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/>
  <bookViews>
    <workbookView xWindow="540" yWindow="60" windowWidth="27585" windowHeight="11505"/>
  </bookViews>
  <sheets>
    <sheet name="Метаданные" sheetId="17" r:id="rId1"/>
    <sheet name="Содержание " sheetId="16" r:id="rId2"/>
    <sheet name="Аннотация" sheetId="15" r:id="rId3"/>
    <sheet name="ВДС дискретный квартал" sheetId="3" r:id="rId4"/>
    <sheet name="ВДС квартал с накоплением" sheetId="7" r:id="rId5"/>
  </sheets>
  <definedNames>
    <definedName name="_xlnm._FilterDatabase" localSheetId="3" hidden="1">'ВДС дискретный квартал'!$C$1:$C$512</definedName>
    <definedName name="_xlnm._FilterDatabase" localSheetId="4" hidden="1">'ВДС квартал с накоплением'!$C$1:$C$512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506" i="7" l="1"/>
  <c r="AD508" i="7" s="1"/>
  <c r="AC506" i="7"/>
  <c r="AC508" i="7" s="1"/>
  <c r="AB506" i="7"/>
  <c r="AB508" i="7" s="1"/>
  <c r="AD482" i="7"/>
  <c r="AD484" i="7" s="1"/>
  <c r="AC482" i="7"/>
  <c r="AC484" i="7" s="1"/>
  <c r="AB482" i="7"/>
  <c r="AB484" i="7" s="1"/>
  <c r="AD458" i="7"/>
  <c r="AD460" i="7" s="1"/>
  <c r="AC458" i="7"/>
  <c r="AC460" i="7" s="1"/>
  <c r="AB458" i="7"/>
  <c r="AB460" i="7" s="1"/>
  <c r="AD434" i="7"/>
  <c r="AD436" i="7" s="1"/>
  <c r="AC434" i="7"/>
  <c r="AC436" i="7" s="1"/>
  <c r="AB434" i="7"/>
  <c r="AB436" i="7" s="1"/>
  <c r="AD410" i="7"/>
  <c r="AD412" i="7" s="1"/>
  <c r="AC410" i="7"/>
  <c r="AC412" i="7" s="1"/>
  <c r="AB410" i="7"/>
  <c r="AB412" i="7" s="1"/>
  <c r="AD386" i="7"/>
  <c r="AD388" i="7" s="1"/>
  <c r="AC386" i="7"/>
  <c r="AC388" i="7" s="1"/>
  <c r="AB386" i="7"/>
  <c r="AB388" i="7" s="1"/>
  <c r="AD362" i="7"/>
  <c r="AD364" i="7" s="1"/>
  <c r="AC362" i="7"/>
  <c r="AC364" i="7" s="1"/>
  <c r="AB362" i="7"/>
  <c r="AB364" i="7" s="1"/>
  <c r="AD338" i="7"/>
  <c r="AD340" i="7" s="1"/>
  <c r="AC338" i="7"/>
  <c r="AC340" i="7" s="1"/>
  <c r="AB338" i="7"/>
  <c r="AB340" i="7" s="1"/>
  <c r="AD314" i="7"/>
  <c r="AD316" i="7" s="1"/>
  <c r="AC314" i="7"/>
  <c r="AC316" i="7" s="1"/>
  <c r="AB314" i="7"/>
  <c r="AB316" i="7" s="1"/>
  <c r="AD290" i="7"/>
  <c r="AD292" i="7" s="1"/>
  <c r="AC290" i="7"/>
  <c r="AC292" i="7" s="1"/>
  <c r="AB290" i="7"/>
  <c r="AB292" i="7" s="1"/>
  <c r="AD266" i="7"/>
  <c r="AD268" i="7" s="1"/>
  <c r="AC266" i="7"/>
  <c r="AC268" i="7" s="1"/>
  <c r="AB266" i="7"/>
  <c r="AB268" i="7" s="1"/>
  <c r="AD242" i="7"/>
  <c r="AD244" i="7" s="1"/>
  <c r="AC242" i="7"/>
  <c r="AC244" i="7" s="1"/>
  <c r="AB242" i="7"/>
  <c r="AB244" i="7" s="1"/>
  <c r="AD218" i="7"/>
  <c r="AD220" i="7" s="1"/>
  <c r="AC218" i="7"/>
  <c r="AC220" i="7" s="1"/>
  <c r="AB218" i="7"/>
  <c r="AB220" i="7" s="1"/>
  <c r="AD194" i="7"/>
  <c r="AD196" i="7" s="1"/>
  <c r="AC194" i="7"/>
  <c r="AC196" i="7" s="1"/>
  <c r="AB194" i="7"/>
  <c r="AB196" i="7" s="1"/>
  <c r="AD170" i="7"/>
  <c r="AD172" i="7" s="1"/>
  <c r="AC170" i="7"/>
  <c r="AC172" i="7" s="1"/>
  <c r="AB170" i="7"/>
  <c r="AB172" i="7" s="1"/>
  <c r="AD146" i="7"/>
  <c r="AD148" i="7" s="1"/>
  <c r="AC146" i="7"/>
  <c r="AC148" i="7" s="1"/>
  <c r="AB146" i="7"/>
  <c r="AB148" i="7" s="1"/>
  <c r="AD122" i="7"/>
  <c r="AD124" i="7" s="1"/>
  <c r="AC122" i="7"/>
  <c r="AC124" i="7" s="1"/>
  <c r="AB122" i="7"/>
  <c r="AB124" i="7" s="1"/>
  <c r="AD98" i="7"/>
  <c r="AD100" i="7" s="1"/>
  <c r="AC98" i="7"/>
  <c r="AC100" i="7" s="1"/>
  <c r="AB98" i="7"/>
  <c r="AB100" i="7" s="1"/>
  <c r="AD74" i="7"/>
  <c r="AD76" i="7" s="1"/>
  <c r="AC74" i="7"/>
  <c r="AC76" i="7" s="1"/>
  <c r="AB74" i="7"/>
  <c r="AB76" i="7" s="1"/>
  <c r="AC50" i="7"/>
  <c r="AC52" i="7" s="1"/>
  <c r="AD50" i="7"/>
  <c r="AD52" i="7" s="1"/>
  <c r="AB50" i="7"/>
  <c r="AB52" i="7" s="1"/>
  <c r="AA14" i="3" l="1"/>
  <c r="W14" i="3"/>
  <c r="S14" i="3"/>
  <c r="O14" i="3"/>
  <c r="K14" i="3"/>
  <c r="G14" i="3"/>
  <c r="Z14" i="3"/>
  <c r="V14" i="3"/>
  <c r="R14" i="3"/>
  <c r="N14" i="3"/>
  <c r="J14" i="3"/>
  <c r="F14" i="3"/>
  <c r="Y14" i="3"/>
  <c r="U14" i="3"/>
  <c r="Q14" i="3"/>
  <c r="M14" i="3"/>
  <c r="I14" i="3"/>
  <c r="E14" i="3"/>
  <c r="T14" i="3"/>
  <c r="D14" i="3"/>
  <c r="X14" i="3"/>
  <c r="P14" i="3"/>
  <c r="L14" i="3"/>
  <c r="H14" i="3"/>
  <c r="I14" i="7" l="1"/>
  <c r="Y14" i="7"/>
  <c r="X14" i="7"/>
  <c r="T14" i="7"/>
  <c r="U14" i="7"/>
  <c r="R14" i="7"/>
  <c r="Q14" i="7"/>
  <c r="P14" i="7"/>
  <c r="M14" i="7"/>
  <c r="L14" i="7"/>
  <c r="H14" i="7"/>
  <c r="E14" i="7"/>
  <c r="D14" i="7"/>
  <c r="S17" i="3"/>
  <c r="R17" i="3"/>
  <c r="Q17" i="3"/>
  <c r="O17" i="3"/>
  <c r="N17" i="3"/>
  <c r="K17" i="3"/>
  <c r="J17" i="3"/>
  <c r="I17" i="3"/>
  <c r="G17" i="3"/>
  <c r="F17" i="3"/>
  <c r="AA15" i="3"/>
  <c r="Z15" i="3"/>
  <c r="Y15" i="3"/>
  <c r="X15" i="3"/>
  <c r="W15" i="3"/>
  <c r="V15" i="3"/>
  <c r="U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AA11" i="3"/>
  <c r="Z11" i="3"/>
  <c r="Y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X7" i="3" l="1"/>
  <c r="T7" i="3"/>
  <c r="P7" i="3"/>
  <c r="L7" i="3"/>
  <c r="H7" i="3"/>
  <c r="E7" i="3"/>
  <c r="F7" i="3"/>
  <c r="W7" i="3"/>
  <c r="S7" i="3"/>
  <c r="O7" i="3"/>
  <c r="K7" i="3"/>
  <c r="G7" i="3"/>
  <c r="W17" i="3"/>
  <c r="AA17" i="3"/>
  <c r="G18" i="3"/>
  <c r="K18" i="3"/>
  <c r="O18" i="3"/>
  <c r="S18" i="3"/>
  <c r="W18" i="3"/>
  <c r="AA18" i="3"/>
  <c r="G19" i="3"/>
  <c r="K19" i="3"/>
  <c r="O19" i="3"/>
  <c r="S19" i="3"/>
  <c r="W19" i="3"/>
  <c r="AA19" i="3"/>
  <c r="G20" i="3"/>
  <c r="K20" i="3"/>
  <c r="O20" i="3"/>
  <c r="S20" i="3"/>
  <c r="W20" i="3"/>
  <c r="AA20" i="3"/>
  <c r="G21" i="3"/>
  <c r="K21" i="3"/>
  <c r="O21" i="3"/>
  <c r="S21" i="3"/>
  <c r="W21" i="3"/>
  <c r="AA21" i="3"/>
  <c r="G22" i="3"/>
  <c r="K22" i="3"/>
  <c r="O22" i="3"/>
  <c r="S22" i="3"/>
  <c r="W22" i="3"/>
  <c r="AA22" i="3"/>
  <c r="G23" i="3"/>
  <c r="K23" i="3"/>
  <c r="O23" i="3"/>
  <c r="S23" i="3"/>
  <c r="W23" i="3"/>
  <c r="AA23" i="3"/>
  <c r="G24" i="3"/>
  <c r="K24" i="3"/>
  <c r="O24" i="3"/>
  <c r="S24" i="3"/>
  <c r="AA24" i="3"/>
  <c r="E17" i="3"/>
  <c r="M17" i="3"/>
  <c r="AA14" i="7"/>
  <c r="Z14" i="7"/>
  <c r="W14" i="7"/>
  <c r="V14" i="7"/>
  <c r="S14" i="7"/>
  <c r="O14" i="7"/>
  <c r="N14" i="7"/>
  <c r="K14" i="7"/>
  <c r="J14" i="7"/>
  <c r="G14" i="7"/>
  <c r="F14" i="7"/>
  <c r="U17" i="3"/>
  <c r="Y17" i="3"/>
  <c r="E18" i="3"/>
  <c r="I18" i="3"/>
  <c r="M18" i="3"/>
  <c r="Q18" i="3"/>
  <c r="U18" i="3"/>
  <c r="Y18" i="3"/>
  <c r="E19" i="3"/>
  <c r="I19" i="3"/>
  <c r="M19" i="3"/>
  <c r="Q19" i="3"/>
  <c r="U19" i="3"/>
  <c r="Y19" i="3"/>
  <c r="E20" i="3"/>
  <c r="I20" i="3"/>
  <c r="M20" i="3"/>
  <c r="Q20" i="3"/>
  <c r="U20" i="3"/>
  <c r="Y20" i="3"/>
  <c r="E21" i="3"/>
  <c r="I21" i="3"/>
  <c r="M21" i="3"/>
  <c r="Q21" i="3"/>
  <c r="U21" i="3"/>
  <c r="V17" i="3"/>
  <c r="Z17" i="3"/>
  <c r="F18" i="3"/>
  <c r="J18" i="3"/>
  <c r="N18" i="3"/>
  <c r="R18" i="3"/>
  <c r="V18" i="3"/>
  <c r="Z18" i="3"/>
  <c r="F19" i="3"/>
  <c r="J19" i="3"/>
  <c r="N19" i="3"/>
  <c r="R19" i="3"/>
  <c r="V19" i="3"/>
  <c r="Z19" i="3"/>
  <c r="F20" i="3"/>
  <c r="J20" i="3"/>
  <c r="N20" i="3"/>
  <c r="R20" i="3"/>
  <c r="V20" i="3"/>
  <c r="Z20" i="3"/>
  <c r="F21" i="3"/>
  <c r="J21" i="3"/>
  <c r="N21" i="3"/>
  <c r="R21" i="3"/>
  <c r="V21" i="3"/>
  <c r="Z21" i="3"/>
  <c r="F22" i="3"/>
  <c r="J22" i="3"/>
  <c r="N22" i="3"/>
  <c r="R22" i="3"/>
  <c r="V22" i="3"/>
  <c r="Z22" i="3"/>
  <c r="F23" i="3"/>
  <c r="J23" i="3"/>
  <c r="N23" i="3"/>
  <c r="R23" i="3"/>
  <c r="V23" i="3"/>
  <c r="Z23" i="3"/>
  <c r="F24" i="3"/>
  <c r="J24" i="3"/>
  <c r="N24" i="3"/>
  <c r="R24" i="3"/>
  <c r="V24" i="3"/>
  <c r="Z24" i="3"/>
  <c r="W24" i="3"/>
  <c r="Y21" i="3"/>
  <c r="E22" i="3"/>
  <c r="I22" i="3"/>
  <c r="M22" i="3"/>
  <c r="Q22" i="3"/>
  <c r="U22" i="3"/>
  <c r="Y22" i="3"/>
  <c r="E23" i="3"/>
  <c r="I23" i="3"/>
  <c r="M23" i="3"/>
  <c r="Q23" i="3"/>
  <c r="U23" i="3"/>
  <c r="Y23" i="3"/>
  <c r="E24" i="3"/>
  <c r="I24" i="3"/>
  <c r="M24" i="3"/>
  <c r="Q24" i="3"/>
  <c r="U24" i="3"/>
  <c r="Y24" i="3"/>
  <c r="X11" i="3"/>
  <c r="T15" i="3"/>
  <c r="D7" i="3"/>
  <c r="D17" i="3"/>
  <c r="H17" i="3"/>
  <c r="L17" i="3"/>
  <c r="P17" i="3"/>
  <c r="T17" i="3"/>
  <c r="X17" i="3"/>
  <c r="D18" i="3"/>
  <c r="H18" i="3"/>
  <c r="L18" i="3"/>
  <c r="P18" i="3"/>
  <c r="T18" i="3"/>
  <c r="X18" i="3"/>
  <c r="D19" i="3"/>
  <c r="H19" i="3"/>
  <c r="L19" i="3"/>
  <c r="P19" i="3"/>
  <c r="T19" i="3"/>
  <c r="X19" i="3"/>
  <c r="D20" i="3"/>
  <c r="H20" i="3"/>
  <c r="L20" i="3"/>
  <c r="P20" i="3"/>
  <c r="T20" i="3"/>
  <c r="X20" i="3"/>
  <c r="D21" i="3"/>
  <c r="H21" i="3"/>
  <c r="L21" i="3"/>
  <c r="P21" i="3"/>
  <c r="T21" i="3"/>
  <c r="X21" i="3"/>
  <c r="D22" i="3"/>
  <c r="H22" i="3"/>
  <c r="L22" i="3"/>
  <c r="P22" i="3"/>
  <c r="T22" i="3"/>
  <c r="X22" i="3"/>
  <c r="D23" i="3"/>
  <c r="H23" i="3"/>
  <c r="L23" i="3"/>
  <c r="P23" i="3"/>
  <c r="T23" i="3"/>
  <c r="X23" i="3"/>
  <c r="D24" i="3"/>
  <c r="H24" i="3"/>
  <c r="L24" i="3"/>
  <c r="P24" i="3"/>
  <c r="T24" i="3"/>
  <c r="X24" i="3"/>
  <c r="Z7" i="3"/>
  <c r="V7" i="3"/>
  <c r="R7" i="3"/>
  <c r="N7" i="3"/>
  <c r="J7" i="3"/>
  <c r="Y7" i="3"/>
  <c r="U7" i="3"/>
  <c r="Q7" i="3"/>
  <c r="M7" i="3"/>
  <c r="I7" i="3"/>
  <c r="AA7" i="3"/>
  <c r="D8" i="7"/>
  <c r="H8" i="7"/>
  <c r="I8" i="7"/>
  <c r="L8" i="7"/>
  <c r="P8" i="7"/>
  <c r="T8" i="7"/>
  <c r="X8" i="7"/>
  <c r="D7" i="7"/>
  <c r="X7" i="7"/>
  <c r="T7" i="7"/>
  <c r="P7" i="7"/>
  <c r="L7" i="7"/>
  <c r="I7" i="7"/>
  <c r="H7" i="7"/>
  <c r="D11" i="7"/>
  <c r="H11" i="7"/>
  <c r="P11" i="7"/>
  <c r="X11" i="7"/>
  <c r="Y11" i="7" l="1"/>
  <c r="Q11" i="7"/>
  <c r="I11" i="7"/>
  <c r="X15" i="7"/>
  <c r="P15" i="7"/>
  <c r="H15" i="7"/>
  <c r="X19" i="7"/>
  <c r="Y18" i="7"/>
  <c r="Y20" i="7"/>
  <c r="Y19" i="7"/>
  <c r="X22" i="7"/>
  <c r="Y21" i="7"/>
  <c r="Y22" i="7"/>
  <c r="Y15" i="7"/>
  <c r="Y17" i="7"/>
  <c r="Y12" i="7"/>
  <c r="Y7" i="7"/>
  <c r="Y8" i="7"/>
  <c r="Y23" i="7"/>
  <c r="Y13" i="7"/>
  <c r="Y24" i="7"/>
  <c r="X21" i="7"/>
  <c r="T15" i="7"/>
  <c r="L15" i="7"/>
  <c r="X18" i="7"/>
  <c r="L21" i="7"/>
  <c r="X20" i="7"/>
  <c r="X13" i="7"/>
  <c r="X24" i="7"/>
  <c r="T11" i="7"/>
  <c r="L11" i="7"/>
  <c r="X17" i="7"/>
  <c r="T18" i="7"/>
  <c r="X12" i="7"/>
  <c r="T21" i="7"/>
  <c r="X23" i="7"/>
  <c r="T19" i="7"/>
  <c r="U11" i="7"/>
  <c r="T22" i="7"/>
  <c r="U18" i="7"/>
  <c r="U21" i="7"/>
  <c r="U20" i="7"/>
  <c r="U19" i="7"/>
  <c r="U22" i="7"/>
  <c r="T20" i="7"/>
  <c r="U15" i="7"/>
  <c r="T17" i="7"/>
  <c r="T12" i="7"/>
  <c r="U13" i="7"/>
  <c r="U7" i="7"/>
  <c r="U23" i="7"/>
  <c r="U24" i="7"/>
  <c r="U17" i="7"/>
  <c r="L17" i="7"/>
  <c r="U12" i="7"/>
  <c r="T13" i="7"/>
  <c r="U8" i="7"/>
  <c r="T23" i="7"/>
  <c r="T24" i="7"/>
  <c r="L20" i="7"/>
  <c r="R15" i="7"/>
  <c r="Q15" i="7"/>
  <c r="Q17" i="7"/>
  <c r="R12" i="7"/>
  <c r="Q12" i="7"/>
  <c r="R21" i="7"/>
  <c r="Q21" i="7"/>
  <c r="R20" i="7"/>
  <c r="Q20" i="7"/>
  <c r="R22" i="7"/>
  <c r="Q22" i="7"/>
  <c r="R13" i="7"/>
  <c r="Q13" i="7"/>
  <c r="R7" i="7"/>
  <c r="Q7" i="7"/>
  <c r="R8" i="7"/>
  <c r="Q8" i="7"/>
  <c r="R23" i="7"/>
  <c r="Q23" i="7"/>
  <c r="P17" i="7"/>
  <c r="R18" i="7"/>
  <c r="Q18" i="7"/>
  <c r="P21" i="7"/>
  <c r="P20" i="7"/>
  <c r="P22" i="7"/>
  <c r="P13" i="7"/>
  <c r="R24" i="7"/>
  <c r="Q24" i="7"/>
  <c r="R19" i="7"/>
  <c r="Q19" i="7"/>
  <c r="P19" i="7"/>
  <c r="P18" i="7"/>
  <c r="P24" i="7"/>
  <c r="P12" i="7"/>
  <c r="P23" i="7"/>
  <c r="L19" i="7"/>
  <c r="L22" i="7"/>
  <c r="L13" i="7"/>
  <c r="L23" i="7"/>
  <c r="I15" i="7"/>
  <c r="M11" i="7"/>
  <c r="M15" i="7"/>
  <c r="M17" i="7"/>
  <c r="M18" i="7"/>
  <c r="M21" i="7"/>
  <c r="M20" i="7"/>
  <c r="M19" i="7"/>
  <c r="M22" i="7"/>
  <c r="M13" i="7"/>
  <c r="M7" i="7"/>
  <c r="M8" i="7"/>
  <c r="M23" i="7"/>
  <c r="M24" i="7"/>
  <c r="M12" i="7"/>
  <c r="E11" i="7"/>
  <c r="L12" i="7"/>
  <c r="L18" i="7"/>
  <c r="L24" i="7"/>
  <c r="I21" i="7"/>
  <c r="I20" i="7"/>
  <c r="I19" i="7"/>
  <c r="I24" i="7"/>
  <c r="I18" i="7"/>
  <c r="I22" i="7"/>
  <c r="I17" i="7"/>
  <c r="I12" i="7"/>
  <c r="I13" i="7"/>
  <c r="I23" i="7"/>
  <c r="H24" i="7"/>
  <c r="H21" i="7"/>
  <c r="H20" i="7"/>
  <c r="H19" i="7"/>
  <c r="H17" i="7"/>
  <c r="H12" i="7"/>
  <c r="H13" i="7"/>
  <c r="H23" i="7"/>
  <c r="H18" i="7"/>
  <c r="H22" i="7"/>
  <c r="D21" i="7"/>
  <c r="D19" i="7"/>
  <c r="E22" i="7"/>
  <c r="E15" i="7"/>
  <c r="E17" i="7"/>
  <c r="E12" i="7"/>
  <c r="E23" i="7"/>
  <c r="E13" i="7"/>
  <c r="E7" i="7"/>
  <c r="E8" i="7"/>
  <c r="E24" i="7"/>
  <c r="E18" i="7"/>
  <c r="E21" i="7"/>
  <c r="E20" i="7"/>
  <c r="E19" i="7"/>
  <c r="D22" i="7"/>
  <c r="D20" i="7"/>
  <c r="D24" i="7"/>
  <c r="D23" i="7"/>
  <c r="D15" i="7"/>
  <c r="D18" i="7"/>
  <c r="D13" i="7"/>
  <c r="D17" i="7"/>
  <c r="D12" i="7"/>
  <c r="AA5" i="3"/>
  <c r="W5" i="3"/>
  <c r="S5" i="3"/>
  <c r="O5" i="3"/>
  <c r="K5" i="3"/>
  <c r="G5" i="3"/>
  <c r="Z5" i="3"/>
  <c r="V5" i="3"/>
  <c r="R5" i="3"/>
  <c r="N5" i="3"/>
  <c r="J5" i="3"/>
  <c r="F5" i="3"/>
  <c r="Y5" i="3"/>
  <c r="U5" i="3"/>
  <c r="Q5" i="3"/>
  <c r="M5" i="3"/>
  <c r="I5" i="3"/>
  <c r="E5" i="3"/>
  <c r="Z11" i="7"/>
  <c r="R11" i="7"/>
  <c r="J11" i="7"/>
  <c r="F11" i="7"/>
  <c r="V11" i="7"/>
  <c r="N11" i="7"/>
  <c r="X5" i="3"/>
  <c r="T5" i="3"/>
  <c r="P5" i="3"/>
  <c r="L5" i="3"/>
  <c r="H5" i="3"/>
  <c r="AA13" i="7" l="1"/>
  <c r="Z13" i="7"/>
  <c r="AA8" i="7"/>
  <c r="Z8" i="7"/>
  <c r="AA12" i="7"/>
  <c r="Z12" i="7"/>
  <c r="AA15" i="7"/>
  <c r="Z15" i="7"/>
  <c r="AA21" i="7"/>
  <c r="Z21" i="7"/>
  <c r="AA20" i="7"/>
  <c r="Z20" i="7"/>
  <c r="AA24" i="7"/>
  <c r="Z24" i="7"/>
  <c r="AA23" i="7"/>
  <c r="Z23" i="7"/>
  <c r="AA7" i="7"/>
  <c r="Z7" i="7"/>
  <c r="Z17" i="7"/>
  <c r="AA22" i="7"/>
  <c r="Z22" i="7"/>
  <c r="AA19" i="7"/>
  <c r="Z19" i="7"/>
  <c r="AA18" i="7"/>
  <c r="Z18" i="7"/>
  <c r="W8" i="7"/>
  <c r="V8" i="7"/>
  <c r="W24" i="7"/>
  <c r="V24" i="7"/>
  <c r="W7" i="7"/>
  <c r="V7" i="7"/>
  <c r="W22" i="7"/>
  <c r="V22" i="7"/>
  <c r="W20" i="7"/>
  <c r="V20" i="7"/>
  <c r="W18" i="7"/>
  <c r="V18" i="7"/>
  <c r="V17" i="7"/>
  <c r="W23" i="7"/>
  <c r="V23" i="7"/>
  <c r="W13" i="7"/>
  <c r="V13" i="7"/>
  <c r="W15" i="7"/>
  <c r="V15" i="7"/>
  <c r="W12" i="7"/>
  <c r="V12" i="7"/>
  <c r="W19" i="7"/>
  <c r="V19" i="7"/>
  <c r="W21" i="7"/>
  <c r="V21" i="7"/>
  <c r="R17" i="7"/>
  <c r="S23" i="7"/>
  <c r="S7" i="7"/>
  <c r="S22" i="7"/>
  <c r="S21" i="7"/>
  <c r="S19" i="7"/>
  <c r="S18" i="7"/>
  <c r="S8" i="7"/>
  <c r="S13" i="7"/>
  <c r="S20" i="7"/>
  <c r="S12" i="7"/>
  <c r="S15" i="7"/>
  <c r="S24" i="7"/>
  <c r="O12" i="7"/>
  <c r="N12" i="7"/>
  <c r="O23" i="7"/>
  <c r="N23" i="7"/>
  <c r="O7" i="7"/>
  <c r="N7" i="7"/>
  <c r="O22" i="7"/>
  <c r="N22" i="7"/>
  <c r="O20" i="7"/>
  <c r="N20" i="7"/>
  <c r="O18" i="7"/>
  <c r="N18" i="7"/>
  <c r="O15" i="7"/>
  <c r="N15" i="7"/>
  <c r="O24" i="7"/>
  <c r="N24" i="7"/>
  <c r="O8" i="7"/>
  <c r="N8" i="7"/>
  <c r="O13" i="7"/>
  <c r="N13" i="7"/>
  <c r="O19" i="7"/>
  <c r="N19" i="7"/>
  <c r="O21" i="7"/>
  <c r="N21" i="7"/>
  <c r="N17" i="7"/>
  <c r="K20" i="7"/>
  <c r="J20" i="7"/>
  <c r="K23" i="7"/>
  <c r="J23" i="7"/>
  <c r="J17" i="7"/>
  <c r="K21" i="7"/>
  <c r="J21" i="7"/>
  <c r="K8" i="7"/>
  <c r="J8" i="7"/>
  <c r="K15" i="7"/>
  <c r="J15" i="7"/>
  <c r="K18" i="7"/>
  <c r="J18" i="7"/>
  <c r="K24" i="7"/>
  <c r="J24" i="7"/>
  <c r="K13" i="7"/>
  <c r="J13" i="7"/>
  <c r="K19" i="7"/>
  <c r="J19" i="7"/>
  <c r="K7" i="7"/>
  <c r="J7" i="7"/>
  <c r="K12" i="7"/>
  <c r="J12" i="7"/>
  <c r="K22" i="7"/>
  <c r="J22" i="7"/>
  <c r="G19" i="7"/>
  <c r="F19" i="7"/>
  <c r="G21" i="7"/>
  <c r="F21" i="7"/>
  <c r="G24" i="7"/>
  <c r="F24" i="7"/>
  <c r="G7" i="7"/>
  <c r="F7" i="7"/>
  <c r="G23" i="7"/>
  <c r="F23" i="7"/>
  <c r="F17" i="7"/>
  <c r="G22" i="7"/>
  <c r="F22" i="7"/>
  <c r="G20" i="7"/>
  <c r="F20" i="7"/>
  <c r="G18" i="7"/>
  <c r="F18" i="7"/>
  <c r="G8" i="7"/>
  <c r="F8" i="7"/>
  <c r="G13" i="7"/>
  <c r="F13" i="7"/>
  <c r="G12" i="7"/>
  <c r="F12" i="7"/>
  <c r="G15" i="7"/>
  <c r="F15" i="7"/>
  <c r="D5" i="3"/>
  <c r="O11" i="7"/>
  <c r="G11" i="7"/>
  <c r="S11" i="7"/>
  <c r="W11" i="7"/>
  <c r="K11" i="7"/>
  <c r="AA11" i="7"/>
  <c r="Q5" i="7" l="1"/>
  <c r="P5" i="7"/>
  <c r="U5" i="7"/>
  <c r="Y5" i="7"/>
  <c r="M5" i="7"/>
  <c r="X5" i="7"/>
  <c r="T5" i="7"/>
  <c r="L5" i="7"/>
  <c r="I5" i="7"/>
  <c r="E5" i="7"/>
  <c r="H5" i="7"/>
  <c r="D5" i="7"/>
  <c r="AA17" i="7"/>
  <c r="W17" i="7"/>
  <c r="S17" i="7"/>
  <c r="O17" i="7"/>
  <c r="K17" i="7"/>
  <c r="G17" i="7"/>
  <c r="V5" i="7" l="1"/>
  <c r="N5" i="7"/>
  <c r="F5" i="7"/>
  <c r="J5" i="7"/>
  <c r="R5" i="7"/>
  <c r="Z5" i="7"/>
  <c r="AA5" i="7" l="1"/>
  <c r="S5" i="7"/>
  <c r="W5" i="7"/>
  <c r="G5" i="7"/>
  <c r="O5" i="7"/>
  <c r="K5" i="7"/>
  <c r="V25" i="3" l="1"/>
  <c r="G25" i="3"/>
  <c r="R25" i="3"/>
  <c r="N25" i="3"/>
  <c r="Z25" i="3"/>
  <c r="F25" i="3"/>
  <c r="M25" i="3"/>
  <c r="K25" i="3"/>
  <c r="U25" i="3"/>
  <c r="E25" i="3"/>
  <c r="Y25" i="3"/>
  <c r="J25" i="3"/>
  <c r="W25" i="3"/>
  <c r="S25" i="3"/>
  <c r="O25" i="3"/>
  <c r="AA25" i="3"/>
  <c r="I25" i="3"/>
  <c r="Q25" i="3"/>
  <c r="D25" i="3" l="1"/>
  <c r="P25" i="3"/>
  <c r="H25" i="3"/>
  <c r="L25" i="3"/>
  <c r="T25" i="3"/>
  <c r="U25" i="7" l="1"/>
  <c r="T25" i="7"/>
  <c r="P25" i="7"/>
  <c r="Q25" i="7"/>
  <c r="M25" i="7"/>
  <c r="L25" i="7"/>
  <c r="I25" i="7"/>
  <c r="H25" i="7"/>
  <c r="E25" i="7"/>
  <c r="D25" i="7"/>
  <c r="X25" i="3"/>
  <c r="Y25" i="7" l="1"/>
  <c r="X25" i="7"/>
  <c r="V25" i="7"/>
  <c r="R25" i="7"/>
  <c r="N25" i="7"/>
  <c r="J25" i="7"/>
  <c r="F25" i="7"/>
  <c r="Z25" i="7" l="1"/>
  <c r="W25" i="7"/>
  <c r="S25" i="7"/>
  <c r="O25" i="7"/>
  <c r="K25" i="7"/>
  <c r="G25" i="7"/>
  <c r="AA25" i="7" l="1"/>
  <c r="U10" i="3" l="1"/>
  <c r="H10" i="3"/>
  <c r="Y10" i="3"/>
  <c r="S10" i="3"/>
  <c r="L10" i="3"/>
  <c r="W10" i="3"/>
  <c r="O10" i="3"/>
  <c r="AA10" i="3"/>
  <c r="M10" i="3"/>
  <c r="F10" i="3"/>
  <c r="T10" i="3"/>
  <c r="G10" i="3"/>
  <c r="J10" i="3"/>
  <c r="P10" i="3"/>
  <c r="D10" i="3"/>
  <c r="Q10" i="3"/>
  <c r="I10" i="3"/>
  <c r="V10" i="3"/>
  <c r="K10" i="3"/>
  <c r="Z10" i="3"/>
  <c r="E10" i="3"/>
  <c r="X10" i="3"/>
  <c r="N10" i="3"/>
  <c r="R10" i="3"/>
  <c r="Y10" i="7" l="1"/>
  <c r="X10" i="7"/>
  <c r="U10" i="7"/>
  <c r="T10" i="7"/>
  <c r="R10" i="7"/>
  <c r="Q10" i="7"/>
  <c r="P10" i="7"/>
  <c r="M10" i="7"/>
  <c r="L10" i="7"/>
  <c r="I10" i="7"/>
  <c r="H10" i="7"/>
  <c r="E10" i="7"/>
  <c r="D10" i="7"/>
  <c r="AA10" i="7" l="1"/>
  <c r="Z10" i="7"/>
  <c r="W10" i="7"/>
  <c r="V10" i="7"/>
  <c r="S10" i="7"/>
  <c r="O10" i="7"/>
  <c r="N10" i="7"/>
  <c r="K10" i="7"/>
  <c r="J10" i="7"/>
  <c r="G10" i="7"/>
  <c r="F10" i="7"/>
  <c r="S9" i="3" l="1"/>
  <c r="S6" i="3" s="1"/>
  <c r="P9" i="3"/>
  <c r="M9" i="3"/>
  <c r="M6" i="3" s="1"/>
  <c r="Y9" i="3"/>
  <c r="Y6" i="3" s="1"/>
  <c r="F9" i="3"/>
  <c r="F6" i="3" s="1"/>
  <c r="Q9" i="3"/>
  <c r="Q6" i="3" s="1"/>
  <c r="U9" i="3"/>
  <c r="U6" i="3" s="1"/>
  <c r="N9" i="3"/>
  <c r="N6" i="3" s="1"/>
  <c r="K9" i="3"/>
  <c r="K6" i="3" s="1"/>
  <c r="O9" i="3"/>
  <c r="O6" i="3" s="1"/>
  <c r="E9" i="3"/>
  <c r="E6" i="3" s="1"/>
  <c r="V9" i="3"/>
  <c r="V6" i="3" s="1"/>
  <c r="D9" i="3"/>
  <c r="T9" i="3"/>
  <c r="H9" i="3"/>
  <c r="J9" i="3"/>
  <c r="J6" i="3" s="1"/>
  <c r="I9" i="3"/>
  <c r="I6" i="3" s="1"/>
  <c r="W9" i="3"/>
  <c r="W6" i="3" s="1"/>
  <c r="X9" i="3"/>
  <c r="L9" i="3"/>
  <c r="AA9" i="3"/>
  <c r="AA6" i="3" s="1"/>
  <c r="R9" i="3"/>
  <c r="R6" i="3" s="1"/>
  <c r="G9" i="3"/>
  <c r="G6" i="3" s="1"/>
  <c r="Z9" i="3"/>
  <c r="Z6" i="3" s="1"/>
  <c r="L9" i="7" l="1"/>
  <c r="L6" i="7" s="1"/>
  <c r="Y9" i="7"/>
  <c r="Y6" i="7" s="1"/>
  <c r="X9" i="7"/>
  <c r="X6" i="7" s="1"/>
  <c r="T9" i="7"/>
  <c r="T6" i="7" s="1"/>
  <c r="U9" i="7"/>
  <c r="U6" i="7" s="1"/>
  <c r="R9" i="7"/>
  <c r="R6" i="7" s="1"/>
  <c r="Q9" i="7"/>
  <c r="Q6" i="7" s="1"/>
  <c r="P9" i="7"/>
  <c r="P6" i="7" s="1"/>
  <c r="M9" i="7"/>
  <c r="M6" i="7" s="1"/>
  <c r="I9" i="7"/>
  <c r="I6" i="7" s="1"/>
  <c r="H9" i="7"/>
  <c r="H6" i="7" s="1"/>
  <c r="E9" i="7"/>
  <c r="E6" i="7" s="1"/>
  <c r="D9" i="7"/>
  <c r="D6" i="7" s="1"/>
  <c r="H6" i="3"/>
  <c r="P6" i="3"/>
  <c r="X6" i="3"/>
  <c r="T6" i="3"/>
  <c r="L6" i="3"/>
  <c r="D6" i="3"/>
  <c r="AA9" i="7" l="1"/>
  <c r="AA6" i="7" s="1"/>
  <c r="Z9" i="7"/>
  <c r="Z6" i="7" s="1"/>
  <c r="W9" i="7"/>
  <c r="W6" i="7" s="1"/>
  <c r="V9" i="7"/>
  <c r="V6" i="7" s="1"/>
  <c r="S9" i="7"/>
  <c r="S6" i="7" s="1"/>
  <c r="O9" i="7"/>
  <c r="O6" i="7" s="1"/>
  <c r="N9" i="7"/>
  <c r="N6" i="7" s="1"/>
  <c r="K9" i="7"/>
  <c r="K6" i="7" s="1"/>
  <c r="J9" i="7"/>
  <c r="J6" i="7" s="1"/>
  <c r="G9" i="7"/>
  <c r="G6" i="7" s="1"/>
  <c r="F9" i="7"/>
  <c r="F6" i="7" s="1"/>
  <c r="J16" i="3" l="1"/>
  <c r="J26" i="3" s="1"/>
  <c r="S16" i="3"/>
  <c r="S26" i="3" s="1"/>
  <c r="V16" i="3"/>
  <c r="V26" i="3" s="1"/>
  <c r="Y16" i="3"/>
  <c r="Y26" i="3" s="1"/>
  <c r="Q16" i="3"/>
  <c r="Q26" i="3" s="1"/>
  <c r="Z16" i="3"/>
  <c r="Z26" i="3" s="1"/>
  <c r="G16" i="3"/>
  <c r="G26" i="3" s="1"/>
  <c r="M16" i="3"/>
  <c r="M26" i="3" s="1"/>
  <c r="I16" i="3"/>
  <c r="I26" i="3" s="1"/>
  <c r="N16" i="3"/>
  <c r="N26" i="3" s="1"/>
  <c r="AA16" i="3"/>
  <c r="AA26" i="3" s="1"/>
  <c r="E16" i="3"/>
  <c r="E26" i="3" s="1"/>
  <c r="O16" i="3"/>
  <c r="O26" i="3" s="1"/>
  <c r="R16" i="3"/>
  <c r="R26" i="3" s="1"/>
  <c r="W16" i="3"/>
  <c r="W26" i="3" s="1"/>
  <c r="K16" i="3"/>
  <c r="K26" i="3" s="1"/>
  <c r="F16" i="3"/>
  <c r="F26" i="3" l="1"/>
  <c r="F28" i="3" s="1"/>
  <c r="K28" i="3"/>
  <c r="U16" i="3"/>
  <c r="U26" i="3" s="1"/>
  <c r="W28" i="3"/>
  <c r="L16" i="3"/>
  <c r="L26" i="3" s="1"/>
  <c r="J28" i="3"/>
  <c r="P16" i="3"/>
  <c r="P26" i="3" s="1"/>
  <c r="O28" i="3"/>
  <c r="I28" i="3"/>
  <c r="M28" i="3"/>
  <c r="Z28" i="3"/>
  <c r="Q28" i="3"/>
  <c r="X16" i="3"/>
  <c r="X26" i="3" s="1"/>
  <c r="S28" i="3"/>
  <c r="R28" i="3"/>
  <c r="T16" i="3"/>
  <c r="T26" i="3" s="1"/>
  <c r="G28" i="3"/>
  <c r="Y28" i="3"/>
  <c r="E28" i="3"/>
  <c r="AA28" i="3"/>
  <c r="N28" i="3"/>
  <c r="H16" i="3"/>
  <c r="H26" i="3" s="1"/>
  <c r="D16" i="3"/>
  <c r="D26" i="3" s="1"/>
  <c r="V28" i="3"/>
  <c r="U28" i="3" l="1"/>
  <c r="H28" i="3"/>
  <c r="X28" i="3"/>
  <c r="T28" i="3"/>
  <c r="P28" i="3"/>
  <c r="Y16" i="7"/>
  <c r="Y26" i="7" s="1"/>
  <c r="X16" i="7"/>
  <c r="X26" i="7" s="1"/>
  <c r="T16" i="7"/>
  <c r="T26" i="7" s="1"/>
  <c r="U16" i="7"/>
  <c r="U26" i="7" s="1"/>
  <c r="Q16" i="7"/>
  <c r="Q26" i="7" s="1"/>
  <c r="P16" i="7"/>
  <c r="P26" i="7" s="1"/>
  <c r="M16" i="7"/>
  <c r="M26" i="7" s="1"/>
  <c r="L16" i="7"/>
  <c r="L26" i="7" s="1"/>
  <c r="I16" i="7"/>
  <c r="I26" i="7" s="1"/>
  <c r="H16" i="7"/>
  <c r="H26" i="7" s="1"/>
  <c r="E16" i="7"/>
  <c r="E26" i="7" s="1"/>
  <c r="D16" i="7"/>
  <c r="D26" i="7" s="1"/>
  <c r="L28" i="3"/>
  <c r="Z16" i="7" l="1"/>
  <c r="Z26" i="7" s="1"/>
  <c r="V16" i="7"/>
  <c r="V26" i="7" s="1"/>
  <c r="R16" i="7"/>
  <c r="R26" i="7" s="1"/>
  <c r="N16" i="7"/>
  <c r="N26" i="7" s="1"/>
  <c r="J16" i="7"/>
  <c r="J26" i="7" s="1"/>
  <c r="F16" i="7"/>
  <c r="F26" i="7" s="1"/>
  <c r="M28" i="7" l="1"/>
  <c r="L28" i="7"/>
  <c r="Q28" i="7"/>
  <c r="P28" i="7"/>
  <c r="T28" i="7"/>
  <c r="AA16" i="7"/>
  <c r="AA26" i="7" s="1"/>
  <c r="W16" i="7"/>
  <c r="W26" i="7" s="1"/>
  <c r="S16" i="7"/>
  <c r="S26" i="7" s="1"/>
  <c r="O16" i="7"/>
  <c r="O26" i="7" s="1"/>
  <c r="K16" i="7"/>
  <c r="K26" i="7" s="1"/>
  <c r="G16" i="7"/>
  <c r="G26" i="7" s="1"/>
  <c r="U28" i="7" l="1"/>
  <c r="N28" i="7"/>
  <c r="Y28" i="7"/>
  <c r="X28" i="7"/>
  <c r="H28" i="7"/>
  <c r="I28" i="7"/>
  <c r="J28" i="7"/>
  <c r="V28" i="7"/>
  <c r="R28" i="7" l="1"/>
  <c r="O28" i="7"/>
  <c r="AA28" i="7"/>
  <c r="S28" i="7"/>
  <c r="K28" i="7"/>
  <c r="W28" i="7"/>
  <c r="Z28" i="7" l="1"/>
  <c r="D28" i="3" l="1"/>
  <c r="D28" i="7" l="1"/>
  <c r="E28" i="7" l="1"/>
  <c r="F28" i="7" l="1"/>
  <c r="G28" i="7" l="1"/>
</calcChain>
</file>

<file path=xl/sharedStrings.xml><?xml version="1.0" encoding="utf-8"?>
<sst xmlns="http://schemas.openxmlformats.org/spreadsheetml/2006/main" count="1995" uniqueCount="121">
  <si>
    <t xml:space="preserve">Январь - Март </t>
  </si>
  <si>
    <t xml:space="preserve">Январь - Июнь </t>
  </si>
  <si>
    <t xml:space="preserve">Январь - Сентябрь </t>
  </si>
  <si>
    <t>год</t>
  </si>
  <si>
    <t>Секция А (01-03)</t>
  </si>
  <si>
    <t>Секция В (05-09)</t>
  </si>
  <si>
    <t>Секция С (10-33)</t>
  </si>
  <si>
    <t>Секция  D (35)</t>
  </si>
  <si>
    <t>Секция  E (36-39)</t>
  </si>
  <si>
    <t>Секция F (41-43)</t>
  </si>
  <si>
    <t>Секция G (45-47)</t>
  </si>
  <si>
    <t>Секция Н (49-53)</t>
  </si>
  <si>
    <t>Секция I (55-56)</t>
  </si>
  <si>
    <t>Секция J (58-63)</t>
  </si>
  <si>
    <t>Секция К (64-66)</t>
  </si>
  <si>
    <t>Секция L (68)</t>
  </si>
  <si>
    <t xml:space="preserve">Секция М  (69-75) </t>
  </si>
  <si>
    <t xml:space="preserve">Секция N (77-82) </t>
  </si>
  <si>
    <t>Секция O (84)</t>
  </si>
  <si>
    <t>Секция Р (85)</t>
  </si>
  <si>
    <t xml:space="preserve">Секция Q (86-88) </t>
  </si>
  <si>
    <t>Секция R (90-93)</t>
  </si>
  <si>
    <t xml:space="preserve">Секция S (94-96) </t>
  </si>
  <si>
    <t>Секция Т (97-98)</t>
  </si>
  <si>
    <t>Сельское, лесное и рыбное хозяйство</t>
  </si>
  <si>
    <t>Промышленность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</si>
  <si>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</si>
  <si>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</si>
  <si>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</si>
  <si>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</si>
  <si>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Строительство</t>
  </si>
  <si>
    <t>Оптовая и розничнаяторговля;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</si>
  <si>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</si>
  <si>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</si>
  <si>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</si>
  <si>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</si>
  <si>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</si>
  <si>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</si>
  <si>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</si>
  <si>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</si>
  <si>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</si>
  <si>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</si>
  <si>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</si>
  <si>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</si>
  <si>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</si>
  <si>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город Астана</t>
  </si>
  <si>
    <t>город Алматы</t>
  </si>
  <si>
    <t>город Шымкент</t>
  </si>
  <si>
    <t>Валовая добавленная стоимость</t>
  </si>
  <si>
    <t>Чистые налоги на продукты и импорт</t>
  </si>
  <si>
    <t>Валовой внутренний продукт</t>
  </si>
  <si>
    <t>Валовой региональный  продукт</t>
  </si>
  <si>
    <t>ОКЭД</t>
  </si>
  <si>
    <t>Наименование ОКЭД</t>
  </si>
  <si>
    <t>Содержание</t>
  </si>
  <si>
    <t>2.</t>
  </si>
  <si>
    <t>1.</t>
  </si>
  <si>
    <t>Валовая добавленная стоимость по отраслям экономики в текущих ценах в разрезе регионов, млн. тенге (квартальный)</t>
  </si>
  <si>
    <t>1. Валовая добавленная стоимость по отраслям экономики в текущих ценах в разрезе регионов, млн. тенге (квартальный)</t>
  </si>
  <si>
    <t>2. Валовая добавленная стоимость по отраслям экономики в текущих ценах в разрезе регионов, млн. тенге (квартал с приростом)</t>
  </si>
  <si>
    <r>
      <rPr>
        <b/>
        <sz val="14"/>
        <rFont val="Roboto"/>
        <charset val="204"/>
      </rPr>
      <t>АННОТАЦИЯ</t>
    </r>
    <r>
      <rPr>
        <sz val="14"/>
        <rFont val="Roboto"/>
        <charset val="204"/>
      </rPr>
      <t xml:space="preserve">
</t>
    </r>
    <r>
      <rPr>
        <i/>
        <sz val="11"/>
        <rFont val="Roboto"/>
        <charset val="204"/>
      </rPr>
      <t xml:space="preserve">
Квартальные национальные счета (КНС) формируются по отдельным кварталам и полностью согласуются с годовыми данными национальных счетов. КНС разрабатываются в соответствии с требованиями международного стандарта «Система национальных счетов – 2008» и «Руководства по квартальным национальным счетам» Международного валютного фонда (МВФ).
Основная цель составления КНС заключается в представлении более оперативной и детализированной информации о текущих изменениях в экономике по сравнению с годовыми данными, а также в обеспечении более комплексного анализа по сравнению с отдельными краткосрочными статистическими показателями.
В рамках технической помощи МВФ по компоненту «Составление квартальных национальных счетов» ведется работа по внедрению нового подхода к расчету Валового регионального продукта (ВРП) на дискретно-квартальной основе. Дискретно-квартальный ВРП формируется в соответствии с «Руководством по методам региональных счетов» Евростата. Для проведения оценки использовались методы top-down (сверху вниз) и bottom-up (снизу вверх).
В рамках КНС ВРП представлены следующие показатели:
1. ВДС в текущих ценах (квартал), млн тенге
2. ВДС в текущих ценах (квартал с накоплением), млн тенге.
</t>
    </r>
  </si>
  <si>
    <t>Валовая добавленная стоимость по отраслям экономики в текущих ценах в разрезе регионов, млн. тенге (квартал с накоплением)</t>
  </si>
  <si>
    <t>Республика Казахстан</t>
  </si>
  <si>
    <t>I квартал</t>
  </si>
  <si>
    <t>II квартал</t>
  </si>
  <si>
    <t>III квартал</t>
  </si>
  <si>
    <t>IV квартал</t>
  </si>
  <si>
    <t>КАТО</t>
  </si>
  <si>
    <t>Область Абай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</si>
  <si>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</si>
  <si>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</si>
  <si>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</si>
  <si>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</si>
  <si>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Западно-Казахстанская область</t>
  </si>
  <si>
    <t>Жамбылская область</t>
  </si>
  <si>
    <t>Область Жетісу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</si>
  <si>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</si>
  <si>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</si>
  <si>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</si>
  <si>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</si>
  <si>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</si>
  <si>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</si>
  <si>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Туркестанская область</t>
  </si>
  <si>
    <t>Область Ұлытау</t>
  </si>
  <si>
    <t>Восточно-Казахстанская область</t>
  </si>
  <si>
    <t>Код статистического показателя</t>
  </si>
  <si>
    <t>Наименование  статистического показателя</t>
  </si>
  <si>
    <t>Валовая добавленная стоимость в счете поизводства</t>
  </si>
  <si>
    <t>Единица измерения</t>
  </si>
  <si>
    <t>млн.тенге</t>
  </si>
  <si>
    <t>Краткое наименование КСП</t>
  </si>
  <si>
    <t>ВДС</t>
  </si>
  <si>
    <t>История показателя</t>
  </si>
  <si>
    <t>Определение показателя</t>
  </si>
  <si>
    <t>Валовая добавленная стоимость (ВДС) – разница между выпуском товаров и услуг и промежуточным потреблением. Этот показатель включает потребленную в процессе производства стоимость основного капитала</t>
  </si>
  <si>
    <t>Метод обработки данных</t>
  </si>
  <si>
    <t>Расчетный</t>
  </si>
  <si>
    <t>Методика расчета</t>
  </si>
  <si>
    <t>Валовая  добавленная стоимость исчисляется на уровне отраслей как разность между выпуском товаров и услуг и промежуточным потреблением, включает потребленную в процессе производства стоимость основного капитала. Показатель рассчитывается в соответствии с методологией СНС 2008.</t>
  </si>
  <si>
    <t>Источник показателя</t>
  </si>
  <si>
    <t>Статистические данные БНС и административные данные государственных органов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</si>
  <si>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</si>
  <si>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</si>
  <si>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</si>
  <si>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</si>
  <si>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Методика расчета валового регионального продукта в текущих и постоянных ценах</t>
  </si>
  <si>
    <t>Связанные публикации:</t>
  </si>
  <si>
    <t>ВВП методом производства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</si>
  <si>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</si>
  <si>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</si>
  <si>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</si>
  <si>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</si>
  <si>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</si>
  <si>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</si>
  <si>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</si>
  <si>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+7 7172749537</t>
  </si>
  <si>
    <t>Электронная почта</t>
  </si>
  <si>
    <t xml:space="preserve">Кабылбекова А.Б., Сулейменова Ж.К.,
</t>
  </si>
  <si>
    <t xml:space="preserve">a.kabylbekova@aspire.gov.kz, zh.suleimenova@aspire.gov.kz
</t>
  </si>
  <si>
    <t>с 2019 года</t>
  </si>
  <si>
    <t>млн.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</si>
</sst>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.0"/>
    <numFmt numFmtId="165" formatCode="0.0"/>
    <numFmt numFmtId="166" formatCode="0.00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4"/>
      <color rgb="FF0000FF"/>
      <name val="Calibri"/>
      <family val="2"/>
      <charset val="204"/>
      <scheme val="minor"/>
    </font>
    <font>
      <sz val="9"/>
      <color theme="1"/>
      <name val="Roboto"/>
      <charset val="204"/>
    </font>
    <font>
      <sz val="11"/>
      <color theme="1"/>
      <name val="Roboto"/>
      <charset val="204"/>
    </font>
    <font>
      <b/>
      <sz val="9"/>
      <name val="Roboto"/>
      <charset val="204"/>
    </font>
    <font>
      <b/>
      <sz val="9"/>
      <color theme="1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theme="1"/>
      <name val="Calibri"/>
      <family val="2"/>
      <charset val="204"/>
      <scheme val="minor"/>
    </font>
    <font>
      <sz val="11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1"/>
      <scheme val="minor"/>
    </font>
    <font>
      <u/>
      <sz val="8.8000000000000007"/>
      <color theme="10"/>
      <name val="Calibri"/>
      <family val="2"/>
    </font>
    <font>
      <sz val="8.8000000000000007"/>
      <name val="Roboto"/>
      <charset val="204"/>
    </font>
    <font>
      <sz val="14"/>
      <name val="Roboto"/>
      <charset val="204"/>
    </font>
    <font>
      <i/>
      <sz val="11"/>
      <name val="Roboto"/>
      <charset val="204"/>
    </font>
    <font>
      <b/>
      <sz val="14"/>
      <name val="Roboto"/>
      <charset val="204"/>
    </font>
    <font>
      <sz val="10"/>
      <name val="Arial"/>
      <family val="2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theme="10"/>
      <name val="Roboto"/>
      <charset val="204"/>
    </font>
    <font>
      <sz val="10"/>
      <name val="Arial Cyr"/>
      <charset val="204"/>
    </font>
    <font>
      <u/>
      <sz val="10"/>
      <color theme="1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40">
    <xf numFmtId="0" fontId="0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/>
    <xf numFmtId="164" fontId="4" fillId="0" borderId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3" fontId="4" fillId="0" borderId="0" applyFill="0" applyBorder="0" applyAlignment="0" applyProtection="0"/>
    <xf numFmtId="169" fontId="4" fillId="0" borderId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ill="0" applyBorder="0" applyAlignment="0" applyProtection="0"/>
    <xf numFmtId="173" fontId="4" fillId="0" borderId="0" applyFill="0" applyBorder="0" applyAlignment="0" applyProtection="0"/>
    <xf numFmtId="2" fontId="4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>
      <alignment wrapText="1"/>
    </xf>
    <xf numFmtId="0" fontId="35" fillId="0" borderId="0"/>
    <xf numFmtId="0" fontId="4" fillId="0" borderId="0" applyNumberForma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0" fontId="4" fillId="0" borderId="0" applyFill="0" applyBorder="0" applyAlignment="0" applyProtection="0"/>
    <xf numFmtId="0" fontId="37" fillId="0" borderId="0">
      <alignment horizontal="right" vertical="center"/>
    </xf>
    <xf numFmtId="0" fontId="4" fillId="0" borderId="8" applyNumberFormat="0" applyFill="0" applyAlignment="0" applyProtection="0"/>
    <xf numFmtId="171" fontId="30" fillId="0" borderId="0" applyFont="0" applyFill="0" applyBorder="0" applyAlignment="0" applyProtection="0"/>
    <xf numFmtId="0" fontId="4" fillId="0" borderId="0"/>
    <xf numFmtId="0" fontId="4" fillId="0" borderId="0"/>
    <xf numFmtId="178" fontId="4" fillId="0" borderId="0" applyFont="0" applyFill="0" applyBorder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 applyFill="1"/>
    <xf numFmtId="0" fontId="9" fillId="0" borderId="0" xfId="0" applyFont="1" applyFill="1"/>
    <xf numFmtId="0" fontId="12" fillId="0" borderId="0" xfId="0" applyFont="1" applyFill="1"/>
    <xf numFmtId="164" fontId="13" fillId="0" borderId="0" xfId="0" applyNumberFormat="1" applyFont="1" applyFill="1"/>
    <xf numFmtId="164" fontId="14" fillId="0" borderId="0" xfId="0" applyNumberFormat="1" applyFont="1" applyFill="1"/>
    <xf numFmtId="164" fontId="13" fillId="0" borderId="1" xfId="0" applyNumberFormat="1" applyFont="1" applyFill="1" applyBorder="1"/>
    <xf numFmtId="164" fontId="14" fillId="0" borderId="1" xfId="0" applyNumberFormat="1" applyFont="1" applyFill="1" applyBorder="1"/>
    <xf numFmtId="165" fontId="13" fillId="0" borderId="1" xfId="0" applyNumberFormat="1" applyFont="1" applyFill="1" applyBorder="1"/>
    <xf numFmtId="164" fontId="13" fillId="0" borderId="2" xfId="0" applyNumberFormat="1" applyFont="1" applyFill="1" applyBorder="1"/>
    <xf numFmtId="0" fontId="15" fillId="0" borderId="0" xfId="0" applyFont="1"/>
    <xf numFmtId="164" fontId="15" fillId="0" borderId="0" xfId="0" applyNumberFormat="1" applyFont="1"/>
    <xf numFmtId="0" fontId="14" fillId="0" borderId="0" xfId="0" applyFont="1" applyFill="1"/>
    <xf numFmtId="0" fontId="13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top"/>
    </xf>
    <xf numFmtId="166" fontId="15" fillId="0" borderId="0" xfId="0" applyNumberFormat="1" applyFont="1"/>
    <xf numFmtId="0" fontId="13" fillId="0" borderId="0" xfId="0" applyFont="1" applyFill="1" applyAlignment="1">
      <alignment horizontal="left" vertical="top"/>
    </xf>
    <xf numFmtId="0" fontId="13" fillId="0" borderId="0" xfId="0" applyFont="1" applyFill="1"/>
    <xf numFmtId="0" fontId="13" fillId="0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horizontal="left" wrapText="1"/>
    </xf>
    <xf numFmtId="0" fontId="16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164" fontId="17" fillId="0" borderId="0" xfId="0" applyNumberFormat="1" applyFont="1" applyFill="1"/>
    <xf numFmtId="0" fontId="9" fillId="2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/>
    </xf>
    <xf numFmtId="0" fontId="1" fillId="0" borderId="0" xfId="0" applyFont="1"/>
    <xf numFmtId="0" fontId="18" fillId="0" borderId="0" xfId="7"/>
    <xf numFmtId="0" fontId="8" fillId="0" borderId="0" xfId="7" applyFont="1" applyAlignment="1">
      <alignment vertical="top" wrapText="1"/>
    </xf>
    <xf numFmtId="0" fontId="8" fillId="0" borderId="0" xfId="0" applyFont="1"/>
    <xf numFmtId="0" fontId="16" fillId="0" borderId="0" xfId="0" applyFont="1"/>
    <xf numFmtId="0" fontId="17" fillId="0" borderId="0" xfId="3" applyFont="1"/>
    <xf numFmtId="0" fontId="17" fillId="0" borderId="0" xfId="3" applyFont="1" applyAlignment="1">
      <alignment horizontal="center" vertical="center"/>
    </xf>
    <xf numFmtId="49" fontId="20" fillId="0" borderId="0" xfId="8" applyNumberFormat="1" applyFont="1" applyBorder="1" applyAlignment="1" applyProtection="1">
      <alignment horizontal="left" wrapText="1"/>
    </xf>
    <xf numFmtId="0" fontId="20" fillId="0" borderId="0" xfId="8" applyFont="1" applyBorder="1" applyAlignment="1" applyProtection="1">
      <alignment horizontal="left" wrapText="1"/>
    </xf>
    <xf numFmtId="0" fontId="17" fillId="0" borderId="0" xfId="3" applyFont="1" applyBorder="1" applyAlignment="1">
      <alignment wrapText="1"/>
    </xf>
    <xf numFmtId="0" fontId="12" fillId="0" borderId="0" xfId="3" applyFont="1" applyBorder="1" applyAlignment="1">
      <alignment wrapText="1"/>
    </xf>
    <xf numFmtId="0" fontId="12" fillId="0" borderId="0" xfId="3" applyFont="1" applyAlignment="1">
      <alignment horizontal="center"/>
    </xf>
    <xf numFmtId="0" fontId="25" fillId="0" borderId="0" xfId="9" applyFont="1" applyBorder="1" applyAlignment="1">
      <alignment horizontal="center" vertical="top"/>
    </xf>
    <xf numFmtId="0" fontId="17" fillId="0" borderId="0" xfId="9" applyFont="1"/>
    <xf numFmtId="0" fontId="26" fillId="0" borderId="1" xfId="9" applyFont="1" applyBorder="1" applyAlignment="1">
      <alignment vertical="top"/>
    </xf>
    <xf numFmtId="0" fontId="27" fillId="0" borderId="1" xfId="9" applyFont="1" applyBorder="1" applyAlignment="1">
      <alignment horizontal="left" vertical="top"/>
    </xf>
    <xf numFmtId="0" fontId="27" fillId="0" borderId="1" xfId="9" applyFont="1" applyBorder="1" applyAlignment="1">
      <alignment vertical="top"/>
    </xf>
    <xf numFmtId="0" fontId="26" fillId="0" borderId="1" xfId="9" applyFont="1" applyBorder="1" applyAlignment="1">
      <alignment horizontal="left" vertical="top"/>
    </xf>
    <xf numFmtId="0" fontId="27" fillId="0" borderId="1" xfId="9" applyFont="1" applyFill="1" applyBorder="1" applyAlignment="1">
      <alignment vertical="top" wrapText="1"/>
    </xf>
    <xf numFmtId="0" fontId="27" fillId="0" borderId="1" xfId="9" applyFont="1" applyFill="1" applyBorder="1" applyAlignment="1">
      <alignment vertical="top"/>
    </xf>
    <xf numFmtId="0" fontId="27" fillId="0" borderId="1" xfId="9" applyFont="1" applyFill="1" applyBorder="1" applyAlignment="1">
      <alignment horizontal="left" vertical="top" wrapText="1"/>
    </xf>
    <xf numFmtId="0" fontId="27" fillId="0" borderId="1" xfId="9" applyFont="1" applyBorder="1" applyAlignment="1">
      <alignment vertical="top" wrapText="1"/>
    </xf>
    <xf numFmtId="49" fontId="27" fillId="0" borderId="1" xfId="11" applyNumberFormat="1" applyFont="1" applyFill="1" applyBorder="1" applyAlignment="1">
      <alignment vertical="top"/>
    </xf>
    <xf numFmtId="0" fontId="31" fillId="0" borderId="1" xfId="10" applyFont="1" applyFill="1" applyBorder="1" applyAlignment="1" applyProtection="1">
      <alignment vertical="top" wrapText="1"/>
    </xf>
    <xf numFmtId="0" fontId="17" fillId="0" borderId="1" xfId="10" applyFont="1" applyBorder="1" applyAlignment="1" applyProtection="1">
      <alignment vertical="top" wrapText="1"/>
    </xf>
    <xf numFmtId="14" fontId="27" fillId="0" borderId="1" xfId="9" applyNumberFormat="1" applyFont="1" applyFill="1" applyBorder="1" applyAlignment="1">
      <alignment horizontal="left" vertical="top"/>
    </xf>
    <xf numFmtId="0" fontId="26" fillId="0" borderId="1" xfId="9" applyFont="1" applyFill="1" applyBorder="1" applyAlignment="1">
      <alignment horizontal="left" vertical="center" readingOrder="1"/>
    </xf>
    <xf numFmtId="0" fontId="29" fillId="0" borderId="1" xfId="10" applyFont="1" applyFill="1" applyBorder="1" applyAlignment="1" applyProtection="1">
      <alignment horizontal="left" vertical="top"/>
    </xf>
    <xf numFmtId="0" fontId="17" fillId="0" borderId="0" xfId="9" applyFont="1" applyFill="1"/>
    <xf numFmtId="0" fontId="29" fillId="0" borderId="1" xfId="10" applyFont="1" applyFill="1" applyBorder="1" applyAlignment="1" applyProtection="1">
      <alignment vertical="center"/>
    </xf>
    <xf numFmtId="164" fontId="9" fillId="0" borderId="0" xfId="0" applyNumberFormat="1" applyFont="1" applyFill="1"/>
    <xf numFmtId="0" fontId="19" fillId="0" borderId="0" xfId="8" applyAlignment="1" applyProtection="1">
      <alignment horizontal="left" vertical="top" wrapText="1"/>
    </xf>
    <xf numFmtId="164" fontId="13" fillId="0" borderId="0" xfId="0" applyNumberFormat="1" applyFont="1" applyFill="1" applyAlignment="1">
      <alignment horizontal="right"/>
    </xf>
    <xf numFmtId="0" fontId="38" fillId="0" borderId="0" xfId="0" applyFont="1"/>
    <xf numFmtId="0" fontId="14" fillId="0" borderId="2" xfId="0" applyFont="1" applyFill="1" applyBorder="1" applyAlignment="1">
      <alignment horizontal="left" wrapText="1"/>
    </xf>
    <xf numFmtId="0" fontId="26" fillId="0" borderId="5" xfId="9" applyFont="1" applyFill="1" applyBorder="1" applyAlignment="1">
      <alignment horizontal="left" vertical="center" readingOrder="1"/>
    </xf>
    <xf numFmtId="0" fontId="26" fillId="0" borderId="7" xfId="9" applyFont="1" applyFill="1" applyBorder="1" applyAlignment="1">
      <alignment horizontal="left" vertical="center" readingOrder="1"/>
    </xf>
    <xf numFmtId="0" fontId="26" fillId="0" borderId="6" xfId="9" applyFont="1" applyFill="1" applyBorder="1" applyAlignment="1">
      <alignment horizontal="left" vertical="center" readingOrder="1"/>
    </xf>
    <xf numFmtId="0" fontId="16" fillId="0" borderId="0" xfId="7" applyFont="1" applyAlignment="1">
      <alignment horizontal="justify" vertical="top" wrapText="1"/>
    </xf>
    <xf numFmtId="0" fontId="9" fillId="2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</cellXfs>
  <cellStyles count="40">
    <cellStyle name="Comma" xfId="12"/>
    <cellStyle name="Comma [0]_Book2" xfId="13"/>
    <cellStyle name="Comma_Book2" xfId="14"/>
    <cellStyle name="Comma0" xfId="15"/>
    <cellStyle name="Currency" xfId="16"/>
    <cellStyle name="Currency [0]_Book2" xfId="17"/>
    <cellStyle name="Currency_Book2" xfId="18"/>
    <cellStyle name="Currency0" xfId="19"/>
    <cellStyle name="Date" xfId="20"/>
    <cellStyle name="Fixed" xfId="21"/>
    <cellStyle name="Heading 1" xfId="22"/>
    <cellStyle name="Heading 2" xfId="23"/>
    <cellStyle name="Iau?iue_?ac?.oaa.90-92" xfId="24"/>
    <cellStyle name="Îáû÷íûé_93ãîä (2)" xfId="25"/>
    <cellStyle name="normal" xfId="26"/>
    <cellStyle name="Ouny?e [0]_Eeno1" xfId="27"/>
    <cellStyle name="Ouny?e_Eeno1" xfId="28"/>
    <cellStyle name="Òûñÿ÷è [0]_Ëèñò1" xfId="29"/>
    <cellStyle name="Òûñÿ÷è_Ëèñò1" xfId="30"/>
    <cellStyle name="Percent" xfId="31"/>
    <cellStyle name="S4 3 2" xfId="32"/>
    <cellStyle name="Total" xfId="33"/>
    <cellStyle name="Гиперссылка" xfId="8" builtinId="8"/>
    <cellStyle name="Гиперссылка 2" xfId="10"/>
    <cellStyle name="Денежный 2" xfId="34"/>
    <cellStyle name="Обычный" xfId="0" builtinId="0"/>
    <cellStyle name="Обычный 2" xfId="2"/>
    <cellStyle name="Обычный 2 2" xfId="3"/>
    <cellStyle name="Обычный 2 3" xfId="11"/>
    <cellStyle name="Обычный 2 4" xfId="35"/>
    <cellStyle name="Обычный 3" xfId="1"/>
    <cellStyle name="Обычный 3 2" xfId="36"/>
    <cellStyle name="Обычный 4" xfId="4"/>
    <cellStyle name="Обычный 5" xfId="5"/>
    <cellStyle name="Обычный 6" xfId="6"/>
    <cellStyle name="Обычный 7" xfId="7"/>
    <cellStyle name="Обычный 8" xfId="9"/>
    <cellStyle name="Тысячи_Sheet1" xfId="37"/>
    <cellStyle name="Финансовый 2" xfId="38"/>
    <cellStyle name="Финансовый 3" xfId="3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api/iblock/element/4439/file/ru/" TargetMode="External"/><Relationship Id="rId1" Type="http://schemas.openxmlformats.org/officeDocument/2006/relationships/hyperlink" Target="https://stat.gov.kz/ru/classifiers/statistical/2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/>
  </sheetViews>
  <sheetFormatPr defaultRowHeight="12.75"/>
  <cols>
    <col min="1" max="1" width="40.5703125" style="48" customWidth="1"/>
    <col min="2" max="2" width="88.140625" style="48" customWidth="1"/>
    <col min="3" max="16384" width="9.140625" style="48"/>
  </cols>
  <sheetData>
    <row r="1" spans="1:2" ht="22.5" customHeight="1">
      <c r="A1" s="47"/>
      <c r="B1" s="47"/>
    </row>
    <row r="2" spans="1:2">
      <c r="A2" s="49" t="s">
        <v>85</v>
      </c>
      <c r="B2" s="50">
        <v>111203</v>
      </c>
    </row>
    <row r="3" spans="1:2">
      <c r="A3" s="49" t="s">
        <v>86</v>
      </c>
      <c r="B3" s="50" t="s">
        <v>87</v>
      </c>
    </row>
    <row r="4" spans="1:2">
      <c r="A4" s="49" t="s">
        <v>88</v>
      </c>
      <c r="B4" s="51" t="s">
        <v>89</v>
      </c>
    </row>
    <row r="5" spans="1:2">
      <c r="A5" s="52" t="s">
        <v>90</v>
      </c>
      <c r="B5" s="50" t="s">
        <v>91</v>
      </c>
    </row>
    <row r="6" spans="1:2">
      <c r="A6" s="52" t="s">
        <v>92</v>
      </c>
      <c r="B6" s="55" t="s">
        <v>119</v>
      </c>
    </row>
    <row r="7" spans="1:2" ht="41.25" customHeight="1">
      <c r="A7" s="49" t="s">
        <v>93</v>
      </c>
      <c r="B7" s="53" t="s">
        <v>94</v>
      </c>
    </row>
    <row r="8" spans="1:2">
      <c r="A8" s="49" t="s">
        <v>95</v>
      </c>
      <c r="B8" s="54" t="s">
        <v>96</v>
      </c>
    </row>
    <row r="9" spans="1:2" ht="51">
      <c r="A9" s="49" t="s">
        <v>97</v>
      </c>
      <c r="B9" s="53" t="s">
        <v>98</v>
      </c>
    </row>
    <row r="10" spans="1:2">
      <c r="A10" s="49" t="s">
        <v>99</v>
      </c>
      <c r="B10" s="53" t="s">
        <v>100</v>
      </c>
    </row>
    <row r="11" spans="1:2">
      <c r="A11" s="49" t="s">
        <v>101</v>
      </c>
      <c r="B11" s="55"/>
    </row>
    <row r="12" spans="1:2">
      <c r="A12" s="49" t="s">
        <v>102</v>
      </c>
      <c r="B12" s="59" t="s">
        <v>103</v>
      </c>
    </row>
    <row r="13" spans="1:2" s="63" customFormat="1">
      <c r="A13" s="61" t="s">
        <v>104</v>
      </c>
      <c r="B13" s="62" t="s">
        <v>105</v>
      </c>
    </row>
    <row r="14" spans="1:2" s="63" customFormat="1">
      <c r="A14" s="70" t="s">
        <v>106</v>
      </c>
      <c r="B14" s="64" t="s">
        <v>107</v>
      </c>
    </row>
    <row r="15" spans="1:2" s="63" customFormat="1">
      <c r="A15" s="71"/>
      <c r="B15" s="64"/>
    </row>
    <row r="16" spans="1:2" s="63" customFormat="1">
      <c r="A16" s="72"/>
      <c r="B16" s="64"/>
    </row>
    <row r="17" spans="1:2" s="63" customFormat="1">
      <c r="A17" s="61" t="s">
        <v>108</v>
      </c>
      <c r="B17" s="62"/>
    </row>
    <row r="18" spans="1:2">
      <c r="A18" s="49" t="s">
        <v>109</v>
      </c>
      <c r="B18" s="60">
        <v>46076</v>
      </c>
    </row>
    <row r="19" spans="1:2">
      <c r="A19" s="49" t="s">
        <v>110</v>
      </c>
      <c r="B19" s="60">
        <v>46160</v>
      </c>
    </row>
    <row r="20" spans="1:2">
      <c r="A20" s="49" t="s">
        <v>111</v>
      </c>
      <c r="B20" s="51" t="s">
        <v>112</v>
      </c>
    </row>
    <row r="21" spans="1:2" ht="41.25" customHeight="1">
      <c r="A21" s="49" t="s">
        <v>113</v>
      </c>
      <c r="B21" s="56" t="s">
        <v>117</v>
      </c>
    </row>
    <row r="22" spans="1:2">
      <c r="A22" s="49" t="s">
        <v>114</v>
      </c>
      <c r="B22" s="57" t="s">
        <v>115</v>
      </c>
    </row>
    <row r="23" spans="1:2" ht="25.5">
      <c r="A23" s="49" t="s">
        <v>116</v>
      </c>
      <c r="B23" s="58" t="s">
        <v>118</v>
      </c>
    </row>
  </sheetData>
  <mergeCells count="1">
    <mergeCell ref="A14:A16"/>
  </mergeCells>
  <hyperlinks>
    <hyperlink ref="B12" r:id="rId1"/>
    <hyperlink ref="B14" r:id="rId2" display="https://stat.gov.kz/api/iblock/element/4439/file/ru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2" sqref="B12"/>
    </sheetView>
  </sheetViews>
  <sheetFormatPr defaultColWidth="97.5703125" defaultRowHeight="15"/>
  <cols>
    <col min="1" max="1" width="5.28515625" style="39" customWidth="1"/>
    <col min="2" max="2" width="102.7109375" style="38" customWidth="1"/>
    <col min="3" max="16384" width="97.5703125" style="38"/>
  </cols>
  <sheetData>
    <row r="1" spans="1:2">
      <c r="A1" s="41"/>
      <c r="B1" s="46"/>
    </row>
    <row r="2" spans="1:2">
      <c r="A2" s="41"/>
      <c r="B2" s="46"/>
    </row>
    <row r="3" spans="1:2">
      <c r="A3" s="41"/>
      <c r="B3" s="46" t="s">
        <v>54</v>
      </c>
    </row>
    <row r="4" spans="1:2">
      <c r="A4" s="45"/>
      <c r="B4" s="44"/>
    </row>
    <row r="5" spans="1:2" ht="15" customHeight="1">
      <c r="A5" s="43" t="s">
        <v>56</v>
      </c>
      <c r="B5" s="66" t="s">
        <v>57</v>
      </c>
    </row>
    <row r="6" spans="1:2" ht="24">
      <c r="A6" s="42" t="s">
        <v>55</v>
      </c>
      <c r="B6" s="66" t="s">
        <v>61</v>
      </c>
    </row>
    <row r="7" spans="1:2">
      <c r="A7" s="41"/>
      <c r="B7" s="40"/>
    </row>
    <row r="8" spans="1:2">
      <c r="A8" s="41"/>
      <c r="B8" s="40"/>
    </row>
    <row r="9" spans="1:2">
      <c r="A9" s="41"/>
      <c r="B9" s="40"/>
    </row>
    <row r="10" spans="1:2">
      <c r="A10" s="41"/>
      <c r="B10" s="40"/>
    </row>
    <row r="11" spans="1:2">
      <c r="A11" s="41"/>
      <c r="B11" s="40"/>
    </row>
  </sheetData>
  <hyperlinks>
    <hyperlink ref="B5" location="'ВДС дискретный квартал'!A1" display="Валовая добавленная стоимость по отраслям экономики в текущих ценах в разрезе регионов, млн. тенге (квартальный)"/>
    <hyperlink ref="B6" location="'ВДС квартал с накоплением'!A1" display="Валовая добавленная стоимость по отраслям экономики в текущих ценах в разрезе регионов, млн. тенге (квартал с накоплением)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1"/>
  <sheetViews>
    <sheetView showGridLines="0" workbookViewId="0">
      <selection activeCell="A27" sqref="A27"/>
    </sheetView>
  </sheetViews>
  <sheetFormatPr defaultRowHeight="15"/>
  <cols>
    <col min="1" max="1" width="158.140625" style="36" customWidth="1"/>
    <col min="2" max="16384" width="9.140625" style="36"/>
  </cols>
  <sheetData>
    <row r="2" spans="1:1" ht="15" customHeight="1">
      <c r="A2" s="73" t="s">
        <v>60</v>
      </c>
    </row>
    <row r="3" spans="1:1">
      <c r="A3" s="73"/>
    </row>
    <row r="4" spans="1:1">
      <c r="A4" s="73"/>
    </row>
    <row r="5" spans="1:1">
      <c r="A5" s="73"/>
    </row>
    <row r="6" spans="1:1">
      <c r="A6" s="73"/>
    </row>
    <row r="7" spans="1:1">
      <c r="A7" s="73"/>
    </row>
    <row r="8" spans="1:1">
      <c r="A8" s="73"/>
    </row>
    <row r="9" spans="1:1">
      <c r="A9" s="73"/>
    </row>
    <row r="10" spans="1:1">
      <c r="A10" s="73"/>
    </row>
    <row r="11" spans="1:1">
      <c r="A11" s="73"/>
    </row>
    <row r="12" spans="1:1">
      <c r="A12" s="73"/>
    </row>
    <row r="13" spans="1:1">
      <c r="A13" s="73"/>
    </row>
    <row r="14" spans="1:1">
      <c r="A14" s="73"/>
    </row>
    <row r="15" spans="1:1">
      <c r="A15" s="73"/>
    </row>
    <row r="16" spans="1:1">
      <c r="A16" s="73"/>
    </row>
    <row r="17" spans="1:1" ht="64.5" customHeight="1">
      <c r="A17" s="73"/>
    </row>
    <row r="18" spans="1:1">
      <c r="A18" s="37"/>
    </row>
    <row r="19" spans="1:1">
      <c r="A19" s="37"/>
    </row>
    <row r="20" spans="1:1">
      <c r="A20" s="37"/>
    </row>
    <row r="21" spans="1:1">
      <c r="A21" s="37"/>
    </row>
    <row r="22" spans="1:1">
      <c r="A22" s="37"/>
    </row>
    <row r="23" spans="1:1">
      <c r="A23" s="37"/>
    </row>
    <row r="24" spans="1:1">
      <c r="A24" s="37"/>
    </row>
    <row r="25" spans="1:1">
      <c r="A25" s="37"/>
    </row>
    <row r="26" spans="1:1">
      <c r="A26" s="37"/>
    </row>
    <row r="27" spans="1:1">
      <c r="A27" s="37"/>
    </row>
    <row r="28" spans="1:1">
      <c r="A28" s="37"/>
    </row>
    <row r="29" spans="1:1">
      <c r="A29" s="37"/>
    </row>
    <row r="30" spans="1:1">
      <c r="A30" s="37"/>
    </row>
    <row r="31" spans="1:1">
      <c r="A31" s="37"/>
    </row>
    <row r="32" spans="1:1">
      <c r="A32" s="37"/>
    </row>
    <row r="33" spans="1:1">
      <c r="A33" s="37"/>
    </row>
    <row r="34" spans="1:1">
      <c r="A34" s="37"/>
    </row>
    <row r="35" spans="1:1">
      <c r="A35" s="37"/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  <row r="44" spans="1:1">
      <c r="A44" s="37"/>
    </row>
    <row r="45" spans="1:1">
      <c r="A45" s="37"/>
    </row>
    <row r="46" spans="1:1">
      <c r="A46" s="37"/>
    </row>
    <row r="47" spans="1:1">
      <c r="A47" s="37"/>
    </row>
    <row r="48" spans="1:1">
      <c r="A48" s="37"/>
    </row>
    <row r="49" spans="1:1">
      <c r="A49" s="37"/>
    </row>
    <row r="50" spans="1:1">
      <c r="A50" s="37"/>
    </row>
    <row r="51" spans="1:1">
      <c r="A51" s="37"/>
    </row>
    <row r="52" spans="1:1">
      <c r="A52" s="37"/>
    </row>
    <row r="53" spans="1:1">
      <c r="A53" s="37"/>
    </row>
    <row r="54" spans="1:1">
      <c r="A54" s="37"/>
    </row>
    <row r="55" spans="1:1">
      <c r="A55" s="37"/>
    </row>
    <row r="56" spans="1:1">
      <c r="A56" s="37"/>
    </row>
    <row r="57" spans="1:1">
      <c r="A57" s="37"/>
    </row>
    <row r="58" spans="1:1">
      <c r="A58" s="37"/>
    </row>
    <row r="59" spans="1:1">
      <c r="A59" s="37"/>
    </row>
    <row r="60" spans="1:1">
      <c r="A60" s="37"/>
    </row>
    <row r="61" spans="1:1">
      <c r="A61" s="37"/>
    </row>
    <row r="62" spans="1:1">
      <c r="A62" s="37"/>
    </row>
    <row r="63" spans="1:1">
      <c r="A63" s="37"/>
    </row>
    <row r="64" spans="1:1">
      <c r="A64" s="37"/>
    </row>
    <row r="65" spans="1:1">
      <c r="A65" s="37"/>
    </row>
    <row r="66" spans="1:1">
      <c r="A66" s="37"/>
    </row>
    <row r="67" spans="1:1">
      <c r="A67" s="37"/>
    </row>
    <row r="68" spans="1:1">
      <c r="A68" s="37"/>
    </row>
    <row r="69" spans="1:1">
      <c r="A69" s="37"/>
    </row>
    <row r="70" spans="1:1">
      <c r="A70" s="37"/>
    </row>
    <row r="71" spans="1:1">
      <c r="A71" s="37"/>
    </row>
    <row r="72" spans="1:1">
      <c r="A72" s="37"/>
    </row>
    <row r="73" spans="1:1">
      <c r="A73" s="37"/>
    </row>
    <row r="74" spans="1:1">
      <c r="A74" s="37"/>
    </row>
    <row r="75" spans="1:1">
      <c r="A75" s="37"/>
    </row>
    <row r="76" spans="1:1">
      <c r="A76" s="37"/>
    </row>
    <row r="77" spans="1:1">
      <c r="A77" s="37"/>
    </row>
    <row r="78" spans="1:1">
      <c r="A78" s="37"/>
    </row>
    <row r="79" spans="1:1">
      <c r="A79" s="37"/>
    </row>
    <row r="80" spans="1:1">
      <c r="A80" s="37"/>
    </row>
    <row r="81" spans="1:1">
      <c r="A81" s="37"/>
    </row>
    <row r="82" spans="1:1">
      <c r="A82" s="37"/>
    </row>
    <row r="83" spans="1:1">
      <c r="A83" s="37"/>
    </row>
    <row r="84" spans="1:1">
      <c r="A84" s="37"/>
    </row>
    <row r="85" spans="1:1">
      <c r="A85" s="37"/>
    </row>
    <row r="86" spans="1:1">
      <c r="A86" s="37"/>
    </row>
    <row r="87" spans="1:1">
      <c r="A87" s="37"/>
    </row>
    <row r="88" spans="1:1">
      <c r="A88" s="37"/>
    </row>
    <row r="89" spans="1:1">
      <c r="A89" s="37"/>
    </row>
    <row r="90" spans="1:1">
      <c r="A90" s="37"/>
    </row>
    <row r="91" spans="1:1">
      <c r="A91" s="37"/>
    </row>
    <row r="92" spans="1:1">
      <c r="A92" s="37"/>
    </row>
    <row r="93" spans="1:1">
      <c r="A93" s="37"/>
    </row>
    <row r="94" spans="1:1">
      <c r="A94" s="37"/>
    </row>
    <row r="95" spans="1:1">
      <c r="A95" s="37"/>
    </row>
    <row r="96" spans="1:1">
      <c r="A96" s="37"/>
    </row>
    <row r="97" spans="1:1">
      <c r="A97" s="37"/>
    </row>
    <row r="98" spans="1:1">
      <c r="A98" s="37"/>
    </row>
    <row r="99" spans="1:1">
      <c r="A99" s="37"/>
    </row>
    <row r="100" spans="1:1">
      <c r="A100" s="37"/>
    </row>
    <row r="101" spans="1:1">
      <c r="A101" s="37"/>
    </row>
    <row r="102" spans="1:1">
      <c r="A102" s="37"/>
    </row>
    <row r="103" spans="1:1">
      <c r="A103" s="37"/>
    </row>
    <row r="104" spans="1:1">
      <c r="A104" s="37"/>
    </row>
    <row r="105" spans="1:1">
      <c r="A105" s="37"/>
    </row>
    <row r="106" spans="1:1">
      <c r="A106" s="37"/>
    </row>
    <row r="107" spans="1:1">
      <c r="A107" s="37"/>
    </row>
    <row r="108" spans="1:1">
      <c r="A108" s="37"/>
    </row>
    <row r="109" spans="1:1">
      <c r="A109" s="37"/>
    </row>
    <row r="110" spans="1:1">
      <c r="A110" s="37"/>
    </row>
    <row r="111" spans="1:1">
      <c r="A111" s="37"/>
    </row>
    <row r="112" spans="1:1">
      <c r="A112" s="37"/>
    </row>
    <row r="113" spans="1:1">
      <c r="A113" s="37"/>
    </row>
    <row r="114" spans="1:1">
      <c r="A114" s="37"/>
    </row>
    <row r="115" spans="1:1">
      <c r="A115" s="37"/>
    </row>
    <row r="116" spans="1:1">
      <c r="A116" s="37"/>
    </row>
    <row r="117" spans="1:1">
      <c r="A117" s="37"/>
    </row>
    <row r="118" spans="1:1">
      <c r="A118" s="37"/>
    </row>
    <row r="119" spans="1:1">
      <c r="A119" s="37"/>
    </row>
    <row r="120" spans="1:1">
      <c r="A120" s="37"/>
    </row>
    <row r="121" spans="1:1">
      <c r="A121" s="37"/>
    </row>
  </sheetData>
  <mergeCells count="1">
    <mergeCell ref="A2:A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CG51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3" sqref="A3:A4"/>
    </sheetView>
  </sheetViews>
  <sheetFormatPr defaultRowHeight="12"/>
  <cols>
    <col min="1" max="1" width="16.28515625" style="4" customWidth="1"/>
    <col min="2" max="2" width="13.140625" style="24" customWidth="1"/>
    <col min="3" max="3" width="37.28515625" style="16" customWidth="1"/>
    <col min="4" max="25" width="16" style="25" customWidth="1"/>
    <col min="26" max="26" width="13.28515625" style="25" customWidth="1"/>
    <col min="27" max="27" width="13.140625" style="25" customWidth="1"/>
    <col min="28" max="28" width="11.85546875" style="4" customWidth="1"/>
    <col min="29" max="29" width="12.28515625" style="4" bestFit="1" customWidth="1"/>
    <col min="30" max="30" width="11.28515625" style="4" customWidth="1"/>
    <col min="31" max="16384" width="9.140625" style="4"/>
  </cols>
  <sheetData>
    <row r="1" spans="1:85" ht="15">
      <c r="A1" s="6" t="s">
        <v>58</v>
      </c>
      <c r="B1" s="6"/>
      <c r="C1" s="30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85" s="5" customFormat="1">
      <c r="B2" s="15"/>
      <c r="C2" s="1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B2" s="65"/>
      <c r="AC2" s="65"/>
      <c r="AD2" s="67" t="s">
        <v>120</v>
      </c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</row>
    <row r="3" spans="1:85" s="5" customFormat="1">
      <c r="A3" s="76" t="s">
        <v>67</v>
      </c>
      <c r="B3" s="76" t="s">
        <v>52</v>
      </c>
      <c r="C3" s="78" t="s">
        <v>53</v>
      </c>
      <c r="D3" s="80">
        <v>2019</v>
      </c>
      <c r="E3" s="81"/>
      <c r="F3" s="81"/>
      <c r="G3" s="82"/>
      <c r="H3" s="80">
        <v>2020</v>
      </c>
      <c r="I3" s="81"/>
      <c r="J3" s="81"/>
      <c r="K3" s="82"/>
      <c r="L3" s="80">
        <v>2021</v>
      </c>
      <c r="M3" s="81"/>
      <c r="N3" s="81"/>
      <c r="O3" s="82"/>
      <c r="P3" s="80">
        <v>2022</v>
      </c>
      <c r="Q3" s="81"/>
      <c r="R3" s="81"/>
      <c r="S3" s="82"/>
      <c r="T3" s="80">
        <v>2023</v>
      </c>
      <c r="U3" s="81"/>
      <c r="V3" s="81"/>
      <c r="W3" s="82"/>
      <c r="X3" s="74">
        <v>2024</v>
      </c>
      <c r="Y3" s="74"/>
      <c r="Z3" s="74"/>
      <c r="AA3" s="74"/>
      <c r="AB3" s="74">
        <v>2025</v>
      </c>
      <c r="AC3" s="74"/>
      <c r="AD3" s="74"/>
    </row>
    <row r="4" spans="1:85" s="5" customFormat="1">
      <c r="A4" s="77"/>
      <c r="B4" s="77"/>
      <c r="C4" s="79"/>
      <c r="D4" s="33" t="s">
        <v>63</v>
      </c>
      <c r="E4" s="33" t="s">
        <v>64</v>
      </c>
      <c r="F4" s="33" t="s">
        <v>65</v>
      </c>
      <c r="G4" s="33" t="s">
        <v>66</v>
      </c>
      <c r="H4" s="33" t="s">
        <v>63</v>
      </c>
      <c r="I4" s="33" t="s">
        <v>64</v>
      </c>
      <c r="J4" s="33" t="s">
        <v>65</v>
      </c>
      <c r="K4" s="33" t="s">
        <v>66</v>
      </c>
      <c r="L4" s="33" t="s">
        <v>63</v>
      </c>
      <c r="M4" s="33" t="s">
        <v>64</v>
      </c>
      <c r="N4" s="33" t="s">
        <v>65</v>
      </c>
      <c r="O4" s="33" t="s">
        <v>66</v>
      </c>
      <c r="P4" s="33" t="s">
        <v>63</v>
      </c>
      <c r="Q4" s="33" t="s">
        <v>64</v>
      </c>
      <c r="R4" s="33" t="s">
        <v>65</v>
      </c>
      <c r="S4" s="33" t="s">
        <v>66</v>
      </c>
      <c r="T4" s="33" t="s">
        <v>63</v>
      </c>
      <c r="U4" s="33" t="s">
        <v>64</v>
      </c>
      <c r="V4" s="33" t="s">
        <v>65</v>
      </c>
      <c r="W4" s="33" t="s">
        <v>66</v>
      </c>
      <c r="X4" s="33" t="s">
        <v>63</v>
      </c>
      <c r="Y4" s="33" t="s">
        <v>64</v>
      </c>
      <c r="Z4" s="33" t="s">
        <v>65</v>
      </c>
      <c r="AA4" s="33" t="s">
        <v>66</v>
      </c>
      <c r="AB4" s="33" t="s">
        <v>63</v>
      </c>
      <c r="AC4" s="33" t="s">
        <v>64</v>
      </c>
      <c r="AD4" s="33" t="s">
        <v>65</v>
      </c>
    </row>
    <row r="5" spans="1:85" s="5" customFormat="1" ht="22.5">
      <c r="A5" s="75" t="s">
        <v>62</v>
      </c>
      <c r="B5" s="26" t="s">
        <v>4</v>
      </c>
      <c r="C5" s="27" t="s">
        <v>24</v>
      </c>
      <c r="D5" s="9">
        <f t="shared" ref="D5:AA5" si="0">D29+D53+D77+D101+D125+D149+D173+D197+D221+D245+D269+D293+D317+D341+D365+D389+D413+D437+D461+D485</f>
        <v>325313.66009964561</v>
      </c>
      <c r="E5" s="9">
        <f t="shared" si="0"/>
        <v>452724.80939742824</v>
      </c>
      <c r="F5" s="9">
        <f t="shared" si="0"/>
        <v>1407398.9211854991</v>
      </c>
      <c r="G5" s="9">
        <f t="shared" si="0"/>
        <v>874731.70931742701</v>
      </c>
      <c r="H5" s="9">
        <f t="shared" si="0"/>
        <v>372424.52373998234</v>
      </c>
      <c r="I5" s="9">
        <f t="shared" si="0"/>
        <v>506175.60516637866</v>
      </c>
      <c r="J5" s="9">
        <f t="shared" si="0"/>
        <v>1783865.4875908117</v>
      </c>
      <c r="K5" s="9">
        <f t="shared" si="0"/>
        <v>1097631.9835028274</v>
      </c>
      <c r="L5" s="9">
        <f t="shared" si="0"/>
        <v>434037.77098626975</v>
      </c>
      <c r="M5" s="9">
        <f t="shared" si="0"/>
        <v>596974.51130103937</v>
      </c>
      <c r="N5" s="9">
        <f t="shared" si="0"/>
        <v>2027310.1267215686</v>
      </c>
      <c r="O5" s="9">
        <f t="shared" si="0"/>
        <v>1112991.9909911228</v>
      </c>
      <c r="P5" s="9">
        <f t="shared" si="0"/>
        <v>487184.11811791855</v>
      </c>
      <c r="Q5" s="9">
        <f t="shared" si="0"/>
        <v>602840.27530869131</v>
      </c>
      <c r="R5" s="9">
        <f t="shared" si="0"/>
        <v>2482829.4731279803</v>
      </c>
      <c r="S5" s="9">
        <f t="shared" si="0"/>
        <v>1345248.3334454088</v>
      </c>
      <c r="T5" s="9">
        <f t="shared" si="0"/>
        <v>505798.96578363754</v>
      </c>
      <c r="U5" s="9">
        <f t="shared" si="0"/>
        <v>640794.70108182542</v>
      </c>
      <c r="V5" s="9">
        <f t="shared" si="0"/>
        <v>2092546.9655497652</v>
      </c>
      <c r="W5" s="9">
        <f t="shared" si="0"/>
        <v>1329530.6675847718</v>
      </c>
      <c r="X5" s="9">
        <f t="shared" si="0"/>
        <v>506154.75958496949</v>
      </c>
      <c r="Y5" s="9">
        <f t="shared" si="0"/>
        <v>598857.89576976025</v>
      </c>
      <c r="Z5" s="9">
        <f t="shared" si="0"/>
        <v>2488757.6873183665</v>
      </c>
      <c r="AA5" s="9">
        <f t="shared" si="0"/>
        <v>1713062.7573269045</v>
      </c>
      <c r="AB5" s="9">
        <v>588870.70304474549</v>
      </c>
      <c r="AC5" s="9">
        <v>808403.84988734964</v>
      </c>
      <c r="AD5" s="9">
        <v>2598790.8626958514</v>
      </c>
    </row>
    <row r="6" spans="1:85" s="5" customFormat="1">
      <c r="A6" s="75"/>
      <c r="B6" s="20"/>
      <c r="C6" s="21" t="s">
        <v>25</v>
      </c>
      <c r="D6" s="9">
        <f>D7+D8+D9+D10</f>
        <v>4800411.5118940016</v>
      </c>
      <c r="E6" s="9">
        <f t="shared" ref="E6:AA6" si="1">E7+E8+E9+E10</f>
        <v>4881619.3259249609</v>
      </c>
      <c r="F6" s="9">
        <f t="shared" si="1"/>
        <v>4556659.0424770787</v>
      </c>
      <c r="G6" s="9">
        <f t="shared" si="1"/>
        <v>4915992.6197039587</v>
      </c>
      <c r="H6" s="9">
        <f t="shared" si="1"/>
        <v>4928060.1281068986</v>
      </c>
      <c r="I6" s="9">
        <f t="shared" si="1"/>
        <v>4213159.1699744454</v>
      </c>
      <c r="J6" s="9">
        <f t="shared" si="1"/>
        <v>4452961.176972013</v>
      </c>
      <c r="K6" s="9">
        <f t="shared" si="1"/>
        <v>5504115.6249466427</v>
      </c>
      <c r="L6" s="9">
        <f t="shared" si="1"/>
        <v>6038413.1728896396</v>
      </c>
      <c r="M6" s="9">
        <f t="shared" si="1"/>
        <v>6255088.6054885844</v>
      </c>
      <c r="N6" s="9">
        <f t="shared" si="1"/>
        <v>5518739.7131896019</v>
      </c>
      <c r="O6" s="9">
        <f t="shared" si="1"/>
        <v>7029434.5084321732</v>
      </c>
      <c r="P6" s="9">
        <f t="shared" si="1"/>
        <v>8239845.6037466852</v>
      </c>
      <c r="Q6" s="9">
        <f t="shared" si="1"/>
        <v>7588957.337408646</v>
      </c>
      <c r="R6" s="9">
        <f t="shared" si="1"/>
        <v>7190970.6587623414</v>
      </c>
      <c r="S6" s="9">
        <f t="shared" si="1"/>
        <v>7821884.9000823302</v>
      </c>
      <c r="T6" s="9">
        <f t="shared" si="1"/>
        <v>7877338.0048812991</v>
      </c>
      <c r="U6" s="9">
        <f t="shared" si="1"/>
        <v>7842545.9209717605</v>
      </c>
      <c r="V6" s="9">
        <f t="shared" si="1"/>
        <v>7761050.5317109488</v>
      </c>
      <c r="W6" s="9">
        <f t="shared" si="1"/>
        <v>8531464.142435994</v>
      </c>
      <c r="X6" s="9">
        <f t="shared" si="1"/>
        <v>8095235.6999990679</v>
      </c>
      <c r="Y6" s="9">
        <f t="shared" si="1"/>
        <v>8589478.5016215295</v>
      </c>
      <c r="Z6" s="9">
        <f t="shared" si="1"/>
        <v>9001107.7733635642</v>
      </c>
      <c r="AA6" s="9">
        <f t="shared" si="1"/>
        <v>10031980.525015835</v>
      </c>
      <c r="AB6" s="9">
        <v>9947569.4314208645</v>
      </c>
      <c r="AC6" s="9">
        <v>10607209.037663246</v>
      </c>
      <c r="AD6" s="9">
        <v>11354054.801218504</v>
      </c>
    </row>
    <row r="7" spans="1:85" s="5" customFormat="1" ht="22.5">
      <c r="A7" s="75"/>
      <c r="B7" s="18" t="s">
        <v>5</v>
      </c>
      <c r="C7" s="19" t="s">
        <v>26</v>
      </c>
      <c r="D7" s="9">
        <f t="shared" ref="D7:AA7" si="2">D31+D55+D79+D103+D127+D151+D175+D199+D223+D247+D271+D295+D319+D343+D367+D391+D415+D439+D463+D487</f>
        <v>2535815.6536166589</v>
      </c>
      <c r="E7" s="9">
        <f t="shared" si="2"/>
        <v>2584512.5376562048</v>
      </c>
      <c r="F7" s="9">
        <f t="shared" si="2"/>
        <v>2352488.6420374569</v>
      </c>
      <c r="G7" s="9">
        <f t="shared" si="2"/>
        <v>2559292.6666896786</v>
      </c>
      <c r="H7" s="9">
        <f t="shared" si="2"/>
        <v>2281214.7183124945</v>
      </c>
      <c r="I7" s="9">
        <f t="shared" si="2"/>
        <v>1768959.3478134621</v>
      </c>
      <c r="J7" s="9">
        <f t="shared" si="2"/>
        <v>2027110.1500570462</v>
      </c>
      <c r="K7" s="9">
        <f t="shared" si="2"/>
        <v>2519551.2838169979</v>
      </c>
      <c r="L7" s="9">
        <f t="shared" si="2"/>
        <v>2812738.8067040211</v>
      </c>
      <c r="M7" s="9">
        <f t="shared" si="2"/>
        <v>3116018.6058319299</v>
      </c>
      <c r="N7" s="9">
        <f t="shared" si="2"/>
        <v>2589979.7585961814</v>
      </c>
      <c r="O7" s="9">
        <f t="shared" si="2"/>
        <v>3368141.228867867</v>
      </c>
      <c r="P7" s="9">
        <f t="shared" si="2"/>
        <v>4139917.8616428291</v>
      </c>
      <c r="Q7" s="9">
        <f t="shared" si="2"/>
        <v>3823196.8473814209</v>
      </c>
      <c r="R7" s="9">
        <f t="shared" si="2"/>
        <v>3548075.026953192</v>
      </c>
      <c r="S7" s="9">
        <f t="shared" si="2"/>
        <v>3699697.4640225586</v>
      </c>
      <c r="T7" s="9">
        <f t="shared" si="2"/>
        <v>3744047.5700437599</v>
      </c>
      <c r="U7" s="9">
        <f t="shared" si="2"/>
        <v>3721716.0325832148</v>
      </c>
      <c r="V7" s="9">
        <f t="shared" si="2"/>
        <v>3782210.7876341464</v>
      </c>
      <c r="W7" s="9">
        <f t="shared" si="2"/>
        <v>4117214.9097388797</v>
      </c>
      <c r="X7" s="9">
        <f t="shared" si="2"/>
        <v>3877671.7193362843</v>
      </c>
      <c r="Y7" s="9">
        <f t="shared" si="2"/>
        <v>3985260.1025119592</v>
      </c>
      <c r="Z7" s="9">
        <f t="shared" si="2"/>
        <v>4262038.6596686793</v>
      </c>
      <c r="AA7" s="9">
        <f t="shared" si="2"/>
        <v>4305078.7184830764</v>
      </c>
      <c r="AB7" s="9">
        <v>4852674.5658741826</v>
      </c>
      <c r="AC7" s="9">
        <v>4904405.1274975091</v>
      </c>
      <c r="AD7" s="9">
        <v>5399159.8986879317</v>
      </c>
    </row>
    <row r="8" spans="1:85" s="5" customFormat="1" ht="22.5">
      <c r="A8" s="75"/>
      <c r="B8" s="18" t="s">
        <v>6</v>
      </c>
      <c r="C8" s="19" t="s">
        <v>27</v>
      </c>
      <c r="D8" s="9">
        <f t="shared" ref="D8:AA8" si="3">D32+D56+D80+D104+D128+D152+D176+D200+D224+D248+D272+D296+D320+D344+D368+D392+D416+D440+D464+D488</f>
        <v>1926507.4809005777</v>
      </c>
      <c r="E8" s="9">
        <f t="shared" si="3"/>
        <v>2038208.5477439268</v>
      </c>
      <c r="F8" s="9">
        <f t="shared" si="3"/>
        <v>1962877.4488733036</v>
      </c>
      <c r="G8" s="9">
        <f t="shared" si="3"/>
        <v>2045270.7224821926</v>
      </c>
      <c r="H8" s="9">
        <f t="shared" si="3"/>
        <v>2272414.3790692813</v>
      </c>
      <c r="I8" s="9">
        <f t="shared" si="3"/>
        <v>2166023.1782472664</v>
      </c>
      <c r="J8" s="9">
        <f t="shared" si="3"/>
        <v>2166865.1612393376</v>
      </c>
      <c r="K8" s="9">
        <f t="shared" si="3"/>
        <v>2630314.8814441147</v>
      </c>
      <c r="L8" s="9">
        <f t="shared" si="3"/>
        <v>2782868.5988278175</v>
      </c>
      <c r="M8" s="9">
        <f t="shared" si="3"/>
        <v>2830245.5848399634</v>
      </c>
      <c r="N8" s="9">
        <f t="shared" si="3"/>
        <v>2597670.9833260118</v>
      </c>
      <c r="O8" s="9">
        <f t="shared" si="3"/>
        <v>3213980.3330062078</v>
      </c>
      <c r="P8" s="9">
        <f t="shared" si="3"/>
        <v>3613764.1686478299</v>
      </c>
      <c r="Q8" s="9">
        <f t="shared" si="3"/>
        <v>3398150.0777852139</v>
      </c>
      <c r="R8" s="9">
        <f t="shared" si="3"/>
        <v>3283719.7864003424</v>
      </c>
      <c r="S8" s="9">
        <f t="shared" si="3"/>
        <v>3634156.6671666144</v>
      </c>
      <c r="T8" s="9">
        <f t="shared" si="3"/>
        <v>3572073.5214720108</v>
      </c>
      <c r="U8" s="9">
        <f t="shared" si="3"/>
        <v>3682045.718429673</v>
      </c>
      <c r="V8" s="9">
        <f t="shared" si="3"/>
        <v>3561195.5782164424</v>
      </c>
      <c r="W8" s="9">
        <f t="shared" si="3"/>
        <v>3861978.7818818754</v>
      </c>
      <c r="X8" s="9">
        <f t="shared" si="3"/>
        <v>3531173.0716724824</v>
      </c>
      <c r="Y8" s="9">
        <f t="shared" si="3"/>
        <v>4090282.7143900264</v>
      </c>
      <c r="Z8" s="9">
        <f t="shared" si="3"/>
        <v>4251077.4738056315</v>
      </c>
      <c r="AA8" s="9">
        <f t="shared" si="3"/>
        <v>5068600.0401318586</v>
      </c>
      <c r="AB8" s="9">
        <v>4457978.544754805</v>
      </c>
      <c r="AC8" s="9">
        <v>5081719.6600720761</v>
      </c>
      <c r="AD8" s="9">
        <v>5371720.3705108855</v>
      </c>
    </row>
    <row r="9" spans="1:85" s="5" customFormat="1" ht="33.75">
      <c r="A9" s="75"/>
      <c r="B9" s="18" t="s">
        <v>7</v>
      </c>
      <c r="C9" s="19" t="s">
        <v>28</v>
      </c>
      <c r="D9" s="9">
        <f t="shared" ref="D9:AA9" si="4">D33+D57+D81+D105+D129+D153+D177+D201+D225+D249+D273+D297+D321+D345+D369+D393+D417+D441+D465+D489</f>
        <v>294931.18243358104</v>
      </c>
      <c r="E9" s="9">
        <f t="shared" si="4"/>
        <v>214405.86477249509</v>
      </c>
      <c r="F9" s="9">
        <f t="shared" si="4"/>
        <v>201950.30515639301</v>
      </c>
      <c r="G9" s="9">
        <f t="shared" si="4"/>
        <v>269339.74763753079</v>
      </c>
      <c r="H9" s="9">
        <f t="shared" si="4"/>
        <v>327878.26674549852</v>
      </c>
      <c r="I9" s="9">
        <f t="shared" si="4"/>
        <v>238986.12756500824</v>
      </c>
      <c r="J9" s="9">
        <f t="shared" si="4"/>
        <v>221678.00665192507</v>
      </c>
      <c r="K9" s="9">
        <f t="shared" si="4"/>
        <v>308389.89903756825</v>
      </c>
      <c r="L9" s="9">
        <f t="shared" si="4"/>
        <v>389252.28218626999</v>
      </c>
      <c r="M9" s="9">
        <f t="shared" si="4"/>
        <v>256486.22017814202</v>
      </c>
      <c r="N9" s="9">
        <f t="shared" si="4"/>
        <v>281866.60807554761</v>
      </c>
      <c r="O9" s="9">
        <f t="shared" si="4"/>
        <v>382220.08956004033</v>
      </c>
      <c r="P9" s="9">
        <f t="shared" si="4"/>
        <v>418575.69947028899</v>
      </c>
      <c r="Q9" s="9">
        <f t="shared" si="4"/>
        <v>309691.82939771115</v>
      </c>
      <c r="R9" s="9">
        <f t="shared" si="4"/>
        <v>299671.34232997289</v>
      </c>
      <c r="S9" s="9">
        <f t="shared" si="4"/>
        <v>423954.12880202703</v>
      </c>
      <c r="T9" s="9">
        <f t="shared" si="4"/>
        <v>496443.01791527448</v>
      </c>
      <c r="U9" s="9">
        <f t="shared" si="4"/>
        <v>369971.2601911269</v>
      </c>
      <c r="V9" s="9">
        <f t="shared" si="4"/>
        <v>343364.53236476798</v>
      </c>
      <c r="W9" s="9">
        <f t="shared" si="4"/>
        <v>480224.18952883052</v>
      </c>
      <c r="X9" s="9">
        <f t="shared" si="4"/>
        <v>612564.46736392577</v>
      </c>
      <c r="Y9" s="9">
        <f t="shared" si="4"/>
        <v>435648.03149152076</v>
      </c>
      <c r="Z9" s="9">
        <f t="shared" si="4"/>
        <v>399032.92157744686</v>
      </c>
      <c r="AA9" s="9">
        <f t="shared" si="4"/>
        <v>569736.87956710672</v>
      </c>
      <c r="AB9" s="9">
        <v>544931.96444227058</v>
      </c>
      <c r="AC9" s="9">
        <v>534794.6038397341</v>
      </c>
      <c r="AD9" s="9">
        <v>487315.30256253836</v>
      </c>
    </row>
    <row r="10" spans="1:85" s="5" customFormat="1" ht="33.75">
      <c r="A10" s="75"/>
      <c r="B10" s="18" t="s">
        <v>8</v>
      </c>
      <c r="C10" s="19" t="s">
        <v>29</v>
      </c>
      <c r="D10" s="9">
        <f t="shared" ref="D10:AA10" si="5">D34+D58+D82+D106+D130+D154+D178+D202+D226+D250+D274+D298+D322+D346+D370+D394+D418+D442+D466+D490</f>
        <v>43157.19494318447</v>
      </c>
      <c r="E10" s="9">
        <f t="shared" si="5"/>
        <v>44492.375752334148</v>
      </c>
      <c r="F10" s="9">
        <f t="shared" si="5"/>
        <v>39342.646409924739</v>
      </c>
      <c r="G10" s="9">
        <f t="shared" si="5"/>
        <v>42089.482894556662</v>
      </c>
      <c r="H10" s="9">
        <f t="shared" si="5"/>
        <v>46552.763979623574</v>
      </c>
      <c r="I10" s="9">
        <f t="shared" si="5"/>
        <v>39190.516348709258</v>
      </c>
      <c r="J10" s="9">
        <f t="shared" si="5"/>
        <v>37307.859023704295</v>
      </c>
      <c r="K10" s="9">
        <f t="shared" si="5"/>
        <v>45859.560647962877</v>
      </c>
      <c r="L10" s="9">
        <f t="shared" si="5"/>
        <v>53553.485171531735</v>
      </c>
      <c r="M10" s="9">
        <f t="shared" si="5"/>
        <v>52338.194638549525</v>
      </c>
      <c r="N10" s="9">
        <f t="shared" si="5"/>
        <v>49222.363191860743</v>
      </c>
      <c r="O10" s="9">
        <f t="shared" si="5"/>
        <v>65092.856998058014</v>
      </c>
      <c r="P10" s="9">
        <f t="shared" si="5"/>
        <v>67587.873985736413</v>
      </c>
      <c r="Q10" s="9">
        <f t="shared" si="5"/>
        <v>57918.582844299941</v>
      </c>
      <c r="R10" s="9">
        <f t="shared" si="5"/>
        <v>59504.503078833215</v>
      </c>
      <c r="S10" s="9">
        <f t="shared" si="5"/>
        <v>64076.64009113043</v>
      </c>
      <c r="T10" s="9">
        <f t="shared" si="5"/>
        <v>64773.895450253942</v>
      </c>
      <c r="U10" s="9">
        <f t="shared" si="5"/>
        <v>68812.909767746285</v>
      </c>
      <c r="V10" s="9">
        <f t="shared" si="5"/>
        <v>74279.633495592134</v>
      </c>
      <c r="W10" s="9">
        <f t="shared" si="5"/>
        <v>72046.261286407651</v>
      </c>
      <c r="X10" s="9">
        <f t="shared" si="5"/>
        <v>73826.441626375803</v>
      </c>
      <c r="Y10" s="9">
        <f t="shared" si="5"/>
        <v>78287.653228024123</v>
      </c>
      <c r="Z10" s="9">
        <f t="shared" si="5"/>
        <v>88958.71831180717</v>
      </c>
      <c r="AA10" s="9">
        <f t="shared" si="5"/>
        <v>88564.886833792931</v>
      </c>
      <c r="AB10" s="9">
        <v>91984.356349605863</v>
      </c>
      <c r="AC10" s="9">
        <v>86289.646253924642</v>
      </c>
      <c r="AD10" s="9">
        <v>95859.229457148365</v>
      </c>
    </row>
    <row r="11" spans="1:85" s="5" customFormat="1" ht="22.5">
      <c r="A11" s="75"/>
      <c r="B11" s="18" t="s">
        <v>9</v>
      </c>
      <c r="C11" s="19" t="s">
        <v>30</v>
      </c>
      <c r="D11" s="9">
        <f t="shared" ref="D11:AA11" si="6">D35+D59+D83+D107+D131+D155+D179+D203+D227+D251+D275+D299+D323+D347+D371+D395+D419+D443+D467+D491</f>
        <v>442104.72676143801</v>
      </c>
      <c r="E11" s="9">
        <f t="shared" si="6"/>
        <v>902449.00438639859</v>
      </c>
      <c r="F11" s="9">
        <f t="shared" si="6"/>
        <v>1230713.513230789</v>
      </c>
      <c r="G11" s="9">
        <f t="shared" si="6"/>
        <v>1233942.4556213745</v>
      </c>
      <c r="H11" s="9">
        <f t="shared" si="6"/>
        <v>506207.84267964849</v>
      </c>
      <c r="I11" s="9">
        <f t="shared" si="6"/>
        <v>1016155.4912578491</v>
      </c>
      <c r="J11" s="9">
        <f t="shared" si="6"/>
        <v>1380901.7772383187</v>
      </c>
      <c r="K11" s="9">
        <f t="shared" si="6"/>
        <v>1378694.2888241836</v>
      </c>
      <c r="L11" s="9">
        <f t="shared" si="6"/>
        <v>570993.03124463384</v>
      </c>
      <c r="M11" s="9">
        <f t="shared" si="6"/>
        <v>1158330.9562285342</v>
      </c>
      <c r="N11" s="9">
        <f t="shared" si="6"/>
        <v>1534961.1244797069</v>
      </c>
      <c r="O11" s="9">
        <f t="shared" si="6"/>
        <v>1499010.688047125</v>
      </c>
      <c r="P11" s="9">
        <f t="shared" si="6"/>
        <v>652321.72495835484</v>
      </c>
      <c r="Q11" s="9">
        <f t="shared" si="6"/>
        <v>1324981.8332884172</v>
      </c>
      <c r="R11" s="9">
        <f t="shared" si="6"/>
        <v>1615632.8839025775</v>
      </c>
      <c r="S11" s="9">
        <f t="shared" si="6"/>
        <v>1859597.9578506504</v>
      </c>
      <c r="T11" s="9">
        <f t="shared" si="6"/>
        <v>779266.43387586111</v>
      </c>
      <c r="U11" s="9">
        <f t="shared" si="6"/>
        <v>1574636.1525481858</v>
      </c>
      <c r="V11" s="9">
        <f t="shared" si="6"/>
        <v>1977271.6507340635</v>
      </c>
      <c r="W11" s="9">
        <f t="shared" si="6"/>
        <v>2389751.3628418897</v>
      </c>
      <c r="X11" s="9">
        <f t="shared" si="6"/>
        <v>997036.80111602345</v>
      </c>
      <c r="Y11" s="9">
        <f t="shared" si="6"/>
        <v>1776331.5095671667</v>
      </c>
      <c r="Z11" s="9">
        <f t="shared" si="6"/>
        <v>2329860.1668647681</v>
      </c>
      <c r="AA11" s="9">
        <f t="shared" si="6"/>
        <v>3075031.6224520425</v>
      </c>
      <c r="AB11" s="9">
        <v>1281461.6590615122</v>
      </c>
      <c r="AC11" s="9">
        <v>2174953.5032441248</v>
      </c>
      <c r="AD11" s="9">
        <v>2637376.3774355385</v>
      </c>
    </row>
    <row r="12" spans="1:85" s="5" customFormat="1" ht="22.5">
      <c r="A12" s="75"/>
      <c r="B12" s="18" t="s">
        <v>10</v>
      </c>
      <c r="C12" s="19" t="s">
        <v>31</v>
      </c>
      <c r="D12" s="9">
        <f t="shared" ref="D12:P12" si="7">D36+D60+D84+D108+D132+D156+D180+D204+D228+D252+D276+D300+D324+D348+D372+D396+D420+D444+D468+D492</f>
        <v>2519546.978626831</v>
      </c>
      <c r="E12" s="9">
        <f t="shared" si="7"/>
        <v>2814639.6761235776</v>
      </c>
      <c r="F12" s="9">
        <f t="shared" si="7"/>
        <v>2892923.9754594956</v>
      </c>
      <c r="G12" s="9">
        <f t="shared" si="7"/>
        <v>3561253.3697900968</v>
      </c>
      <c r="H12" s="9">
        <f t="shared" si="7"/>
        <v>2805272.6769417725</v>
      </c>
      <c r="I12" s="9">
        <f t="shared" si="7"/>
        <v>2567877.2788930684</v>
      </c>
      <c r="J12" s="9">
        <f t="shared" si="7"/>
        <v>2937056.67585856</v>
      </c>
      <c r="K12" s="9">
        <f t="shared" si="7"/>
        <v>3855830.9683066001</v>
      </c>
      <c r="L12" s="9">
        <f t="shared" si="7"/>
        <v>2960092.5999999996</v>
      </c>
      <c r="M12" s="9">
        <f t="shared" si="7"/>
        <v>3164049</v>
      </c>
      <c r="N12" s="9">
        <f t="shared" si="7"/>
        <v>3694805.3</v>
      </c>
      <c r="O12" s="9">
        <f t="shared" si="7"/>
        <v>4287247.8</v>
      </c>
      <c r="P12" s="9">
        <f t="shared" si="7"/>
        <v>3670576</v>
      </c>
      <c r="Q12" s="9">
        <f t="shared" ref="Q12:AA12" si="8">Q36+Q60+Q84+Q108+Q132+Q156+Q180+Q204+Q228+Q252+Q276+Q300+Q324+Q348+Q372+Q396+Q420+Q444+Q468+Q492</f>
        <v>3686839.9</v>
      </c>
      <c r="R12" s="9">
        <f t="shared" si="8"/>
        <v>4082751.5000000009</v>
      </c>
      <c r="S12" s="9">
        <f t="shared" si="8"/>
        <v>5606710.3000000007</v>
      </c>
      <c r="T12" s="9">
        <f t="shared" si="8"/>
        <v>4587956.3</v>
      </c>
      <c r="U12" s="9">
        <f t="shared" si="8"/>
        <v>4668749.5</v>
      </c>
      <c r="V12" s="9">
        <f t="shared" si="8"/>
        <v>5629015.7999999998</v>
      </c>
      <c r="W12" s="9">
        <f t="shared" si="8"/>
        <v>6930692.6000000006</v>
      </c>
      <c r="X12" s="9">
        <f t="shared" si="8"/>
        <v>4711708.9818829903</v>
      </c>
      <c r="Y12" s="9">
        <f t="shared" si="8"/>
        <v>5513338.7788006403</v>
      </c>
      <c r="Z12" s="9">
        <f t="shared" si="8"/>
        <v>6875270.7735638712</v>
      </c>
      <c r="AA12" s="9">
        <f t="shared" si="8"/>
        <v>8906782.9657524955</v>
      </c>
      <c r="AB12" s="9">
        <v>5381314.1403770009</v>
      </c>
      <c r="AC12" s="9">
        <v>6515856.5167637337</v>
      </c>
      <c r="AD12" s="9">
        <v>7984399.6543143047</v>
      </c>
    </row>
    <row r="13" spans="1:85" s="5" customFormat="1" ht="22.5">
      <c r="A13" s="75"/>
      <c r="B13" s="18" t="s">
        <v>11</v>
      </c>
      <c r="C13" s="19" t="s">
        <v>32</v>
      </c>
      <c r="D13" s="9">
        <f t="shared" ref="D13:P13" si="9">D37+D61+D85+D109+D133+D157+D181+D205+D229+D253+D277+D301+D325+D349+D373+D397+D421+D445+D469+D493</f>
        <v>930741.98873387766</v>
      </c>
      <c r="E13" s="9">
        <f t="shared" si="9"/>
        <v>907767.23283683381</v>
      </c>
      <c r="F13" s="9">
        <f t="shared" si="9"/>
        <v>881002.18053688412</v>
      </c>
      <c r="G13" s="9">
        <f t="shared" si="9"/>
        <v>918265.99789240467</v>
      </c>
      <c r="H13" s="9">
        <f t="shared" si="9"/>
        <v>914182.95648294443</v>
      </c>
      <c r="I13" s="9">
        <f t="shared" si="9"/>
        <v>785775.20197908231</v>
      </c>
      <c r="J13" s="9">
        <f t="shared" si="9"/>
        <v>768602.52539984125</v>
      </c>
      <c r="K13" s="9">
        <f t="shared" si="9"/>
        <v>917147.31613813166</v>
      </c>
      <c r="L13" s="9">
        <f t="shared" si="9"/>
        <v>1063317.963548518</v>
      </c>
      <c r="M13" s="9">
        <f t="shared" si="9"/>
        <v>1104629.0675816613</v>
      </c>
      <c r="N13" s="9">
        <f t="shared" si="9"/>
        <v>985867.14120424772</v>
      </c>
      <c r="O13" s="9">
        <f t="shared" si="9"/>
        <v>1109767.0277555732</v>
      </c>
      <c r="P13" s="9">
        <f t="shared" si="9"/>
        <v>1251940.9688267442</v>
      </c>
      <c r="Q13" s="9">
        <f t="shared" ref="Q13:AA13" si="10">Q37+Q61+Q85+Q109+Q133+Q157+Q181+Q205+Q229+Q253+Q277+Q301+Q325+Q349+Q373+Q397+Q421+Q445+Q469+Q493</f>
        <v>1166632.4901265646</v>
      </c>
      <c r="R13" s="9">
        <f t="shared" si="10"/>
        <v>1240106.9692640898</v>
      </c>
      <c r="S13" s="9">
        <f t="shared" si="10"/>
        <v>1381784.1717826012</v>
      </c>
      <c r="T13" s="9">
        <f t="shared" si="10"/>
        <v>1451036.1169658601</v>
      </c>
      <c r="U13" s="9">
        <f t="shared" si="10"/>
        <v>1650271.3521367216</v>
      </c>
      <c r="V13" s="9">
        <f t="shared" si="10"/>
        <v>1802735.7650503672</v>
      </c>
      <c r="W13" s="9">
        <f t="shared" si="10"/>
        <v>1812307.9658470512</v>
      </c>
      <c r="X13" s="9">
        <f t="shared" si="10"/>
        <v>1800696.354653911</v>
      </c>
      <c r="Y13" s="9">
        <f t="shared" si="10"/>
        <v>1876155.2907036408</v>
      </c>
      <c r="Z13" s="9">
        <f t="shared" si="10"/>
        <v>2039175.7182392012</v>
      </c>
      <c r="AA13" s="9">
        <f t="shared" si="10"/>
        <v>2036729.5364032469</v>
      </c>
      <c r="AB13" s="9">
        <v>2260210.6768255173</v>
      </c>
      <c r="AC13" s="9">
        <v>2442135.5244805627</v>
      </c>
      <c r="AD13" s="9">
        <v>2636684.8564081825</v>
      </c>
    </row>
    <row r="14" spans="1:85" s="5" customFormat="1" ht="22.5">
      <c r="A14" s="75"/>
      <c r="B14" s="18" t="s">
        <v>12</v>
      </c>
      <c r="C14" s="19" t="s">
        <v>33</v>
      </c>
      <c r="D14" s="9">
        <f t="shared" ref="D14:P14" si="11">D38+D62+D86+D110+D134+D158+D182+D206+D230+D254+D278+D302+D326+D350+D374+D398+D422+D446+D470+D494</f>
        <v>146978.54904056579</v>
      </c>
      <c r="E14" s="9">
        <f t="shared" si="11"/>
        <v>183512.2692152409</v>
      </c>
      <c r="F14" s="9">
        <f t="shared" si="11"/>
        <v>222865.64625357106</v>
      </c>
      <c r="G14" s="9">
        <f t="shared" si="11"/>
        <v>239973.2354906222</v>
      </c>
      <c r="H14" s="9">
        <f t="shared" si="11"/>
        <v>155606.81727413074</v>
      </c>
      <c r="I14" s="9">
        <f t="shared" si="11"/>
        <v>144470.54012474499</v>
      </c>
      <c r="J14" s="9">
        <f t="shared" si="11"/>
        <v>190748.29073879498</v>
      </c>
      <c r="K14" s="9">
        <f t="shared" si="11"/>
        <v>231910.35186232926</v>
      </c>
      <c r="L14" s="9">
        <f t="shared" si="11"/>
        <v>170268.51628413418</v>
      </c>
      <c r="M14" s="9">
        <f t="shared" si="11"/>
        <v>172263.45514011069</v>
      </c>
      <c r="N14" s="9">
        <f t="shared" si="11"/>
        <v>230082.62610719248</v>
      </c>
      <c r="O14" s="9">
        <f t="shared" si="11"/>
        <v>240137.60246856263</v>
      </c>
      <c r="P14" s="9">
        <f t="shared" si="11"/>
        <v>247674.37252469777</v>
      </c>
      <c r="Q14" s="9">
        <f t="shared" ref="Q14:AA14" si="12">Q38+Q62+Q86+Q110+Q134+Q158+Q182+Q206+Q230+Q254+Q278+Q302+Q326+Q350+Q374+Q398+Q422+Q446+Q470+Q494</f>
        <v>222890.90083500929</v>
      </c>
      <c r="R14" s="9">
        <f t="shared" si="12"/>
        <v>268701.58902539982</v>
      </c>
      <c r="S14" s="9">
        <f t="shared" si="12"/>
        <v>312538.03761489311</v>
      </c>
      <c r="T14" s="9">
        <f t="shared" si="12"/>
        <v>270528.13913681277</v>
      </c>
      <c r="U14" s="9">
        <f t="shared" si="12"/>
        <v>300209.60692582239</v>
      </c>
      <c r="V14" s="9">
        <f t="shared" si="12"/>
        <v>352901.89578922465</v>
      </c>
      <c r="W14" s="9">
        <f t="shared" si="12"/>
        <v>381867.15814814012</v>
      </c>
      <c r="X14" s="9">
        <f t="shared" si="12"/>
        <v>304509.72157179762</v>
      </c>
      <c r="Y14" s="9">
        <f t="shared" si="12"/>
        <v>363192.52652212518</v>
      </c>
      <c r="Z14" s="9">
        <f t="shared" si="12"/>
        <v>431123.11331320653</v>
      </c>
      <c r="AA14" s="9">
        <f t="shared" si="12"/>
        <v>481837.03859287075</v>
      </c>
      <c r="AB14" s="9">
        <v>330968.38182381768</v>
      </c>
      <c r="AC14" s="9">
        <v>460884.74760801095</v>
      </c>
      <c r="AD14" s="9">
        <v>559571.34932761756</v>
      </c>
    </row>
    <row r="15" spans="1:85" s="5" customFormat="1" ht="22.5">
      <c r="A15" s="75"/>
      <c r="B15" s="18" t="s">
        <v>13</v>
      </c>
      <c r="C15" s="19" t="s">
        <v>34</v>
      </c>
      <c r="D15" s="9">
        <f t="shared" ref="D15:P15" si="13">D39+D63+D87+D111+D135+D159+D183+D207+D231+D255+D279+D303+D327+D351+D375+D399+D423+D447+D471+D495</f>
        <v>291953.92361649469</v>
      </c>
      <c r="E15" s="9">
        <f t="shared" si="13"/>
        <v>319551.51480412809</v>
      </c>
      <c r="F15" s="9">
        <f t="shared" si="13"/>
        <v>344727.76882806321</v>
      </c>
      <c r="G15" s="9">
        <f t="shared" si="13"/>
        <v>393328.45534470869</v>
      </c>
      <c r="H15" s="9">
        <f t="shared" si="13"/>
        <v>364497.2326967704</v>
      </c>
      <c r="I15" s="9">
        <f t="shared" si="13"/>
        <v>359810.5614367096</v>
      </c>
      <c r="J15" s="9">
        <f t="shared" si="13"/>
        <v>410846.90086021868</v>
      </c>
      <c r="K15" s="9">
        <f t="shared" si="13"/>
        <v>535406.40500630124</v>
      </c>
      <c r="L15" s="9">
        <f t="shared" si="13"/>
        <v>458442.24228624708</v>
      </c>
      <c r="M15" s="9">
        <f t="shared" si="13"/>
        <v>492667.933068919</v>
      </c>
      <c r="N15" s="9">
        <f t="shared" si="13"/>
        <v>535394.63202703849</v>
      </c>
      <c r="O15" s="9">
        <f t="shared" si="13"/>
        <v>549554.63623066281</v>
      </c>
      <c r="P15" s="9">
        <f t="shared" si="13"/>
        <v>472658.98007226491</v>
      </c>
      <c r="Q15" s="9">
        <f t="shared" ref="Q15:AA15" si="14">Q39+Q63+Q87+Q111+Q135+Q159+Q183+Q207+Q231+Q255+Q279+Q303+Q327+Q351+Q375+Q399+Q423+Q447+Q471+Q495</f>
        <v>495471.05416087876</v>
      </c>
      <c r="R15" s="9">
        <f t="shared" si="14"/>
        <v>541131.15552223858</v>
      </c>
      <c r="S15" s="9">
        <f t="shared" si="14"/>
        <v>599826.21024461742</v>
      </c>
      <c r="T15" s="9">
        <f t="shared" si="14"/>
        <v>565115.7002782909</v>
      </c>
      <c r="U15" s="9">
        <f t="shared" si="14"/>
        <v>656133.79647558881</v>
      </c>
      <c r="V15" s="9">
        <f t="shared" si="14"/>
        <v>650400.28626274783</v>
      </c>
      <c r="W15" s="9">
        <f t="shared" si="14"/>
        <v>723453.61698337237</v>
      </c>
      <c r="X15" s="9">
        <f t="shared" si="14"/>
        <v>666584.36187504977</v>
      </c>
      <c r="Y15" s="9">
        <f t="shared" si="14"/>
        <v>695262.55134764372</v>
      </c>
      <c r="Z15" s="9">
        <f t="shared" si="14"/>
        <v>748431.92294857965</v>
      </c>
      <c r="AA15" s="9">
        <f t="shared" si="14"/>
        <v>902770.46382872714</v>
      </c>
      <c r="AB15" s="9">
        <v>753248.72644722322</v>
      </c>
      <c r="AC15" s="9">
        <v>784602.91602147475</v>
      </c>
      <c r="AD15" s="9">
        <v>947890.86111020041</v>
      </c>
    </row>
    <row r="16" spans="1:85" s="5" customFormat="1" ht="22.5">
      <c r="A16" s="75"/>
      <c r="B16" s="18" t="s">
        <v>14</v>
      </c>
      <c r="C16" s="19" t="s">
        <v>35</v>
      </c>
      <c r="D16" s="9">
        <f t="shared" ref="D16:P16" si="15">D40+D64+D88+D112+D136+D160+D184+D208+D232+D256+D280+D304+D328+D352+D376+D400+D424+D448+D472+D496</f>
        <v>499309.27670316235</v>
      </c>
      <c r="E16" s="9">
        <f t="shared" si="15"/>
        <v>538559.37394803518</v>
      </c>
      <c r="F16" s="9">
        <f t="shared" si="15"/>
        <v>519594.23962323344</v>
      </c>
      <c r="G16" s="9">
        <f t="shared" si="15"/>
        <v>675231.30972556921</v>
      </c>
      <c r="H16" s="9">
        <f t="shared" si="15"/>
        <v>583509.71874801454</v>
      </c>
      <c r="I16" s="9">
        <f t="shared" si="15"/>
        <v>558231.68568486732</v>
      </c>
      <c r="J16" s="9">
        <f t="shared" si="15"/>
        <v>547337.92668530717</v>
      </c>
      <c r="K16" s="9">
        <f t="shared" si="15"/>
        <v>686497.66888181109</v>
      </c>
      <c r="L16" s="9">
        <f t="shared" si="15"/>
        <v>597817.70926736027</v>
      </c>
      <c r="M16" s="9">
        <f t="shared" si="15"/>
        <v>594306.07793497737</v>
      </c>
      <c r="N16" s="9">
        <f t="shared" si="15"/>
        <v>556962.77781118266</v>
      </c>
      <c r="O16" s="9">
        <f t="shared" si="15"/>
        <v>688290.23498647974</v>
      </c>
      <c r="P16" s="9">
        <f t="shared" si="15"/>
        <v>736516.97626841033</v>
      </c>
      <c r="Q16" s="9">
        <f t="shared" ref="Q16:AA16" si="16">Q40+Q64+Q88+Q112+Q136+Q160+Q184+Q208+Q232+Q256+Q280+Q304+Q328+Q352+Q376+Q400+Q424+Q448+Q472+Q496</f>
        <v>862508.96914802864</v>
      </c>
      <c r="R16" s="9">
        <f t="shared" si="16"/>
        <v>752388.94559362414</v>
      </c>
      <c r="S16" s="9">
        <f t="shared" si="16"/>
        <v>819706.70898993709</v>
      </c>
      <c r="T16" s="9">
        <f t="shared" si="16"/>
        <v>802836.46015664795</v>
      </c>
      <c r="U16" s="9">
        <f t="shared" si="16"/>
        <v>873510.11574689439</v>
      </c>
      <c r="V16" s="9">
        <f t="shared" si="16"/>
        <v>1042602.8260677321</v>
      </c>
      <c r="W16" s="9">
        <f t="shared" si="16"/>
        <v>1215972.4980287259</v>
      </c>
      <c r="X16" s="9">
        <f t="shared" si="16"/>
        <v>1108105.8727464094</v>
      </c>
      <c r="Y16" s="9">
        <f t="shared" si="16"/>
        <v>1202681.4666675914</v>
      </c>
      <c r="Z16" s="9">
        <f t="shared" si="16"/>
        <v>1325576.3318191452</v>
      </c>
      <c r="AA16" s="9">
        <f t="shared" si="16"/>
        <v>1013345.4287668545</v>
      </c>
      <c r="AB16" s="9">
        <v>1283967.2727603884</v>
      </c>
      <c r="AC16" s="9">
        <v>1230240.176446971</v>
      </c>
      <c r="AD16" s="9">
        <v>1303591.356330205</v>
      </c>
    </row>
    <row r="17" spans="1:30" s="5" customFormat="1">
      <c r="A17" s="75"/>
      <c r="B17" s="18" t="s">
        <v>15</v>
      </c>
      <c r="C17" s="19" t="s">
        <v>36</v>
      </c>
      <c r="D17" s="9">
        <f t="shared" ref="D17:P17" si="17">D41+D65+D89+D113+D137+D161+D185+D209+D233+D257+D281+D305+D329+D353+D377+D401+D425+D449+D473+D497</f>
        <v>1139285.7914495431</v>
      </c>
      <c r="E17" s="9">
        <f t="shared" si="17"/>
        <v>1285456.128527005</v>
      </c>
      <c r="F17" s="9">
        <f t="shared" si="17"/>
        <v>1278572.4616086371</v>
      </c>
      <c r="G17" s="9">
        <f t="shared" si="17"/>
        <v>1519376.5184148147</v>
      </c>
      <c r="H17" s="9">
        <f t="shared" si="17"/>
        <v>1167464.3751184128</v>
      </c>
      <c r="I17" s="9">
        <f t="shared" si="17"/>
        <v>1185856.3123863568</v>
      </c>
      <c r="J17" s="9">
        <f t="shared" si="17"/>
        <v>1312099.6380222389</v>
      </c>
      <c r="K17" s="9">
        <f t="shared" si="17"/>
        <v>1482228.6744729916</v>
      </c>
      <c r="L17" s="9">
        <f t="shared" si="17"/>
        <v>1255278.7016963288</v>
      </c>
      <c r="M17" s="9">
        <f t="shared" si="17"/>
        <v>1316536.322805044</v>
      </c>
      <c r="N17" s="9">
        <f t="shared" si="17"/>
        <v>1348322.7712113261</v>
      </c>
      <c r="O17" s="9">
        <f t="shared" si="17"/>
        <v>1566265.404287301</v>
      </c>
      <c r="P17" s="9">
        <f t="shared" si="17"/>
        <v>1500769.1071731588</v>
      </c>
      <c r="Q17" s="9">
        <f t="shared" ref="Q17:AA17" si="18">Q41+Q65+Q89+Q113+Q137+Q161+Q185+Q209+Q233+Q257+Q281+Q305+Q329+Q353+Q377+Q401+Q425+Q449+Q473+Q497</f>
        <v>1626217.029397632</v>
      </c>
      <c r="R17" s="9">
        <f t="shared" si="18"/>
        <v>1671768.1395442355</v>
      </c>
      <c r="S17" s="9">
        <f t="shared" si="18"/>
        <v>1933807.7238849744</v>
      </c>
      <c r="T17" s="9">
        <f t="shared" si="18"/>
        <v>2039935.9846345938</v>
      </c>
      <c r="U17" s="9">
        <f t="shared" si="18"/>
        <v>2167692.2842062828</v>
      </c>
      <c r="V17" s="9">
        <f t="shared" si="18"/>
        <v>2271660.001900116</v>
      </c>
      <c r="W17" s="9">
        <f t="shared" si="18"/>
        <v>2462888.6292590071</v>
      </c>
      <c r="X17" s="9">
        <f t="shared" si="18"/>
        <v>2704218.7524319906</v>
      </c>
      <c r="Y17" s="9">
        <f t="shared" si="18"/>
        <v>2879062.1255790251</v>
      </c>
      <c r="Z17" s="9">
        <f t="shared" si="18"/>
        <v>2880511.1106936075</v>
      </c>
      <c r="AA17" s="9">
        <f t="shared" si="18"/>
        <v>3112403.0112953768</v>
      </c>
      <c r="AB17" s="9">
        <v>3015123.0444957931</v>
      </c>
      <c r="AC17" s="9">
        <v>2787447.30979174</v>
      </c>
      <c r="AD17" s="9">
        <v>2909147.3610557667</v>
      </c>
    </row>
    <row r="18" spans="1:30" s="5" customFormat="1" ht="22.5">
      <c r="A18" s="75"/>
      <c r="B18" s="18" t="s">
        <v>16</v>
      </c>
      <c r="C18" s="19" t="s">
        <v>37</v>
      </c>
      <c r="D18" s="9">
        <f t="shared" ref="D18:P18" si="19">D42+D66+D90+D114+D138+D162+D186+D210+D234+D258+D282+D306+D330+D354+D378+D402+D426+D450+D474+D498</f>
        <v>534331.31321982399</v>
      </c>
      <c r="E18" s="9">
        <f t="shared" si="19"/>
        <v>724096.24054374208</v>
      </c>
      <c r="F18" s="9">
        <f t="shared" si="19"/>
        <v>810965.93918394763</v>
      </c>
      <c r="G18" s="9">
        <f t="shared" si="19"/>
        <v>995442.80705248611</v>
      </c>
      <c r="H18" s="9">
        <f t="shared" si="19"/>
        <v>619076.52145546337</v>
      </c>
      <c r="I18" s="9">
        <f t="shared" si="19"/>
        <v>687885.46959481016</v>
      </c>
      <c r="J18" s="9">
        <f t="shared" si="19"/>
        <v>697738.27870379412</v>
      </c>
      <c r="K18" s="9">
        <f t="shared" si="19"/>
        <v>917254.5302459324</v>
      </c>
      <c r="L18" s="9">
        <f t="shared" si="19"/>
        <v>596231.27996723063</v>
      </c>
      <c r="M18" s="9">
        <f t="shared" si="19"/>
        <v>723910.11843649508</v>
      </c>
      <c r="N18" s="9">
        <f t="shared" si="19"/>
        <v>757637.4614087001</v>
      </c>
      <c r="O18" s="9">
        <f t="shared" si="19"/>
        <v>1030868.840187574</v>
      </c>
      <c r="P18" s="9">
        <f t="shared" si="19"/>
        <v>601388.40325367113</v>
      </c>
      <c r="Q18" s="9">
        <f t="shared" ref="Q18:AA18" si="20">Q42+Q66+Q90+Q114+Q138+Q162+Q186+Q210+Q234+Q258+Q282+Q306+Q330+Q354+Q378+Q402+Q426+Q450+Q474+Q498</f>
        <v>766623.57113276084</v>
      </c>
      <c r="R18" s="9">
        <f t="shared" si="20"/>
        <v>857372.58571713581</v>
      </c>
      <c r="S18" s="9">
        <f t="shared" si="20"/>
        <v>1204655.7398964323</v>
      </c>
      <c r="T18" s="9">
        <f t="shared" si="20"/>
        <v>798168.80743041018</v>
      </c>
      <c r="U18" s="9">
        <f t="shared" si="20"/>
        <v>952400.10172866145</v>
      </c>
      <c r="V18" s="9">
        <f t="shared" si="20"/>
        <v>1017778.8397589517</v>
      </c>
      <c r="W18" s="9">
        <f t="shared" si="20"/>
        <v>1419819.3510819769</v>
      </c>
      <c r="X18" s="9">
        <f t="shared" si="20"/>
        <v>852685.59783499711</v>
      </c>
      <c r="Y18" s="9">
        <f t="shared" si="20"/>
        <v>967222.53811275749</v>
      </c>
      <c r="Z18" s="9">
        <f t="shared" si="20"/>
        <v>1045733.4215098016</v>
      </c>
      <c r="AA18" s="9">
        <f t="shared" si="20"/>
        <v>1386827.5425424436</v>
      </c>
      <c r="AB18" s="9">
        <v>927693.33413325204</v>
      </c>
      <c r="AC18" s="9">
        <v>971449.94156980619</v>
      </c>
      <c r="AD18" s="9">
        <v>1080605.2578175594</v>
      </c>
    </row>
    <row r="19" spans="1:30" s="5" customFormat="1" ht="22.5">
      <c r="A19" s="75"/>
      <c r="B19" s="18" t="s">
        <v>17</v>
      </c>
      <c r="C19" s="19" t="s">
        <v>38</v>
      </c>
      <c r="D19" s="9">
        <f t="shared" ref="D19:P19" si="21">D43+D67+D91+D115+D139+D163+D187+D211+D235+D259+D283+D307+D331+D355+D379+D403+D427+D451+D475+D499</f>
        <v>365938.22782589233</v>
      </c>
      <c r="E19" s="9">
        <f t="shared" si="21"/>
        <v>394752.54247345013</v>
      </c>
      <c r="F19" s="9">
        <f t="shared" si="21"/>
        <v>404677.91199610761</v>
      </c>
      <c r="G19" s="9">
        <f t="shared" si="21"/>
        <v>432356.51770455</v>
      </c>
      <c r="H19" s="9">
        <f t="shared" si="21"/>
        <v>433341.05623512308</v>
      </c>
      <c r="I19" s="9">
        <f t="shared" si="21"/>
        <v>391518.15327595978</v>
      </c>
      <c r="J19" s="9">
        <f t="shared" si="21"/>
        <v>375791.8844637649</v>
      </c>
      <c r="K19" s="9">
        <f t="shared" si="21"/>
        <v>404850.90602515219</v>
      </c>
      <c r="L19" s="9">
        <f t="shared" si="21"/>
        <v>387644.62019382493</v>
      </c>
      <c r="M19" s="9">
        <f t="shared" si="21"/>
        <v>418509.83456113975</v>
      </c>
      <c r="N19" s="9">
        <f t="shared" si="21"/>
        <v>458229.73456310877</v>
      </c>
      <c r="O19" s="9">
        <f t="shared" si="21"/>
        <v>473633.31068192655</v>
      </c>
      <c r="P19" s="9">
        <f t="shared" si="21"/>
        <v>490779.06813563302</v>
      </c>
      <c r="Q19" s="9">
        <f t="shared" ref="Q19:AA19" si="22">Q43+Q67+Q91+Q115+Q139+Q163+Q187+Q211+Q235+Q259+Q283+Q307+Q331+Q355+Q379+Q403+Q427+Q451+Q475+Q499</f>
        <v>538008.54197807435</v>
      </c>
      <c r="R19" s="9">
        <f t="shared" si="22"/>
        <v>577593.55117755115</v>
      </c>
      <c r="S19" s="9">
        <f t="shared" si="22"/>
        <v>607569.03870874154</v>
      </c>
      <c r="T19" s="9">
        <f t="shared" si="22"/>
        <v>563956.65626339265</v>
      </c>
      <c r="U19" s="9">
        <f t="shared" si="22"/>
        <v>710618.77109886787</v>
      </c>
      <c r="V19" s="9">
        <f t="shared" si="22"/>
        <v>730366.50727016176</v>
      </c>
      <c r="W19" s="9">
        <f t="shared" si="22"/>
        <v>816825.46536757774</v>
      </c>
      <c r="X19" s="9">
        <f t="shared" si="22"/>
        <v>711799.25388329255</v>
      </c>
      <c r="Y19" s="9">
        <f t="shared" si="22"/>
        <v>695488.15016510035</v>
      </c>
      <c r="Z19" s="9">
        <f t="shared" si="22"/>
        <v>993712.60283830541</v>
      </c>
      <c r="AA19" s="9">
        <f t="shared" si="22"/>
        <v>809188.59311330167</v>
      </c>
      <c r="AB19" s="9">
        <v>782009.60201165534</v>
      </c>
      <c r="AC19" s="9">
        <v>905344.44143697398</v>
      </c>
      <c r="AD19" s="9">
        <v>957361.18936168822</v>
      </c>
    </row>
    <row r="20" spans="1:30" s="5" customFormat="1" ht="22.5">
      <c r="A20" s="75"/>
      <c r="B20" s="18" t="s">
        <v>18</v>
      </c>
      <c r="C20" s="19" t="s">
        <v>39</v>
      </c>
      <c r="D20" s="9">
        <f t="shared" ref="D20:P20" si="23">D44+D68+D92+D116+D140+D164+D188+D212+D236+D260+D284+D308+D332+D356+D380+D404+D428+D452+D476+D500</f>
        <v>254820.47912162438</v>
      </c>
      <c r="E20" s="9">
        <f t="shared" si="23"/>
        <v>328936.86879221082</v>
      </c>
      <c r="F20" s="9">
        <f t="shared" si="23"/>
        <v>281658.9365509238</v>
      </c>
      <c r="G20" s="9">
        <f t="shared" si="23"/>
        <v>408967.31553524121</v>
      </c>
      <c r="H20" s="9">
        <f t="shared" si="23"/>
        <v>310816.02689730615</v>
      </c>
      <c r="I20" s="9">
        <f t="shared" si="23"/>
        <v>394560.60013290134</v>
      </c>
      <c r="J20" s="9">
        <f t="shared" si="23"/>
        <v>351472.70907331415</v>
      </c>
      <c r="K20" s="9">
        <f t="shared" si="23"/>
        <v>410059.06389647821</v>
      </c>
      <c r="L20" s="9">
        <f t="shared" si="23"/>
        <v>362305.38489876164</v>
      </c>
      <c r="M20" s="9">
        <f t="shared" si="23"/>
        <v>413180.76438418275</v>
      </c>
      <c r="N20" s="9">
        <f t="shared" si="23"/>
        <v>407360.09856985102</v>
      </c>
      <c r="O20" s="9">
        <f t="shared" si="23"/>
        <v>496341.45214720443</v>
      </c>
      <c r="P20" s="9">
        <f t="shared" si="23"/>
        <v>451432.97228606296</v>
      </c>
      <c r="Q20" s="9">
        <f t="shared" ref="Q20:AA20" si="24">Q44+Q68+Q92+Q116+Q140+Q164+Q188+Q212+Q236+Q260+Q284+Q308+Q332+Q356+Q380+Q404+Q428+Q452+Q476+Q500</f>
        <v>559328.50693971047</v>
      </c>
      <c r="R20" s="9">
        <f t="shared" si="24"/>
        <v>450291.56247722625</v>
      </c>
      <c r="S20" s="9">
        <f t="shared" si="24"/>
        <v>647413.75829700031</v>
      </c>
      <c r="T20" s="9">
        <f t="shared" si="24"/>
        <v>498383.31002927676</v>
      </c>
      <c r="U20" s="9">
        <f t="shared" si="24"/>
        <v>651857.81815963064</v>
      </c>
      <c r="V20" s="9">
        <f t="shared" si="24"/>
        <v>481860.82040819502</v>
      </c>
      <c r="W20" s="9">
        <f t="shared" si="24"/>
        <v>810806.75140289753</v>
      </c>
      <c r="X20" s="9">
        <f t="shared" si="24"/>
        <v>511450.87102062267</v>
      </c>
      <c r="Y20" s="9">
        <f t="shared" si="24"/>
        <v>642630.09838722472</v>
      </c>
      <c r="Z20" s="9">
        <f t="shared" si="24"/>
        <v>614833.77258607384</v>
      </c>
      <c r="AA20" s="9">
        <f t="shared" si="24"/>
        <v>861645.55800607882</v>
      </c>
      <c r="AB20" s="9">
        <v>576900.38488131633</v>
      </c>
      <c r="AC20" s="9">
        <v>801981.22898557794</v>
      </c>
      <c r="AD20" s="9">
        <v>655535.01639517117</v>
      </c>
    </row>
    <row r="21" spans="1:30" s="5" customFormat="1">
      <c r="A21" s="75"/>
      <c r="B21" s="18" t="s">
        <v>19</v>
      </c>
      <c r="C21" s="19" t="s">
        <v>40</v>
      </c>
      <c r="D21" s="9">
        <f t="shared" ref="D21:P21" si="25">D45+D69+D93+D117+D141+D165+D189+D213+D237+D261+D285+D309+D333+D357+D381+D405+D429+D453+D477+D501</f>
        <v>438011.34143372136</v>
      </c>
      <c r="E21" s="9">
        <f t="shared" si="25"/>
        <v>489063.92746874754</v>
      </c>
      <c r="F21" s="9">
        <f t="shared" si="25"/>
        <v>412219.40595706151</v>
      </c>
      <c r="G21" s="9">
        <f t="shared" si="25"/>
        <v>518210.02514046966</v>
      </c>
      <c r="H21" s="9">
        <f t="shared" si="25"/>
        <v>597396.91216563282</v>
      </c>
      <c r="I21" s="9">
        <f t="shared" si="25"/>
        <v>702177.97229600523</v>
      </c>
      <c r="J21" s="9">
        <f t="shared" si="25"/>
        <v>563876.39913809823</v>
      </c>
      <c r="K21" s="9">
        <f t="shared" si="25"/>
        <v>709078.81640026404</v>
      </c>
      <c r="L21" s="9">
        <f t="shared" si="25"/>
        <v>739245.05001028941</v>
      </c>
      <c r="M21" s="9">
        <f t="shared" si="25"/>
        <v>833453.93021480856</v>
      </c>
      <c r="N21" s="9">
        <f t="shared" si="25"/>
        <v>712344.84391667321</v>
      </c>
      <c r="O21" s="9">
        <f t="shared" si="25"/>
        <v>962807.37585822912</v>
      </c>
      <c r="P21" s="9">
        <f t="shared" si="25"/>
        <v>949617.2504640721</v>
      </c>
      <c r="Q21" s="9">
        <f t="shared" ref="Q21:AA21" si="26">Q45+Q69+Q93+Q117+Q141+Q165+Q189+Q213+Q237+Q261+Q285+Q309+Q333+Q357+Q381+Q405+Q429+Q453+Q477+Q501</f>
        <v>1127435.9410186282</v>
      </c>
      <c r="R21" s="9">
        <f t="shared" si="26"/>
        <v>931246.07482828607</v>
      </c>
      <c r="S21" s="9">
        <f t="shared" si="26"/>
        <v>1214186.9336890141</v>
      </c>
      <c r="T21" s="9">
        <f t="shared" si="26"/>
        <v>1178684.5568593352</v>
      </c>
      <c r="U21" s="9">
        <f t="shared" si="26"/>
        <v>1497001.1843310904</v>
      </c>
      <c r="V21" s="9">
        <f t="shared" si="26"/>
        <v>1121092.5942966754</v>
      </c>
      <c r="W21" s="9">
        <f t="shared" si="26"/>
        <v>1540294.2645128993</v>
      </c>
      <c r="X21" s="9">
        <f t="shared" si="26"/>
        <v>1268511.9581809721</v>
      </c>
      <c r="Y21" s="9">
        <f t="shared" si="26"/>
        <v>1630241.8636155841</v>
      </c>
      <c r="Z21" s="9">
        <f t="shared" si="26"/>
        <v>1178933.5099314686</v>
      </c>
      <c r="AA21" s="9">
        <f t="shared" si="26"/>
        <v>1651598.1682719751</v>
      </c>
      <c r="AB21" s="9">
        <v>1398795.385089305</v>
      </c>
      <c r="AC21" s="9">
        <v>1804352.6654790565</v>
      </c>
      <c r="AD21" s="9">
        <v>1295852.8319989264</v>
      </c>
    </row>
    <row r="22" spans="1:30" s="5" customFormat="1" ht="22.5">
      <c r="A22" s="75"/>
      <c r="B22" s="18" t="s">
        <v>20</v>
      </c>
      <c r="C22" s="19" t="s">
        <v>41</v>
      </c>
      <c r="D22" s="9">
        <f t="shared" ref="D22:P22" si="27">D46+D70+D94+D118+D142+D166+D190+D214+D238+D262+D286+D310+D334+D358+D382+D406+D430+D454+D478+D502</f>
        <v>308699.35076446657</v>
      </c>
      <c r="E22" s="9">
        <f t="shared" si="27"/>
        <v>311959.57658419287</v>
      </c>
      <c r="F22" s="9">
        <f t="shared" si="27"/>
        <v>279787.18938572874</v>
      </c>
      <c r="G22" s="9">
        <f t="shared" si="27"/>
        <v>347630.2832656118</v>
      </c>
      <c r="H22" s="9">
        <f t="shared" si="27"/>
        <v>371504.23741506628</v>
      </c>
      <c r="I22" s="9">
        <f t="shared" si="27"/>
        <v>393456.78103050083</v>
      </c>
      <c r="J22" s="9">
        <f t="shared" si="27"/>
        <v>459075.74771248666</v>
      </c>
      <c r="K22" s="9">
        <f t="shared" si="27"/>
        <v>539615.13384194626</v>
      </c>
      <c r="L22" s="9">
        <f t="shared" si="27"/>
        <v>577756.78713445365</v>
      </c>
      <c r="M22" s="9">
        <f t="shared" si="27"/>
        <v>595541.57280354679</v>
      </c>
      <c r="N22" s="9">
        <f t="shared" si="27"/>
        <v>567423.58574172272</v>
      </c>
      <c r="O22" s="9">
        <f t="shared" si="27"/>
        <v>680936.65432027692</v>
      </c>
      <c r="P22" s="9">
        <f t="shared" si="27"/>
        <v>653606.70859578508</v>
      </c>
      <c r="Q22" s="9">
        <f t="shared" ref="Q22:AA22" si="28">Q46+Q70+Q94+Q118+Q142+Q166+Q190+Q214+Q238+Q262+Q286+Q310+Q334+Q358+Q382+Q406+Q430+Q454+Q478+Q502</f>
        <v>758911.00579504226</v>
      </c>
      <c r="R22" s="9">
        <f t="shared" si="28"/>
        <v>689549.10487976612</v>
      </c>
      <c r="S22" s="9">
        <f t="shared" si="28"/>
        <v>859627.08072940656</v>
      </c>
      <c r="T22" s="9">
        <f t="shared" si="28"/>
        <v>788935.82609446615</v>
      </c>
      <c r="U22" s="9">
        <f t="shared" si="28"/>
        <v>866464.19464234589</v>
      </c>
      <c r="V22" s="9">
        <f t="shared" si="28"/>
        <v>828904.74901378306</v>
      </c>
      <c r="W22" s="9">
        <f t="shared" si="28"/>
        <v>1005863.9302494049</v>
      </c>
      <c r="X22" s="9">
        <f t="shared" si="28"/>
        <v>829068.82966114441</v>
      </c>
      <c r="Y22" s="9">
        <f t="shared" si="28"/>
        <v>935289.34679067589</v>
      </c>
      <c r="Z22" s="9">
        <f t="shared" si="28"/>
        <v>1035133.4940669402</v>
      </c>
      <c r="AA22" s="9">
        <f t="shared" si="28"/>
        <v>1276361.5294812394</v>
      </c>
      <c r="AB22" s="9">
        <v>967227.90439077094</v>
      </c>
      <c r="AC22" s="9">
        <v>1123253.6224365782</v>
      </c>
      <c r="AD22" s="9">
        <v>1086152.8669248901</v>
      </c>
    </row>
    <row r="23" spans="1:30" s="5" customFormat="1" ht="22.5">
      <c r="A23" s="75"/>
      <c r="B23" s="18" t="s">
        <v>21</v>
      </c>
      <c r="C23" s="19" t="s">
        <v>42</v>
      </c>
      <c r="D23" s="9">
        <f t="shared" ref="D23:P23" si="29">D47+D71+D95+D119+D143+D167+D191+D215+D239+D263+D287+D311+D335+D359+D383+D407+D431+D455+D479+D503</f>
        <v>107668.84947417941</v>
      </c>
      <c r="E23" s="9">
        <f t="shared" si="29"/>
        <v>118360.58075063943</v>
      </c>
      <c r="F23" s="9">
        <f t="shared" si="29"/>
        <v>132666.36500359653</v>
      </c>
      <c r="G23" s="9">
        <f t="shared" si="29"/>
        <v>150176.50477158459</v>
      </c>
      <c r="H23" s="9">
        <f t="shared" si="29"/>
        <v>159445.25364677596</v>
      </c>
      <c r="I23" s="9">
        <f t="shared" si="29"/>
        <v>157816.74069524207</v>
      </c>
      <c r="J23" s="9">
        <f t="shared" si="29"/>
        <v>155002.34499415057</v>
      </c>
      <c r="K23" s="9">
        <f t="shared" si="29"/>
        <v>167416.26066383143</v>
      </c>
      <c r="L23" s="9">
        <f t="shared" si="29"/>
        <v>161442.10822542623</v>
      </c>
      <c r="M23" s="9">
        <f t="shared" si="29"/>
        <v>217439.47608104226</v>
      </c>
      <c r="N23" s="9">
        <f t="shared" si="29"/>
        <v>178447.49451806169</v>
      </c>
      <c r="O23" s="9">
        <f t="shared" si="29"/>
        <v>174168.92117546976</v>
      </c>
      <c r="P23" s="9">
        <f t="shared" si="29"/>
        <v>214090.47172937769</v>
      </c>
      <c r="Q23" s="9">
        <f t="shared" ref="Q23:AA23" si="30">Q47+Q71+Q95+Q119+Q143+Q167+Q191+Q215+Q239+Q263+Q287+Q311+Q335+Q359+Q383+Q407+Q431+Q455+Q479+Q503</f>
        <v>238971.61448177218</v>
      </c>
      <c r="R23" s="9">
        <f t="shared" si="30"/>
        <v>247126.72243172023</v>
      </c>
      <c r="S23" s="9">
        <f t="shared" si="30"/>
        <v>220388.49135712997</v>
      </c>
      <c r="T23" s="9">
        <f t="shared" si="30"/>
        <v>242688.62423377935</v>
      </c>
      <c r="U23" s="9">
        <f t="shared" si="30"/>
        <v>258127.18839061589</v>
      </c>
      <c r="V23" s="9">
        <f t="shared" si="30"/>
        <v>261745.77240117179</v>
      </c>
      <c r="W23" s="9">
        <f t="shared" si="30"/>
        <v>284631.81497443299</v>
      </c>
      <c r="X23" s="9">
        <f t="shared" si="30"/>
        <v>259340.92997939949</v>
      </c>
      <c r="Y23" s="9">
        <f t="shared" si="30"/>
        <v>293572.16057837114</v>
      </c>
      <c r="Z23" s="9">
        <f t="shared" si="30"/>
        <v>327940.53577551246</v>
      </c>
      <c r="AA23" s="9">
        <f t="shared" si="30"/>
        <v>376897.27366671694</v>
      </c>
      <c r="AB23" s="9">
        <v>319439.70421713317</v>
      </c>
      <c r="AC23" s="9">
        <v>349275.6392232065</v>
      </c>
      <c r="AD23" s="9">
        <v>398436.50209778012</v>
      </c>
    </row>
    <row r="24" spans="1:30" s="5" customFormat="1" ht="22.5">
      <c r="A24" s="75"/>
      <c r="B24" s="18" t="s">
        <v>22</v>
      </c>
      <c r="C24" s="19" t="s">
        <v>43</v>
      </c>
      <c r="D24" s="9">
        <f t="shared" ref="D24:P24" si="31">D48+D72+D96+D120+D144+D168+D192+D216+D240+D264+D288+D312+D336+D360+D384+D408+D432+D456+D480+D504</f>
        <v>422679.87333504035</v>
      </c>
      <c r="E24" s="9">
        <f t="shared" si="31"/>
        <v>479030.66547043179</v>
      </c>
      <c r="F24" s="9">
        <f t="shared" si="31"/>
        <v>434736.28908755188</v>
      </c>
      <c r="G24" s="9">
        <f t="shared" si="31"/>
        <v>539595.9721069762</v>
      </c>
      <c r="H24" s="9">
        <f t="shared" si="31"/>
        <v>403323.37316351966</v>
      </c>
      <c r="I24" s="9">
        <f t="shared" si="31"/>
        <v>340618.04067684431</v>
      </c>
      <c r="J24" s="9">
        <f t="shared" si="31"/>
        <v>416332.24181405216</v>
      </c>
      <c r="K24" s="9">
        <f t="shared" si="31"/>
        <v>461922.10118018475</v>
      </c>
      <c r="L24" s="9">
        <f t="shared" si="31"/>
        <v>410348.40165367158</v>
      </c>
      <c r="M24" s="9">
        <f t="shared" si="31"/>
        <v>378047.5941771472</v>
      </c>
      <c r="N24" s="9">
        <f t="shared" si="31"/>
        <v>438794.88488666835</v>
      </c>
      <c r="O24" s="9">
        <f t="shared" si="31"/>
        <v>510032.01928251277</v>
      </c>
      <c r="P24" s="9">
        <f t="shared" si="31"/>
        <v>496753.2641936671</v>
      </c>
      <c r="Q24" s="9">
        <f t="shared" ref="Q24:AA24" si="32">Q48+Q72+Q96+Q120+Q144+Q168+Q192+Q216+Q240+Q264+Q288+Q312+Q336+Q360+Q384+Q408+Q432+Q456+Q480+Q504</f>
        <v>560695.38270527218</v>
      </c>
      <c r="R24" s="9">
        <f t="shared" si="32"/>
        <v>619899.62712925102</v>
      </c>
      <c r="S24" s="9">
        <f t="shared" si="32"/>
        <v>635786.43404139974</v>
      </c>
      <c r="T24" s="9">
        <f t="shared" si="32"/>
        <v>581867.94778102159</v>
      </c>
      <c r="U24" s="9">
        <f t="shared" si="32"/>
        <v>625910.84908638475</v>
      </c>
      <c r="V24" s="9">
        <f t="shared" si="32"/>
        <v>621715.24520826037</v>
      </c>
      <c r="W24" s="9">
        <f t="shared" si="32"/>
        <v>630645.75792433321</v>
      </c>
      <c r="X24" s="9">
        <f t="shared" si="32"/>
        <v>774535.04264222947</v>
      </c>
      <c r="Y24" s="9">
        <f t="shared" si="32"/>
        <v>712053.43527572823</v>
      </c>
      <c r="Z24" s="9">
        <f t="shared" si="32"/>
        <v>830150.35279717681</v>
      </c>
      <c r="AA24" s="9">
        <f t="shared" si="32"/>
        <v>858410.56928486575</v>
      </c>
      <c r="AB24" s="9">
        <v>884040.90503209946</v>
      </c>
      <c r="AC24" s="9">
        <v>747398.32582050515</v>
      </c>
      <c r="AD24" s="9">
        <v>718311.65347811568</v>
      </c>
    </row>
    <row r="25" spans="1:30" s="5" customFormat="1" ht="56.25">
      <c r="A25" s="75"/>
      <c r="B25" s="18" t="s">
        <v>23</v>
      </c>
      <c r="C25" s="27" t="s">
        <v>44</v>
      </c>
      <c r="D25" s="9">
        <f t="shared" ref="D25:P25" si="33">D49+D73+D97+D121+D145+D169+D193+D217+D241+D265+D289+D313+D337+D361+D385+D409+D433+D457+D481+D505</f>
        <v>24434.962460864019</v>
      </c>
      <c r="E25" s="9">
        <f t="shared" si="33"/>
        <v>24667.401889030156</v>
      </c>
      <c r="F25" s="9">
        <f t="shared" si="33"/>
        <v>21900.449035543006</v>
      </c>
      <c r="G25" s="9">
        <f t="shared" si="33"/>
        <v>22157.686614562805</v>
      </c>
      <c r="H25" s="9">
        <f t="shared" si="33"/>
        <v>19801.907318933285</v>
      </c>
      <c r="I25" s="9">
        <f t="shared" si="33"/>
        <v>19492.451039589734</v>
      </c>
      <c r="J25" s="9">
        <f t="shared" si="33"/>
        <v>19839.961866556245</v>
      </c>
      <c r="K25" s="9">
        <f t="shared" si="33"/>
        <v>21932.079774920738</v>
      </c>
      <c r="L25" s="9">
        <f t="shared" si="33"/>
        <v>19916.807236600478</v>
      </c>
      <c r="M25" s="9">
        <f t="shared" si="33"/>
        <v>26226.540406104159</v>
      </c>
      <c r="N25" s="9">
        <f t="shared" si="33"/>
        <v>21528.055298752137</v>
      </c>
      <c r="O25" s="9">
        <f t="shared" si="33"/>
        <v>24988.697058543239</v>
      </c>
      <c r="P25" s="9">
        <f t="shared" si="33"/>
        <v>29753.528885343741</v>
      </c>
      <c r="Q25" s="9">
        <f t="shared" ref="Q25:AA25" si="34">Q49+Q73+Q97+Q121+Q145+Q169+Q193+Q217+Q241+Q265+Q289+Q313+Q337+Q361+Q385+Q409+Q433+Q457+Q481+Q505</f>
        <v>26637.21643697692</v>
      </c>
      <c r="R25" s="9">
        <f t="shared" si="34"/>
        <v>40989.454178371059</v>
      </c>
      <c r="S25" s="9">
        <f t="shared" si="34"/>
        <v>40130.800499308309</v>
      </c>
      <c r="T25" s="9">
        <f t="shared" si="34"/>
        <v>43664.210397512295</v>
      </c>
      <c r="U25" s="9">
        <f t="shared" si="34"/>
        <v>51377.062444969954</v>
      </c>
      <c r="V25" s="9">
        <f t="shared" si="34"/>
        <v>40972.517370931564</v>
      </c>
      <c r="W25" s="9">
        <f t="shared" si="34"/>
        <v>65217.709786586172</v>
      </c>
      <c r="X25" s="9">
        <f t="shared" si="34"/>
        <v>65265.49353758194</v>
      </c>
      <c r="Y25" s="9">
        <f t="shared" si="34"/>
        <v>67922.129759786345</v>
      </c>
      <c r="Z25" s="9">
        <f t="shared" si="34"/>
        <v>74981.969827332912</v>
      </c>
      <c r="AA25" s="9">
        <f t="shared" si="34"/>
        <v>85031.706875298798</v>
      </c>
      <c r="AB25" s="9">
        <v>73978.851669875527</v>
      </c>
      <c r="AC25" s="9">
        <v>92756.52726546202</v>
      </c>
      <c r="AD25" s="9">
        <v>99694.41465413128</v>
      </c>
    </row>
    <row r="26" spans="1:30" s="5" customFormat="1">
      <c r="A26" s="75"/>
      <c r="B26" s="22"/>
      <c r="C26" s="28" t="s">
        <v>48</v>
      </c>
      <c r="D26" s="10">
        <f>D5+D6+D11+D12+D13+D14+D15+D16+D17+D18+D19+D20+D21+D22+D23+D24+D25</f>
        <v>13552230.804561172</v>
      </c>
      <c r="E26" s="10">
        <f t="shared" ref="E26:Z26" si="35">E5+E6+E11+E12+E13+E14+E15+E16+E17+E18+E19+E20+E21+E22+E23+E24+E25</f>
        <v>15157147.139136052</v>
      </c>
      <c r="F26" s="10">
        <f t="shared" si="35"/>
        <v>16113070.235403715</v>
      </c>
      <c r="G26" s="10">
        <f t="shared" si="35"/>
        <v>17746632.783492453</v>
      </c>
      <c r="H26" s="10">
        <f t="shared" si="35"/>
        <v>14711931.560086394</v>
      </c>
      <c r="I26" s="10">
        <f t="shared" si="35"/>
        <v>14425038.055645354</v>
      </c>
      <c r="J26" s="10">
        <f t="shared" si="35"/>
        <v>16823549.967132322</v>
      </c>
      <c r="K26" s="10">
        <f t="shared" si="35"/>
        <v>19321592.173970524</v>
      </c>
      <c r="L26" s="10">
        <f t="shared" si="35"/>
        <v>16803552.147523388</v>
      </c>
      <c r="M26" s="10">
        <f t="shared" si="35"/>
        <v>18461155.76061333</v>
      </c>
      <c r="N26" s="10">
        <f t="shared" si="35"/>
        <v>19974212.371655401</v>
      </c>
      <c r="O26" s="10">
        <f t="shared" si="35"/>
        <v>22436477.163910743</v>
      </c>
      <c r="P26" s="10">
        <f t="shared" si="35"/>
        <v>21146909.519231848</v>
      </c>
      <c r="Q26" s="10">
        <f t="shared" si="35"/>
        <v>22153951.57016211</v>
      </c>
      <c r="R26" s="10">
        <f t="shared" si="35"/>
        <v>24260349.997561794</v>
      </c>
      <c r="S26" s="10">
        <f t="shared" si="35"/>
        <v>27110862.621113844</v>
      </c>
      <c r="T26" s="10">
        <f t="shared" si="35"/>
        <v>23576162.044802196</v>
      </c>
      <c r="U26" s="10">
        <f t="shared" si="35"/>
        <v>25988300.599975649</v>
      </c>
      <c r="V26" s="10">
        <f t="shared" si="35"/>
        <v>28684622.768793087</v>
      </c>
      <c r="W26" s="10">
        <f t="shared" si="35"/>
        <v>32352033.686429061</v>
      </c>
      <c r="X26" s="10">
        <f t="shared" si="35"/>
        <v>26166909.282602448</v>
      </c>
      <c r="Y26" s="10">
        <f t="shared" si="35"/>
        <v>29438780.369264349</v>
      </c>
      <c r="Z26" s="10">
        <f t="shared" si="35"/>
        <v>34221234.257456921</v>
      </c>
      <c r="AA26" s="10">
        <f>AA5+AA6+AA11+AA12+AA13+AA14+AA15+AA16+AA17+AA18+AA19+AA20+AA21+AA22+AA23+AA24+AA25</f>
        <v>38579904.290676281</v>
      </c>
      <c r="AB26" s="10">
        <v>30772820.107682265</v>
      </c>
      <c r="AC26" s="10">
        <v>34607545.974124387</v>
      </c>
      <c r="AD26" s="10">
        <v>39223457.212624438</v>
      </c>
    </row>
    <row r="27" spans="1:30" s="5" customFormat="1" ht="26.25" customHeight="1">
      <c r="A27" s="75"/>
      <c r="B27" s="22"/>
      <c r="C27" s="69" t="s">
        <v>49</v>
      </c>
      <c r="D27" s="10">
        <v>1084877.4999999995</v>
      </c>
      <c r="E27" s="10">
        <v>1185615.5999999999</v>
      </c>
      <c r="F27" s="10">
        <v>1300401.2</v>
      </c>
      <c r="G27" s="10">
        <v>1359038.6000000003</v>
      </c>
      <c r="H27" s="10">
        <v>1039215.8999999993</v>
      </c>
      <c r="I27" s="10">
        <v>688981.99999999988</v>
      </c>
      <c r="J27" s="10">
        <v>1067368.5000000002</v>
      </c>
      <c r="K27" s="10">
        <v>1126991.5000000005</v>
      </c>
      <c r="L27" s="10">
        <v>864011.3000000004</v>
      </c>
      <c r="M27" s="10">
        <v>1417745.4000000001</v>
      </c>
      <c r="N27" s="10">
        <v>1455584.3999999997</v>
      </c>
      <c r="O27" s="10">
        <v>1224331.3999999997</v>
      </c>
      <c r="P27" s="10">
        <v>1668111.399999999</v>
      </c>
      <c r="Q27" s="10">
        <v>1845363.4000000004</v>
      </c>
      <c r="R27" s="10">
        <v>2095929.7000000007</v>
      </c>
      <c r="S27" s="10">
        <v>1912334.7999999998</v>
      </c>
      <c r="T27" s="10">
        <v>2103666.5999999992</v>
      </c>
      <c r="U27" s="10">
        <v>2121179.600000001</v>
      </c>
      <c r="V27" s="10">
        <v>2296306.2000000007</v>
      </c>
      <c r="W27" s="10">
        <v>2320018.3000000007</v>
      </c>
      <c r="X27" s="10">
        <v>1832253</v>
      </c>
      <c r="Y27" s="10">
        <v>1856268.2999999998</v>
      </c>
      <c r="Z27" s="10">
        <v>2314565.7999999998</v>
      </c>
      <c r="AA27" s="10">
        <v>2283403.1000000015</v>
      </c>
      <c r="AB27" s="10">
        <v>2005707.0000000005</v>
      </c>
      <c r="AC27" s="10">
        <v>2361777.9000000008</v>
      </c>
      <c r="AD27" s="10">
        <v>2611160.8000000007</v>
      </c>
    </row>
    <row r="28" spans="1:30" s="5" customFormat="1">
      <c r="A28" s="75"/>
      <c r="B28" s="22"/>
      <c r="C28" s="28" t="s">
        <v>50</v>
      </c>
      <c r="D28" s="10">
        <f>D26+D27</f>
        <v>14637108.304561172</v>
      </c>
      <c r="E28" s="10">
        <f t="shared" ref="E28:AA28" si="36">E26+E27</f>
        <v>16342762.739136051</v>
      </c>
      <c r="F28" s="10">
        <f t="shared" si="36"/>
        <v>17413471.435403716</v>
      </c>
      <c r="G28" s="10">
        <f t="shared" si="36"/>
        <v>19105671.383492455</v>
      </c>
      <c r="H28" s="10">
        <f t="shared" si="36"/>
        <v>15751147.460086392</v>
      </c>
      <c r="I28" s="10">
        <f t="shared" si="36"/>
        <v>15114020.055645354</v>
      </c>
      <c r="J28" s="10">
        <f t="shared" si="36"/>
        <v>17890918.467132322</v>
      </c>
      <c r="K28" s="10">
        <f t="shared" si="36"/>
        <v>20448583.673970524</v>
      </c>
      <c r="L28" s="10">
        <f t="shared" si="36"/>
        <v>17667563.447523389</v>
      </c>
      <c r="M28" s="10">
        <f t="shared" si="36"/>
        <v>19878901.160613328</v>
      </c>
      <c r="N28" s="10">
        <f t="shared" si="36"/>
        <v>21429796.771655399</v>
      </c>
      <c r="O28" s="10">
        <f t="shared" si="36"/>
        <v>23660808.563910741</v>
      </c>
      <c r="P28" s="10">
        <f t="shared" si="36"/>
        <v>22815020.919231847</v>
      </c>
      <c r="Q28" s="10">
        <f t="shared" si="36"/>
        <v>23999314.970162109</v>
      </c>
      <c r="R28" s="10">
        <f t="shared" si="36"/>
        <v>26356279.697561793</v>
      </c>
      <c r="S28" s="10">
        <f t="shared" si="36"/>
        <v>29023197.421113845</v>
      </c>
      <c r="T28" s="10">
        <f t="shared" si="36"/>
        <v>25679828.644802194</v>
      </c>
      <c r="U28" s="10">
        <f t="shared" si="36"/>
        <v>28109480.199975651</v>
      </c>
      <c r="V28" s="10">
        <f t="shared" si="36"/>
        <v>30980928.968793087</v>
      </c>
      <c r="W28" s="10">
        <f t="shared" si="36"/>
        <v>34672051.986429065</v>
      </c>
      <c r="X28" s="10">
        <f t="shared" si="36"/>
        <v>27999162.282602448</v>
      </c>
      <c r="Y28" s="10">
        <f t="shared" si="36"/>
        <v>31295048.66926435</v>
      </c>
      <c r="Z28" s="10">
        <f t="shared" si="36"/>
        <v>36535800.057456918</v>
      </c>
      <c r="AA28" s="10">
        <f t="shared" si="36"/>
        <v>40863307.390676282</v>
      </c>
      <c r="AB28" s="10">
        <v>32778527.107682265</v>
      </c>
      <c r="AC28" s="10">
        <v>36969323.874124385</v>
      </c>
      <c r="AD28" s="10">
        <v>41834618.012624443</v>
      </c>
    </row>
    <row r="29" spans="1:30" ht="22.5">
      <c r="A29" s="75" t="s">
        <v>68</v>
      </c>
      <c r="B29" s="18" t="s">
        <v>4</v>
      </c>
      <c r="C29" s="19" t="s">
        <v>24</v>
      </c>
      <c r="D29" s="9">
        <v>21388.948547311564</v>
      </c>
      <c r="E29" s="9">
        <v>29696.609273563736</v>
      </c>
      <c r="F29" s="9">
        <v>91956.892881663211</v>
      </c>
      <c r="G29" s="9">
        <v>57306.449297461455</v>
      </c>
      <c r="H29" s="9">
        <v>20008.825706266194</v>
      </c>
      <c r="I29" s="9">
        <v>28109.908771676241</v>
      </c>
      <c r="J29" s="9">
        <v>103665.2480262563</v>
      </c>
      <c r="K29" s="9">
        <v>62728.317495801231</v>
      </c>
      <c r="L29" s="9">
        <v>24194.231958289351</v>
      </c>
      <c r="M29" s="9">
        <v>33694.514234656192</v>
      </c>
      <c r="N29" s="9">
        <v>120967.433876607</v>
      </c>
      <c r="O29" s="9">
        <v>65074.21993044742</v>
      </c>
      <c r="P29" s="9">
        <v>6079.2410284460466</v>
      </c>
      <c r="Q29" s="9">
        <v>49277.12517006135</v>
      </c>
      <c r="R29" s="9">
        <v>126579.71174136663</v>
      </c>
      <c r="S29" s="9">
        <v>104745.02206012595</v>
      </c>
      <c r="T29" s="9">
        <v>25698.973314610092</v>
      </c>
      <c r="U29" s="9">
        <v>44679.428835104911</v>
      </c>
      <c r="V29" s="9">
        <v>97795.588262558798</v>
      </c>
      <c r="W29" s="9">
        <v>94190.809587726166</v>
      </c>
      <c r="X29" s="9">
        <v>31838.375386152158</v>
      </c>
      <c r="Y29" s="9">
        <v>41881.086389874457</v>
      </c>
      <c r="Z29" s="9">
        <v>120853.23556893074</v>
      </c>
      <c r="AA29" s="9">
        <v>116327.40265504262</v>
      </c>
      <c r="AB29" s="9">
        <v>30521.200000000001</v>
      </c>
      <c r="AC29" s="9">
        <v>63624.5</v>
      </c>
      <c r="AD29" s="9">
        <v>123395</v>
      </c>
    </row>
    <row r="30" spans="1:30">
      <c r="A30" s="75"/>
      <c r="B30" s="20"/>
      <c r="C30" s="21" t="s">
        <v>25</v>
      </c>
      <c r="D30" s="9">
        <v>93223.623956255658</v>
      </c>
      <c r="E30" s="9">
        <v>97854.701291307778</v>
      </c>
      <c r="F30" s="9">
        <v>99810.832758156597</v>
      </c>
      <c r="G30" s="9">
        <v>107573.14199428004</v>
      </c>
      <c r="H30" s="9">
        <v>100421.85737637896</v>
      </c>
      <c r="I30" s="9">
        <v>119473.99809848412</v>
      </c>
      <c r="J30" s="9">
        <v>171931.2617771824</v>
      </c>
      <c r="K30" s="9">
        <v>126346.68274795456</v>
      </c>
      <c r="L30" s="9">
        <v>154231.72609591615</v>
      </c>
      <c r="M30" s="9">
        <v>147247.47680339348</v>
      </c>
      <c r="N30" s="9">
        <v>134829.89885016542</v>
      </c>
      <c r="O30" s="9">
        <v>152564.99825052492</v>
      </c>
      <c r="P30" s="9">
        <v>122229.64373222554</v>
      </c>
      <c r="Q30" s="9">
        <v>159525.70117786364</v>
      </c>
      <c r="R30" s="9">
        <v>166369.60273264191</v>
      </c>
      <c r="S30" s="9">
        <v>198425.75235726882</v>
      </c>
      <c r="T30" s="9">
        <v>209630.56867330949</v>
      </c>
      <c r="U30" s="9">
        <v>231395.49361427201</v>
      </c>
      <c r="V30" s="9">
        <v>272823.9039817804</v>
      </c>
      <c r="W30" s="9">
        <v>299735.83373063791</v>
      </c>
      <c r="X30" s="9">
        <v>277159.34563683474</v>
      </c>
      <c r="Y30" s="9">
        <v>323192.53893949039</v>
      </c>
      <c r="Z30" s="9">
        <v>372851.20110806992</v>
      </c>
      <c r="AA30" s="9">
        <v>347508.41431560501</v>
      </c>
      <c r="AB30" s="9">
        <v>397067.4</v>
      </c>
      <c r="AC30" s="9">
        <v>466384.6</v>
      </c>
      <c r="AD30" s="9">
        <v>461510.8</v>
      </c>
    </row>
    <row r="31" spans="1:30" ht="22.5">
      <c r="A31" s="75"/>
      <c r="B31" s="18" t="s">
        <v>5</v>
      </c>
      <c r="C31" s="19" t="s">
        <v>26</v>
      </c>
      <c r="D31" s="9">
        <v>56239.526798656865</v>
      </c>
      <c r="E31" s="9">
        <v>59995.398660484934</v>
      </c>
      <c r="F31" s="9">
        <v>63463.453595941435</v>
      </c>
      <c r="G31" s="9">
        <v>68928.120944916809</v>
      </c>
      <c r="H31" s="9">
        <v>50696.275109930059</v>
      </c>
      <c r="I31" s="9">
        <v>73160.008534694192</v>
      </c>
      <c r="J31" s="9">
        <v>125864.99323111458</v>
      </c>
      <c r="K31" s="9">
        <v>69879.323124261166</v>
      </c>
      <c r="L31" s="9">
        <v>93604.549685930455</v>
      </c>
      <c r="M31" s="9">
        <v>87729.780826485527</v>
      </c>
      <c r="N31" s="9">
        <v>79482.544513923902</v>
      </c>
      <c r="O31" s="9">
        <v>83519.724973660093</v>
      </c>
      <c r="P31" s="9">
        <v>51641.048358388522</v>
      </c>
      <c r="Q31" s="9">
        <v>87090.174516450032</v>
      </c>
      <c r="R31" s="9">
        <v>97674.367027798289</v>
      </c>
      <c r="S31" s="9">
        <v>120226.11009736313</v>
      </c>
      <c r="T31" s="9">
        <v>129393.22605200435</v>
      </c>
      <c r="U31" s="9">
        <v>147823.69813102056</v>
      </c>
      <c r="V31" s="9">
        <v>193274.1194294903</v>
      </c>
      <c r="W31" s="9">
        <v>213725.95638748471</v>
      </c>
      <c r="X31" s="9">
        <v>199683.64945749764</v>
      </c>
      <c r="Y31" s="9">
        <v>228825.29492648478</v>
      </c>
      <c r="Z31" s="9">
        <v>275822.02388524322</v>
      </c>
      <c r="AA31" s="9">
        <v>246459.33173077446</v>
      </c>
      <c r="AB31" s="9">
        <v>299552.40000000002</v>
      </c>
      <c r="AC31" s="9">
        <v>337029.7</v>
      </c>
      <c r="AD31" s="9">
        <v>334237.7</v>
      </c>
    </row>
    <row r="32" spans="1:30" ht="22.5">
      <c r="A32" s="75"/>
      <c r="B32" s="18" t="s">
        <v>6</v>
      </c>
      <c r="C32" s="19" t="s">
        <v>27</v>
      </c>
      <c r="D32" s="9">
        <v>32532.449288402313</v>
      </c>
      <c r="E32" s="9">
        <v>34418.698648750658</v>
      </c>
      <c r="F32" s="9">
        <v>33146.61605962969</v>
      </c>
      <c r="G32" s="9">
        <v>34537.936003217343</v>
      </c>
      <c r="H32" s="9">
        <v>44568.452809726878</v>
      </c>
      <c r="I32" s="9">
        <v>42481.821402673282</v>
      </c>
      <c r="J32" s="9">
        <v>42498.335063031343</v>
      </c>
      <c r="K32" s="9">
        <v>51587.890724568526</v>
      </c>
      <c r="L32" s="9">
        <v>53972.487659793958</v>
      </c>
      <c r="M32" s="9">
        <v>54891.343043039822</v>
      </c>
      <c r="N32" s="9">
        <v>50380.663014711987</v>
      </c>
      <c r="O32" s="9">
        <v>62333.706282454208</v>
      </c>
      <c r="P32" s="9">
        <v>66958.237593684375</v>
      </c>
      <c r="Q32" s="9">
        <v>64846.615783063142</v>
      </c>
      <c r="R32" s="9">
        <v>61843.765798403379</v>
      </c>
      <c r="S32" s="9">
        <v>68039.580824849094</v>
      </c>
      <c r="T32" s="9">
        <v>70083.5848899915</v>
      </c>
      <c r="U32" s="9">
        <v>75139.434177549614</v>
      </c>
      <c r="V32" s="9">
        <v>72659.091585303337</v>
      </c>
      <c r="W32" s="9">
        <v>75800.089347155532</v>
      </c>
      <c r="X32" s="9">
        <v>65276.638000998733</v>
      </c>
      <c r="Y32" s="9">
        <v>84133.673808946551</v>
      </c>
      <c r="Z32" s="9">
        <v>88551.939661006356</v>
      </c>
      <c r="AA32" s="9">
        <v>87513.848529048322</v>
      </c>
      <c r="AB32" s="9">
        <v>83314.8</v>
      </c>
      <c r="AC32" s="9">
        <v>116219.4</v>
      </c>
      <c r="AD32" s="9">
        <v>115814.3</v>
      </c>
    </row>
    <row r="33" spans="1:30" ht="33.75">
      <c r="A33" s="75"/>
      <c r="B33" s="18" t="s">
        <v>7</v>
      </c>
      <c r="C33" s="19" t="s">
        <v>28</v>
      </c>
      <c r="D33" s="9">
        <v>3779.2314317090058</v>
      </c>
      <c r="E33" s="9">
        <v>2747.3845817352408</v>
      </c>
      <c r="F33" s="9">
        <v>2587.7797477794443</v>
      </c>
      <c r="G33" s="9">
        <v>3451.3042387763103</v>
      </c>
      <c r="H33" s="9">
        <v>4509.0976035280783</v>
      </c>
      <c r="I33" s="9">
        <v>3286.6215433433536</v>
      </c>
      <c r="J33" s="9">
        <v>3048.5941580414305</v>
      </c>
      <c r="K33" s="9">
        <v>4241.0866950871359</v>
      </c>
      <c r="L33" s="9">
        <v>5896.3543044415401</v>
      </c>
      <c r="M33" s="9">
        <v>3885.2273900185555</v>
      </c>
      <c r="N33" s="9">
        <v>4269.6869456227796</v>
      </c>
      <c r="O33" s="9">
        <v>5789.8313599171215</v>
      </c>
      <c r="P33" s="9">
        <v>3226.6731088165016</v>
      </c>
      <c r="Q33" s="9">
        <v>6112.1912016684328</v>
      </c>
      <c r="R33" s="9">
        <v>5314.8825214304507</v>
      </c>
      <c r="S33" s="9">
        <v>8501.253168084615</v>
      </c>
      <c r="T33" s="9">
        <v>8730.4026788668853</v>
      </c>
      <c r="U33" s="9">
        <v>6850.2517305716465</v>
      </c>
      <c r="V33" s="9">
        <v>5118.8544308404216</v>
      </c>
      <c r="W33" s="9">
        <v>8170.991159721043</v>
      </c>
      <c r="X33" s="9">
        <v>10131.637619319772</v>
      </c>
      <c r="Y33" s="9">
        <v>8461.013187221226</v>
      </c>
      <c r="Z33" s="9">
        <v>6610.885963510058</v>
      </c>
      <c r="AA33" s="9">
        <v>11274.063229948946</v>
      </c>
      <c r="AB33" s="9">
        <v>11633.8</v>
      </c>
      <c r="AC33" s="9">
        <v>10650.4</v>
      </c>
      <c r="AD33" s="9">
        <v>8966.5</v>
      </c>
    </row>
    <row r="34" spans="1:30" ht="33.75">
      <c r="A34" s="75"/>
      <c r="B34" s="18" t="s">
        <v>8</v>
      </c>
      <c r="C34" s="19" t="s">
        <v>29</v>
      </c>
      <c r="D34" s="9">
        <v>672.41643748747003</v>
      </c>
      <c r="E34" s="9">
        <v>693.21940033693204</v>
      </c>
      <c r="F34" s="9">
        <v>612.98335480602441</v>
      </c>
      <c r="G34" s="9">
        <v>655.78080736957361</v>
      </c>
      <c r="H34" s="9">
        <v>648.03185319395959</v>
      </c>
      <c r="I34" s="9">
        <v>545.54661777329716</v>
      </c>
      <c r="J34" s="9">
        <v>519.33932499501748</v>
      </c>
      <c r="K34" s="9">
        <v>638.38220403772596</v>
      </c>
      <c r="L34" s="9">
        <v>758.33444575020224</v>
      </c>
      <c r="M34" s="9">
        <v>741.12554384955752</v>
      </c>
      <c r="N34" s="9">
        <v>697.00437590675006</v>
      </c>
      <c r="O34" s="9">
        <v>921.7356344934899</v>
      </c>
      <c r="P34" s="9">
        <v>403.6846713361457</v>
      </c>
      <c r="Q34" s="9">
        <v>1476.7196766820341</v>
      </c>
      <c r="R34" s="9">
        <v>1536.5873850097942</v>
      </c>
      <c r="S34" s="9">
        <v>1658.8082669720263</v>
      </c>
      <c r="T34" s="9">
        <v>1423.3550524467398</v>
      </c>
      <c r="U34" s="9">
        <v>1582.1095751302043</v>
      </c>
      <c r="V34" s="9">
        <v>1771.8385361464022</v>
      </c>
      <c r="W34" s="9">
        <v>2038.7968362766535</v>
      </c>
      <c r="X34" s="9">
        <v>2067.4205590185479</v>
      </c>
      <c r="Y34" s="9">
        <v>1772.5570168378217</v>
      </c>
      <c r="Z34" s="9">
        <v>1866.3515983103116</v>
      </c>
      <c r="AA34" s="9">
        <v>2261.1708258333183</v>
      </c>
      <c r="AB34" s="9">
        <v>2566.4</v>
      </c>
      <c r="AC34" s="9">
        <v>2485.1</v>
      </c>
      <c r="AD34" s="9">
        <v>2492.3000000000002</v>
      </c>
    </row>
    <row r="35" spans="1:30" ht="22.5">
      <c r="A35" s="75"/>
      <c r="B35" s="18" t="s">
        <v>9</v>
      </c>
      <c r="C35" s="19" t="s">
        <v>30</v>
      </c>
      <c r="D35" s="9">
        <v>11738.644469967427</v>
      </c>
      <c r="E35" s="9">
        <v>23961.580534026562</v>
      </c>
      <c r="F35" s="9">
        <v>32677.570497897912</v>
      </c>
      <c r="G35" s="9">
        <v>32763.304498108104</v>
      </c>
      <c r="H35" s="9">
        <v>15405.095760685932</v>
      </c>
      <c r="I35" s="9">
        <v>30924.002614634661</v>
      </c>
      <c r="J35" s="9">
        <v>42024.090345672812</v>
      </c>
      <c r="K35" s="9">
        <v>41956.911279006585</v>
      </c>
      <c r="L35" s="9">
        <v>16473.570447080216</v>
      </c>
      <c r="M35" s="9">
        <v>33418.703144012994</v>
      </c>
      <c r="N35" s="9">
        <v>44284.761518941137</v>
      </c>
      <c r="O35" s="9">
        <v>43247.564889965666</v>
      </c>
      <c r="P35" s="9">
        <v>15661.243719595179</v>
      </c>
      <c r="Q35" s="9">
        <v>20685.214081087037</v>
      </c>
      <c r="R35" s="9">
        <v>34319.685853308081</v>
      </c>
      <c r="S35" s="9">
        <v>74994.65634600968</v>
      </c>
      <c r="T35" s="9">
        <v>22232.880284019237</v>
      </c>
      <c r="U35" s="9">
        <v>45593.670116292044</v>
      </c>
      <c r="V35" s="9">
        <v>56040.246279262639</v>
      </c>
      <c r="W35" s="9">
        <v>77759.803320426086</v>
      </c>
      <c r="X35" s="9">
        <v>25319.092970485704</v>
      </c>
      <c r="Y35" s="9">
        <v>55620.587284398935</v>
      </c>
      <c r="Z35" s="9">
        <v>89026.555217309098</v>
      </c>
      <c r="AA35" s="9">
        <v>104832.3645278062</v>
      </c>
      <c r="AB35" s="9">
        <v>24891.9</v>
      </c>
      <c r="AC35" s="9">
        <v>71785.3</v>
      </c>
      <c r="AD35" s="9">
        <v>68467.100000000006</v>
      </c>
    </row>
    <row r="36" spans="1:30" ht="22.5">
      <c r="A36" s="75"/>
      <c r="B36" s="18" t="s">
        <v>10</v>
      </c>
      <c r="C36" s="19" t="s">
        <v>31</v>
      </c>
      <c r="D36" s="9">
        <v>33422.421509121865</v>
      </c>
      <c r="E36" s="9">
        <v>37336.900025960349</v>
      </c>
      <c r="F36" s="9">
        <v>38375.360857271116</v>
      </c>
      <c r="G36" s="9">
        <v>47240.917607646683</v>
      </c>
      <c r="H36" s="9">
        <v>43691.606449013387</v>
      </c>
      <c r="I36" s="9">
        <v>39994.21674796717</v>
      </c>
      <c r="J36" s="9">
        <v>45744.118015634631</v>
      </c>
      <c r="K36" s="9">
        <v>60053.858787384823</v>
      </c>
      <c r="L36" s="9">
        <v>42469.901923450008</v>
      </c>
      <c r="M36" s="9">
        <v>45396.164535862852</v>
      </c>
      <c r="N36" s="9">
        <v>53011.18577075706</v>
      </c>
      <c r="O36" s="9">
        <v>61511.347769930107</v>
      </c>
      <c r="P36" s="9">
        <v>618.961362842168</v>
      </c>
      <c r="Q36" s="9">
        <v>50542.732660402704</v>
      </c>
      <c r="R36" s="9">
        <v>62180.673877285641</v>
      </c>
      <c r="S36" s="9">
        <v>100495.3320994695</v>
      </c>
      <c r="T36" s="9">
        <v>55066.52438710846</v>
      </c>
      <c r="U36" s="9">
        <v>57552.311241975221</v>
      </c>
      <c r="V36" s="9">
        <v>79225.612448718457</v>
      </c>
      <c r="W36" s="9">
        <v>103576.4519221979</v>
      </c>
      <c r="X36" s="9">
        <v>55152.564075422924</v>
      </c>
      <c r="Y36" s="9">
        <v>69737.997825086379</v>
      </c>
      <c r="Z36" s="9">
        <v>93759.523552649989</v>
      </c>
      <c r="AA36" s="9">
        <v>130711.21454684073</v>
      </c>
      <c r="AB36" s="9">
        <v>61036.800000000003</v>
      </c>
      <c r="AC36" s="9">
        <v>80002.399999999994</v>
      </c>
      <c r="AD36" s="9">
        <v>99693.2</v>
      </c>
    </row>
    <row r="37" spans="1:30" ht="22.5">
      <c r="A37" s="75"/>
      <c r="B37" s="18" t="s">
        <v>11</v>
      </c>
      <c r="C37" s="19" t="s">
        <v>32</v>
      </c>
      <c r="D37" s="9">
        <v>21924.050559996223</v>
      </c>
      <c r="E37" s="9">
        <v>21382.869742984236</v>
      </c>
      <c r="F37" s="9">
        <v>20752.406771540038</v>
      </c>
      <c r="G37" s="9">
        <v>21630.172925479499</v>
      </c>
      <c r="H37" s="9">
        <v>18763.065316858876</v>
      </c>
      <c r="I37" s="9">
        <v>16127.571986053059</v>
      </c>
      <c r="J37" s="9">
        <v>15775.112940479507</v>
      </c>
      <c r="K37" s="9">
        <v>18823.90704819778</v>
      </c>
      <c r="L37" s="9">
        <v>21418.495280353811</v>
      </c>
      <c r="M37" s="9">
        <v>22250.628016837672</v>
      </c>
      <c r="N37" s="9">
        <v>19858.397426552634</v>
      </c>
      <c r="O37" s="9">
        <v>22354.122342625546</v>
      </c>
      <c r="P37" s="9">
        <v>6788.4043851203123</v>
      </c>
      <c r="Q37" s="9">
        <v>28690.382472994537</v>
      </c>
      <c r="R37" s="9">
        <v>28544.582859881684</v>
      </c>
      <c r="S37" s="9">
        <v>35340.830282003444</v>
      </c>
      <c r="T37" s="9">
        <v>25493.632402155916</v>
      </c>
      <c r="U37" s="9">
        <v>30892.147093173957</v>
      </c>
      <c r="V37" s="9">
        <v>32993.17787954575</v>
      </c>
      <c r="W37" s="9">
        <v>34180.942625124371</v>
      </c>
      <c r="X37" s="9">
        <v>36779.433920439034</v>
      </c>
      <c r="Y37" s="9">
        <v>37155.170621106685</v>
      </c>
      <c r="Z37" s="9">
        <v>40397.328668012779</v>
      </c>
      <c r="AA37" s="9">
        <v>39736.166790441494</v>
      </c>
      <c r="AB37" s="9">
        <v>42195.9</v>
      </c>
      <c r="AC37" s="9">
        <v>49569.3</v>
      </c>
      <c r="AD37" s="9">
        <v>57145.7</v>
      </c>
    </row>
    <row r="38" spans="1:30" ht="22.5">
      <c r="A38" s="75"/>
      <c r="B38" s="18" t="s">
        <v>12</v>
      </c>
      <c r="C38" s="19" t="s">
        <v>33</v>
      </c>
      <c r="D38" s="9">
        <v>2050.0637207373888</v>
      </c>
      <c r="E38" s="9">
        <v>2559.6377694851544</v>
      </c>
      <c r="F38" s="9">
        <v>3108.5405248968559</v>
      </c>
      <c r="G38" s="9">
        <v>3347.1579848806014</v>
      </c>
      <c r="H38" s="9">
        <v>2380.0822461294388</v>
      </c>
      <c r="I38" s="9">
        <v>2209.7474497783505</v>
      </c>
      <c r="J38" s="9">
        <v>2917.5882407975837</v>
      </c>
      <c r="K38" s="9">
        <v>3547.1820632946265</v>
      </c>
      <c r="L38" s="9">
        <v>2666.9078707491121</v>
      </c>
      <c r="M38" s="9">
        <v>2698.1545054927237</v>
      </c>
      <c r="N38" s="9">
        <v>3603.7734977612754</v>
      </c>
      <c r="O38" s="9">
        <v>3761.2641259968896</v>
      </c>
      <c r="P38" s="9">
        <v>1415.8321486739303</v>
      </c>
      <c r="Q38" s="9">
        <v>4369.4926931477312</v>
      </c>
      <c r="R38" s="9">
        <v>6353.6056705410047</v>
      </c>
      <c r="S38" s="9">
        <v>4692.4694876373342</v>
      </c>
      <c r="T38" s="9">
        <v>4346.6868825985439</v>
      </c>
      <c r="U38" s="9">
        <v>5310.0717250257767</v>
      </c>
      <c r="V38" s="9">
        <v>10278.691271831816</v>
      </c>
      <c r="W38" s="9">
        <v>6466.2501205438657</v>
      </c>
      <c r="X38" s="9">
        <v>5663.1018984914472</v>
      </c>
      <c r="Y38" s="9">
        <v>7735.9163087380839</v>
      </c>
      <c r="Z38" s="9">
        <v>12657.675692825262</v>
      </c>
      <c r="AA38" s="9">
        <v>10084.806099945201</v>
      </c>
      <c r="AB38" s="9">
        <v>4964.5</v>
      </c>
      <c r="AC38" s="9">
        <v>8413.5</v>
      </c>
      <c r="AD38" s="9">
        <v>16094.9</v>
      </c>
    </row>
    <row r="39" spans="1:30" ht="22.5">
      <c r="A39" s="75"/>
      <c r="B39" s="18" t="s">
        <v>13</v>
      </c>
      <c r="C39" s="19" t="s">
        <v>34</v>
      </c>
      <c r="D39" s="9">
        <v>1643.8174796648918</v>
      </c>
      <c r="E39" s="9">
        <v>1799.2029673094039</v>
      </c>
      <c r="F39" s="9">
        <v>1940.9553572906082</v>
      </c>
      <c r="G39" s="9">
        <v>2214.5966806547658</v>
      </c>
      <c r="H39" s="9">
        <v>2269.6186713763873</v>
      </c>
      <c r="I39" s="9">
        <v>2240.436127191515</v>
      </c>
      <c r="J39" s="9">
        <v>2558.2246273052097</v>
      </c>
      <c r="K39" s="9">
        <v>3333.8205741268885</v>
      </c>
      <c r="L39" s="9">
        <v>2013.5969710524857</v>
      </c>
      <c r="M39" s="9">
        <v>2163.9250624353385</v>
      </c>
      <c r="N39" s="9">
        <v>2351.5917817500526</v>
      </c>
      <c r="O39" s="9">
        <v>2413.7861847621225</v>
      </c>
      <c r="P39" s="9">
        <v>732.11712714502653</v>
      </c>
      <c r="Q39" s="9">
        <v>2798.5905344128041</v>
      </c>
      <c r="R39" s="9">
        <v>2918.838689741694</v>
      </c>
      <c r="S39" s="9">
        <v>3008.6536487004751</v>
      </c>
      <c r="T39" s="9">
        <v>1659.1499212016513</v>
      </c>
      <c r="U39" s="9">
        <v>5011.23194476752</v>
      </c>
      <c r="V39" s="9">
        <v>1965.8837635441409</v>
      </c>
      <c r="W39" s="9">
        <v>3734.8343704866861</v>
      </c>
      <c r="X39" s="9">
        <v>3717.5883147754121</v>
      </c>
      <c r="Y39" s="9">
        <v>4210.2537114366614</v>
      </c>
      <c r="Z39" s="9">
        <v>4315.1638973773379</v>
      </c>
      <c r="AA39" s="9">
        <v>5478.1940764105839</v>
      </c>
      <c r="AB39" s="9">
        <v>4716.8</v>
      </c>
      <c r="AC39" s="9">
        <v>5020</v>
      </c>
      <c r="AD39" s="9">
        <v>4493.7</v>
      </c>
    </row>
    <row r="40" spans="1:30" ht="22.5">
      <c r="A40" s="75"/>
      <c r="B40" s="18" t="s">
        <v>14</v>
      </c>
      <c r="C40" s="19" t="s">
        <v>35</v>
      </c>
      <c r="D40" s="9">
        <v>4886.6776901953108</v>
      </c>
      <c r="E40" s="9">
        <v>5270.8135023936138</v>
      </c>
      <c r="F40" s="9">
        <v>5085.2040953173228</v>
      </c>
      <c r="G40" s="9">
        <v>6608.4047120937475</v>
      </c>
      <c r="H40" s="9">
        <v>6214.9937920975681</v>
      </c>
      <c r="I40" s="9">
        <v>5945.7560853101322</v>
      </c>
      <c r="J40" s="9">
        <v>5829.7260649359359</v>
      </c>
      <c r="K40" s="9">
        <v>7311.9240576563661</v>
      </c>
      <c r="L40" s="9">
        <v>6230.078201104714</v>
      </c>
      <c r="M40" s="9">
        <v>6193.4821995560033</v>
      </c>
      <c r="N40" s="9">
        <v>5804.3139356320644</v>
      </c>
      <c r="O40" s="9">
        <v>7172.9256637072167</v>
      </c>
      <c r="P40" s="9">
        <v>2943.9857386230219</v>
      </c>
      <c r="Q40" s="9">
        <v>11828.110163649175</v>
      </c>
      <c r="R40" s="9">
        <v>9881.623717370845</v>
      </c>
      <c r="S40" s="9">
        <v>13078.380380356959</v>
      </c>
      <c r="T40" s="9">
        <v>9724.3785632373474</v>
      </c>
      <c r="U40" s="9">
        <v>9943.7562199935419</v>
      </c>
      <c r="V40" s="9">
        <v>13111.410052457115</v>
      </c>
      <c r="W40" s="9">
        <v>25501.855164311994</v>
      </c>
      <c r="X40" s="9">
        <v>13856.36978538183</v>
      </c>
      <c r="Y40" s="9">
        <v>19156.797331722119</v>
      </c>
      <c r="Z40" s="9">
        <v>28594.343520920818</v>
      </c>
      <c r="AA40" s="9">
        <v>14623.689361975232</v>
      </c>
      <c r="AB40" s="9">
        <v>16995.2</v>
      </c>
      <c r="AC40" s="9">
        <v>16288.4</v>
      </c>
      <c r="AD40" s="9">
        <v>17255</v>
      </c>
    </row>
    <row r="41" spans="1:30">
      <c r="A41" s="75"/>
      <c r="B41" s="18" t="s">
        <v>15</v>
      </c>
      <c r="C41" s="19" t="s">
        <v>36</v>
      </c>
      <c r="D41" s="9">
        <v>18514.958812992791</v>
      </c>
      <c r="E41" s="9">
        <v>20890.427541719</v>
      </c>
      <c r="F41" s="9">
        <v>20778.558500226107</v>
      </c>
      <c r="G41" s="9">
        <v>24691.9551450621</v>
      </c>
      <c r="H41" s="9">
        <v>25275.535489843831</v>
      </c>
      <c r="I41" s="9">
        <v>25673.719856793585</v>
      </c>
      <c r="J41" s="9">
        <v>28406.880478625848</v>
      </c>
      <c r="K41" s="9">
        <v>32090.164174736728</v>
      </c>
      <c r="L41" s="9">
        <v>25181.566124129975</v>
      </c>
      <c r="M41" s="9">
        <v>26410.42696154517</v>
      </c>
      <c r="N41" s="9">
        <v>27048.080218397507</v>
      </c>
      <c r="O41" s="9">
        <v>31420.126695927349</v>
      </c>
      <c r="P41" s="9">
        <v>15647.04539594899</v>
      </c>
      <c r="Q41" s="9">
        <v>40166.313231941749</v>
      </c>
      <c r="R41" s="9">
        <v>40586.834114016943</v>
      </c>
      <c r="S41" s="9">
        <v>43778.00725809233</v>
      </c>
      <c r="T41" s="9">
        <v>25168.712517473308</v>
      </c>
      <c r="U41" s="9">
        <v>25921.423911624835</v>
      </c>
      <c r="V41" s="9">
        <v>25702.656717493988</v>
      </c>
      <c r="W41" s="9">
        <v>32531.106853407855</v>
      </c>
      <c r="X41" s="9">
        <v>52424.710517298648</v>
      </c>
      <c r="Y41" s="9">
        <v>41261.752938079371</v>
      </c>
      <c r="Z41" s="9">
        <v>39663.464271473415</v>
      </c>
      <c r="AA41" s="9">
        <v>45537.872273148554</v>
      </c>
      <c r="AB41" s="9">
        <v>18430.400000000001</v>
      </c>
      <c r="AC41" s="9">
        <v>23449.3</v>
      </c>
      <c r="AD41" s="9">
        <v>25616</v>
      </c>
    </row>
    <row r="42" spans="1:30" ht="22.5">
      <c r="A42" s="75"/>
      <c r="B42" s="18" t="s">
        <v>16</v>
      </c>
      <c r="C42" s="19" t="s">
        <v>37</v>
      </c>
      <c r="D42" s="9">
        <v>3460.472566416131</v>
      </c>
      <c r="E42" s="9">
        <v>4689.4410150651684</v>
      </c>
      <c r="F42" s="9">
        <v>5252.0324289686932</v>
      </c>
      <c r="G42" s="9">
        <v>6446.7539895500058</v>
      </c>
      <c r="H42" s="9">
        <v>10988.100253528795</v>
      </c>
      <c r="I42" s="9">
        <v>12209.402619700661</v>
      </c>
      <c r="J42" s="9">
        <v>12384.281896359173</v>
      </c>
      <c r="K42" s="9">
        <v>16280.515230411376</v>
      </c>
      <c r="L42" s="9">
        <v>4774.1500358603898</v>
      </c>
      <c r="M42" s="9">
        <v>5796.5015154576249</v>
      </c>
      <c r="N42" s="9">
        <v>6066.5634881690839</v>
      </c>
      <c r="O42" s="9">
        <v>8254.384960512898</v>
      </c>
      <c r="P42" s="9">
        <v>669.15442363743921</v>
      </c>
      <c r="Q42" s="9">
        <v>6701.0053241564983</v>
      </c>
      <c r="R42" s="9">
        <v>8682.2363119149632</v>
      </c>
      <c r="S42" s="9">
        <v>14509.503940291102</v>
      </c>
      <c r="T42" s="9">
        <v>3815.1719113811796</v>
      </c>
      <c r="U42" s="9">
        <v>7469.0583609263449</v>
      </c>
      <c r="V42" s="9">
        <v>9267.214055309254</v>
      </c>
      <c r="W42" s="9">
        <v>13379.955672383221</v>
      </c>
      <c r="X42" s="9">
        <v>6308.1129686351787</v>
      </c>
      <c r="Y42" s="9">
        <v>8324.419584344083</v>
      </c>
      <c r="Z42" s="9">
        <v>10868.283892825719</v>
      </c>
      <c r="AA42" s="9">
        <v>15099.483554195021</v>
      </c>
      <c r="AB42" s="9">
        <v>9068</v>
      </c>
      <c r="AC42" s="9">
        <v>8014.8</v>
      </c>
      <c r="AD42" s="9">
        <v>10290.700000000001</v>
      </c>
    </row>
    <row r="43" spans="1:30" ht="22.5">
      <c r="A43" s="75"/>
      <c r="B43" s="18" t="s">
        <v>17</v>
      </c>
      <c r="C43" s="19" t="s">
        <v>38</v>
      </c>
      <c r="D43" s="9">
        <v>3048.3911983559483</v>
      </c>
      <c r="E43" s="9">
        <v>3288.4243418734532</v>
      </c>
      <c r="F43" s="9">
        <v>3371.1060810102972</v>
      </c>
      <c r="G43" s="9">
        <v>3601.6783787603003</v>
      </c>
      <c r="H43" s="9">
        <v>8112.4151736982321</v>
      </c>
      <c r="I43" s="9">
        <v>7329.4643138795509</v>
      </c>
      <c r="J43" s="9">
        <v>7035.0587414048177</v>
      </c>
      <c r="K43" s="9">
        <v>7579.0617710173974</v>
      </c>
      <c r="L43" s="9">
        <v>4350.9213390722698</v>
      </c>
      <c r="M43" s="9">
        <v>4697.352355601387</v>
      </c>
      <c r="N43" s="9">
        <v>5143.1683207964497</v>
      </c>
      <c r="O43" s="9">
        <v>5316.0579845298917</v>
      </c>
      <c r="P43" s="9">
        <v>35256.283663068745</v>
      </c>
      <c r="Q43" s="9">
        <v>42081.144458711133</v>
      </c>
      <c r="R43" s="9">
        <v>45012.559836622611</v>
      </c>
      <c r="S43" s="9">
        <v>48205.212041597515</v>
      </c>
      <c r="T43" s="9">
        <v>3128.2957263724311</v>
      </c>
      <c r="U43" s="9">
        <v>6508.4530654962873</v>
      </c>
      <c r="V43" s="9">
        <v>5366.9604542222514</v>
      </c>
      <c r="W43" s="9">
        <v>6385.2907539090083</v>
      </c>
      <c r="X43" s="9">
        <v>19137.936657656937</v>
      </c>
      <c r="Y43" s="9">
        <v>4712.9867876335848</v>
      </c>
      <c r="Z43" s="9">
        <v>3293.2106082355094</v>
      </c>
      <c r="AA43" s="9">
        <v>1575.6659464739132</v>
      </c>
      <c r="AB43" s="9">
        <v>10355.299999999999</v>
      </c>
      <c r="AC43" s="9">
        <v>8719.2999999999993</v>
      </c>
      <c r="AD43" s="9">
        <v>10659.3</v>
      </c>
    </row>
    <row r="44" spans="1:30" ht="22.5">
      <c r="A44" s="75"/>
      <c r="B44" s="18" t="s">
        <v>18</v>
      </c>
      <c r="C44" s="19" t="s">
        <v>39</v>
      </c>
      <c r="D44" s="9">
        <v>11343.216463158327</v>
      </c>
      <c r="E44" s="9">
        <v>14642.473471069314</v>
      </c>
      <c r="F44" s="9">
        <v>12537.918055460485</v>
      </c>
      <c r="G44" s="9">
        <v>18204.992010311871</v>
      </c>
      <c r="H44" s="9">
        <v>13431.798805890914</v>
      </c>
      <c r="I44" s="9">
        <v>17050.789338696857</v>
      </c>
      <c r="J44" s="9">
        <v>15188.762179223069</v>
      </c>
      <c r="K44" s="9">
        <v>17720.549676189159</v>
      </c>
      <c r="L44" s="9">
        <v>16431.830359568186</v>
      </c>
      <c r="M44" s="9">
        <v>18739.2087205514</v>
      </c>
      <c r="N44" s="9">
        <v>18475.220943313252</v>
      </c>
      <c r="O44" s="9">
        <v>22510.839976567164</v>
      </c>
      <c r="P44" s="9">
        <v>4055.4784272662137</v>
      </c>
      <c r="Q44" s="9">
        <v>28523.76620964703</v>
      </c>
      <c r="R44" s="9">
        <v>23750.959463703282</v>
      </c>
      <c r="S44" s="9">
        <v>36876.195899383471</v>
      </c>
      <c r="T44" s="9">
        <v>23324.612699118967</v>
      </c>
      <c r="U44" s="9">
        <v>30468.43172349059</v>
      </c>
      <c r="V44" s="9">
        <v>23198.31127728974</v>
      </c>
      <c r="W44" s="9">
        <v>45958.344300100704</v>
      </c>
      <c r="X44" s="9">
        <v>23341.723333331145</v>
      </c>
      <c r="Y44" s="9">
        <v>30206.287847626703</v>
      </c>
      <c r="Z44" s="9">
        <v>33863.283022606869</v>
      </c>
      <c r="AA44" s="9">
        <v>36468.905796435283</v>
      </c>
      <c r="AB44" s="9">
        <v>30172.9</v>
      </c>
      <c r="AC44" s="9">
        <v>46458</v>
      </c>
      <c r="AD44" s="9">
        <v>29727.9</v>
      </c>
    </row>
    <row r="45" spans="1:30">
      <c r="A45" s="75"/>
      <c r="B45" s="18" t="s">
        <v>19</v>
      </c>
      <c r="C45" s="19" t="s">
        <v>40</v>
      </c>
      <c r="D45" s="9">
        <v>12935.414885799408</v>
      </c>
      <c r="E45" s="9">
        <v>14443.107310370935</v>
      </c>
      <c r="F45" s="9">
        <v>12173.723681625765</v>
      </c>
      <c r="G45" s="9">
        <v>15303.854122203897</v>
      </c>
      <c r="H45" s="9">
        <v>19572.444515425534</v>
      </c>
      <c r="I45" s="9">
        <v>23005.374019923158</v>
      </c>
      <c r="J45" s="9">
        <v>18474.215903928933</v>
      </c>
      <c r="K45" s="9">
        <v>23231.465560722361</v>
      </c>
      <c r="L45" s="9">
        <v>22397.237814679589</v>
      </c>
      <c r="M45" s="9">
        <v>25251.526381327294</v>
      </c>
      <c r="N45" s="9">
        <v>21582.230242922124</v>
      </c>
      <c r="O45" s="9">
        <v>29170.60556107101</v>
      </c>
      <c r="P45" s="9">
        <v>6433.3495518021709</v>
      </c>
      <c r="Q45" s="9">
        <v>39345.343320909626</v>
      </c>
      <c r="R45" s="9">
        <v>31322.216669801594</v>
      </c>
      <c r="S45" s="9">
        <v>50234.490457486609</v>
      </c>
      <c r="T45" s="9">
        <v>36854.930279375134</v>
      </c>
      <c r="U45" s="9">
        <v>44964.458992931439</v>
      </c>
      <c r="V45" s="9">
        <v>36364.640166227604</v>
      </c>
      <c r="W45" s="9">
        <v>42822.770561465833</v>
      </c>
      <c r="X45" s="9">
        <v>38877.874533862618</v>
      </c>
      <c r="Y45" s="9">
        <v>45690.43885133171</v>
      </c>
      <c r="Z45" s="9">
        <v>35562.860951636489</v>
      </c>
      <c r="AA45" s="9">
        <v>43474.725663169178</v>
      </c>
      <c r="AB45" s="9">
        <v>42080.800000000003</v>
      </c>
      <c r="AC45" s="9">
        <v>50917.7</v>
      </c>
      <c r="AD45" s="9">
        <v>38733</v>
      </c>
    </row>
    <row r="46" spans="1:30" ht="22.5">
      <c r="A46" s="75"/>
      <c r="B46" s="18" t="s">
        <v>20</v>
      </c>
      <c r="C46" s="19" t="s">
        <v>41</v>
      </c>
      <c r="D46" s="9">
        <v>10648.140025739405</v>
      </c>
      <c r="E46" s="9">
        <v>10760.596825399034</v>
      </c>
      <c r="F46" s="9">
        <v>9650.8566105161935</v>
      </c>
      <c r="G46" s="9">
        <v>11991.006538345366</v>
      </c>
      <c r="H46" s="9">
        <v>9435.4370366152234</v>
      </c>
      <c r="I46" s="9">
        <v>9992.986109320851</v>
      </c>
      <c r="J46" s="9">
        <v>11659.57175271389</v>
      </c>
      <c r="K46" s="9">
        <v>13705.105101350035</v>
      </c>
      <c r="L46" s="9">
        <v>14045.262588623702</v>
      </c>
      <c r="M46" s="9">
        <v>14477.610577201594</v>
      </c>
      <c r="N46" s="9">
        <v>13794.062550521405</v>
      </c>
      <c r="O46" s="9">
        <v>16553.564283653304</v>
      </c>
      <c r="P46" s="9">
        <v>369.21491209320783</v>
      </c>
      <c r="Q46" s="9">
        <v>16989.673408621922</v>
      </c>
      <c r="R46" s="9">
        <v>17202.975114727727</v>
      </c>
      <c r="S46" s="9">
        <v>22450.336564557139</v>
      </c>
      <c r="T46" s="9">
        <v>19536.427964884431</v>
      </c>
      <c r="U46" s="9">
        <v>18162.73829013967</v>
      </c>
      <c r="V46" s="9">
        <v>18442.290531016773</v>
      </c>
      <c r="W46" s="9">
        <v>23362.543213959128</v>
      </c>
      <c r="X46" s="9">
        <v>21825.390878410351</v>
      </c>
      <c r="Y46" s="9">
        <v>25027.992727596706</v>
      </c>
      <c r="Z46" s="9">
        <v>24347.708871684514</v>
      </c>
      <c r="AA46" s="9">
        <v>29660.507522308428</v>
      </c>
      <c r="AB46" s="9">
        <v>26382.3</v>
      </c>
      <c r="AC46" s="9">
        <v>29702.799999999999</v>
      </c>
      <c r="AD46" s="9">
        <v>29491.8</v>
      </c>
    </row>
    <row r="47" spans="1:30" ht="22.5">
      <c r="A47" s="75"/>
      <c r="B47" s="18" t="s">
        <v>21</v>
      </c>
      <c r="C47" s="19" t="s">
        <v>42</v>
      </c>
      <c r="D47" s="9">
        <v>1101.100334108532</v>
      </c>
      <c r="E47" s="9">
        <v>1210.4417911613637</v>
      </c>
      <c r="F47" s="9">
        <v>1356.7431949336146</v>
      </c>
      <c r="G47" s="9">
        <v>1535.8146797964903</v>
      </c>
      <c r="H47" s="9">
        <v>2408.9501133366657</v>
      </c>
      <c r="I47" s="9">
        <v>2384.3460165106881</v>
      </c>
      <c r="J47" s="9">
        <v>2341.8252221436264</v>
      </c>
      <c r="K47" s="9">
        <v>2529.3786480090203</v>
      </c>
      <c r="L47" s="9">
        <v>1481.1002136574714</v>
      </c>
      <c r="M47" s="9">
        <v>1994.8305805788489</v>
      </c>
      <c r="N47" s="9">
        <v>1637.110820482435</v>
      </c>
      <c r="O47" s="9">
        <v>1597.8583852812449</v>
      </c>
      <c r="P47" s="9">
        <v>1278.7889032037974</v>
      </c>
      <c r="Q47" s="9">
        <v>2763.4970664364209</v>
      </c>
      <c r="R47" s="9">
        <v>2566.7852780183516</v>
      </c>
      <c r="S47" s="9">
        <v>2788.9287523414296</v>
      </c>
      <c r="T47" s="9">
        <v>2512.8004100949456</v>
      </c>
      <c r="U47" s="9">
        <v>3007.1844452184132</v>
      </c>
      <c r="V47" s="9">
        <v>3179.8889908467017</v>
      </c>
      <c r="W47" s="9">
        <v>3911.8261538399402</v>
      </c>
      <c r="X47" s="9">
        <v>3446.3905058709961</v>
      </c>
      <c r="Y47" s="9">
        <v>3785.0019403390243</v>
      </c>
      <c r="Z47" s="9">
        <v>3940.6156772447107</v>
      </c>
      <c r="AA47" s="9">
        <v>3987.491876545269</v>
      </c>
      <c r="AB47" s="9">
        <v>4745.8</v>
      </c>
      <c r="AC47" s="9">
        <v>5054.3999999999996</v>
      </c>
      <c r="AD47" s="9">
        <v>6010.8</v>
      </c>
    </row>
    <row r="48" spans="1:30" ht="22.5">
      <c r="A48" s="75"/>
      <c r="B48" s="18" t="s">
        <v>22</v>
      </c>
      <c r="C48" s="19" t="s">
        <v>43</v>
      </c>
      <c r="D48" s="9">
        <v>3189.5127369417692</v>
      </c>
      <c r="E48" s="9">
        <v>3614.7318698862032</v>
      </c>
      <c r="F48" s="9">
        <v>3280.4896062710072</v>
      </c>
      <c r="G48" s="9">
        <v>4071.7534342437798</v>
      </c>
      <c r="H48" s="9">
        <v>6077.4438381564787</v>
      </c>
      <c r="I48" s="9">
        <v>5132.5738854146293</v>
      </c>
      <c r="J48" s="9">
        <v>6273.4668655388068</v>
      </c>
      <c r="K48" s="9">
        <v>6960.433771805333</v>
      </c>
      <c r="L48" s="9">
        <v>9931.1930787724359</v>
      </c>
      <c r="M48" s="9">
        <v>9149.4535755676479</v>
      </c>
      <c r="N48" s="9">
        <v>10619.650780229222</v>
      </c>
      <c r="O48" s="9">
        <v>12343.721675138389</v>
      </c>
      <c r="P48" s="9">
        <v>3400.7591988651702</v>
      </c>
      <c r="Q48" s="9">
        <v>15670.452208541905</v>
      </c>
      <c r="R48" s="9">
        <v>1247.8473147730808</v>
      </c>
      <c r="S48" s="9">
        <v>16339.811602131949</v>
      </c>
      <c r="T48" s="9">
        <v>10598.689363808411</v>
      </c>
      <c r="U48" s="9">
        <v>11924.493526881983</v>
      </c>
      <c r="V48" s="9">
        <v>8677.5290920477164</v>
      </c>
      <c r="W48" s="9">
        <v>9083.4156777878707</v>
      </c>
      <c r="X48" s="9">
        <v>14777.580952675195</v>
      </c>
      <c r="Y48" s="9">
        <v>1123.1330342990123</v>
      </c>
      <c r="Z48" s="9">
        <v>2745.9427753542677</v>
      </c>
      <c r="AA48" s="9">
        <v>6152.6861749021709</v>
      </c>
      <c r="AB48" s="9">
        <v>5645.9</v>
      </c>
      <c r="AC48" s="9">
        <v>6773</v>
      </c>
      <c r="AD48" s="9">
        <v>7505.2</v>
      </c>
    </row>
    <row r="49" spans="1:30" ht="56.25">
      <c r="A49" s="75"/>
      <c r="B49" s="18" t="s">
        <v>23</v>
      </c>
      <c r="C49" s="19" t="s">
        <v>44</v>
      </c>
      <c r="D49" s="9">
        <v>1085.6882875245533</v>
      </c>
      <c r="E49" s="9">
        <v>735.33505217018785</v>
      </c>
      <c r="F49" s="9">
        <v>930.92135045028374</v>
      </c>
      <c r="G49" s="9">
        <v>941.85573604479953</v>
      </c>
      <c r="H49" s="9">
        <v>1257.5250771180545</v>
      </c>
      <c r="I49" s="9">
        <v>666.40187151433224</v>
      </c>
      <c r="J49" s="9">
        <v>1350.962890396574</v>
      </c>
      <c r="K49" s="9">
        <v>1685.29180005579</v>
      </c>
      <c r="L49" s="9">
        <v>1118.2450121000741</v>
      </c>
      <c r="M49" s="9">
        <v>1139.1250324193945</v>
      </c>
      <c r="N49" s="9">
        <v>945.13450305328638</v>
      </c>
      <c r="O49" s="9">
        <v>1621.0763427195457</v>
      </c>
      <c r="P49" s="9">
        <v>944.40109664502825</v>
      </c>
      <c r="Q49" s="9">
        <v>1374.8269613903717</v>
      </c>
      <c r="R49" s="9">
        <v>2373.4595043488221</v>
      </c>
      <c r="S49" s="9">
        <v>2361.0421133036707</v>
      </c>
      <c r="T49" s="9">
        <v>871.02635113560052</v>
      </c>
      <c r="U49" s="9">
        <v>1755.3741396215264</v>
      </c>
      <c r="V49" s="9">
        <v>1285.2915774685525</v>
      </c>
      <c r="W49" s="9">
        <v>1258.2802712483353</v>
      </c>
      <c r="X49" s="9">
        <v>817.7080787174408</v>
      </c>
      <c r="Y49" s="9">
        <v>322.75382210873687</v>
      </c>
      <c r="Z49" s="9">
        <v>338.23663102567701</v>
      </c>
      <c r="AA49" s="9">
        <v>314.95853091750263</v>
      </c>
      <c r="AB49" s="9">
        <v>114</v>
      </c>
      <c r="AC49" s="9">
        <v>168.7</v>
      </c>
      <c r="AD49" s="9">
        <v>176.6</v>
      </c>
    </row>
    <row r="50" spans="1:30" s="5" customFormat="1">
      <c r="A50" s="75"/>
      <c r="B50" s="22"/>
      <c r="C50" s="28" t="s">
        <v>48</v>
      </c>
      <c r="D50" s="10">
        <v>255605.14324428717</v>
      </c>
      <c r="E50" s="10">
        <v>294137.29432574555</v>
      </c>
      <c r="F50" s="10">
        <v>363040.11325349624</v>
      </c>
      <c r="G50" s="10">
        <v>365473.80973492353</v>
      </c>
      <c r="H50" s="10">
        <v>305714.7956224205</v>
      </c>
      <c r="I50" s="10">
        <v>348470.69591284951</v>
      </c>
      <c r="J50" s="10">
        <v>493560.39596859895</v>
      </c>
      <c r="K50" s="10">
        <v>445884.56978771999</v>
      </c>
      <c r="L50" s="10">
        <v>369410.01531445992</v>
      </c>
      <c r="M50" s="10">
        <v>400719.08420249767</v>
      </c>
      <c r="N50" s="10">
        <v>490022.57852605137</v>
      </c>
      <c r="O50" s="10">
        <v>486888.46502336068</v>
      </c>
      <c r="P50" s="10">
        <v>224523.90481520203</v>
      </c>
      <c r="Q50" s="10">
        <v>521333.37114397576</v>
      </c>
      <c r="R50" s="10">
        <v>609894.19875006494</v>
      </c>
      <c r="S50" s="10">
        <v>772324.62529075728</v>
      </c>
      <c r="T50" s="10">
        <v>479663.46165188518</v>
      </c>
      <c r="U50" s="10">
        <v>580559.72724693606</v>
      </c>
      <c r="V50" s="10">
        <v>695719.29680162179</v>
      </c>
      <c r="W50" s="10">
        <v>823840.31429955666</v>
      </c>
      <c r="X50" s="10">
        <v>630443.30041444185</v>
      </c>
      <c r="Y50" s="10">
        <v>719145.11594521243</v>
      </c>
      <c r="Z50" s="10">
        <v>917078.63392818312</v>
      </c>
      <c r="AA50" s="10">
        <v>951574.54971216235</v>
      </c>
      <c r="AB50" s="10">
        <v>729385.10000000033</v>
      </c>
      <c r="AC50" s="10">
        <v>940346.00000000023</v>
      </c>
      <c r="AD50" s="10">
        <v>1006266.7</v>
      </c>
    </row>
    <row r="51" spans="1:30" s="5" customFormat="1">
      <c r="A51" s="75"/>
      <c r="B51" s="22"/>
      <c r="C51" s="29" t="s">
        <v>49</v>
      </c>
      <c r="D51" s="10">
        <v>19447.720631477692</v>
      </c>
      <c r="E51" s="10">
        <v>21878.240134164171</v>
      </c>
      <c r="F51" s="10">
        <v>27859.152030782003</v>
      </c>
      <c r="G51" s="10">
        <v>28174.077686643508</v>
      </c>
      <c r="H51" s="10">
        <v>20024.573572056986</v>
      </c>
      <c r="I51" s="10">
        <v>15512.700744655136</v>
      </c>
      <c r="J51" s="10">
        <v>29402.514298672097</v>
      </c>
      <c r="K51" s="10">
        <v>26586.864262180618</v>
      </c>
      <c r="L51" s="10">
        <v>18046.719284851853</v>
      </c>
      <c r="M51" s="10">
        <v>30822.62156898492</v>
      </c>
      <c r="N51" s="10">
        <v>35963.697478732756</v>
      </c>
      <c r="O51" s="10">
        <v>27606.032004120865</v>
      </c>
      <c r="P51" s="10">
        <v>16515.554209562873</v>
      </c>
      <c r="Q51" s="10">
        <v>45113.641714494188</v>
      </c>
      <c r="R51" s="10">
        <v>52780.390769488338</v>
      </c>
      <c r="S51" s="10">
        <v>56137.973437545785</v>
      </c>
      <c r="T51" s="10">
        <v>16258.889143697903</v>
      </c>
      <c r="U51" s="10">
        <v>13622.060243944848</v>
      </c>
      <c r="V51" s="10">
        <v>14331.101123942784</v>
      </c>
      <c r="W51" s="10">
        <v>2331.8494884144748</v>
      </c>
      <c r="X51" s="10">
        <v>8831.0901059534226</v>
      </c>
      <c r="Y51" s="10">
        <v>9577.7971886625746</v>
      </c>
      <c r="Z51" s="10">
        <v>11281.652162868655</v>
      </c>
      <c r="AA51" s="10">
        <v>691.86054251535643</v>
      </c>
      <c r="AB51" s="10">
        <v>15887.8</v>
      </c>
      <c r="AC51" s="10">
        <v>8144.7999999999993</v>
      </c>
      <c r="AD51" s="10">
        <v>8939.7000000000044</v>
      </c>
    </row>
    <row r="52" spans="1:30" s="5" customFormat="1">
      <c r="A52" s="75"/>
      <c r="B52" s="22"/>
      <c r="C52" s="28" t="s">
        <v>51</v>
      </c>
      <c r="D52" s="10">
        <v>275052.86387576489</v>
      </c>
      <c r="E52" s="10">
        <v>316015.53445990972</v>
      </c>
      <c r="F52" s="10">
        <v>390899.26528427826</v>
      </c>
      <c r="G52" s="10">
        <v>393647.88742156705</v>
      </c>
      <c r="H52" s="10">
        <v>325739.36919447751</v>
      </c>
      <c r="I52" s="10">
        <v>363983.39665750467</v>
      </c>
      <c r="J52" s="10">
        <v>522962.91026727104</v>
      </c>
      <c r="K52" s="10">
        <v>472471.43404990062</v>
      </c>
      <c r="L52" s="10">
        <v>387456.73459931178</v>
      </c>
      <c r="M52" s="10">
        <v>431541.70577148261</v>
      </c>
      <c r="N52" s="10">
        <v>525986.27600478416</v>
      </c>
      <c r="O52" s="10">
        <v>514494.49702748156</v>
      </c>
      <c r="P52" s="10">
        <v>241039.45902476489</v>
      </c>
      <c r="Q52" s="10">
        <v>566447.01285846997</v>
      </c>
      <c r="R52" s="10">
        <v>662674.58951955324</v>
      </c>
      <c r="S52" s="10">
        <v>828462.5987283031</v>
      </c>
      <c r="T52" s="10">
        <v>495922.3507955831</v>
      </c>
      <c r="U52" s="10">
        <v>594181.78749088093</v>
      </c>
      <c r="V52" s="10">
        <v>710050.39792556455</v>
      </c>
      <c r="W52" s="10">
        <v>826172.16378797113</v>
      </c>
      <c r="X52" s="10">
        <v>639274.39052039525</v>
      </c>
      <c r="Y52" s="10">
        <v>728722.913133875</v>
      </c>
      <c r="Z52" s="10">
        <v>928360.28609105176</v>
      </c>
      <c r="AA52" s="10">
        <v>952266.41025467776</v>
      </c>
      <c r="AB52" s="10">
        <v>745272.90000000037</v>
      </c>
      <c r="AC52" s="10">
        <v>948490.80000000028</v>
      </c>
      <c r="AD52" s="10">
        <v>1015206.3999999999</v>
      </c>
    </row>
    <row r="53" spans="1:30" ht="22.5">
      <c r="A53" s="75" t="s">
        <v>69</v>
      </c>
      <c r="B53" s="18" t="s">
        <v>4</v>
      </c>
      <c r="C53" s="19" t="s">
        <v>24</v>
      </c>
      <c r="D53" s="11">
        <v>23903.211573050783</v>
      </c>
      <c r="E53" s="11">
        <v>31432.304171706015</v>
      </c>
      <c r="F53" s="11">
        <v>149242.32702180932</v>
      </c>
      <c r="G53" s="11">
        <v>74112.157233433856</v>
      </c>
      <c r="H53" s="11">
        <v>28599.843248823636</v>
      </c>
      <c r="I53" s="11">
        <v>36500.063149851863</v>
      </c>
      <c r="J53" s="11">
        <v>219028.61599028556</v>
      </c>
      <c r="K53" s="11">
        <v>94771.877611038974</v>
      </c>
      <c r="L53" s="11">
        <v>43409.924523897396</v>
      </c>
      <c r="M53" s="11">
        <v>53435.085826760325</v>
      </c>
      <c r="N53" s="11">
        <v>256622.73071905252</v>
      </c>
      <c r="O53" s="11">
        <v>85027.658930289763</v>
      </c>
      <c r="P53" s="11">
        <v>53532.71277707148</v>
      </c>
      <c r="Q53" s="11">
        <v>58768.386663055397</v>
      </c>
      <c r="R53" s="11">
        <v>371592.41721087776</v>
      </c>
      <c r="S53" s="11">
        <v>135132.28334899535</v>
      </c>
      <c r="T53" s="11">
        <v>55168.968332637647</v>
      </c>
      <c r="U53" s="11">
        <v>62004.702466309871</v>
      </c>
      <c r="V53" s="11">
        <v>217414.09457126205</v>
      </c>
      <c r="W53" s="11">
        <v>125926.73462979047</v>
      </c>
      <c r="X53" s="11">
        <v>46786.642336975507</v>
      </c>
      <c r="Y53" s="11">
        <v>56830.066508449498</v>
      </c>
      <c r="Z53" s="11">
        <v>333118.17829646164</v>
      </c>
      <c r="AA53" s="11">
        <v>181765.81285811338</v>
      </c>
      <c r="AB53" s="9">
        <v>62125.9</v>
      </c>
      <c r="AC53" s="9">
        <v>71148.899999999994</v>
      </c>
      <c r="AD53" s="9">
        <v>353917.6</v>
      </c>
    </row>
    <row r="54" spans="1:30">
      <c r="A54" s="75"/>
      <c r="B54" s="20"/>
      <c r="C54" s="21" t="s">
        <v>25</v>
      </c>
      <c r="D54" s="9">
        <v>118512.63678859583</v>
      </c>
      <c r="E54" s="9">
        <v>129500.41893448404</v>
      </c>
      <c r="F54" s="9">
        <v>125835.73880538778</v>
      </c>
      <c r="G54" s="9">
        <v>135096.20547153236</v>
      </c>
      <c r="H54" s="9">
        <v>142312.81503724528</v>
      </c>
      <c r="I54" s="9">
        <v>164670.6497307125</v>
      </c>
      <c r="J54" s="9">
        <v>169866.09730134573</v>
      </c>
      <c r="K54" s="9">
        <v>183531.63793069648</v>
      </c>
      <c r="L54" s="9">
        <v>189304.0522786029</v>
      </c>
      <c r="M54" s="9">
        <v>192640.6592987722</v>
      </c>
      <c r="N54" s="9">
        <v>180166.6095689077</v>
      </c>
      <c r="O54" s="9">
        <v>195783.77885371717</v>
      </c>
      <c r="P54" s="9">
        <v>257953.81064530069</v>
      </c>
      <c r="Q54" s="9">
        <v>265617.82176147628</v>
      </c>
      <c r="R54" s="9">
        <v>265163.10423722916</v>
      </c>
      <c r="S54" s="9">
        <v>322090.86335599399</v>
      </c>
      <c r="T54" s="9">
        <v>314039.60612773179</v>
      </c>
      <c r="U54" s="9">
        <v>324184.09512304887</v>
      </c>
      <c r="V54" s="9">
        <v>332292.68207479565</v>
      </c>
      <c r="W54" s="9">
        <v>356664.21667442378</v>
      </c>
      <c r="X54" s="9">
        <v>315374.36342733447</v>
      </c>
      <c r="Y54" s="9">
        <v>355177.79909875483</v>
      </c>
      <c r="Z54" s="9">
        <v>380266.88131199381</v>
      </c>
      <c r="AA54" s="9">
        <v>421336.85616191692</v>
      </c>
      <c r="AB54" s="9">
        <v>425291.10000000003</v>
      </c>
      <c r="AC54" s="9">
        <v>495868.2</v>
      </c>
      <c r="AD54" s="9">
        <v>423410.49999999994</v>
      </c>
    </row>
    <row r="55" spans="1:30" ht="22.5">
      <c r="A55" s="75"/>
      <c r="B55" s="18" t="s">
        <v>5</v>
      </c>
      <c r="C55" s="19" t="s">
        <v>26</v>
      </c>
      <c r="D55" s="9">
        <v>13736.869050741874</v>
      </c>
      <c r="E55" s="9">
        <v>15354.73178840242</v>
      </c>
      <c r="F55" s="9">
        <v>18038.824052358676</v>
      </c>
      <c r="G55" s="9">
        <v>19580.075108497029</v>
      </c>
      <c r="H55" s="9">
        <v>18646.416537243422</v>
      </c>
      <c r="I55" s="9">
        <v>22508.094710246627</v>
      </c>
      <c r="J55" s="9">
        <v>20644.906844781515</v>
      </c>
      <c r="K55" s="9">
        <v>24872.581907728429</v>
      </c>
      <c r="L55" s="9">
        <v>20590.372559590051</v>
      </c>
      <c r="M55" s="9">
        <v>23833.030756702276</v>
      </c>
      <c r="N55" s="9">
        <v>20038.994045069092</v>
      </c>
      <c r="O55" s="9">
        <v>23696.702638638577</v>
      </c>
      <c r="P55" s="9">
        <v>29850.338779089936</v>
      </c>
      <c r="Q55" s="9">
        <v>34699.341139574426</v>
      </c>
      <c r="R55" s="9">
        <v>32710.597447203934</v>
      </c>
      <c r="S55" s="9">
        <v>38791.82263413172</v>
      </c>
      <c r="T55" s="9">
        <v>44691.703207585088</v>
      </c>
      <c r="U55" s="9">
        <v>50607.000588751507</v>
      </c>
      <c r="V55" s="9">
        <v>58258.065968137496</v>
      </c>
      <c r="W55" s="9">
        <v>54122.030235525912</v>
      </c>
      <c r="X55" s="9">
        <v>54609.669213964575</v>
      </c>
      <c r="Y55" s="9">
        <v>54742.189133611078</v>
      </c>
      <c r="Z55" s="9">
        <v>60557.583383824662</v>
      </c>
      <c r="AA55" s="9">
        <v>71604.758268599689</v>
      </c>
      <c r="AB55" s="9">
        <v>61996.800000000003</v>
      </c>
      <c r="AC55" s="9">
        <v>61549.3</v>
      </c>
      <c r="AD55" s="9">
        <v>69182.600000000006</v>
      </c>
    </row>
    <row r="56" spans="1:30" ht="22.5">
      <c r="A56" s="75"/>
      <c r="B56" s="18" t="s">
        <v>6</v>
      </c>
      <c r="C56" s="19" t="s">
        <v>27</v>
      </c>
      <c r="D56" s="9">
        <v>92492.528076341754</v>
      </c>
      <c r="E56" s="9">
        <v>104708.83960876333</v>
      </c>
      <c r="F56" s="9">
        <v>99875.106579987056</v>
      </c>
      <c r="G56" s="9">
        <v>104524.72573490787</v>
      </c>
      <c r="H56" s="9">
        <v>109325.93725371934</v>
      </c>
      <c r="I56" s="9">
        <v>130556.32513145998</v>
      </c>
      <c r="J56" s="9">
        <v>138950.24674154015</v>
      </c>
      <c r="K56" s="9">
        <v>145463.19087328049</v>
      </c>
      <c r="L56" s="9">
        <v>150260.95568307568</v>
      </c>
      <c r="M56" s="9">
        <v>154687.08378606229</v>
      </c>
      <c r="N56" s="9">
        <v>145876.3561886308</v>
      </c>
      <c r="O56" s="9">
        <v>154747.40434223125</v>
      </c>
      <c r="P56" s="9">
        <v>208540.73589615242</v>
      </c>
      <c r="Q56" s="9">
        <v>213840.93202203885</v>
      </c>
      <c r="R56" s="9">
        <v>218180.0883046473</v>
      </c>
      <c r="S56" s="9">
        <v>263211.04377716157</v>
      </c>
      <c r="T56" s="9">
        <v>241946.991485623</v>
      </c>
      <c r="U56" s="9">
        <v>251250.05890214464</v>
      </c>
      <c r="V56" s="9">
        <v>254423.31880666697</v>
      </c>
      <c r="W56" s="9">
        <v>274899.9308055655</v>
      </c>
      <c r="X56" s="9">
        <v>226360.95140457578</v>
      </c>
      <c r="Y56" s="9">
        <v>272481.78650527407</v>
      </c>
      <c r="Z56" s="9">
        <v>297696.04203699756</v>
      </c>
      <c r="AA56" s="9">
        <v>320163.22005315265</v>
      </c>
      <c r="AB56" s="9">
        <v>307690.40000000002</v>
      </c>
      <c r="AC56" s="9">
        <v>368262.3</v>
      </c>
      <c r="AD56" s="9">
        <v>330898</v>
      </c>
    </row>
    <row r="57" spans="1:30" ht="33.75">
      <c r="A57" s="75"/>
      <c r="B57" s="18" t="s">
        <v>7</v>
      </c>
      <c r="C57" s="19" t="s">
        <v>28</v>
      </c>
      <c r="D57" s="9">
        <v>11163.652367346602</v>
      </c>
      <c r="E57" s="9">
        <v>8430.3614294877734</v>
      </c>
      <c r="F57" s="9">
        <v>6988.4699165271959</v>
      </c>
      <c r="G57" s="9">
        <v>9865.4162866384322</v>
      </c>
      <c r="H57" s="9">
        <v>13040.774384497308</v>
      </c>
      <c r="I57" s="9">
        <v>10504.178576932251</v>
      </c>
      <c r="J57" s="9">
        <v>9283.7780278844803</v>
      </c>
      <c r="K57" s="9">
        <v>11986.269010685957</v>
      </c>
      <c r="L57" s="9">
        <v>17082.672064487295</v>
      </c>
      <c r="M57" s="9">
        <v>12892.490896738176</v>
      </c>
      <c r="N57" s="9">
        <v>13173.90735833755</v>
      </c>
      <c r="O57" s="9">
        <v>15937.72968043698</v>
      </c>
      <c r="P57" s="9">
        <v>17918.545210037082</v>
      </c>
      <c r="Q57" s="9">
        <v>15643.619561447473</v>
      </c>
      <c r="R57" s="9">
        <v>12944.44620888676</v>
      </c>
      <c r="S57" s="9">
        <v>18559.189019628688</v>
      </c>
      <c r="T57" s="9">
        <v>25987.208143412703</v>
      </c>
      <c r="U57" s="9">
        <v>20867.719004253049</v>
      </c>
      <c r="V57" s="9">
        <v>18008.958727468569</v>
      </c>
      <c r="W57" s="9">
        <v>26037.114124865675</v>
      </c>
      <c r="X57" s="9">
        <v>32848.493326273645</v>
      </c>
      <c r="Y57" s="9">
        <v>26349.633397160709</v>
      </c>
      <c r="Z57" s="9">
        <v>20237.801443432323</v>
      </c>
      <c r="AA57" s="9">
        <v>27323.471833133302</v>
      </c>
      <c r="AB57" s="9">
        <v>27015.5</v>
      </c>
      <c r="AC57" s="9">
        <v>26180.2</v>
      </c>
      <c r="AD57" s="9">
        <v>21029.3</v>
      </c>
    </row>
    <row r="58" spans="1:30" ht="33.75">
      <c r="A58" s="75"/>
      <c r="B58" s="18" t="s">
        <v>8</v>
      </c>
      <c r="C58" s="19" t="s">
        <v>29</v>
      </c>
      <c r="D58" s="9">
        <v>1119.5872941656</v>
      </c>
      <c r="E58" s="9">
        <v>1006.4861078305086</v>
      </c>
      <c r="F58" s="9">
        <v>933.33825651485722</v>
      </c>
      <c r="G58" s="9">
        <v>1125.9883414890342</v>
      </c>
      <c r="H58" s="9">
        <v>1299.6868617852097</v>
      </c>
      <c r="I58" s="9">
        <v>1102.0513120736257</v>
      </c>
      <c r="J58" s="9">
        <v>987.16568713957076</v>
      </c>
      <c r="K58" s="9">
        <v>1209.5961390015939</v>
      </c>
      <c r="L58" s="9">
        <v>1370.051971449876</v>
      </c>
      <c r="M58" s="9">
        <v>1228.0538592694913</v>
      </c>
      <c r="N58" s="9">
        <v>1077.3519768702749</v>
      </c>
      <c r="O58" s="9">
        <v>1401.9421924103576</v>
      </c>
      <c r="P58" s="9">
        <v>1644.1907600212401</v>
      </c>
      <c r="Q58" s="9">
        <v>1433.9290384155254</v>
      </c>
      <c r="R58" s="9">
        <v>1327.9722764911926</v>
      </c>
      <c r="S58" s="9">
        <v>1528.8079250720421</v>
      </c>
      <c r="T58" s="9">
        <v>1413.7032911109909</v>
      </c>
      <c r="U58" s="9">
        <v>1459.3166278996887</v>
      </c>
      <c r="V58" s="9">
        <v>1602.3385725226499</v>
      </c>
      <c r="W58" s="9">
        <v>1605.1415084666703</v>
      </c>
      <c r="X58" s="9">
        <v>1555.2494825205245</v>
      </c>
      <c r="Y58" s="9">
        <v>1604.1900627089847</v>
      </c>
      <c r="Z58" s="9">
        <v>1775.4544477392483</v>
      </c>
      <c r="AA58" s="9">
        <v>2245.406007031243</v>
      </c>
      <c r="AB58" s="9">
        <v>2428.4</v>
      </c>
      <c r="AC58" s="9">
        <v>2286.6999999999998</v>
      </c>
      <c r="AD58" s="9">
        <v>2300.6</v>
      </c>
    </row>
    <row r="59" spans="1:30" ht="22.5">
      <c r="A59" s="75"/>
      <c r="B59" s="18" t="s">
        <v>9</v>
      </c>
      <c r="C59" s="19" t="s">
        <v>30</v>
      </c>
      <c r="D59" s="9">
        <v>6743.8621448493577</v>
      </c>
      <c r="E59" s="9">
        <v>27971.548908292069</v>
      </c>
      <c r="F59" s="9">
        <v>47713.636803893656</v>
      </c>
      <c r="G59" s="9">
        <v>34244.25214296492</v>
      </c>
      <c r="H59" s="9">
        <v>8215.8471316654905</v>
      </c>
      <c r="I59" s="9">
        <v>27559.010912785714</v>
      </c>
      <c r="J59" s="9">
        <v>55219.956971109248</v>
      </c>
      <c r="K59" s="9">
        <v>52542.184984439562</v>
      </c>
      <c r="L59" s="9">
        <v>10555.510581194534</v>
      </c>
      <c r="M59" s="9">
        <v>27140.209315923421</v>
      </c>
      <c r="N59" s="9">
        <v>71481.054221227852</v>
      </c>
      <c r="O59" s="9">
        <v>58120.725881654187</v>
      </c>
      <c r="P59" s="9">
        <v>14750.258331729799</v>
      </c>
      <c r="Q59" s="9">
        <v>41649.594555842581</v>
      </c>
      <c r="R59" s="9">
        <v>92644.958582667765</v>
      </c>
      <c r="S59" s="9">
        <v>89333.588529759858</v>
      </c>
      <c r="T59" s="9">
        <v>15906.382023906062</v>
      </c>
      <c r="U59" s="9">
        <v>53543.668449495279</v>
      </c>
      <c r="V59" s="9">
        <v>89649.804289679116</v>
      </c>
      <c r="W59" s="9">
        <v>71557.045236919526</v>
      </c>
      <c r="X59" s="9">
        <v>26762.005476008715</v>
      </c>
      <c r="Y59" s="9">
        <v>43265.578660014246</v>
      </c>
      <c r="Z59" s="9">
        <v>113414.53645524317</v>
      </c>
      <c r="AA59" s="9">
        <v>118826.27940873388</v>
      </c>
      <c r="AB59" s="9">
        <v>53175.5</v>
      </c>
      <c r="AC59" s="9">
        <v>63769.9</v>
      </c>
      <c r="AD59" s="9">
        <v>125815.6</v>
      </c>
    </row>
    <row r="60" spans="1:30" ht="22.5">
      <c r="A60" s="75"/>
      <c r="B60" s="18" t="s">
        <v>10</v>
      </c>
      <c r="C60" s="19" t="s">
        <v>31</v>
      </c>
      <c r="D60" s="9">
        <v>34458.65301059129</v>
      </c>
      <c r="E60" s="9">
        <v>58173.947233659128</v>
      </c>
      <c r="F60" s="9">
        <v>47619.431745978647</v>
      </c>
      <c r="G60" s="9">
        <v>88254.068009770985</v>
      </c>
      <c r="H60" s="9">
        <v>44079.661094919538</v>
      </c>
      <c r="I60" s="9">
        <v>67375.486558105273</v>
      </c>
      <c r="J60" s="9">
        <v>57647.42322628379</v>
      </c>
      <c r="K60" s="9">
        <v>73960.129120691374</v>
      </c>
      <c r="L60" s="9">
        <v>43998.735682708895</v>
      </c>
      <c r="M60" s="9">
        <v>69143.001205049222</v>
      </c>
      <c r="N60" s="9">
        <v>61694.368567702448</v>
      </c>
      <c r="O60" s="9">
        <v>67689.694544539438</v>
      </c>
      <c r="P60" s="9">
        <v>51898.905138173825</v>
      </c>
      <c r="Q60" s="9">
        <v>78116.535378580898</v>
      </c>
      <c r="R60" s="9">
        <v>62503.503440636836</v>
      </c>
      <c r="S60" s="9">
        <v>84681.956042608464</v>
      </c>
      <c r="T60" s="9">
        <v>53872.894852668222</v>
      </c>
      <c r="U60" s="9">
        <v>80147.560603432052</v>
      </c>
      <c r="V60" s="9">
        <v>79826.875016718725</v>
      </c>
      <c r="W60" s="9">
        <v>87580.169527181031</v>
      </c>
      <c r="X60" s="9">
        <v>54662.622940685193</v>
      </c>
      <c r="Y60" s="9">
        <v>81558.118878200374</v>
      </c>
      <c r="Z60" s="9">
        <v>102864.00402981711</v>
      </c>
      <c r="AA60" s="9">
        <v>151298.45415129737</v>
      </c>
      <c r="AB60" s="9">
        <v>81707.8</v>
      </c>
      <c r="AC60" s="9">
        <v>125974.39999999999</v>
      </c>
      <c r="AD60" s="9">
        <v>144110.39999999999</v>
      </c>
    </row>
    <row r="61" spans="1:30" ht="22.5">
      <c r="A61" s="75"/>
      <c r="B61" s="18" t="s">
        <v>11</v>
      </c>
      <c r="C61" s="19" t="s">
        <v>32</v>
      </c>
      <c r="D61" s="9">
        <v>21786.929243433256</v>
      </c>
      <c r="E61" s="9">
        <v>21147.977074079106</v>
      </c>
      <c r="F61" s="9">
        <v>21326.192949425669</v>
      </c>
      <c r="G61" s="9">
        <v>22424.20073306196</v>
      </c>
      <c r="H61" s="9">
        <v>21231.374769109581</v>
      </c>
      <c r="I61" s="9">
        <v>21302.336474531217</v>
      </c>
      <c r="J61" s="9">
        <v>22149.22250777674</v>
      </c>
      <c r="K61" s="9">
        <v>26846.42098223605</v>
      </c>
      <c r="L61" s="9">
        <v>31346.303523241233</v>
      </c>
      <c r="M61" s="9">
        <v>33041.594413252751</v>
      </c>
      <c r="N61" s="9">
        <v>30233.457292417432</v>
      </c>
      <c r="O61" s="9">
        <v>32898.631163857615</v>
      </c>
      <c r="P61" s="9">
        <v>36651.924159105816</v>
      </c>
      <c r="Q61" s="9">
        <v>33538.811221147094</v>
      </c>
      <c r="R61" s="9">
        <v>36722.75709213681</v>
      </c>
      <c r="S61" s="9">
        <v>42894.507527610273</v>
      </c>
      <c r="T61" s="9">
        <v>40365.91475459237</v>
      </c>
      <c r="U61" s="9">
        <v>49438.679631166473</v>
      </c>
      <c r="V61" s="9">
        <v>52830.570380620848</v>
      </c>
      <c r="W61" s="9">
        <v>56246.335233620324</v>
      </c>
      <c r="X61" s="9">
        <v>53147.818093129237</v>
      </c>
      <c r="Y61" s="9">
        <v>54986.252158082207</v>
      </c>
      <c r="Z61" s="9">
        <v>68653.419966025394</v>
      </c>
      <c r="AA61" s="9">
        <v>72902.709782763122</v>
      </c>
      <c r="AB61" s="9">
        <v>69965.100000000006</v>
      </c>
      <c r="AC61" s="9">
        <v>74869.600000000006</v>
      </c>
      <c r="AD61" s="9">
        <v>87659.6</v>
      </c>
    </row>
    <row r="62" spans="1:30" ht="22.5">
      <c r="A62" s="75"/>
      <c r="B62" s="18" t="s">
        <v>12</v>
      </c>
      <c r="C62" s="19" t="s">
        <v>33</v>
      </c>
      <c r="D62" s="9">
        <v>4301.8234380394551</v>
      </c>
      <c r="E62" s="9">
        <v>5420.9428137181831</v>
      </c>
      <c r="F62" s="9">
        <v>6785.9490571836732</v>
      </c>
      <c r="G62" s="9">
        <v>8153.6846910586892</v>
      </c>
      <c r="H62" s="9">
        <v>3742.7467601218377</v>
      </c>
      <c r="I62" s="9">
        <v>2496.7315852648107</v>
      </c>
      <c r="J62" s="9">
        <v>6192.7457762484919</v>
      </c>
      <c r="K62" s="9">
        <v>5776.5758783648598</v>
      </c>
      <c r="L62" s="9">
        <v>5294.0178542556196</v>
      </c>
      <c r="M62" s="9">
        <v>6176.0581964570029</v>
      </c>
      <c r="N62" s="9">
        <v>8098.8723724632919</v>
      </c>
      <c r="O62" s="9">
        <v>7140.2515768240883</v>
      </c>
      <c r="P62" s="9">
        <v>9532.2022340039675</v>
      </c>
      <c r="Q62" s="9">
        <v>9087.9068977218849</v>
      </c>
      <c r="R62" s="9">
        <v>11424.641696273</v>
      </c>
      <c r="S62" s="9">
        <v>10843.949172001143</v>
      </c>
      <c r="T62" s="9">
        <v>9105.2592203597833</v>
      </c>
      <c r="U62" s="9">
        <v>11754.658993185592</v>
      </c>
      <c r="V62" s="9">
        <v>16763.553092956874</v>
      </c>
      <c r="W62" s="9">
        <v>10804.928693497752</v>
      </c>
      <c r="X62" s="9">
        <v>10501.914088641468</v>
      </c>
      <c r="Y62" s="9">
        <v>13109.675249106471</v>
      </c>
      <c r="Z62" s="9">
        <v>17903.769532679889</v>
      </c>
      <c r="AA62" s="9">
        <v>14933.741129572176</v>
      </c>
      <c r="AB62" s="9">
        <v>12245.8</v>
      </c>
      <c r="AC62" s="9">
        <v>16383.2</v>
      </c>
      <c r="AD62" s="9">
        <v>22145.9</v>
      </c>
    </row>
    <row r="63" spans="1:30" ht="22.5">
      <c r="A63" s="75"/>
      <c r="B63" s="18" t="s">
        <v>13</v>
      </c>
      <c r="C63" s="19" t="s">
        <v>34</v>
      </c>
      <c r="D63" s="9">
        <v>3608.7059231868675</v>
      </c>
      <c r="E63" s="9">
        <v>3221.6060885994857</v>
      </c>
      <c r="F63" s="9">
        <v>3429.1145861493774</v>
      </c>
      <c r="G63" s="9">
        <v>3546.8993319346987</v>
      </c>
      <c r="H63" s="9">
        <v>3494.8864259638572</v>
      </c>
      <c r="I63" s="9">
        <v>3615.822887608942</v>
      </c>
      <c r="J63" s="9">
        <v>3825.3876820139399</v>
      </c>
      <c r="K63" s="9">
        <v>4385.50300441326</v>
      </c>
      <c r="L63" s="9">
        <v>4365.9463509311927</v>
      </c>
      <c r="M63" s="9">
        <v>4339.9839491723351</v>
      </c>
      <c r="N63" s="9">
        <v>4280.3022165111233</v>
      </c>
      <c r="O63" s="9">
        <v>4092.0674833853477</v>
      </c>
      <c r="P63" s="9">
        <v>4006.3305839313703</v>
      </c>
      <c r="Q63" s="9">
        <v>4508.5940110512438</v>
      </c>
      <c r="R63" s="9">
        <v>4502.8202071483774</v>
      </c>
      <c r="S63" s="9">
        <v>4471.7551978690099</v>
      </c>
      <c r="T63" s="9">
        <v>4726.1180307563163</v>
      </c>
      <c r="U63" s="9">
        <v>4767.3342066799814</v>
      </c>
      <c r="V63" s="9">
        <v>4776.1661838224336</v>
      </c>
      <c r="W63" s="9">
        <v>4877.4815787412663</v>
      </c>
      <c r="X63" s="9">
        <v>4880.0247974207969</v>
      </c>
      <c r="Y63" s="9">
        <v>5164.8527561580995</v>
      </c>
      <c r="Z63" s="9">
        <v>5417.1139666490335</v>
      </c>
      <c r="AA63" s="9">
        <v>5913.2084797720718</v>
      </c>
      <c r="AB63" s="9">
        <v>5601.5</v>
      </c>
      <c r="AC63" s="9">
        <v>6184.9</v>
      </c>
      <c r="AD63" s="9">
        <v>6252.3</v>
      </c>
    </row>
    <row r="64" spans="1:30" ht="22.5">
      <c r="A64" s="75"/>
      <c r="B64" s="18" t="s">
        <v>14</v>
      </c>
      <c r="C64" s="19" t="s">
        <v>35</v>
      </c>
      <c r="D64" s="9">
        <v>7426.9558953411797</v>
      </c>
      <c r="E64" s="9">
        <v>6885.1365037115575</v>
      </c>
      <c r="F64" s="9">
        <v>5642.1633734787956</v>
      </c>
      <c r="G64" s="9">
        <v>10146.044227468466</v>
      </c>
      <c r="H64" s="9">
        <v>7922.4878272735468</v>
      </c>
      <c r="I64" s="9">
        <v>8073.9501171794236</v>
      </c>
      <c r="J64" s="9">
        <v>7184.8894604365551</v>
      </c>
      <c r="K64" s="9">
        <v>9316.6725951104745</v>
      </c>
      <c r="L64" s="9">
        <v>8625.8822059522026</v>
      </c>
      <c r="M64" s="9">
        <v>8635.1868630397912</v>
      </c>
      <c r="N64" s="9">
        <v>7789.6986157531737</v>
      </c>
      <c r="O64" s="9">
        <v>9485.1323152548339</v>
      </c>
      <c r="P64" s="9">
        <v>7794.6608818525992</v>
      </c>
      <c r="Q64" s="9">
        <v>9968.1000863595946</v>
      </c>
      <c r="R64" s="9">
        <v>8371.3574605147496</v>
      </c>
      <c r="S64" s="9">
        <v>8607.9815712730542</v>
      </c>
      <c r="T64" s="9">
        <v>5728.3124085516592</v>
      </c>
      <c r="U64" s="9">
        <v>6966.7731370896017</v>
      </c>
      <c r="V64" s="9">
        <v>7827.4723133144507</v>
      </c>
      <c r="W64" s="9">
        <v>18489.142141044282</v>
      </c>
      <c r="X64" s="9">
        <v>8224.2937144083171</v>
      </c>
      <c r="Y64" s="9">
        <v>10137.556813245354</v>
      </c>
      <c r="Z64" s="9">
        <v>19252.600179482175</v>
      </c>
      <c r="AA64" s="9">
        <v>7199.0492928641534</v>
      </c>
      <c r="AB64" s="9">
        <v>10187.1</v>
      </c>
      <c r="AC64" s="9">
        <v>9755.7999999999993</v>
      </c>
      <c r="AD64" s="9">
        <v>10342.9</v>
      </c>
    </row>
    <row r="65" spans="1:30">
      <c r="A65" s="75"/>
      <c r="B65" s="18" t="s">
        <v>15</v>
      </c>
      <c r="C65" s="19" t="s">
        <v>36</v>
      </c>
      <c r="D65" s="9">
        <v>38850.33163692271</v>
      </c>
      <c r="E65" s="9">
        <v>43787.293939113755</v>
      </c>
      <c r="F65" s="9">
        <v>47068.47309221093</v>
      </c>
      <c r="G65" s="9">
        <v>54179.701331752585</v>
      </c>
      <c r="H65" s="9">
        <v>49097.883140078877</v>
      </c>
      <c r="I65" s="9">
        <v>38017.375075287593</v>
      </c>
      <c r="J65" s="9">
        <v>58426.675860089483</v>
      </c>
      <c r="K65" s="9">
        <v>61362.365924544021</v>
      </c>
      <c r="L65" s="9">
        <v>46099.81127601664</v>
      </c>
      <c r="M65" s="9">
        <v>57619.526612795351</v>
      </c>
      <c r="N65" s="9">
        <v>55448.048436621422</v>
      </c>
      <c r="O65" s="9">
        <v>56437.413674566546</v>
      </c>
      <c r="P65" s="9">
        <v>44250.895378679474</v>
      </c>
      <c r="Q65" s="9">
        <v>55214.769983308666</v>
      </c>
      <c r="R65" s="9">
        <v>53228.293023314647</v>
      </c>
      <c r="S65" s="9">
        <v>59681.841614697179</v>
      </c>
      <c r="T65" s="9">
        <v>81365.965207752</v>
      </c>
      <c r="U65" s="9">
        <v>87956.412477571008</v>
      </c>
      <c r="V65" s="9">
        <v>92644.93592398832</v>
      </c>
      <c r="W65" s="9">
        <v>92044.186390688687</v>
      </c>
      <c r="X65" s="9">
        <v>90485.149018992117</v>
      </c>
      <c r="Y65" s="9">
        <v>93565.841887051341</v>
      </c>
      <c r="Z65" s="9">
        <v>73377.610094636693</v>
      </c>
      <c r="AA65" s="9">
        <v>83744.998999319825</v>
      </c>
      <c r="AB65" s="9">
        <v>60052.1</v>
      </c>
      <c r="AC65" s="9">
        <v>28437.1</v>
      </c>
      <c r="AD65" s="9">
        <v>35624.6</v>
      </c>
    </row>
    <row r="66" spans="1:30" ht="22.5">
      <c r="A66" s="75"/>
      <c r="B66" s="18" t="s">
        <v>16</v>
      </c>
      <c r="C66" s="19" t="s">
        <v>37</v>
      </c>
      <c r="D66" s="9">
        <v>2718.1065859082919</v>
      </c>
      <c r="E66" s="9">
        <v>3998.8936945963205</v>
      </c>
      <c r="F66" s="9">
        <v>4689.4889746423514</v>
      </c>
      <c r="G66" s="9">
        <v>4199.5107448530352</v>
      </c>
      <c r="H66" s="9">
        <v>2356.8026947811336</v>
      </c>
      <c r="I66" s="9">
        <v>3913.0516985770482</v>
      </c>
      <c r="J66" s="9">
        <v>5748.3199673210302</v>
      </c>
      <c r="K66" s="9">
        <v>9078.6256393207841</v>
      </c>
      <c r="L66" s="9">
        <v>4223.7443759023154</v>
      </c>
      <c r="M66" s="9">
        <v>5047.1938521649581</v>
      </c>
      <c r="N66" s="9">
        <v>5661.1334236161565</v>
      </c>
      <c r="O66" s="9">
        <v>6520.8283483165706</v>
      </c>
      <c r="P66" s="9">
        <v>4062.0114029169431</v>
      </c>
      <c r="Q66" s="9">
        <v>6893.2875169522813</v>
      </c>
      <c r="R66" s="9">
        <v>7855.5171268223057</v>
      </c>
      <c r="S66" s="9">
        <v>9496.3839533084683</v>
      </c>
      <c r="T66" s="9">
        <v>6128.8603862309037</v>
      </c>
      <c r="U66" s="9">
        <v>8234.6066476664946</v>
      </c>
      <c r="V66" s="9">
        <v>9175.0642584055677</v>
      </c>
      <c r="W66" s="9">
        <v>11737.968707697033</v>
      </c>
      <c r="X66" s="9">
        <v>4336.4397136212856</v>
      </c>
      <c r="Y66" s="9">
        <v>6814.8081813064309</v>
      </c>
      <c r="Z66" s="9">
        <v>7303.6472133221141</v>
      </c>
      <c r="AA66" s="9">
        <v>12772.704891750163</v>
      </c>
      <c r="AB66" s="9">
        <v>10263.5</v>
      </c>
      <c r="AC66" s="9">
        <v>9274.2000000000007</v>
      </c>
      <c r="AD66" s="9">
        <v>12342.8</v>
      </c>
    </row>
    <row r="67" spans="1:30" ht="22.5">
      <c r="A67" s="75"/>
      <c r="B67" s="18" t="s">
        <v>17</v>
      </c>
      <c r="C67" s="19" t="s">
        <v>38</v>
      </c>
      <c r="D67" s="9">
        <v>1319.4604627417568</v>
      </c>
      <c r="E67" s="9">
        <v>3124.133304880781</v>
      </c>
      <c r="F67" s="9">
        <v>3127.1092000146268</v>
      </c>
      <c r="G67" s="9">
        <v>3049.9970323628386</v>
      </c>
      <c r="H67" s="9">
        <v>4534.9474054186048</v>
      </c>
      <c r="I67" s="9">
        <v>3670.7157062229962</v>
      </c>
      <c r="J67" s="9">
        <v>3556.5712450522037</v>
      </c>
      <c r="K67" s="9">
        <v>4408.2656433061948</v>
      </c>
      <c r="L67" s="9">
        <v>4639.0771509236229</v>
      </c>
      <c r="M67" s="9">
        <v>5126.531659676556</v>
      </c>
      <c r="N67" s="9">
        <v>5446.6010359946267</v>
      </c>
      <c r="O67" s="9">
        <v>5656.1901534051931</v>
      </c>
      <c r="P67" s="9">
        <v>4928.979988088452</v>
      </c>
      <c r="Q67" s="9">
        <v>4567.5085404364418</v>
      </c>
      <c r="R67" s="9">
        <v>5390.5001169015877</v>
      </c>
      <c r="S67" s="9">
        <v>5224.6113545735152</v>
      </c>
      <c r="T67" s="9">
        <v>6155.7633205723396</v>
      </c>
      <c r="U67" s="9">
        <v>6445.1357178009921</v>
      </c>
      <c r="V67" s="9">
        <v>7201.3841294389576</v>
      </c>
      <c r="W67" s="9">
        <v>7790.316832187711</v>
      </c>
      <c r="X67" s="9">
        <v>8493.3769451717526</v>
      </c>
      <c r="Y67" s="9">
        <v>8476.3234523404062</v>
      </c>
      <c r="Z67" s="9">
        <v>11013.682574612612</v>
      </c>
      <c r="AA67" s="9">
        <v>9142.4170278752354</v>
      </c>
      <c r="AB67" s="9">
        <v>8793.2000000000007</v>
      </c>
      <c r="AC67" s="9">
        <v>9117.7999999999993</v>
      </c>
      <c r="AD67" s="9">
        <v>11050.8</v>
      </c>
    </row>
    <row r="68" spans="1:30" ht="22.5">
      <c r="A68" s="75"/>
      <c r="B68" s="18" t="s">
        <v>18</v>
      </c>
      <c r="C68" s="19" t="s">
        <v>39</v>
      </c>
      <c r="D68" s="9">
        <v>11851.327102856307</v>
      </c>
      <c r="E68" s="9">
        <v>15918.755771600132</v>
      </c>
      <c r="F68" s="9">
        <v>13516.632821202042</v>
      </c>
      <c r="G68" s="9">
        <v>18991.684304341517</v>
      </c>
      <c r="H68" s="9">
        <v>14867.606361638485</v>
      </c>
      <c r="I68" s="9">
        <v>18636.985793430424</v>
      </c>
      <c r="J68" s="9">
        <v>16771.844236176959</v>
      </c>
      <c r="K68" s="9">
        <v>18063.663608754141</v>
      </c>
      <c r="L68" s="9">
        <v>17706.226998922499</v>
      </c>
      <c r="M68" s="9">
        <v>17969.806901987919</v>
      </c>
      <c r="N68" s="9">
        <v>19398.694632310333</v>
      </c>
      <c r="O68" s="9">
        <v>21898.971466779243</v>
      </c>
      <c r="P68" s="9">
        <v>20892.278847222529</v>
      </c>
      <c r="Q68" s="9">
        <v>25607.97144937142</v>
      </c>
      <c r="R68" s="9">
        <v>21957.896087341342</v>
      </c>
      <c r="S68" s="9">
        <v>28527.253616064707</v>
      </c>
      <c r="T68" s="9">
        <v>22874.229403175032</v>
      </c>
      <c r="U68" s="9">
        <v>29403.506090070754</v>
      </c>
      <c r="V68" s="9">
        <v>21666.678723555397</v>
      </c>
      <c r="W68" s="9">
        <v>39981.285783198829</v>
      </c>
      <c r="X68" s="9">
        <v>24113.007082160762</v>
      </c>
      <c r="Y68" s="9">
        <v>29279.434939648389</v>
      </c>
      <c r="Z68" s="9">
        <v>30820.17171581008</v>
      </c>
      <c r="AA68" s="9">
        <v>36912.486262380771</v>
      </c>
      <c r="AB68" s="9">
        <v>22562.1</v>
      </c>
      <c r="AC68" s="9">
        <v>37134.400000000001</v>
      </c>
      <c r="AD68" s="9">
        <v>26045.7</v>
      </c>
    </row>
    <row r="69" spans="1:30">
      <c r="A69" s="75"/>
      <c r="B69" s="18" t="s">
        <v>19</v>
      </c>
      <c r="C69" s="19" t="s">
        <v>40</v>
      </c>
      <c r="D69" s="9">
        <v>17444.779848879567</v>
      </c>
      <c r="E69" s="9">
        <v>18578.857240768113</v>
      </c>
      <c r="F69" s="9">
        <v>16918.627277391468</v>
      </c>
      <c r="G69" s="9">
        <v>19303.335632960858</v>
      </c>
      <c r="H69" s="9">
        <v>22848.432927907932</v>
      </c>
      <c r="I69" s="9">
        <v>27009.307498842922</v>
      </c>
      <c r="J69" s="9">
        <v>25575.356610397837</v>
      </c>
      <c r="K69" s="9">
        <v>27064.402962851309</v>
      </c>
      <c r="L69" s="9">
        <v>30814.21518319568</v>
      </c>
      <c r="M69" s="9">
        <v>33082.680932373471</v>
      </c>
      <c r="N69" s="9">
        <v>26943.883326685398</v>
      </c>
      <c r="O69" s="9">
        <v>66604.920557745441</v>
      </c>
      <c r="P69" s="9">
        <v>35402.840522345861</v>
      </c>
      <c r="Q69" s="9">
        <v>36486.169881635753</v>
      </c>
      <c r="R69" s="9">
        <v>33942.297586699598</v>
      </c>
      <c r="S69" s="9">
        <v>51919.392009318814</v>
      </c>
      <c r="T69" s="9">
        <v>45612.08251173624</v>
      </c>
      <c r="U69" s="9">
        <v>56966.438099223014</v>
      </c>
      <c r="V69" s="9">
        <v>44525.49004413651</v>
      </c>
      <c r="W69" s="9">
        <v>65454.289344904217</v>
      </c>
      <c r="X69" s="9">
        <v>47553.516793209223</v>
      </c>
      <c r="Y69" s="9">
        <v>68200.26543925947</v>
      </c>
      <c r="Z69" s="9">
        <v>46681.733160911368</v>
      </c>
      <c r="AA69" s="9">
        <v>70716.08460661993</v>
      </c>
      <c r="AB69" s="9">
        <v>49016.7</v>
      </c>
      <c r="AC69" s="9">
        <v>73767.100000000006</v>
      </c>
      <c r="AD69" s="9">
        <v>57846.9</v>
      </c>
    </row>
    <row r="70" spans="1:30" ht="22.5">
      <c r="A70" s="75"/>
      <c r="B70" s="18" t="s">
        <v>20</v>
      </c>
      <c r="C70" s="19" t="s">
        <v>41</v>
      </c>
      <c r="D70" s="9">
        <v>12859.612801772291</v>
      </c>
      <c r="E70" s="9">
        <v>13220.207090574931</v>
      </c>
      <c r="F70" s="9">
        <v>12735.928863627358</v>
      </c>
      <c r="G70" s="9">
        <v>13005.851244025416</v>
      </c>
      <c r="H70" s="9">
        <v>13437.152116003488</v>
      </c>
      <c r="I70" s="9">
        <v>13136.674590108054</v>
      </c>
      <c r="J70" s="9">
        <v>15660.256809533796</v>
      </c>
      <c r="K70" s="9">
        <v>20691.716484354663</v>
      </c>
      <c r="L70" s="9">
        <v>18776.265689607771</v>
      </c>
      <c r="M70" s="9">
        <v>18951.959002477874</v>
      </c>
      <c r="N70" s="9">
        <v>18438.357020071206</v>
      </c>
      <c r="O70" s="9">
        <v>21069.918287843157</v>
      </c>
      <c r="P70" s="9">
        <v>15977.183235319728</v>
      </c>
      <c r="Q70" s="9">
        <v>19504.514879360548</v>
      </c>
      <c r="R70" s="9">
        <v>18298.838126628449</v>
      </c>
      <c r="S70" s="9">
        <v>18417.263758691286</v>
      </c>
      <c r="T70" s="9">
        <v>17987.576387280322</v>
      </c>
      <c r="U70" s="9">
        <v>22547.547347242391</v>
      </c>
      <c r="V70" s="9">
        <v>20891.341680392645</v>
      </c>
      <c r="W70" s="9">
        <v>25350.03458508465</v>
      </c>
      <c r="X70" s="9">
        <v>21495.045155455071</v>
      </c>
      <c r="Y70" s="9">
        <v>22638.002154341728</v>
      </c>
      <c r="Z70" s="9">
        <v>24900.153202573714</v>
      </c>
      <c r="AA70" s="9">
        <v>28724.299487629483</v>
      </c>
      <c r="AB70" s="9">
        <v>20975.599999999999</v>
      </c>
      <c r="AC70" s="9">
        <v>26073.3</v>
      </c>
      <c r="AD70" s="9">
        <v>24159</v>
      </c>
    </row>
    <row r="71" spans="1:30" ht="22.5">
      <c r="A71" s="75"/>
      <c r="B71" s="18" t="s">
        <v>21</v>
      </c>
      <c r="C71" s="19" t="s">
        <v>42</v>
      </c>
      <c r="D71" s="9">
        <v>5984.3270216519386</v>
      </c>
      <c r="E71" s="9">
        <v>5339.2340727952551</v>
      </c>
      <c r="F71" s="9">
        <v>5832.8452945946692</v>
      </c>
      <c r="G71" s="9">
        <v>5701.5936109581335</v>
      </c>
      <c r="H71" s="9">
        <v>2220.7282717093781</v>
      </c>
      <c r="I71" s="9">
        <v>4704.8844236760315</v>
      </c>
      <c r="J71" s="9">
        <v>4767.9586999814428</v>
      </c>
      <c r="K71" s="9">
        <v>1191.8286046331436</v>
      </c>
      <c r="L71" s="9">
        <v>7573.070068529064</v>
      </c>
      <c r="M71" s="9">
        <v>6731.1308493339475</v>
      </c>
      <c r="N71" s="9">
        <v>5817.3723279683263</v>
      </c>
      <c r="O71" s="9">
        <v>9822.9267541686604</v>
      </c>
      <c r="P71" s="9">
        <v>15781.105410143064</v>
      </c>
      <c r="Q71" s="9">
        <v>17113.268240616315</v>
      </c>
      <c r="R71" s="9">
        <v>17614.160458929378</v>
      </c>
      <c r="S71" s="9">
        <v>18608.16589031124</v>
      </c>
      <c r="T71" s="9">
        <v>13445.862030888273</v>
      </c>
      <c r="U71" s="9">
        <v>11850.050481834518</v>
      </c>
      <c r="V71" s="9">
        <v>12387.383349057482</v>
      </c>
      <c r="W71" s="9">
        <v>12638.904138219725</v>
      </c>
      <c r="X71" s="9">
        <v>12894.703791933111</v>
      </c>
      <c r="Y71" s="9">
        <v>12055.482487403411</v>
      </c>
      <c r="Z71" s="9">
        <v>12202.0998022974</v>
      </c>
      <c r="AA71" s="9">
        <v>12205.213918366084</v>
      </c>
      <c r="AB71" s="9">
        <v>16676.599999999999</v>
      </c>
      <c r="AC71" s="9">
        <v>17465.5</v>
      </c>
      <c r="AD71" s="9">
        <v>85324.3</v>
      </c>
    </row>
    <row r="72" spans="1:30" ht="22.5">
      <c r="A72" s="75"/>
      <c r="B72" s="18" t="s">
        <v>22</v>
      </c>
      <c r="C72" s="19" t="s">
        <v>43</v>
      </c>
      <c r="D72" s="9">
        <v>1619.1870682715091</v>
      </c>
      <c r="E72" s="9">
        <v>2314.3728532408886</v>
      </c>
      <c r="F72" s="9">
        <v>1108.1007122399405</v>
      </c>
      <c r="G72" s="9">
        <v>2273.4065220028078</v>
      </c>
      <c r="H72" s="9">
        <v>390.91440991060995</v>
      </c>
      <c r="I72" s="9">
        <v>1370.9970590328055</v>
      </c>
      <c r="J72" s="9">
        <v>3181.5383957677768</v>
      </c>
      <c r="K72" s="9">
        <v>2846.1014173917933</v>
      </c>
      <c r="L72" s="9">
        <v>11779.074676542243</v>
      </c>
      <c r="M72" s="9">
        <v>12244.11919821101</v>
      </c>
      <c r="N72" s="9">
        <v>11155.823971647163</v>
      </c>
      <c r="O72" s="9">
        <v>12366.993330611509</v>
      </c>
      <c r="P72" s="9">
        <v>4400.3564093656805</v>
      </c>
      <c r="Q72" s="9">
        <v>4479.6162430320564</v>
      </c>
      <c r="R72" s="9">
        <v>5746.4731510195297</v>
      </c>
      <c r="S72" s="9">
        <v>4661.4082544672001</v>
      </c>
      <c r="T72" s="9">
        <v>14267.701101691389</v>
      </c>
      <c r="U72" s="9">
        <v>18880.744710493036</v>
      </c>
      <c r="V72" s="9">
        <v>6040.9377270814693</v>
      </c>
      <c r="W72" s="9">
        <v>6371.8061756129737</v>
      </c>
      <c r="X72" s="9">
        <v>7137.8605958171629</v>
      </c>
      <c r="Y72" s="9">
        <v>2915.7839436894956</v>
      </c>
      <c r="Z72" s="9">
        <v>4723.0147692858791</v>
      </c>
      <c r="AA72" s="9">
        <v>12206.361778709488</v>
      </c>
      <c r="AB72" s="9">
        <v>17208</v>
      </c>
      <c r="AC72" s="9">
        <v>7683.2</v>
      </c>
      <c r="AD72" s="9">
        <v>10628.3</v>
      </c>
    </row>
    <row r="73" spans="1:30" ht="56.25">
      <c r="A73" s="75"/>
      <c r="B73" s="18" t="s">
        <v>23</v>
      </c>
      <c r="C73" s="19" t="s">
        <v>44</v>
      </c>
      <c r="D73" s="9">
        <v>2325.6541202388394</v>
      </c>
      <c r="E73" s="9">
        <v>2044.8532901333588</v>
      </c>
      <c r="F73" s="9">
        <v>2223.5845974968984</v>
      </c>
      <c r="G73" s="9">
        <v>2249.7023048405927</v>
      </c>
      <c r="H73" s="9">
        <v>1854.8716973962935</v>
      </c>
      <c r="I73" s="9">
        <v>1882.4281632411617</v>
      </c>
      <c r="J73" s="9">
        <v>1526.6995470546815</v>
      </c>
      <c r="K73" s="9">
        <v>1689.9493102048764</v>
      </c>
      <c r="L73" s="9">
        <v>1436.8168081081537</v>
      </c>
      <c r="M73" s="9">
        <v>2176.3628572275511</v>
      </c>
      <c r="N73" s="9">
        <v>2246.7578899469663</v>
      </c>
      <c r="O73" s="9">
        <v>1295.3512677054032</v>
      </c>
      <c r="P73" s="9">
        <v>1164.241090749259</v>
      </c>
      <c r="Q73" s="9">
        <v>1558.4285411167407</v>
      </c>
      <c r="R73" s="9">
        <v>1998.4720651505872</v>
      </c>
      <c r="S73" s="9">
        <v>1764.6042450989462</v>
      </c>
      <c r="T73" s="9">
        <v>2004.5429799564693</v>
      </c>
      <c r="U73" s="9">
        <v>2047.0710242625382</v>
      </c>
      <c r="V73" s="9">
        <v>1901.9981102302422</v>
      </c>
      <c r="W73" s="9">
        <v>4050.2981706718829</v>
      </c>
      <c r="X73" s="9">
        <v>3529.3570023500142</v>
      </c>
      <c r="Y73" s="9">
        <v>1777.1389021087373</v>
      </c>
      <c r="Z73" s="9">
        <v>2867.3266645804929</v>
      </c>
      <c r="AA73" s="9">
        <v>1817.5563434587307</v>
      </c>
      <c r="AB73" s="9">
        <v>2241.9</v>
      </c>
      <c r="AC73" s="9">
        <v>2006.8</v>
      </c>
      <c r="AD73" s="9">
        <v>2110.9</v>
      </c>
    </row>
    <row r="74" spans="1:30">
      <c r="A74" s="75"/>
      <c r="B74" s="22"/>
      <c r="C74" s="28" t="s">
        <v>48</v>
      </c>
      <c r="D74" s="10">
        <v>315715.56466633122</v>
      </c>
      <c r="E74" s="10">
        <v>392080.48298595304</v>
      </c>
      <c r="F74" s="10">
        <v>514815.34517672722</v>
      </c>
      <c r="G74" s="10">
        <v>498932.29456932377</v>
      </c>
      <c r="H74" s="10">
        <v>371209.00131996762</v>
      </c>
      <c r="I74" s="10">
        <v>443936.47142445878</v>
      </c>
      <c r="J74" s="10">
        <v>676329.56028687523</v>
      </c>
      <c r="K74" s="10">
        <v>597527.921702352</v>
      </c>
      <c r="L74" s="10">
        <v>479948.67522853194</v>
      </c>
      <c r="M74" s="10">
        <v>553501.09093467565</v>
      </c>
      <c r="N74" s="10">
        <v>770923.76563889731</v>
      </c>
      <c r="O74" s="10">
        <v>661911.45459066425</v>
      </c>
      <c r="P74" s="10">
        <v>582980.69703600043</v>
      </c>
      <c r="Q74" s="10">
        <v>672681.28585106507</v>
      </c>
      <c r="R74" s="10">
        <v>1018958.0076702918</v>
      </c>
      <c r="S74" s="10">
        <v>896357.80944264238</v>
      </c>
      <c r="T74" s="10">
        <v>708756.03908048675</v>
      </c>
      <c r="U74" s="10">
        <v>837138.98520657246</v>
      </c>
      <c r="V74" s="10">
        <v>1017816.431869457</v>
      </c>
      <c r="W74" s="10">
        <v>997565.14384348411</v>
      </c>
      <c r="X74" s="10">
        <v>740378.14097331429</v>
      </c>
      <c r="Y74" s="10">
        <v>865952.98150916083</v>
      </c>
      <c r="Z74" s="10">
        <v>1254779.9429363827</v>
      </c>
      <c r="AA74" s="10">
        <v>1242418.2345811431</v>
      </c>
      <c r="AB74" s="10">
        <v>928089.49999999988</v>
      </c>
      <c r="AC74" s="10">
        <v>1074914.3</v>
      </c>
      <c r="AD74" s="10">
        <v>1438788.0999999999</v>
      </c>
    </row>
    <row r="75" spans="1:30">
      <c r="A75" s="75"/>
      <c r="B75" s="22"/>
      <c r="C75" s="29" t="s">
        <v>49</v>
      </c>
      <c r="D75" s="10">
        <v>24450.008769695713</v>
      </c>
      <c r="E75" s="10">
        <v>27862.689649177795</v>
      </c>
      <c r="F75" s="10">
        <v>34382.348223620713</v>
      </c>
      <c r="G75" s="10">
        <v>32669.660098928834</v>
      </c>
      <c r="H75" s="10">
        <v>23926.689976222639</v>
      </c>
      <c r="I75" s="10">
        <v>19600.547000055678</v>
      </c>
      <c r="J75" s="10">
        <v>34177.06579158063</v>
      </c>
      <c r="K75" s="10">
        <v>37094.974276720604</v>
      </c>
      <c r="L75" s="10">
        <v>23367.036283950067</v>
      </c>
      <c r="M75" s="10">
        <v>41654.906520192293</v>
      </c>
      <c r="N75" s="10">
        <v>44107.100852606643</v>
      </c>
      <c r="O75" s="10">
        <v>35911.387068411168</v>
      </c>
      <c r="P75" s="10">
        <v>44365.035602736862</v>
      </c>
      <c r="Q75" s="10">
        <v>53856.727474398998</v>
      </c>
      <c r="R75" s="10">
        <v>68560.440266305479</v>
      </c>
      <c r="S75" s="10">
        <v>60633.144756135407</v>
      </c>
      <c r="T75" s="10">
        <v>32637.641433594301</v>
      </c>
      <c r="U75" s="10">
        <v>36888.614936078549</v>
      </c>
      <c r="V75" s="10">
        <v>35916.861234855474</v>
      </c>
      <c r="W75" s="10">
        <v>1652.1823954717001</v>
      </c>
      <c r="X75" s="10">
        <v>30759.859004240418</v>
      </c>
      <c r="Y75" s="10">
        <v>27011.835484024348</v>
      </c>
      <c r="Z75" s="10">
        <v>32287.913576826533</v>
      </c>
      <c r="AA75" s="10">
        <v>6581.2919349087206</v>
      </c>
      <c r="AB75" s="10">
        <v>32347.5</v>
      </c>
      <c r="AC75" s="10">
        <v>34842.399999999994</v>
      </c>
      <c r="AD75" s="10">
        <v>45345.200000000012</v>
      </c>
    </row>
    <row r="76" spans="1:30">
      <c r="A76" s="75"/>
      <c r="B76" s="22"/>
      <c r="C76" s="28" t="s">
        <v>51</v>
      </c>
      <c r="D76" s="10">
        <v>340165.57343602693</v>
      </c>
      <c r="E76" s="10">
        <v>419943.17263513082</v>
      </c>
      <c r="F76" s="10">
        <v>549197.69340034795</v>
      </c>
      <c r="G76" s="10">
        <v>531601.95466825261</v>
      </c>
      <c r="H76" s="10">
        <v>395135.69129619026</v>
      </c>
      <c r="I76" s="10">
        <v>463537.01842451445</v>
      </c>
      <c r="J76" s="10">
        <v>710506.62607845583</v>
      </c>
      <c r="K76" s="10">
        <v>634622.89597907267</v>
      </c>
      <c r="L76" s="10">
        <v>503315.71151248203</v>
      </c>
      <c r="M76" s="10">
        <v>595155.99745486793</v>
      </c>
      <c r="N76" s="10">
        <v>815030.86649150401</v>
      </c>
      <c r="O76" s="10">
        <v>697822.84165907546</v>
      </c>
      <c r="P76" s="10">
        <v>627345.7326387373</v>
      </c>
      <c r="Q76" s="10">
        <v>726538.0133254641</v>
      </c>
      <c r="R76" s="10">
        <v>1087518.4479365973</v>
      </c>
      <c r="S76" s="10">
        <v>956990.95419877779</v>
      </c>
      <c r="T76" s="10">
        <v>741393.68051408103</v>
      </c>
      <c r="U76" s="10">
        <v>874027.600142651</v>
      </c>
      <c r="V76" s="10">
        <v>1053733.2931043124</v>
      </c>
      <c r="W76" s="10">
        <v>999217.32623895584</v>
      </c>
      <c r="X76" s="10">
        <v>771137.99997755466</v>
      </c>
      <c r="Y76" s="10">
        <v>892964.8169931852</v>
      </c>
      <c r="Z76" s="10">
        <v>1287067.8565132092</v>
      </c>
      <c r="AA76" s="10">
        <v>1248999.526516052</v>
      </c>
      <c r="AB76" s="10">
        <v>960436.99999999988</v>
      </c>
      <c r="AC76" s="10">
        <v>1109756.7</v>
      </c>
      <c r="AD76" s="10">
        <v>1484133.2999999998</v>
      </c>
    </row>
    <row r="77" spans="1:30" ht="22.5">
      <c r="A77" s="75" t="s">
        <v>70</v>
      </c>
      <c r="B77" s="18" t="s">
        <v>4</v>
      </c>
      <c r="C77" s="19" t="s">
        <v>24</v>
      </c>
      <c r="D77" s="11">
        <v>23521.940969519161</v>
      </c>
      <c r="E77" s="11">
        <v>29648.10236476249</v>
      </c>
      <c r="F77" s="11">
        <v>58076.102757668908</v>
      </c>
      <c r="G77" s="11">
        <v>39090.853908049423</v>
      </c>
      <c r="H77" s="11">
        <v>26184.90484247389</v>
      </c>
      <c r="I77" s="11">
        <v>35235.942913732273</v>
      </c>
      <c r="J77" s="11">
        <v>73783.387373982114</v>
      </c>
      <c r="K77" s="11">
        <v>51437.464869811709</v>
      </c>
      <c r="L77" s="11">
        <v>32071.739197352992</v>
      </c>
      <c r="M77" s="11">
        <v>43458.756083837216</v>
      </c>
      <c r="N77" s="11">
        <v>78050.597095195204</v>
      </c>
      <c r="O77" s="11">
        <v>57937.007623614612</v>
      </c>
      <c r="P77" s="11">
        <v>31524.947690618177</v>
      </c>
      <c r="Q77" s="11">
        <v>38832.114970900184</v>
      </c>
      <c r="R77" s="11">
        <v>83086.808079597569</v>
      </c>
      <c r="S77" s="11">
        <v>56766.729258884057</v>
      </c>
      <c r="T77" s="11">
        <v>30621.824272434045</v>
      </c>
      <c r="U77" s="11">
        <v>39397.147465779068</v>
      </c>
      <c r="V77" s="11">
        <v>82599.918593650291</v>
      </c>
      <c r="W77" s="11">
        <v>58047.209668136602</v>
      </c>
      <c r="X77" s="11">
        <v>35777.662958190384</v>
      </c>
      <c r="Y77" s="11">
        <v>37853.777656558479</v>
      </c>
      <c r="Z77" s="11">
        <v>105319.16820034805</v>
      </c>
      <c r="AA77" s="11">
        <v>68254.49118490312</v>
      </c>
      <c r="AB77" s="9">
        <v>39189.300000000003</v>
      </c>
      <c r="AC77" s="9">
        <v>53677.8</v>
      </c>
      <c r="AD77" s="9">
        <v>116380.4</v>
      </c>
    </row>
    <row r="78" spans="1:30">
      <c r="A78" s="75"/>
      <c r="B78" s="20"/>
      <c r="C78" s="21" t="s">
        <v>25</v>
      </c>
      <c r="D78" s="9">
        <v>251232.14668428173</v>
      </c>
      <c r="E78" s="9">
        <v>281997.6884861635</v>
      </c>
      <c r="F78" s="9">
        <v>243391.85525403175</v>
      </c>
      <c r="G78" s="9">
        <v>270837.80957552302</v>
      </c>
      <c r="H78" s="9">
        <v>220069.59820843561</v>
      </c>
      <c r="I78" s="9">
        <v>223303.58485101027</v>
      </c>
      <c r="J78" s="9">
        <v>214626.58852540879</v>
      </c>
      <c r="K78" s="9">
        <v>300893.32841514528</v>
      </c>
      <c r="L78" s="9">
        <v>300829.24413096794</v>
      </c>
      <c r="M78" s="9">
        <v>325447.66100085806</v>
      </c>
      <c r="N78" s="9">
        <v>285134.26042907825</v>
      </c>
      <c r="O78" s="9">
        <v>429455.13443909591</v>
      </c>
      <c r="P78" s="9">
        <v>429739.61196400877</v>
      </c>
      <c r="Q78" s="9">
        <v>439979.91525118664</v>
      </c>
      <c r="R78" s="9">
        <v>392931.88526365848</v>
      </c>
      <c r="S78" s="9">
        <v>412387.38752114604</v>
      </c>
      <c r="T78" s="9">
        <v>273835.70489258802</v>
      </c>
      <c r="U78" s="9">
        <v>287684.43332322629</v>
      </c>
      <c r="V78" s="9">
        <v>329750.74181141367</v>
      </c>
      <c r="W78" s="9">
        <v>329739.219972772</v>
      </c>
      <c r="X78" s="9">
        <v>365498.59618684032</v>
      </c>
      <c r="Y78" s="9">
        <v>367776.89253363572</v>
      </c>
      <c r="Z78" s="9">
        <v>386023.47637943609</v>
      </c>
      <c r="AA78" s="9">
        <v>428241.43490008789</v>
      </c>
      <c r="AB78" s="9">
        <v>389062</v>
      </c>
      <c r="AC78" s="9">
        <v>402283</v>
      </c>
      <c r="AD78" s="9">
        <v>414725.6</v>
      </c>
    </row>
    <row r="79" spans="1:30" ht="22.5">
      <c r="A79" s="75"/>
      <c r="B79" s="18" t="s">
        <v>5</v>
      </c>
      <c r="C79" s="19" t="s">
        <v>26</v>
      </c>
      <c r="D79" s="9">
        <v>137178.02902454315</v>
      </c>
      <c r="E79" s="9">
        <v>172147.00098021043</v>
      </c>
      <c r="F79" s="9">
        <v>150334.18376193885</v>
      </c>
      <c r="G79" s="9">
        <v>167442.38623330751</v>
      </c>
      <c r="H79" s="9">
        <v>113306.52354859386</v>
      </c>
      <c r="I79" s="9">
        <v>128331.82177454724</v>
      </c>
      <c r="J79" s="9">
        <v>124570.03779053065</v>
      </c>
      <c r="K79" s="9">
        <v>183137.11688632824</v>
      </c>
      <c r="L79" s="9">
        <v>174592.00714213806</v>
      </c>
      <c r="M79" s="9">
        <v>197951.54333013523</v>
      </c>
      <c r="N79" s="9">
        <v>154239.56544007183</v>
      </c>
      <c r="O79" s="9">
        <v>252602.18408765498</v>
      </c>
      <c r="P79" s="9">
        <v>234704.85119532165</v>
      </c>
      <c r="Q79" s="9">
        <v>229523.17740523038</v>
      </c>
      <c r="R79" s="9">
        <v>182202.09300021248</v>
      </c>
      <c r="S79" s="9">
        <v>213000.57839923547</v>
      </c>
      <c r="T79" s="9">
        <v>120779.12594447416</v>
      </c>
      <c r="U79" s="9">
        <v>121953.36614023303</v>
      </c>
      <c r="V79" s="9">
        <v>132489.32222491538</v>
      </c>
      <c r="W79" s="9">
        <v>130253.48569037742</v>
      </c>
      <c r="X79" s="9">
        <v>161956.54392811103</v>
      </c>
      <c r="Y79" s="9">
        <v>172222.97730275017</v>
      </c>
      <c r="Z79" s="9">
        <v>174892.17493935113</v>
      </c>
      <c r="AA79" s="9">
        <v>192371.30382978765</v>
      </c>
      <c r="AB79" s="9">
        <v>172449.2</v>
      </c>
      <c r="AC79" s="9">
        <v>184653.3</v>
      </c>
      <c r="AD79" s="9">
        <v>194776.9</v>
      </c>
    </row>
    <row r="80" spans="1:30" ht="22.5">
      <c r="A80" s="75"/>
      <c r="B80" s="18" t="s">
        <v>6</v>
      </c>
      <c r="C80" s="19" t="s">
        <v>27</v>
      </c>
      <c r="D80" s="9">
        <v>89623.693828500647</v>
      </c>
      <c r="E80" s="9">
        <v>91241.366539405004</v>
      </c>
      <c r="F80" s="9">
        <v>75713.494773057959</v>
      </c>
      <c r="G80" s="9">
        <v>78077.544859036367</v>
      </c>
      <c r="H80" s="9">
        <v>81372.018956882297</v>
      </c>
      <c r="I80" s="9">
        <v>76945.797352484937</v>
      </c>
      <c r="J80" s="9">
        <v>72850.095329510223</v>
      </c>
      <c r="K80" s="9">
        <v>93408.488361122552</v>
      </c>
      <c r="L80" s="9">
        <v>96178.526640216471</v>
      </c>
      <c r="M80" s="9">
        <v>107122.25757851655</v>
      </c>
      <c r="N80" s="9">
        <v>108357.53821729522</v>
      </c>
      <c r="O80" s="9">
        <v>145078.67756397178</v>
      </c>
      <c r="P80" s="9">
        <v>163298.95321176702</v>
      </c>
      <c r="Q80" s="9">
        <v>185853.96236706685</v>
      </c>
      <c r="R80" s="9">
        <v>186742.68914958547</v>
      </c>
      <c r="S80" s="9">
        <v>167026.49527158056</v>
      </c>
      <c r="T80" s="9">
        <v>128502.58086519086</v>
      </c>
      <c r="U80" s="9">
        <v>145707.28338345292</v>
      </c>
      <c r="V80" s="9">
        <v>174548.04031767522</v>
      </c>
      <c r="W80" s="9">
        <v>168759.39543368103</v>
      </c>
      <c r="X80" s="9">
        <v>165521.76338784571</v>
      </c>
      <c r="Y80" s="9">
        <v>173768.98396023505</v>
      </c>
      <c r="Z80" s="9">
        <v>190429.42470753417</v>
      </c>
      <c r="AA80" s="9">
        <v>207911.9279443851</v>
      </c>
      <c r="AB80" s="9">
        <v>185975.4</v>
      </c>
      <c r="AC80" s="9">
        <v>187558.3</v>
      </c>
      <c r="AD80" s="9">
        <v>192200.2</v>
      </c>
    </row>
    <row r="81" spans="1:30" ht="33.75">
      <c r="A81" s="75"/>
      <c r="B81" s="18" t="s">
        <v>7</v>
      </c>
      <c r="C81" s="19" t="s">
        <v>28</v>
      </c>
      <c r="D81" s="9">
        <v>21425.412928469857</v>
      </c>
      <c r="E81" s="9">
        <v>15767.731815327872</v>
      </c>
      <c r="F81" s="9">
        <v>14695.824707448595</v>
      </c>
      <c r="G81" s="9">
        <v>22291.630548753677</v>
      </c>
      <c r="H81" s="9">
        <v>22266.70299730957</v>
      </c>
      <c r="I81" s="9">
        <v>15743.964286379143</v>
      </c>
      <c r="J81" s="9">
        <v>14958.340774910226</v>
      </c>
      <c r="K81" s="9">
        <v>21801.291941401058</v>
      </c>
      <c r="L81" s="9">
        <v>25671.330809783416</v>
      </c>
      <c r="M81" s="9">
        <v>16120.318743201837</v>
      </c>
      <c r="N81" s="9">
        <v>18610.310517687885</v>
      </c>
      <c r="O81" s="9">
        <v>25774.33992932687</v>
      </c>
      <c r="P81" s="9">
        <v>26142.986210252177</v>
      </c>
      <c r="Q81" s="9">
        <v>19958.647062236454</v>
      </c>
      <c r="R81" s="9">
        <v>18898.864359968851</v>
      </c>
      <c r="S81" s="9">
        <v>26752.502367542525</v>
      </c>
      <c r="T81" s="9">
        <v>19210.759574555079</v>
      </c>
      <c r="U81" s="9">
        <v>15072.956791943176</v>
      </c>
      <c r="V81" s="9">
        <v>17035.156932659742</v>
      </c>
      <c r="W81" s="9">
        <v>25012.526700841998</v>
      </c>
      <c r="X81" s="9">
        <v>33442.451935704725</v>
      </c>
      <c r="Y81" s="9">
        <v>17579.314347196887</v>
      </c>
      <c r="Z81" s="9">
        <v>16278.77301771557</v>
      </c>
      <c r="AA81" s="9">
        <v>23197.260699382823</v>
      </c>
      <c r="AB81" s="9">
        <v>26838.400000000001</v>
      </c>
      <c r="AC81" s="9">
        <v>26188.400000000001</v>
      </c>
      <c r="AD81" s="9">
        <v>23530.7</v>
      </c>
    </row>
    <row r="82" spans="1:30" ht="33.75">
      <c r="A82" s="75"/>
      <c r="B82" s="18" t="s">
        <v>8</v>
      </c>
      <c r="C82" s="19" t="s">
        <v>29</v>
      </c>
      <c r="D82" s="9">
        <v>3005.0109027680519</v>
      </c>
      <c r="E82" s="9">
        <v>2841.5891512201597</v>
      </c>
      <c r="F82" s="9">
        <v>2648.3520115863289</v>
      </c>
      <c r="G82" s="9">
        <v>3026.2479344254602</v>
      </c>
      <c r="H82" s="9">
        <v>3124.352705649897</v>
      </c>
      <c r="I82" s="9">
        <v>2282.0014375989599</v>
      </c>
      <c r="J82" s="9">
        <v>2248.1146304576878</v>
      </c>
      <c r="K82" s="9">
        <v>2546.431226293455</v>
      </c>
      <c r="L82" s="9">
        <v>4387.3795388299632</v>
      </c>
      <c r="M82" s="9">
        <v>4253.541349004423</v>
      </c>
      <c r="N82" s="9">
        <v>3926.8462540233113</v>
      </c>
      <c r="O82" s="9">
        <v>5999.9328581423042</v>
      </c>
      <c r="P82" s="9">
        <v>5592.8213466679199</v>
      </c>
      <c r="Q82" s="9">
        <v>4644.1284166529404</v>
      </c>
      <c r="R82" s="9">
        <v>5088.2387538916646</v>
      </c>
      <c r="S82" s="9">
        <v>5607.8114827874733</v>
      </c>
      <c r="T82" s="9">
        <v>5343.238508367921</v>
      </c>
      <c r="U82" s="9">
        <v>4950.8270075972068</v>
      </c>
      <c r="V82" s="9">
        <v>5678.2223361633205</v>
      </c>
      <c r="W82" s="9">
        <v>5713.812147871552</v>
      </c>
      <c r="X82" s="9">
        <v>4577.836935178846</v>
      </c>
      <c r="Y82" s="9">
        <v>4205.6169234535992</v>
      </c>
      <c r="Z82" s="9">
        <v>4423.103714835227</v>
      </c>
      <c r="AA82" s="9">
        <v>4760.9424265323287</v>
      </c>
      <c r="AB82" s="9">
        <v>3799</v>
      </c>
      <c r="AC82" s="9">
        <v>3883</v>
      </c>
      <c r="AD82" s="9">
        <v>4217.8</v>
      </c>
    </row>
    <row r="83" spans="1:30" ht="22.5">
      <c r="A83" s="75"/>
      <c r="B83" s="18" t="s">
        <v>9</v>
      </c>
      <c r="C83" s="19" t="s">
        <v>30</v>
      </c>
      <c r="D83" s="9">
        <v>25120.68947612686</v>
      </c>
      <c r="E83" s="9">
        <v>37396.23125212115</v>
      </c>
      <c r="F83" s="9">
        <v>44228.631261761453</v>
      </c>
      <c r="G83" s="9">
        <v>53218.748009990508</v>
      </c>
      <c r="H83" s="9">
        <v>26460.223182083762</v>
      </c>
      <c r="I83" s="9">
        <v>38670.260442583196</v>
      </c>
      <c r="J83" s="9">
        <v>59931.199636437166</v>
      </c>
      <c r="K83" s="9">
        <v>44797.216738895877</v>
      </c>
      <c r="L83" s="9">
        <v>26198.096096919671</v>
      </c>
      <c r="M83" s="9">
        <v>41914.074816139961</v>
      </c>
      <c r="N83" s="9">
        <v>61391.336435750447</v>
      </c>
      <c r="O83" s="9">
        <v>48608.992651189918</v>
      </c>
      <c r="P83" s="9">
        <v>18852.727600069429</v>
      </c>
      <c r="Q83" s="9">
        <v>53419.422491020967</v>
      </c>
      <c r="R83" s="9">
        <v>66533.782844464484</v>
      </c>
      <c r="S83" s="9">
        <v>63574.067064445146</v>
      </c>
      <c r="T83" s="9">
        <v>31107.243714390563</v>
      </c>
      <c r="U83" s="9">
        <v>59464.043419524802</v>
      </c>
      <c r="V83" s="9">
        <v>102020.65526931989</v>
      </c>
      <c r="W83" s="9">
        <v>92226.757596764772</v>
      </c>
      <c r="X83" s="9">
        <v>44171.974479146491</v>
      </c>
      <c r="Y83" s="9">
        <v>68940.042729396635</v>
      </c>
      <c r="Z83" s="9">
        <v>122920.45523503236</v>
      </c>
      <c r="AA83" s="9">
        <v>126403.6275564245</v>
      </c>
      <c r="AB83" s="9">
        <v>51034</v>
      </c>
      <c r="AC83" s="9">
        <v>92612.5</v>
      </c>
      <c r="AD83" s="9">
        <v>142461.9</v>
      </c>
    </row>
    <row r="84" spans="1:30" ht="22.5">
      <c r="A84" s="75"/>
      <c r="B84" s="18" t="s">
        <v>10</v>
      </c>
      <c r="C84" s="19" t="s">
        <v>31</v>
      </c>
      <c r="D84" s="9">
        <v>110537.48310019732</v>
      </c>
      <c r="E84" s="9">
        <v>113822.00130233288</v>
      </c>
      <c r="F84" s="9">
        <v>123587.21408749292</v>
      </c>
      <c r="G84" s="9">
        <v>168222.00150997692</v>
      </c>
      <c r="H84" s="9">
        <v>113824.64485069063</v>
      </c>
      <c r="I84" s="9">
        <v>98163.01623006555</v>
      </c>
      <c r="J84" s="9">
        <v>134109.45520781554</v>
      </c>
      <c r="K84" s="9">
        <v>172472.78371142826</v>
      </c>
      <c r="L84" s="9">
        <v>107748.83306195492</v>
      </c>
      <c r="M84" s="9">
        <v>115587.18371525878</v>
      </c>
      <c r="N84" s="9">
        <v>162290.11207235279</v>
      </c>
      <c r="O84" s="9">
        <v>193922.87115043346</v>
      </c>
      <c r="P84" s="9">
        <v>143560.33840598294</v>
      </c>
      <c r="Q84" s="9">
        <v>145247.48554074107</v>
      </c>
      <c r="R84" s="9">
        <v>142077.26042469841</v>
      </c>
      <c r="S84" s="9">
        <v>192295.31562857763</v>
      </c>
      <c r="T84" s="9">
        <v>116757.90237887276</v>
      </c>
      <c r="U84" s="9">
        <v>125599.55013647331</v>
      </c>
      <c r="V84" s="9">
        <v>158425.14761678837</v>
      </c>
      <c r="W84" s="9">
        <v>149004.89986786561</v>
      </c>
      <c r="X84" s="9">
        <v>126270.14062620551</v>
      </c>
      <c r="Y84" s="9">
        <v>152372.27601504169</v>
      </c>
      <c r="Z84" s="9">
        <v>170351.49767517741</v>
      </c>
      <c r="AA84" s="9">
        <v>148556.68568357552</v>
      </c>
      <c r="AB84" s="9">
        <v>145794.70000000001</v>
      </c>
      <c r="AC84" s="9">
        <v>165094.79999999999</v>
      </c>
      <c r="AD84" s="9">
        <v>181206</v>
      </c>
    </row>
    <row r="85" spans="1:30" ht="22.5">
      <c r="A85" s="75"/>
      <c r="B85" s="18" t="s">
        <v>11</v>
      </c>
      <c r="C85" s="19" t="s">
        <v>32</v>
      </c>
      <c r="D85" s="9">
        <v>44816.040029010757</v>
      </c>
      <c r="E85" s="9">
        <v>44009.854835710481</v>
      </c>
      <c r="F85" s="9">
        <v>46255.438310754296</v>
      </c>
      <c r="G85" s="9">
        <v>49174.966824524483</v>
      </c>
      <c r="H85" s="9">
        <v>44706.302751816176</v>
      </c>
      <c r="I85" s="9">
        <v>42454.975236310842</v>
      </c>
      <c r="J85" s="9">
        <v>39492.780789769589</v>
      </c>
      <c r="K85" s="9">
        <v>49346.501230285205</v>
      </c>
      <c r="L85" s="9">
        <v>48299.078437164251</v>
      </c>
      <c r="M85" s="9">
        <v>49551.411968396431</v>
      </c>
      <c r="N85" s="9">
        <v>46478.010692018914</v>
      </c>
      <c r="O85" s="9">
        <v>54952.262529803789</v>
      </c>
      <c r="P85" s="9">
        <v>65998.633571801431</v>
      </c>
      <c r="Q85" s="9">
        <v>60197.16339842882</v>
      </c>
      <c r="R85" s="9">
        <v>66074.993459786099</v>
      </c>
      <c r="S85" s="9">
        <v>79096.109569983688</v>
      </c>
      <c r="T85" s="9">
        <v>82651.317993602031</v>
      </c>
      <c r="U85" s="9">
        <v>96332.942357740671</v>
      </c>
      <c r="V85" s="9">
        <v>112945.72769304583</v>
      </c>
      <c r="W85" s="9">
        <v>111433.6119556115</v>
      </c>
      <c r="X85" s="9">
        <v>111363.02785956585</v>
      </c>
      <c r="Y85" s="9">
        <v>113727.31238554476</v>
      </c>
      <c r="Z85" s="9">
        <v>124737.00263278119</v>
      </c>
      <c r="AA85" s="9">
        <v>121374.15712210821</v>
      </c>
      <c r="AB85" s="9">
        <v>134928.79999999999</v>
      </c>
      <c r="AC85" s="9">
        <v>152138.79999999999</v>
      </c>
      <c r="AD85" s="9">
        <v>163544.4</v>
      </c>
    </row>
    <row r="86" spans="1:30" ht="22.5">
      <c r="A86" s="75"/>
      <c r="B86" s="18" t="s">
        <v>12</v>
      </c>
      <c r="C86" s="19" t="s">
        <v>33</v>
      </c>
      <c r="D86" s="9">
        <v>4194.3192565053805</v>
      </c>
      <c r="E86" s="9">
        <v>5924.7393639167376</v>
      </c>
      <c r="F86" s="9">
        <v>9347.2423643404454</v>
      </c>
      <c r="G86" s="9">
        <v>11358.999015237436</v>
      </c>
      <c r="H86" s="9">
        <v>3346.3033185322979</v>
      </c>
      <c r="I86" s="9">
        <v>3173.1656139416368</v>
      </c>
      <c r="J86" s="9">
        <v>4900.7399853273992</v>
      </c>
      <c r="K86" s="9">
        <v>19255.591082198669</v>
      </c>
      <c r="L86" s="9">
        <v>5619.1074668689635</v>
      </c>
      <c r="M86" s="9">
        <v>5031.3771135577063</v>
      </c>
      <c r="N86" s="9">
        <v>7482.2828894980848</v>
      </c>
      <c r="O86" s="9">
        <v>13879.232530075244</v>
      </c>
      <c r="P86" s="9">
        <v>7456.0419420057642</v>
      </c>
      <c r="Q86" s="9">
        <v>8185.4033361865477</v>
      </c>
      <c r="R86" s="9">
        <v>8354.0778176557687</v>
      </c>
      <c r="S86" s="9">
        <v>13101.176904151915</v>
      </c>
      <c r="T86" s="9">
        <v>8365.3511721710165</v>
      </c>
      <c r="U86" s="9">
        <v>10744.033035473889</v>
      </c>
      <c r="V86" s="9">
        <v>3250.2928503646817</v>
      </c>
      <c r="W86" s="9">
        <v>17829.822941990413</v>
      </c>
      <c r="X86" s="9">
        <v>6642.7876054767357</v>
      </c>
      <c r="Y86" s="9">
        <v>8568.0268435780035</v>
      </c>
      <c r="Z86" s="9">
        <v>11283.032662398195</v>
      </c>
      <c r="AA86" s="9">
        <v>13989.752888547067</v>
      </c>
      <c r="AB86" s="9">
        <v>8274.2000000000007</v>
      </c>
      <c r="AC86" s="9">
        <v>11871.9</v>
      </c>
      <c r="AD86" s="9">
        <v>13897.7</v>
      </c>
    </row>
    <row r="87" spans="1:30" ht="22.5">
      <c r="A87" s="75"/>
      <c r="B87" s="18" t="s">
        <v>13</v>
      </c>
      <c r="C87" s="19" t="s">
        <v>34</v>
      </c>
      <c r="D87" s="9">
        <v>4150.0267226835886</v>
      </c>
      <c r="E87" s="9">
        <v>4345.4966010477592</v>
      </c>
      <c r="F87" s="9">
        <v>4358.0043137543644</v>
      </c>
      <c r="G87" s="9">
        <v>4742.8984952635456</v>
      </c>
      <c r="H87" s="9">
        <v>4629.699980633397</v>
      </c>
      <c r="I87" s="9">
        <v>4912.4248798261478</v>
      </c>
      <c r="J87" s="9">
        <v>5178.4138610225782</v>
      </c>
      <c r="K87" s="9">
        <v>5720.2612785178771</v>
      </c>
      <c r="L87" s="9">
        <v>5803.1321648519815</v>
      </c>
      <c r="M87" s="9">
        <v>6441.0023943579972</v>
      </c>
      <c r="N87" s="9">
        <v>6296.5619863252723</v>
      </c>
      <c r="O87" s="9">
        <v>6328.9470673320202</v>
      </c>
      <c r="P87" s="9">
        <v>6452.7478263932662</v>
      </c>
      <c r="Q87" s="9">
        <v>7200.0577747391053</v>
      </c>
      <c r="R87" s="9">
        <v>7077.6791824072779</v>
      </c>
      <c r="S87" s="9">
        <v>7571.1152164603518</v>
      </c>
      <c r="T87" s="9">
        <v>8372.1242141688326</v>
      </c>
      <c r="U87" s="9">
        <v>8042.3672349678691</v>
      </c>
      <c r="V87" s="9">
        <v>8306.7280307620476</v>
      </c>
      <c r="W87" s="9">
        <v>7479.0805201012536</v>
      </c>
      <c r="X87" s="9">
        <v>7630.1915093858806</v>
      </c>
      <c r="Y87" s="9">
        <v>9147.3808604188107</v>
      </c>
      <c r="Z87" s="9">
        <v>8522.1880095324141</v>
      </c>
      <c r="AA87" s="9">
        <v>9412.9396206628899</v>
      </c>
      <c r="AB87" s="9">
        <v>8687.5</v>
      </c>
      <c r="AC87" s="9">
        <v>11032.1</v>
      </c>
      <c r="AD87" s="9">
        <v>11394.5</v>
      </c>
    </row>
    <row r="88" spans="1:30" ht="22.5">
      <c r="A88" s="75"/>
      <c r="B88" s="18" t="s">
        <v>14</v>
      </c>
      <c r="C88" s="19" t="s">
        <v>35</v>
      </c>
      <c r="D88" s="9">
        <v>11354.041108954785</v>
      </c>
      <c r="E88" s="9">
        <v>10870.077639833085</v>
      </c>
      <c r="F88" s="9">
        <v>9202.2936503264627</v>
      </c>
      <c r="G88" s="9">
        <v>15863.287600885666</v>
      </c>
      <c r="H88" s="9">
        <v>12167.609446874952</v>
      </c>
      <c r="I88" s="9">
        <v>11751.180495847946</v>
      </c>
      <c r="J88" s="9">
        <v>11230.599342265146</v>
      </c>
      <c r="K88" s="9">
        <v>15118.110715011957</v>
      </c>
      <c r="L88" s="9">
        <v>12281.828833904921</v>
      </c>
      <c r="M88" s="9">
        <v>12289.224983388356</v>
      </c>
      <c r="N88" s="9">
        <v>11506.090508106086</v>
      </c>
      <c r="O88" s="9">
        <v>14324.855674600638</v>
      </c>
      <c r="P88" s="9">
        <v>12927.142551238103</v>
      </c>
      <c r="Q88" s="9">
        <v>15684.595947662467</v>
      </c>
      <c r="R88" s="9">
        <v>13538.671029012497</v>
      </c>
      <c r="S88" s="9">
        <v>14753.990472086931</v>
      </c>
      <c r="T88" s="9">
        <v>10225.885879294101</v>
      </c>
      <c r="U88" s="9">
        <v>10955.63602814001</v>
      </c>
      <c r="V88" s="9">
        <v>12962.437539795221</v>
      </c>
      <c r="W88" s="9">
        <v>28959.840552770671</v>
      </c>
      <c r="X88" s="9">
        <v>19517.782789958008</v>
      </c>
      <c r="Y88" s="9">
        <v>4504.8616608554512</v>
      </c>
      <c r="Z88" s="9">
        <v>37302.109416701176</v>
      </c>
      <c r="AA88" s="9">
        <v>17678.646132485355</v>
      </c>
      <c r="AB88" s="9">
        <v>16389.8</v>
      </c>
      <c r="AC88" s="9">
        <v>15710.2</v>
      </c>
      <c r="AD88" s="9">
        <v>16640.400000000001</v>
      </c>
    </row>
    <row r="89" spans="1:30">
      <c r="A89" s="75"/>
      <c r="B89" s="18" t="s">
        <v>15</v>
      </c>
      <c r="C89" s="19" t="s">
        <v>36</v>
      </c>
      <c r="D89" s="9">
        <v>31916.618791792185</v>
      </c>
      <c r="E89" s="9">
        <v>50528.552704021691</v>
      </c>
      <c r="F89" s="9">
        <v>52657.541589706656</v>
      </c>
      <c r="G89" s="9">
        <v>59107.586914479456</v>
      </c>
      <c r="H89" s="9">
        <v>51221.502010179203</v>
      </c>
      <c r="I89" s="9">
        <v>20543.935489389536</v>
      </c>
      <c r="J89" s="9">
        <v>41375.967716304527</v>
      </c>
      <c r="K89" s="9">
        <v>56228.794784126723</v>
      </c>
      <c r="L89" s="9">
        <v>42041.286118019219</v>
      </c>
      <c r="M89" s="9">
        <v>44797.035851375091</v>
      </c>
      <c r="N89" s="9">
        <v>49313.786929160589</v>
      </c>
      <c r="O89" s="9">
        <v>54846.291101445087</v>
      </c>
      <c r="P89" s="9">
        <v>64809.070378692646</v>
      </c>
      <c r="Q89" s="9">
        <v>71431.057736128598</v>
      </c>
      <c r="R89" s="9">
        <v>75683.401171297883</v>
      </c>
      <c r="S89" s="9">
        <v>97193.770713880833</v>
      </c>
      <c r="T89" s="9">
        <v>104847.41218679832</v>
      </c>
      <c r="U89" s="9">
        <v>108971.95872367591</v>
      </c>
      <c r="V89" s="9">
        <v>106195.72961306754</v>
      </c>
      <c r="W89" s="9">
        <v>114019.99947645821</v>
      </c>
      <c r="X89" s="9">
        <v>110320.96784615002</v>
      </c>
      <c r="Y89" s="9">
        <v>134779.65234932175</v>
      </c>
      <c r="Z89" s="9">
        <v>121462.5452296244</v>
      </c>
      <c r="AA89" s="9">
        <v>163566.23457490388</v>
      </c>
      <c r="AB89" s="9">
        <v>94991.1</v>
      </c>
      <c r="AC89" s="9">
        <v>157662.79999999999</v>
      </c>
      <c r="AD89" s="9">
        <v>188904.8</v>
      </c>
    </row>
    <row r="90" spans="1:30" ht="22.5">
      <c r="A90" s="75"/>
      <c r="B90" s="18" t="s">
        <v>16</v>
      </c>
      <c r="C90" s="19" t="s">
        <v>37</v>
      </c>
      <c r="D90" s="9">
        <v>6245.2351877078509</v>
      </c>
      <c r="E90" s="9">
        <v>10528.690980730362</v>
      </c>
      <c r="F90" s="9">
        <v>20857.477159105714</v>
      </c>
      <c r="G90" s="9">
        <v>18320.096672456064</v>
      </c>
      <c r="H90" s="9">
        <v>5646.1497542489451</v>
      </c>
      <c r="I90" s="9">
        <v>8140.6436840657952</v>
      </c>
      <c r="J90" s="9">
        <v>13531.785577603556</v>
      </c>
      <c r="K90" s="9">
        <v>28203.920984081702</v>
      </c>
      <c r="L90" s="9">
        <v>9299.2435295984797</v>
      </c>
      <c r="M90" s="9">
        <v>9680.4858038630773</v>
      </c>
      <c r="N90" s="9">
        <v>13866.532316010829</v>
      </c>
      <c r="O90" s="9">
        <v>24193.838350527622</v>
      </c>
      <c r="P90" s="9">
        <v>12026.652110755371</v>
      </c>
      <c r="Q90" s="9">
        <v>10492.923833874233</v>
      </c>
      <c r="R90" s="9">
        <v>15909.839551273821</v>
      </c>
      <c r="S90" s="9">
        <v>21750.184504096575</v>
      </c>
      <c r="T90" s="9">
        <v>14593.621481547611</v>
      </c>
      <c r="U90" s="9">
        <v>17054.598035773928</v>
      </c>
      <c r="V90" s="9">
        <v>22929.099596618391</v>
      </c>
      <c r="W90" s="9">
        <v>37116.880886060062</v>
      </c>
      <c r="X90" s="9">
        <v>17100.582967684095</v>
      </c>
      <c r="Y90" s="9">
        <v>22247.968655623041</v>
      </c>
      <c r="Z90" s="9">
        <v>15235.497576290501</v>
      </c>
      <c r="AA90" s="9">
        <v>26846.850800402375</v>
      </c>
      <c r="AB90" s="9">
        <v>28296.5</v>
      </c>
      <c r="AC90" s="9">
        <v>28704.2</v>
      </c>
      <c r="AD90" s="9">
        <v>31753</v>
      </c>
    </row>
    <row r="91" spans="1:30" ht="22.5">
      <c r="A91" s="75"/>
      <c r="B91" s="18" t="s">
        <v>17</v>
      </c>
      <c r="C91" s="19" t="s">
        <v>38</v>
      </c>
      <c r="D91" s="9">
        <v>6125.5158902471621</v>
      </c>
      <c r="E91" s="9">
        <v>7087.3687379300218</v>
      </c>
      <c r="F91" s="9">
        <v>6947.45337498355</v>
      </c>
      <c r="G91" s="9">
        <v>6462.1619968392688</v>
      </c>
      <c r="H91" s="9">
        <v>5518.8613857214223</v>
      </c>
      <c r="I91" s="9">
        <v>6354.5501606217613</v>
      </c>
      <c r="J91" s="9">
        <v>8094.8377852108933</v>
      </c>
      <c r="K91" s="9">
        <v>7122.1506684459282</v>
      </c>
      <c r="L91" s="9">
        <v>5533.9027174105004</v>
      </c>
      <c r="M91" s="9">
        <v>12942.842622909107</v>
      </c>
      <c r="N91" s="9">
        <v>5895.5462557376213</v>
      </c>
      <c r="O91" s="9">
        <v>6656.0084039427702</v>
      </c>
      <c r="P91" s="9">
        <v>8886.0606143928017</v>
      </c>
      <c r="Q91" s="9">
        <v>11592.630677891171</v>
      </c>
      <c r="R91" s="9">
        <v>12504.234301128725</v>
      </c>
      <c r="S91" s="9">
        <v>12093.374406587302</v>
      </c>
      <c r="T91" s="9">
        <v>11105.758883362239</v>
      </c>
      <c r="U91" s="9">
        <v>12346.288818512725</v>
      </c>
      <c r="V91" s="9">
        <v>12929.042467767473</v>
      </c>
      <c r="W91" s="9">
        <v>13434.409830357563</v>
      </c>
      <c r="X91" s="9">
        <v>13417.465695072067</v>
      </c>
      <c r="Y91" s="9">
        <v>13409.483534125904</v>
      </c>
      <c r="Z91" s="9">
        <v>19995.531573857152</v>
      </c>
      <c r="AA91" s="9">
        <v>17514.319196944878</v>
      </c>
      <c r="AB91" s="9">
        <v>16562.7</v>
      </c>
      <c r="AC91" s="9">
        <v>18721.099999999999</v>
      </c>
      <c r="AD91" s="9">
        <v>21324.3</v>
      </c>
    </row>
    <row r="92" spans="1:30" ht="22.5">
      <c r="A92" s="75"/>
      <c r="B92" s="18" t="s">
        <v>18</v>
      </c>
      <c r="C92" s="19" t="s">
        <v>39</v>
      </c>
      <c r="D92" s="9">
        <v>10319.948066252808</v>
      </c>
      <c r="E92" s="9">
        <v>12932.198658412499</v>
      </c>
      <c r="F92" s="9">
        <v>11023.628507402418</v>
      </c>
      <c r="G92" s="9">
        <v>16062.424767932273</v>
      </c>
      <c r="H92" s="9">
        <v>12290.153556477868</v>
      </c>
      <c r="I92" s="9">
        <v>15219.727023367885</v>
      </c>
      <c r="J92" s="9">
        <v>13953.058197482469</v>
      </c>
      <c r="K92" s="9">
        <v>15380.761222671779</v>
      </c>
      <c r="L92" s="9">
        <v>13552.822183378932</v>
      </c>
      <c r="M92" s="9">
        <v>15124.347049851362</v>
      </c>
      <c r="N92" s="9">
        <v>16309.232286115961</v>
      </c>
      <c r="O92" s="9">
        <v>19738.998480653747</v>
      </c>
      <c r="P92" s="9">
        <v>17965.017006986705</v>
      </c>
      <c r="Q92" s="9">
        <v>22712.661001476714</v>
      </c>
      <c r="R92" s="9">
        <v>17385.664319699004</v>
      </c>
      <c r="S92" s="9">
        <v>22558.857671837573</v>
      </c>
      <c r="T92" s="9">
        <v>19327.459794062266</v>
      </c>
      <c r="U92" s="9">
        <v>26043.654960191874</v>
      </c>
      <c r="V92" s="9">
        <v>18720.399867003794</v>
      </c>
      <c r="W92" s="9">
        <v>34615.685378742048</v>
      </c>
      <c r="X92" s="9">
        <v>22665.193743981472</v>
      </c>
      <c r="Y92" s="9">
        <v>29765.719450245324</v>
      </c>
      <c r="Z92" s="9">
        <v>30149.55407992483</v>
      </c>
      <c r="AA92" s="9">
        <v>37505.832725848377</v>
      </c>
      <c r="AB92" s="9">
        <v>22891.1</v>
      </c>
      <c r="AC92" s="9">
        <v>35561.199999999997</v>
      </c>
      <c r="AD92" s="9">
        <v>25473.4</v>
      </c>
    </row>
    <row r="93" spans="1:30">
      <c r="A93" s="75"/>
      <c r="B93" s="18" t="s">
        <v>19</v>
      </c>
      <c r="C93" s="19" t="s">
        <v>40</v>
      </c>
      <c r="D93" s="9">
        <v>18854.638158856942</v>
      </c>
      <c r="E93" s="9">
        <v>22132.797050129073</v>
      </c>
      <c r="F93" s="9">
        <v>16918.187096335914</v>
      </c>
      <c r="G93" s="9">
        <v>21227.377694678078</v>
      </c>
      <c r="H93" s="9">
        <v>25373.556126572577</v>
      </c>
      <c r="I93" s="9">
        <v>30243.005947679787</v>
      </c>
      <c r="J93" s="9">
        <v>21890.207605814143</v>
      </c>
      <c r="K93" s="9">
        <v>30367.230319933497</v>
      </c>
      <c r="L93" s="9">
        <v>34465.770105239106</v>
      </c>
      <c r="M93" s="9">
        <v>36107.032220525951</v>
      </c>
      <c r="N93" s="9">
        <v>28128.678858611802</v>
      </c>
      <c r="O93" s="9">
        <v>35538.418815623118</v>
      </c>
      <c r="P93" s="9">
        <v>45900.443030875409</v>
      </c>
      <c r="Q93" s="9">
        <v>56374.953804020304</v>
      </c>
      <c r="R93" s="9">
        <v>44061.271841974158</v>
      </c>
      <c r="S93" s="9">
        <v>50074.031323130148</v>
      </c>
      <c r="T93" s="9">
        <v>55490.647371874926</v>
      </c>
      <c r="U93" s="9">
        <v>69749.716341534309</v>
      </c>
      <c r="V93" s="9">
        <v>50576.579277978803</v>
      </c>
      <c r="W93" s="9">
        <v>71140.05700861197</v>
      </c>
      <c r="X93" s="9">
        <v>62083.503679177513</v>
      </c>
      <c r="Y93" s="9">
        <v>78775.846737507294</v>
      </c>
      <c r="Z93" s="9">
        <v>56396.11035950599</v>
      </c>
      <c r="AA93" s="9">
        <v>74566.339223809191</v>
      </c>
      <c r="AB93" s="9">
        <v>66549.8</v>
      </c>
      <c r="AC93" s="9">
        <v>86563.3</v>
      </c>
      <c r="AD93" s="9">
        <v>62343.5</v>
      </c>
    </row>
    <row r="94" spans="1:30" ht="22.5">
      <c r="A94" s="75"/>
      <c r="B94" s="18" t="s">
        <v>20</v>
      </c>
      <c r="C94" s="19" t="s">
        <v>41</v>
      </c>
      <c r="D94" s="9">
        <v>10624.911003846069</v>
      </c>
      <c r="E94" s="9">
        <v>10262.704048005296</v>
      </c>
      <c r="F94" s="9">
        <v>9091.7793300873418</v>
      </c>
      <c r="G94" s="9">
        <v>11823.305618061288</v>
      </c>
      <c r="H94" s="9">
        <v>13842.58951410384</v>
      </c>
      <c r="I94" s="9">
        <v>13221.301941986731</v>
      </c>
      <c r="J94" s="9">
        <v>16651.474346759391</v>
      </c>
      <c r="K94" s="9">
        <v>19295.434197150043</v>
      </c>
      <c r="L94" s="9">
        <v>20458.427698810461</v>
      </c>
      <c r="M94" s="9">
        <v>20184.734276760515</v>
      </c>
      <c r="N94" s="9">
        <v>17138.127442783109</v>
      </c>
      <c r="O94" s="9">
        <v>27100.010581645918</v>
      </c>
      <c r="P94" s="9">
        <v>21808.23729827549</v>
      </c>
      <c r="Q94" s="9">
        <v>27566.515355008349</v>
      </c>
      <c r="R94" s="9">
        <v>21684.655272351931</v>
      </c>
      <c r="S94" s="9">
        <v>30491.892074364248</v>
      </c>
      <c r="T94" s="9">
        <v>32649.762261294767</v>
      </c>
      <c r="U94" s="9">
        <v>29900.184612033161</v>
      </c>
      <c r="V94" s="9">
        <v>31767.023912078803</v>
      </c>
      <c r="W94" s="9">
        <v>37258.729214593288</v>
      </c>
      <c r="X94" s="9">
        <v>32256.053774908691</v>
      </c>
      <c r="Y94" s="9">
        <v>33014.99367106022</v>
      </c>
      <c r="Z94" s="9">
        <v>36890.685659855219</v>
      </c>
      <c r="AA94" s="9">
        <v>49020.26689417586</v>
      </c>
      <c r="AB94" s="9">
        <v>34934.199999999997</v>
      </c>
      <c r="AC94" s="9">
        <v>39750.6</v>
      </c>
      <c r="AD94" s="9">
        <v>36330</v>
      </c>
    </row>
    <row r="95" spans="1:30" ht="22.5">
      <c r="A95" s="75"/>
      <c r="B95" s="18" t="s">
        <v>21</v>
      </c>
      <c r="C95" s="19" t="s">
        <v>42</v>
      </c>
      <c r="D95" s="9">
        <v>3688.2484174030483</v>
      </c>
      <c r="E95" s="9">
        <v>5430.320565444742</v>
      </c>
      <c r="F95" s="9">
        <v>2958.016442002393</v>
      </c>
      <c r="G95" s="9">
        <v>2446.6145751498166</v>
      </c>
      <c r="H95" s="9">
        <v>503.01013201086948</v>
      </c>
      <c r="I95" s="9">
        <v>6198.5580702950847</v>
      </c>
      <c r="J95" s="9">
        <v>1940.5093836698861</v>
      </c>
      <c r="K95" s="9">
        <v>565.12241402416066</v>
      </c>
      <c r="L95" s="9">
        <v>2634.6418264739827</v>
      </c>
      <c r="M95" s="9">
        <v>5008.2368559776151</v>
      </c>
      <c r="N95" s="9">
        <v>2913.7326299592651</v>
      </c>
      <c r="O95" s="9">
        <v>2053.1886875891364</v>
      </c>
      <c r="P95" s="9">
        <v>3473.7802456963555</v>
      </c>
      <c r="Q95" s="9">
        <v>4523.561421817627</v>
      </c>
      <c r="R95" s="9">
        <v>4366.652757543794</v>
      </c>
      <c r="S95" s="9">
        <v>3607.7055749422243</v>
      </c>
      <c r="T95" s="9">
        <v>5624.231761449535</v>
      </c>
      <c r="U95" s="9">
        <v>5994.2952107961064</v>
      </c>
      <c r="V95" s="9">
        <v>5397.0627260848087</v>
      </c>
      <c r="W95" s="9">
        <v>7108.3103016695532</v>
      </c>
      <c r="X95" s="9">
        <v>4991.3288450162208</v>
      </c>
      <c r="Y95" s="9">
        <v>6905.7196263971018</v>
      </c>
      <c r="Z95" s="9">
        <v>6710.5966199627874</v>
      </c>
      <c r="AA95" s="9">
        <v>6530.7549086238905</v>
      </c>
      <c r="AB95" s="9">
        <v>7739.2</v>
      </c>
      <c r="AC95" s="9">
        <v>9338.7999999999993</v>
      </c>
      <c r="AD95" s="9">
        <v>9648</v>
      </c>
    </row>
    <row r="96" spans="1:30" ht="22.5">
      <c r="A96" s="75"/>
      <c r="B96" s="18" t="s">
        <v>22</v>
      </c>
      <c r="C96" s="19" t="s">
        <v>43</v>
      </c>
      <c r="D96" s="9">
        <v>4407.5772704587371</v>
      </c>
      <c r="E96" s="9">
        <v>5336.3715464600346</v>
      </c>
      <c r="F96" s="9">
        <v>3722.1241335046134</v>
      </c>
      <c r="G96" s="9">
        <v>5688.8988246057334</v>
      </c>
      <c r="H96" s="9">
        <v>12404.009660521795</v>
      </c>
      <c r="I96" s="9">
        <v>11758.135861340692</v>
      </c>
      <c r="J96" s="9">
        <v>15460.686305805883</v>
      </c>
      <c r="K96" s="9">
        <v>15880.717942514642</v>
      </c>
      <c r="L96" s="9">
        <v>2625.3684051701657</v>
      </c>
      <c r="M96" s="9">
        <v>1363.3493407608466</v>
      </c>
      <c r="N96" s="9">
        <v>12134.32962520503</v>
      </c>
      <c r="O96" s="9">
        <v>10831.452502669059</v>
      </c>
      <c r="P96" s="9">
        <v>9158.9912591903048</v>
      </c>
      <c r="Q96" s="9">
        <v>16642.605130212414</v>
      </c>
      <c r="R96" s="9">
        <v>6478.5081470388841</v>
      </c>
      <c r="S96" s="9">
        <v>4816.1523804605968</v>
      </c>
      <c r="T96" s="9">
        <v>10510.407685839738</v>
      </c>
      <c r="U96" s="9">
        <v>12223.627428419803</v>
      </c>
      <c r="V96" s="9">
        <v>13375.649567285622</v>
      </c>
      <c r="W96" s="9">
        <v>14915.002740897849</v>
      </c>
      <c r="X96" s="9">
        <v>21799.515047859575</v>
      </c>
      <c r="Y96" s="9">
        <v>13752.350094443806</v>
      </c>
      <c r="Z96" s="9">
        <v>19234.049963129957</v>
      </c>
      <c r="AA96" s="9">
        <v>26618.786972842874</v>
      </c>
      <c r="AB96" s="9">
        <v>23745</v>
      </c>
      <c r="AC96" s="9">
        <v>37160.1</v>
      </c>
      <c r="AD96" s="9">
        <v>31547.200000000001</v>
      </c>
    </row>
    <row r="97" spans="1:30" ht="56.25">
      <c r="A97" s="75"/>
      <c r="B97" s="18" t="s">
        <v>23</v>
      </c>
      <c r="C97" s="19" t="s">
        <v>44</v>
      </c>
      <c r="D97" s="9">
        <v>1291.1563606745663</v>
      </c>
      <c r="E97" s="9">
        <v>1565.5765409259611</v>
      </c>
      <c r="F97" s="9">
        <v>486.1958020783369</v>
      </c>
      <c r="G97" s="9">
        <v>491.90654485138424</v>
      </c>
      <c r="H97" s="9">
        <v>381.34265652158354</v>
      </c>
      <c r="I97" s="9">
        <v>498.96933621618632</v>
      </c>
      <c r="J97" s="9">
        <v>487.8033034849571</v>
      </c>
      <c r="K97" s="9">
        <v>509.33493359425961</v>
      </c>
      <c r="L97" s="9">
        <v>449.00577254960717</v>
      </c>
      <c r="M97" s="9">
        <v>828.86759524566708</v>
      </c>
      <c r="N97" s="9">
        <v>711.67725018317935</v>
      </c>
      <c r="O97" s="9">
        <v>702.14950821644618</v>
      </c>
      <c r="P97" s="9">
        <v>473.68157337158743</v>
      </c>
      <c r="Q97" s="9">
        <v>337.93431867125071</v>
      </c>
      <c r="R97" s="9">
        <v>886.95766251813541</v>
      </c>
      <c r="S97" s="9">
        <v>833.26952853683269</v>
      </c>
      <c r="T97" s="9">
        <v>622.75246439932982</v>
      </c>
      <c r="U97" s="9">
        <v>876.1484543498409</v>
      </c>
      <c r="V97" s="9">
        <v>776.20797324982277</v>
      </c>
      <c r="W97" s="9">
        <v>1084.7036855579986</v>
      </c>
      <c r="X97" s="9">
        <v>552.42188721061029</v>
      </c>
      <c r="Y97" s="9">
        <v>893.43945502620727</v>
      </c>
      <c r="Z97" s="9">
        <v>719.03240205490033</v>
      </c>
      <c r="AA97" s="9">
        <v>601.00417743207629</v>
      </c>
      <c r="AB97" s="9">
        <v>508.6</v>
      </c>
      <c r="AC97" s="9">
        <v>3049.7</v>
      </c>
      <c r="AD97" s="9">
        <v>2512.6999999999998</v>
      </c>
    </row>
    <row r="98" spans="1:30">
      <c r="A98" s="75"/>
      <c r="B98" s="22"/>
      <c r="C98" s="28" t="s">
        <v>48</v>
      </c>
      <c r="D98" s="10">
        <v>568400.53649451898</v>
      </c>
      <c r="E98" s="10">
        <v>653818.77267794788</v>
      </c>
      <c r="F98" s="10">
        <v>663109.18543533748</v>
      </c>
      <c r="G98" s="10">
        <v>754139.93854850426</v>
      </c>
      <c r="H98" s="10">
        <v>578570.46137789881</v>
      </c>
      <c r="I98" s="10">
        <v>569843.37817828136</v>
      </c>
      <c r="J98" s="10">
        <v>676639.49494416395</v>
      </c>
      <c r="K98" s="10">
        <v>832594.7255078376</v>
      </c>
      <c r="L98" s="10">
        <v>669911.52774663619</v>
      </c>
      <c r="M98" s="10">
        <v>745757.62369306351</v>
      </c>
      <c r="N98" s="10">
        <v>805040.89570209244</v>
      </c>
      <c r="O98" s="10">
        <v>1001069.6600984585</v>
      </c>
      <c r="P98" s="10">
        <v>901014.12507035432</v>
      </c>
      <c r="Q98" s="10">
        <v>990421.00198996637</v>
      </c>
      <c r="R98" s="10">
        <v>978636.34312610701</v>
      </c>
      <c r="S98" s="10">
        <v>1082965.1298135722</v>
      </c>
      <c r="T98" s="10">
        <v>816709.40840815008</v>
      </c>
      <c r="U98" s="10">
        <v>921380.62558661355</v>
      </c>
      <c r="V98" s="10">
        <v>1072928.4444062749</v>
      </c>
      <c r="W98" s="10">
        <v>1125414.2215989614</v>
      </c>
      <c r="X98" s="10">
        <v>1002059.1975018291</v>
      </c>
      <c r="Y98" s="10">
        <v>1096435.7442587805</v>
      </c>
      <c r="Z98" s="10">
        <v>1273252.5336756124</v>
      </c>
      <c r="AA98" s="10">
        <v>1336682.1245637781</v>
      </c>
      <c r="AB98" s="10">
        <v>1089578.5</v>
      </c>
      <c r="AC98" s="10">
        <v>1320932.9000000004</v>
      </c>
      <c r="AD98" s="10">
        <v>1470087.7999999998</v>
      </c>
    </row>
    <row r="99" spans="1:30">
      <c r="A99" s="75"/>
      <c r="B99" s="22"/>
      <c r="C99" s="29" t="s">
        <v>49</v>
      </c>
      <c r="D99" s="10">
        <v>48574.794166810279</v>
      </c>
      <c r="E99" s="10">
        <v>58421.339802045448</v>
      </c>
      <c r="F99" s="10">
        <v>61465.064178113549</v>
      </c>
      <c r="G99" s="10">
        <v>35091.935429805366</v>
      </c>
      <c r="H99" s="10">
        <v>46058.124800382182</v>
      </c>
      <c r="I99" s="10">
        <v>30898.442132450858</v>
      </c>
      <c r="J99" s="10">
        <v>48263.975948799831</v>
      </c>
      <c r="K99" s="10">
        <v>33065.313531435553</v>
      </c>
      <c r="L99" s="10">
        <v>36082.129416033851</v>
      </c>
      <c r="M99" s="10">
        <v>66303.572797286513</v>
      </c>
      <c r="N99" s="10">
        <v>69417.274196914368</v>
      </c>
      <c r="O99" s="10">
        <v>39802.583643078549</v>
      </c>
      <c r="P99" s="10">
        <v>71364.974778161457</v>
      </c>
      <c r="Q99" s="10">
        <v>95590.284837597283</v>
      </c>
      <c r="R99" s="10">
        <v>85613.643359970665</v>
      </c>
      <c r="S99" s="10">
        <v>60099.954724442097</v>
      </c>
      <c r="T99" s="10">
        <v>76140.306762265071</v>
      </c>
      <c r="U99" s="10">
        <v>81051.29182032535</v>
      </c>
      <c r="V99" s="10">
        <v>87012.902117445876</v>
      </c>
      <c r="W99" s="10">
        <v>6950.7992999637499</v>
      </c>
      <c r="X99" s="10">
        <v>73181.214185014062</v>
      </c>
      <c r="Y99" s="10">
        <v>81845.43930446211</v>
      </c>
      <c r="Z99" s="10">
        <v>86705.143902256677</v>
      </c>
      <c r="AA99" s="10">
        <v>9876.6026082672033</v>
      </c>
      <c r="AB99" s="10">
        <v>43660.3</v>
      </c>
      <c r="AC99" s="10">
        <v>29975.099999999991</v>
      </c>
      <c r="AD99" s="10">
        <v>59750.399999999994</v>
      </c>
    </row>
    <row r="100" spans="1:30">
      <c r="A100" s="75"/>
      <c r="B100" s="22"/>
      <c r="C100" s="28" t="s">
        <v>51</v>
      </c>
      <c r="D100" s="10">
        <v>616975.33066132921</v>
      </c>
      <c r="E100" s="10">
        <v>712240.11247999338</v>
      </c>
      <c r="F100" s="10">
        <v>724574.24961345107</v>
      </c>
      <c r="G100" s="10">
        <v>789231.87397830957</v>
      </c>
      <c r="H100" s="10">
        <v>624628.586178281</v>
      </c>
      <c r="I100" s="10">
        <v>600741.82031073223</v>
      </c>
      <c r="J100" s="10">
        <v>724903.47089296381</v>
      </c>
      <c r="K100" s="10">
        <v>865660.03903927316</v>
      </c>
      <c r="L100" s="10">
        <v>705993.65716267005</v>
      </c>
      <c r="M100" s="10">
        <v>812061.19649035006</v>
      </c>
      <c r="N100" s="10">
        <v>874458.16989900684</v>
      </c>
      <c r="O100" s="10">
        <v>1040872.2437415371</v>
      </c>
      <c r="P100" s="10">
        <v>972379.09984851582</v>
      </c>
      <c r="Q100" s="10">
        <v>1086011.2868275638</v>
      </c>
      <c r="R100" s="10">
        <v>1064249.9864860778</v>
      </c>
      <c r="S100" s="10">
        <v>1143065.0845380141</v>
      </c>
      <c r="T100" s="10">
        <v>892849.71517041512</v>
      </c>
      <c r="U100" s="10">
        <v>1002431.9174069389</v>
      </c>
      <c r="V100" s="10">
        <v>1159941.3465237208</v>
      </c>
      <c r="W100" s="10">
        <v>1132365.0208989251</v>
      </c>
      <c r="X100" s="10">
        <v>1075240.4116868433</v>
      </c>
      <c r="Y100" s="10">
        <v>1178281.1835632427</v>
      </c>
      <c r="Z100" s="10">
        <v>1359957.677577869</v>
      </c>
      <c r="AA100" s="10">
        <v>1346558.7271720453</v>
      </c>
      <c r="AB100" s="10">
        <v>1133238.8</v>
      </c>
      <c r="AC100" s="10">
        <v>1350908.0000000005</v>
      </c>
      <c r="AD100" s="10">
        <v>1529838.1999999997</v>
      </c>
    </row>
    <row r="101" spans="1:30" ht="22.5">
      <c r="A101" s="75" t="s">
        <v>71</v>
      </c>
      <c r="B101" s="18" t="s">
        <v>4</v>
      </c>
      <c r="C101" s="19" t="s">
        <v>24</v>
      </c>
      <c r="D101" s="11">
        <v>37227.467898751267</v>
      </c>
      <c r="E101" s="11">
        <v>43715.148285538759</v>
      </c>
      <c r="F101" s="11">
        <v>140825.69317820325</v>
      </c>
      <c r="G101" s="11">
        <v>97192.790637506725</v>
      </c>
      <c r="H101" s="11">
        <v>41790.333887566114</v>
      </c>
      <c r="I101" s="11">
        <v>48836.120313026302</v>
      </c>
      <c r="J101" s="11">
        <v>149140.50163928306</v>
      </c>
      <c r="K101" s="11">
        <v>110856.64416012453</v>
      </c>
      <c r="L101" s="11">
        <v>47696.862387921545</v>
      </c>
      <c r="M101" s="11">
        <v>55348.660877107868</v>
      </c>
      <c r="N101" s="11">
        <v>163075.59456154366</v>
      </c>
      <c r="O101" s="11">
        <v>111086.88217342705</v>
      </c>
      <c r="P101" s="11">
        <v>78059.355725132395</v>
      </c>
      <c r="Q101" s="11">
        <v>55960.588803388528</v>
      </c>
      <c r="R101" s="11">
        <v>165855.95082614984</v>
      </c>
      <c r="S101" s="11">
        <v>101320.30464532928</v>
      </c>
      <c r="T101" s="11">
        <v>55300.437102575226</v>
      </c>
      <c r="U101" s="11">
        <v>50880.963700093329</v>
      </c>
      <c r="V101" s="11">
        <v>162207.39592247392</v>
      </c>
      <c r="W101" s="11">
        <v>105640.5032748575</v>
      </c>
      <c r="X101" s="11">
        <v>65338.196321233685</v>
      </c>
      <c r="Y101" s="11">
        <v>63212.212422331104</v>
      </c>
      <c r="Z101" s="11">
        <v>155266.72066141001</v>
      </c>
      <c r="AA101" s="11">
        <v>112376.87059502516</v>
      </c>
      <c r="AB101" s="9">
        <v>72107.199999999997</v>
      </c>
      <c r="AC101" s="9">
        <v>87597</v>
      </c>
      <c r="AD101" s="9">
        <v>159642.9</v>
      </c>
    </row>
    <row r="102" spans="1:30">
      <c r="A102" s="75"/>
      <c r="B102" s="20"/>
      <c r="C102" s="21" t="s">
        <v>25</v>
      </c>
      <c r="D102" s="9">
        <v>138619.78900587148</v>
      </c>
      <c r="E102" s="9">
        <v>164266.50147632594</v>
      </c>
      <c r="F102" s="9">
        <v>164498.86319277974</v>
      </c>
      <c r="G102" s="9">
        <v>166799.84632502293</v>
      </c>
      <c r="H102" s="9">
        <v>207770.6668567197</v>
      </c>
      <c r="I102" s="9">
        <v>222486.88155699149</v>
      </c>
      <c r="J102" s="9">
        <v>227473.68559010825</v>
      </c>
      <c r="K102" s="9">
        <v>243206.66599618064</v>
      </c>
      <c r="L102" s="9">
        <v>252808.25793712566</v>
      </c>
      <c r="M102" s="9">
        <v>260215.97199478856</v>
      </c>
      <c r="N102" s="9">
        <v>249435.38241053364</v>
      </c>
      <c r="O102" s="9">
        <v>274141.8876575522</v>
      </c>
      <c r="P102" s="9">
        <v>321921.15056700533</v>
      </c>
      <c r="Q102" s="9">
        <v>295100.47610861273</v>
      </c>
      <c r="R102" s="9">
        <v>307594.99459746177</v>
      </c>
      <c r="S102" s="9">
        <v>343895.77872692025</v>
      </c>
      <c r="T102" s="9">
        <v>310899.06311487802</v>
      </c>
      <c r="U102" s="9">
        <v>333551.8359907135</v>
      </c>
      <c r="V102" s="9">
        <v>328718.97463845654</v>
      </c>
      <c r="W102" s="9">
        <v>313816.92625595164</v>
      </c>
      <c r="X102" s="9">
        <v>303752.36144408624</v>
      </c>
      <c r="Y102" s="9">
        <v>359356.18186081428</v>
      </c>
      <c r="Z102" s="9">
        <v>379079.93763803336</v>
      </c>
      <c r="AA102" s="9">
        <v>383182.51905706635</v>
      </c>
      <c r="AB102" s="9">
        <v>337938.2</v>
      </c>
      <c r="AC102" s="9">
        <v>425290.79999999993</v>
      </c>
      <c r="AD102" s="9">
        <v>488458.99999999994</v>
      </c>
    </row>
    <row r="103" spans="1:30" ht="22.5">
      <c r="A103" s="75"/>
      <c r="B103" s="18" t="s">
        <v>5</v>
      </c>
      <c r="C103" s="19" t="s">
        <v>26</v>
      </c>
      <c r="D103" s="9">
        <v>918.91662166774881</v>
      </c>
      <c r="E103" s="9">
        <v>1030.7572869819485</v>
      </c>
      <c r="F103" s="9">
        <v>1185.5055140948068</v>
      </c>
      <c r="G103" s="9">
        <v>2831.7205772554953</v>
      </c>
      <c r="H103" s="9">
        <v>1325.2261212806679</v>
      </c>
      <c r="I103" s="9">
        <v>1374.3389569133847</v>
      </c>
      <c r="J103" s="9">
        <v>1392.5374826364516</v>
      </c>
      <c r="K103" s="9">
        <v>1995.9974391694959</v>
      </c>
      <c r="L103" s="9">
        <v>1580.2907783820319</v>
      </c>
      <c r="M103" s="9">
        <v>1611.0513812282461</v>
      </c>
      <c r="N103" s="9">
        <v>1584.7847969805839</v>
      </c>
      <c r="O103" s="9">
        <v>1944.0730434091377</v>
      </c>
      <c r="P103" s="9">
        <v>1416.9508426506554</v>
      </c>
      <c r="Q103" s="9">
        <v>1689.8104699888054</v>
      </c>
      <c r="R103" s="9">
        <v>1646.3692538002615</v>
      </c>
      <c r="S103" s="9">
        <v>1866.6694335602774</v>
      </c>
      <c r="T103" s="9">
        <v>1744.0288123498954</v>
      </c>
      <c r="U103" s="9">
        <v>2188.5286567022836</v>
      </c>
      <c r="V103" s="9">
        <v>2471.1538910821746</v>
      </c>
      <c r="W103" s="9">
        <v>2871.5886398656448</v>
      </c>
      <c r="X103" s="9">
        <v>2024.6104487200964</v>
      </c>
      <c r="Y103" s="9">
        <v>3327.9678091953106</v>
      </c>
      <c r="Z103" s="9">
        <v>3822.6005625537573</v>
      </c>
      <c r="AA103" s="9">
        <v>4010.9211795308365</v>
      </c>
      <c r="AB103" s="9">
        <v>3277.6</v>
      </c>
      <c r="AC103" s="9">
        <v>3537.1</v>
      </c>
      <c r="AD103" s="9">
        <v>19129.8</v>
      </c>
    </row>
    <row r="104" spans="1:30" ht="22.5">
      <c r="A104" s="75"/>
      <c r="B104" s="18" t="s">
        <v>6</v>
      </c>
      <c r="C104" s="19" t="s">
        <v>27</v>
      </c>
      <c r="D104" s="9">
        <v>128179.528495273</v>
      </c>
      <c r="E104" s="9">
        <v>154367.65414321169</v>
      </c>
      <c r="F104" s="9">
        <v>153829.15959921503</v>
      </c>
      <c r="G104" s="9">
        <v>154545.55776230033</v>
      </c>
      <c r="H104" s="9">
        <v>194385.97701958782</v>
      </c>
      <c r="I104" s="9">
        <v>209333.93180314091</v>
      </c>
      <c r="J104" s="9">
        <v>213791.70197479948</v>
      </c>
      <c r="K104" s="9">
        <v>227670.68920247187</v>
      </c>
      <c r="L104" s="9">
        <v>238944.69724158928</v>
      </c>
      <c r="M104" s="9">
        <v>247015.23841461493</v>
      </c>
      <c r="N104" s="9">
        <v>233160.47723531839</v>
      </c>
      <c r="O104" s="9">
        <v>257547.58710847746</v>
      </c>
      <c r="P104" s="9">
        <v>301511.42456733994</v>
      </c>
      <c r="Q104" s="9">
        <v>279567.67093119462</v>
      </c>
      <c r="R104" s="9">
        <v>291174.00098966947</v>
      </c>
      <c r="S104" s="9">
        <v>329275.50351179612</v>
      </c>
      <c r="T104" s="9">
        <v>292765.67188632075</v>
      </c>
      <c r="U104" s="9">
        <v>311885.42246823048</v>
      </c>
      <c r="V104" s="9">
        <v>306630.23385627521</v>
      </c>
      <c r="W104" s="9">
        <v>293558.07178917335</v>
      </c>
      <c r="X104" s="9">
        <v>280822.83877604658</v>
      </c>
      <c r="Y104" s="9">
        <v>333449.67906170059</v>
      </c>
      <c r="Z104" s="9">
        <v>351819.98072532396</v>
      </c>
      <c r="AA104" s="9">
        <v>356485.60143692902</v>
      </c>
      <c r="AB104" s="9">
        <v>314058.8</v>
      </c>
      <c r="AC104" s="9">
        <v>396279.6</v>
      </c>
      <c r="AD104" s="9">
        <v>443328.1</v>
      </c>
    </row>
    <row r="105" spans="1:30" ht="33.75">
      <c r="A105" s="75"/>
      <c r="B105" s="18" t="s">
        <v>7</v>
      </c>
      <c r="C105" s="19" t="s">
        <v>28</v>
      </c>
      <c r="D105" s="9">
        <v>8596.2878216649515</v>
      </c>
      <c r="E105" s="9">
        <v>7920.490120412047</v>
      </c>
      <c r="F105" s="9">
        <v>8615.3392845067101</v>
      </c>
      <c r="G105" s="9">
        <v>8581.282773416302</v>
      </c>
      <c r="H105" s="9">
        <v>10949.902038435288</v>
      </c>
      <c r="I105" s="9">
        <v>10805.232428778985</v>
      </c>
      <c r="J105" s="9">
        <v>11367.896870945347</v>
      </c>
      <c r="K105" s="9">
        <v>12457.868661840379</v>
      </c>
      <c r="L105" s="9">
        <v>11138.619335135558</v>
      </c>
      <c r="M105" s="9">
        <v>10543.1112649321</v>
      </c>
      <c r="N105" s="9">
        <v>13629.372593520573</v>
      </c>
      <c r="O105" s="9">
        <v>13412.096806411761</v>
      </c>
      <c r="P105" s="9">
        <v>17172.017267459851</v>
      </c>
      <c r="Q105" s="9">
        <v>12497.02445338283</v>
      </c>
      <c r="R105" s="9">
        <v>13399.636352937572</v>
      </c>
      <c r="S105" s="9">
        <v>11129.621926219752</v>
      </c>
      <c r="T105" s="9">
        <v>14894.783714790352</v>
      </c>
      <c r="U105" s="9">
        <v>17820.041298528715</v>
      </c>
      <c r="V105" s="9">
        <v>17713.330135062144</v>
      </c>
      <c r="W105" s="9">
        <v>15523.544851618783</v>
      </c>
      <c r="X105" s="9">
        <v>19307.514204022846</v>
      </c>
      <c r="Y105" s="9">
        <v>20799.841821602357</v>
      </c>
      <c r="Z105" s="9">
        <v>21246.368727107125</v>
      </c>
      <c r="AA105" s="9">
        <v>20539.375247267693</v>
      </c>
      <c r="AB105" s="9">
        <v>18403.400000000001</v>
      </c>
      <c r="AC105" s="9">
        <v>23282.3</v>
      </c>
      <c r="AD105" s="9">
        <v>23508.799999999999</v>
      </c>
    </row>
    <row r="106" spans="1:30" ht="33.75">
      <c r="A106" s="75"/>
      <c r="B106" s="18" t="s">
        <v>8</v>
      </c>
      <c r="C106" s="19" t="s">
        <v>29</v>
      </c>
      <c r="D106" s="9">
        <v>925.0560672657798</v>
      </c>
      <c r="E106" s="9">
        <v>947.59992572025828</v>
      </c>
      <c r="F106" s="9">
        <v>868.85879496319933</v>
      </c>
      <c r="G106" s="9">
        <v>841.28521205076333</v>
      </c>
      <c r="H106" s="9">
        <v>1109.5616774159307</v>
      </c>
      <c r="I106" s="9">
        <v>973.37836815821788</v>
      </c>
      <c r="J106" s="9">
        <v>921.54926172697583</v>
      </c>
      <c r="K106" s="9">
        <v>1082.1106926988755</v>
      </c>
      <c r="L106" s="9">
        <v>1144.6505820187645</v>
      </c>
      <c r="M106" s="9">
        <v>1046.5709340132987</v>
      </c>
      <c r="N106" s="9">
        <v>1060.7477847140581</v>
      </c>
      <c r="O106" s="9">
        <v>1238.1306992538798</v>
      </c>
      <c r="P106" s="9">
        <v>1820.7578895548759</v>
      </c>
      <c r="Q106" s="9">
        <v>1345.9702540464973</v>
      </c>
      <c r="R106" s="9">
        <v>1374.9880010545282</v>
      </c>
      <c r="S106" s="9">
        <v>1623.9838553440991</v>
      </c>
      <c r="T106" s="9">
        <v>1494.5787014170153</v>
      </c>
      <c r="U106" s="9">
        <v>1657.8435672520463</v>
      </c>
      <c r="V106" s="9">
        <v>1904.2567560370262</v>
      </c>
      <c r="W106" s="9">
        <v>1863.7209752939123</v>
      </c>
      <c r="X106" s="9">
        <v>1597.3980152967124</v>
      </c>
      <c r="Y106" s="9">
        <v>1778.6931683159828</v>
      </c>
      <c r="Z106" s="9">
        <v>2190.9876230485602</v>
      </c>
      <c r="AA106" s="9">
        <v>2146.621193338744</v>
      </c>
      <c r="AB106" s="9">
        <v>2198.4</v>
      </c>
      <c r="AC106" s="9">
        <v>2191.8000000000002</v>
      </c>
      <c r="AD106" s="9">
        <v>2492.3000000000002</v>
      </c>
    </row>
    <row r="107" spans="1:30" ht="22.5">
      <c r="A107" s="75"/>
      <c r="B107" s="18" t="s">
        <v>9</v>
      </c>
      <c r="C107" s="19" t="s">
        <v>30</v>
      </c>
      <c r="D107" s="9">
        <v>18397.324545521049</v>
      </c>
      <c r="E107" s="9">
        <v>31370.429225088476</v>
      </c>
      <c r="F107" s="9">
        <v>56004.066666677689</v>
      </c>
      <c r="G107" s="9">
        <v>40418.7795627128</v>
      </c>
      <c r="H107" s="9">
        <v>17147.020268750821</v>
      </c>
      <c r="I107" s="9">
        <v>42607.320488281061</v>
      </c>
      <c r="J107" s="9">
        <v>55025.368107837443</v>
      </c>
      <c r="K107" s="9">
        <v>30092.691135130706</v>
      </c>
      <c r="L107" s="9">
        <v>23118.995193567542</v>
      </c>
      <c r="M107" s="9">
        <v>53046.931908741237</v>
      </c>
      <c r="N107" s="9">
        <v>71515.311917248764</v>
      </c>
      <c r="O107" s="9">
        <v>60612.16098044243</v>
      </c>
      <c r="P107" s="9">
        <v>35688.744038932615</v>
      </c>
      <c r="Q107" s="9">
        <v>63367.481647264955</v>
      </c>
      <c r="R107" s="9">
        <v>75116.401645843202</v>
      </c>
      <c r="S107" s="9">
        <v>100406.87266795922</v>
      </c>
      <c r="T107" s="9">
        <v>27153.947698879663</v>
      </c>
      <c r="U107" s="9">
        <v>66701.215937077475</v>
      </c>
      <c r="V107" s="9">
        <v>76813.609326412421</v>
      </c>
      <c r="W107" s="9">
        <v>111769.32703763046</v>
      </c>
      <c r="X107" s="9">
        <v>40911.044984518907</v>
      </c>
      <c r="Y107" s="9">
        <v>76858.836033491854</v>
      </c>
      <c r="Z107" s="9">
        <v>111583.98916572558</v>
      </c>
      <c r="AA107" s="9">
        <v>159929.82981626366</v>
      </c>
      <c r="AB107" s="9">
        <v>74119.8</v>
      </c>
      <c r="AC107" s="9">
        <v>107736.1</v>
      </c>
      <c r="AD107" s="9">
        <v>138930</v>
      </c>
    </row>
    <row r="108" spans="1:30" ht="22.5">
      <c r="A108" s="75"/>
      <c r="B108" s="18" t="s">
        <v>10</v>
      </c>
      <c r="C108" s="19" t="s">
        <v>31</v>
      </c>
      <c r="D108" s="9">
        <v>40724.760454668067</v>
      </c>
      <c r="E108" s="9">
        <v>48058.258533277447</v>
      </c>
      <c r="F108" s="9">
        <v>65762.05873641932</v>
      </c>
      <c r="G108" s="9">
        <v>85603.622275635193</v>
      </c>
      <c r="H108" s="9">
        <v>59632.26989072172</v>
      </c>
      <c r="I108" s="9">
        <v>63771.95269438393</v>
      </c>
      <c r="J108" s="9">
        <v>78474.775968390051</v>
      </c>
      <c r="K108" s="9">
        <v>94249.30144650428</v>
      </c>
      <c r="L108" s="9">
        <v>78672.425544609636</v>
      </c>
      <c r="M108" s="9">
        <v>89435.295857923076</v>
      </c>
      <c r="N108" s="9">
        <v>113094.25580671172</v>
      </c>
      <c r="O108" s="9">
        <v>133356.02279075561</v>
      </c>
      <c r="P108" s="9">
        <v>87459.968526926707</v>
      </c>
      <c r="Q108" s="9">
        <v>69087.836253129703</v>
      </c>
      <c r="R108" s="9">
        <v>90499.270494461176</v>
      </c>
      <c r="S108" s="9">
        <v>176347.32472548244</v>
      </c>
      <c r="T108" s="9">
        <v>111808.95408714643</v>
      </c>
      <c r="U108" s="9">
        <v>111679.46853939847</v>
      </c>
      <c r="V108" s="9">
        <v>144305.08558353619</v>
      </c>
      <c r="W108" s="9">
        <v>167437.59178991881</v>
      </c>
      <c r="X108" s="9">
        <v>132908.60288110765</v>
      </c>
      <c r="Y108" s="9">
        <v>143686.20586270711</v>
      </c>
      <c r="Z108" s="9">
        <v>182605.56123662574</v>
      </c>
      <c r="AA108" s="9">
        <v>252868.93001955946</v>
      </c>
      <c r="AB108" s="9">
        <v>147084</v>
      </c>
      <c r="AC108" s="9">
        <v>187118</v>
      </c>
      <c r="AD108" s="9">
        <v>218740.6</v>
      </c>
    </row>
    <row r="109" spans="1:30" ht="22.5">
      <c r="A109" s="75"/>
      <c r="B109" s="18" t="s">
        <v>11</v>
      </c>
      <c r="C109" s="19" t="s">
        <v>32</v>
      </c>
      <c r="D109" s="9">
        <v>61577.717640871379</v>
      </c>
      <c r="E109" s="9">
        <v>62459.997889052727</v>
      </c>
      <c r="F109" s="9">
        <v>58679.816159732101</v>
      </c>
      <c r="G109" s="9">
        <v>63917.868310343831</v>
      </c>
      <c r="H109" s="9">
        <v>62170.089176544228</v>
      </c>
      <c r="I109" s="9">
        <v>52589.793948918596</v>
      </c>
      <c r="J109" s="9">
        <v>53636.019726896222</v>
      </c>
      <c r="K109" s="9">
        <v>65353.844994524494</v>
      </c>
      <c r="L109" s="9">
        <v>66918.100484950177</v>
      </c>
      <c r="M109" s="9">
        <v>67233.713245328821</v>
      </c>
      <c r="N109" s="9">
        <v>60038.653999693561</v>
      </c>
      <c r="O109" s="9">
        <v>67315.296697857761</v>
      </c>
      <c r="P109" s="9">
        <v>98058.390250065961</v>
      </c>
      <c r="Q109" s="9">
        <v>61484.108060768238</v>
      </c>
      <c r="R109" s="9">
        <v>64089.637577950882</v>
      </c>
      <c r="S109" s="9">
        <v>69393.264111214972</v>
      </c>
      <c r="T109" s="9">
        <v>67341.097760001168</v>
      </c>
      <c r="U109" s="9">
        <v>80643.178822033267</v>
      </c>
      <c r="V109" s="9">
        <v>83178.293216891791</v>
      </c>
      <c r="W109" s="9">
        <v>84681.630201073742</v>
      </c>
      <c r="X109" s="9">
        <v>92283.119688195642</v>
      </c>
      <c r="Y109" s="9">
        <v>97384.201426341227</v>
      </c>
      <c r="Z109" s="9">
        <v>95065.129968040448</v>
      </c>
      <c r="AA109" s="9">
        <v>96699.548917422682</v>
      </c>
      <c r="AB109" s="9">
        <v>94443.3</v>
      </c>
      <c r="AC109" s="9">
        <v>106825.3</v>
      </c>
      <c r="AD109" s="9">
        <v>108311.8</v>
      </c>
    </row>
    <row r="110" spans="1:30" ht="22.5">
      <c r="A110" s="75"/>
      <c r="B110" s="18" t="s">
        <v>12</v>
      </c>
      <c r="C110" s="19" t="s">
        <v>33</v>
      </c>
      <c r="D110" s="9">
        <v>1916.5532348221236</v>
      </c>
      <c r="E110" s="9">
        <v>4642.6740481373981</v>
      </c>
      <c r="F110" s="9">
        <v>6902.4000481245594</v>
      </c>
      <c r="G110" s="9">
        <v>942.37266891591844</v>
      </c>
      <c r="H110" s="9">
        <v>2685.8572815686766</v>
      </c>
      <c r="I110" s="9">
        <v>1925.1719220258833</v>
      </c>
      <c r="J110" s="9">
        <v>5671.5342590707087</v>
      </c>
      <c r="K110" s="9">
        <v>3239.9365373347318</v>
      </c>
      <c r="L110" s="9">
        <v>2918.6055000187616</v>
      </c>
      <c r="M110" s="9">
        <v>3024.8945823275699</v>
      </c>
      <c r="N110" s="9">
        <v>6837.0686421997198</v>
      </c>
      <c r="O110" s="9">
        <v>2239.931275453946</v>
      </c>
      <c r="P110" s="9">
        <v>7444.44979823836</v>
      </c>
      <c r="Q110" s="9">
        <v>4609.9287323202034</v>
      </c>
      <c r="R110" s="9">
        <v>5274.9066745672108</v>
      </c>
      <c r="S110" s="9">
        <v>4065.5147948742251</v>
      </c>
      <c r="T110" s="9">
        <v>6554.9963727085906</v>
      </c>
      <c r="U110" s="9">
        <v>7541.4231022417716</v>
      </c>
      <c r="V110" s="9">
        <v>9790.5671809356445</v>
      </c>
      <c r="W110" s="9">
        <v>7171.7133441139922</v>
      </c>
      <c r="X110" s="9">
        <v>9547.4552348471279</v>
      </c>
      <c r="Y110" s="9">
        <v>11279.465986902493</v>
      </c>
      <c r="Z110" s="9">
        <v>15539.761627887201</v>
      </c>
      <c r="AA110" s="9">
        <v>13159.417150363173</v>
      </c>
      <c r="AB110" s="9">
        <v>10922</v>
      </c>
      <c r="AC110" s="9">
        <v>19462.5</v>
      </c>
      <c r="AD110" s="9">
        <v>30938.7</v>
      </c>
    </row>
    <row r="111" spans="1:30" ht="22.5">
      <c r="A111" s="75"/>
      <c r="B111" s="18" t="s">
        <v>13</v>
      </c>
      <c r="C111" s="19" t="s">
        <v>34</v>
      </c>
      <c r="D111" s="9">
        <v>3180.3462348721205</v>
      </c>
      <c r="E111" s="9">
        <v>3110.584454923146</v>
      </c>
      <c r="F111" s="9">
        <v>2891.0161286475832</v>
      </c>
      <c r="G111" s="9">
        <v>3038.5350755144914</v>
      </c>
      <c r="H111" s="9">
        <v>3252.7880523212029</v>
      </c>
      <c r="I111" s="9">
        <v>3698.001421655184</v>
      </c>
      <c r="J111" s="9">
        <v>3497.6391165583409</v>
      </c>
      <c r="K111" s="9">
        <v>3793.1714094652725</v>
      </c>
      <c r="L111" s="9">
        <v>4515.7394742502611</v>
      </c>
      <c r="M111" s="9">
        <v>4579.0733460315605</v>
      </c>
      <c r="N111" s="9">
        <v>4426.94127823089</v>
      </c>
      <c r="O111" s="9">
        <v>4568.94590148729</v>
      </c>
      <c r="P111" s="9">
        <v>5241.3144895057858</v>
      </c>
      <c r="Q111" s="9">
        <v>4001.4479677836493</v>
      </c>
      <c r="R111" s="9">
        <v>3982.8053688957316</v>
      </c>
      <c r="S111" s="9">
        <v>4561.8321738148361</v>
      </c>
      <c r="T111" s="9">
        <v>6967.0740564807929</v>
      </c>
      <c r="U111" s="9">
        <v>7169.5446669509856</v>
      </c>
      <c r="V111" s="9">
        <v>7260.9832408650127</v>
      </c>
      <c r="W111" s="9">
        <v>8270.7980357032084</v>
      </c>
      <c r="X111" s="9">
        <v>5156.8780740037564</v>
      </c>
      <c r="Y111" s="9">
        <v>5624.1222506634122</v>
      </c>
      <c r="Z111" s="9">
        <v>5990.8677423764493</v>
      </c>
      <c r="AA111" s="9">
        <v>6589.4319329563896</v>
      </c>
      <c r="AB111" s="9">
        <v>8080.6</v>
      </c>
      <c r="AC111" s="9">
        <v>8095.3</v>
      </c>
      <c r="AD111" s="9">
        <v>6514.2</v>
      </c>
    </row>
    <row r="112" spans="1:30" ht="22.5">
      <c r="A112" s="75"/>
      <c r="B112" s="18" t="s">
        <v>14</v>
      </c>
      <c r="C112" s="19" t="s">
        <v>35</v>
      </c>
      <c r="D112" s="9">
        <v>2000.9158516706584</v>
      </c>
      <c r="E112" s="9">
        <v>1365.6506067759065</v>
      </c>
      <c r="F112" s="9">
        <v>1078.5748828491451</v>
      </c>
      <c r="G112" s="9">
        <v>2652.5586587042962</v>
      </c>
      <c r="H112" s="9">
        <v>1548.6952555441349</v>
      </c>
      <c r="I112" s="9">
        <v>987.19911828427212</v>
      </c>
      <c r="J112" s="9">
        <v>1265.4084971166003</v>
      </c>
      <c r="K112" s="9">
        <v>2100.69712905499</v>
      </c>
      <c r="L112" s="9">
        <v>910.05285936898508</v>
      </c>
      <c r="M112" s="9">
        <v>2142.8891164449378</v>
      </c>
      <c r="N112" s="9">
        <v>1828.0624193625399</v>
      </c>
      <c r="O112" s="9">
        <v>2164.3956048235414</v>
      </c>
      <c r="P112" s="9">
        <v>10077.788259751573</v>
      </c>
      <c r="Q112" s="9">
        <v>856.30829295596823</v>
      </c>
      <c r="R112" s="9">
        <v>2535.2758872102522</v>
      </c>
      <c r="S112" s="9">
        <v>513.62756008220504</v>
      </c>
      <c r="T112" s="9">
        <v>2571.1377777319562</v>
      </c>
      <c r="U112" s="9">
        <v>3034.9873601453992</v>
      </c>
      <c r="V112" s="9">
        <v>5519.136532883389</v>
      </c>
      <c r="W112" s="9">
        <v>12398.238329239259</v>
      </c>
      <c r="X112" s="9">
        <v>4589.3242200958957</v>
      </c>
      <c r="Y112" s="9">
        <v>5052.9796285935299</v>
      </c>
      <c r="Z112" s="9">
        <v>13106.32252978524</v>
      </c>
      <c r="AA112" s="9">
        <v>5466.4736215253333</v>
      </c>
      <c r="AB112" s="9">
        <v>8226.6</v>
      </c>
      <c r="AC112" s="9">
        <v>7885.8</v>
      </c>
      <c r="AD112" s="9">
        <v>8352.4</v>
      </c>
    </row>
    <row r="113" spans="1:30">
      <c r="A113" s="75"/>
      <c r="B113" s="18" t="s">
        <v>15</v>
      </c>
      <c r="C113" s="19" t="s">
        <v>36</v>
      </c>
      <c r="D113" s="9">
        <v>42877.694213300478</v>
      </c>
      <c r="E113" s="9">
        <v>55886.48275037932</v>
      </c>
      <c r="F113" s="9">
        <v>48760.547053334354</v>
      </c>
      <c r="G113" s="9">
        <v>60743.275982985848</v>
      </c>
      <c r="H113" s="9">
        <v>42179.52977378307</v>
      </c>
      <c r="I113" s="9">
        <v>33738.155535566249</v>
      </c>
      <c r="J113" s="9">
        <v>48980.85373638189</v>
      </c>
      <c r="K113" s="9">
        <v>56056.060954268789</v>
      </c>
      <c r="L113" s="9">
        <v>49612.459648472053</v>
      </c>
      <c r="M113" s="9">
        <v>57774.994304663174</v>
      </c>
      <c r="N113" s="9">
        <v>60183.737690564565</v>
      </c>
      <c r="O113" s="9">
        <v>67450.208356300194</v>
      </c>
      <c r="P113" s="9">
        <v>87168.034607294074</v>
      </c>
      <c r="Q113" s="9">
        <v>87358.592126075702</v>
      </c>
      <c r="R113" s="9">
        <v>93568.84130718607</v>
      </c>
      <c r="S113" s="9">
        <v>108530.33195944411</v>
      </c>
      <c r="T113" s="9">
        <v>192157.78023791598</v>
      </c>
      <c r="U113" s="9">
        <v>206715.71774651695</v>
      </c>
      <c r="V113" s="9">
        <v>214938.03558869087</v>
      </c>
      <c r="W113" s="9">
        <v>245071.16642687609</v>
      </c>
      <c r="X113" s="9">
        <v>149585.38584925185</v>
      </c>
      <c r="Y113" s="9">
        <v>215447.04430911751</v>
      </c>
      <c r="Z113" s="9">
        <v>204747.27382592554</v>
      </c>
      <c r="AA113" s="9">
        <v>227189.79601570516</v>
      </c>
      <c r="AB113" s="9">
        <v>139979.29999999999</v>
      </c>
      <c r="AC113" s="9">
        <v>68290.399999999994</v>
      </c>
      <c r="AD113" s="9">
        <v>80425.5</v>
      </c>
    </row>
    <row r="114" spans="1:30" ht="22.5">
      <c r="A114" s="75"/>
      <c r="B114" s="18" t="s">
        <v>16</v>
      </c>
      <c r="C114" s="19" t="s">
        <v>37</v>
      </c>
      <c r="D114" s="9">
        <v>3081.5326354719291</v>
      </c>
      <c r="E114" s="9">
        <v>2984.5180858004323</v>
      </c>
      <c r="F114" s="9">
        <v>3185.1749583730116</v>
      </c>
      <c r="G114" s="9">
        <v>11421.374320354629</v>
      </c>
      <c r="H114" s="9">
        <v>3008.9633835161076</v>
      </c>
      <c r="I114" s="9">
        <v>3677.4255648344365</v>
      </c>
      <c r="J114" s="9">
        <v>10072.672232698218</v>
      </c>
      <c r="K114" s="9">
        <v>14404.438818951243</v>
      </c>
      <c r="L114" s="9">
        <v>2588.7514694111937</v>
      </c>
      <c r="M114" s="9">
        <v>3916.8478169550126</v>
      </c>
      <c r="N114" s="9">
        <v>5225.1076605431736</v>
      </c>
      <c r="O114" s="9">
        <v>15437.193053090625</v>
      </c>
      <c r="P114" s="9">
        <v>7151.7045276426734</v>
      </c>
      <c r="Q114" s="9">
        <v>7261.4874358952884</v>
      </c>
      <c r="R114" s="9">
        <v>8407.7034180009614</v>
      </c>
      <c r="S114" s="9">
        <v>14895.40461846108</v>
      </c>
      <c r="T114" s="9">
        <v>11257.819938976081</v>
      </c>
      <c r="U114" s="9">
        <v>12981.549782168222</v>
      </c>
      <c r="V114" s="9">
        <v>13523.131655307141</v>
      </c>
      <c r="W114" s="9">
        <v>44397.098623548547</v>
      </c>
      <c r="X114" s="9">
        <v>22563.987936736932</v>
      </c>
      <c r="Y114" s="9">
        <v>16930.177944882045</v>
      </c>
      <c r="Z114" s="9">
        <v>11961.819959915028</v>
      </c>
      <c r="AA114" s="9">
        <v>21943.314158465993</v>
      </c>
      <c r="AB114" s="9">
        <v>16936.3</v>
      </c>
      <c r="AC114" s="9">
        <v>13680</v>
      </c>
      <c r="AD114" s="9">
        <v>16423.2</v>
      </c>
    </row>
    <row r="115" spans="1:30" ht="22.5">
      <c r="A115" s="75"/>
      <c r="B115" s="18" t="s">
        <v>17</v>
      </c>
      <c r="C115" s="19" t="s">
        <v>38</v>
      </c>
      <c r="D115" s="9">
        <v>779.9794685085194</v>
      </c>
      <c r="E115" s="9">
        <v>639.9132508680641</v>
      </c>
      <c r="F115" s="9">
        <v>739.39723029552351</v>
      </c>
      <c r="G115" s="9">
        <v>4125.6100503278922</v>
      </c>
      <c r="H115" s="9">
        <v>2463.3617261499417</v>
      </c>
      <c r="I115" s="9">
        <v>2591.3632617752551</v>
      </c>
      <c r="J115" s="9">
        <v>2752.2635883689932</v>
      </c>
      <c r="K115" s="9">
        <v>4508.5114237058115</v>
      </c>
      <c r="L115" s="9">
        <v>3938.4964965939912</v>
      </c>
      <c r="M115" s="9">
        <v>3163.6610671993999</v>
      </c>
      <c r="N115" s="9">
        <v>4950.8298642041664</v>
      </c>
      <c r="O115" s="9">
        <v>3791.0125720024453</v>
      </c>
      <c r="P115" s="9">
        <v>4851.140707332087</v>
      </c>
      <c r="Q115" s="9">
        <v>4411.68032125012</v>
      </c>
      <c r="R115" s="9">
        <v>3743.0779852853066</v>
      </c>
      <c r="S115" s="9">
        <v>4475.7009861324859</v>
      </c>
      <c r="T115" s="9">
        <v>6290.1881034094695</v>
      </c>
      <c r="U115" s="9">
        <v>9424.8389468437672</v>
      </c>
      <c r="V115" s="9">
        <v>10109.866624444505</v>
      </c>
      <c r="W115" s="9">
        <v>11816.206325302257</v>
      </c>
      <c r="X115" s="9">
        <v>8499.4157563287299</v>
      </c>
      <c r="Y115" s="9">
        <v>11172.743122247941</v>
      </c>
      <c r="Z115" s="9">
        <v>16495.244964178211</v>
      </c>
      <c r="AA115" s="9">
        <v>11774.796157245122</v>
      </c>
      <c r="AB115" s="9">
        <v>10297.700000000001</v>
      </c>
      <c r="AC115" s="9">
        <v>12151.1</v>
      </c>
      <c r="AD115" s="9">
        <v>13619.4</v>
      </c>
    </row>
    <row r="116" spans="1:30" ht="22.5">
      <c r="A116" s="75"/>
      <c r="B116" s="18" t="s">
        <v>18</v>
      </c>
      <c r="C116" s="19" t="s">
        <v>39</v>
      </c>
      <c r="D116" s="9">
        <v>6115.2737688967027</v>
      </c>
      <c r="E116" s="9">
        <v>8798.0622466272889</v>
      </c>
      <c r="F116" s="9">
        <v>7194.6927199969341</v>
      </c>
      <c r="G116" s="9">
        <v>10817.971264479078</v>
      </c>
      <c r="H116" s="9">
        <v>6894.004998078979</v>
      </c>
      <c r="I116" s="9">
        <v>8042.5298813083136</v>
      </c>
      <c r="J116" s="9">
        <v>8991.328724855357</v>
      </c>
      <c r="K116" s="9">
        <v>11787.736395757343</v>
      </c>
      <c r="L116" s="9">
        <v>9371.4133959445717</v>
      </c>
      <c r="M116" s="9">
        <v>10581.190871842951</v>
      </c>
      <c r="N116" s="9">
        <v>12732.435773545501</v>
      </c>
      <c r="O116" s="9">
        <v>14768.559958666985</v>
      </c>
      <c r="P116" s="9">
        <v>35836.02814739466</v>
      </c>
      <c r="Q116" s="9">
        <v>17737.956592985851</v>
      </c>
      <c r="R116" s="9">
        <v>19570.287071676772</v>
      </c>
      <c r="S116" s="9">
        <v>28292.728187942725</v>
      </c>
      <c r="T116" s="9">
        <v>19704.742917666219</v>
      </c>
      <c r="U116" s="9">
        <v>29692.328266775334</v>
      </c>
      <c r="V116" s="9">
        <v>22854.964586614282</v>
      </c>
      <c r="W116" s="9">
        <v>38509.36422894417</v>
      </c>
      <c r="X116" s="9">
        <v>22415.899523450185</v>
      </c>
      <c r="Y116" s="9">
        <v>29457.272299037402</v>
      </c>
      <c r="Z116" s="9">
        <v>29983.471531389165</v>
      </c>
      <c r="AA116" s="9">
        <v>40537.056646123245</v>
      </c>
      <c r="AB116" s="9">
        <v>26665.3</v>
      </c>
      <c r="AC116" s="9">
        <v>39798.6</v>
      </c>
      <c r="AD116" s="9">
        <v>31442.1</v>
      </c>
    </row>
    <row r="117" spans="1:30">
      <c r="A117" s="75"/>
      <c r="B117" s="18" t="s">
        <v>19</v>
      </c>
      <c r="C117" s="19" t="s">
        <v>40</v>
      </c>
      <c r="D117" s="9">
        <v>19416.382127138109</v>
      </c>
      <c r="E117" s="9">
        <v>21960.798854605426</v>
      </c>
      <c r="F117" s="9">
        <v>22788.103056117754</v>
      </c>
      <c r="G117" s="9">
        <v>23137.015962138714</v>
      </c>
      <c r="H117" s="9">
        <v>29980.116430937091</v>
      </c>
      <c r="I117" s="9">
        <v>33109.029170220652</v>
      </c>
      <c r="J117" s="9">
        <v>32639.543945456153</v>
      </c>
      <c r="K117" s="9">
        <v>33296.01045338613</v>
      </c>
      <c r="L117" s="9">
        <v>41202.166766191905</v>
      </c>
      <c r="M117" s="9">
        <v>44737.42776722592</v>
      </c>
      <c r="N117" s="9">
        <v>48913.473129447411</v>
      </c>
      <c r="O117" s="9">
        <v>50383.832337134758</v>
      </c>
      <c r="P117" s="9">
        <v>89403.224986125468</v>
      </c>
      <c r="Q117" s="9">
        <v>64382.827876508993</v>
      </c>
      <c r="R117" s="9">
        <v>63418.090606780097</v>
      </c>
      <c r="S117" s="9">
        <v>60918.156530585424</v>
      </c>
      <c r="T117" s="9">
        <v>72511.712635246557</v>
      </c>
      <c r="U117" s="9">
        <v>95591.214767885569</v>
      </c>
      <c r="V117" s="9">
        <v>82615.297568426118</v>
      </c>
      <c r="W117" s="9">
        <v>78706.975028441782</v>
      </c>
      <c r="X117" s="9">
        <v>70489.509430613922</v>
      </c>
      <c r="Y117" s="9">
        <v>80678.90482502291</v>
      </c>
      <c r="Z117" s="9">
        <v>70147.863883886806</v>
      </c>
      <c r="AA117" s="9">
        <v>80831.221860476333</v>
      </c>
      <c r="AB117" s="9">
        <v>78327.899999999994</v>
      </c>
      <c r="AC117" s="9">
        <v>89598</v>
      </c>
      <c r="AD117" s="9">
        <v>72593.7</v>
      </c>
    </row>
    <row r="118" spans="1:30" ht="22.5">
      <c r="A118" s="75"/>
      <c r="B118" s="18" t="s">
        <v>20</v>
      </c>
      <c r="C118" s="19" t="s">
        <v>41</v>
      </c>
      <c r="D118" s="9">
        <v>13163.592355579665</v>
      </c>
      <c r="E118" s="9">
        <v>11780.170445991604</v>
      </c>
      <c r="F118" s="9">
        <v>8213.8405474305328</v>
      </c>
      <c r="G118" s="9">
        <v>12060.096650998203</v>
      </c>
      <c r="H118" s="9">
        <v>16338.251739606985</v>
      </c>
      <c r="I118" s="9">
        <v>14940.252969172558</v>
      </c>
      <c r="J118" s="9">
        <v>12478.819867066368</v>
      </c>
      <c r="K118" s="9">
        <v>22299.575424154071</v>
      </c>
      <c r="L118" s="9">
        <v>27531.021496335252</v>
      </c>
      <c r="M118" s="9">
        <v>18562.543225580837</v>
      </c>
      <c r="N118" s="9">
        <v>17441.653197241143</v>
      </c>
      <c r="O118" s="9">
        <v>26602.182080842733</v>
      </c>
      <c r="P118" s="9">
        <v>31188.58799887681</v>
      </c>
      <c r="Q118" s="9">
        <v>17020.375558485364</v>
      </c>
      <c r="R118" s="9">
        <v>12465.102907036424</v>
      </c>
      <c r="S118" s="9">
        <v>22624.533535601404</v>
      </c>
      <c r="T118" s="9">
        <v>32472.121542067951</v>
      </c>
      <c r="U118" s="9">
        <v>34764.35498157156</v>
      </c>
      <c r="V118" s="9">
        <v>25524.306809305894</v>
      </c>
      <c r="W118" s="9">
        <v>34539.716667054592</v>
      </c>
      <c r="X118" s="9">
        <v>38084.097141816033</v>
      </c>
      <c r="Y118" s="9">
        <v>32522.873073417257</v>
      </c>
      <c r="Z118" s="9">
        <v>33365.956725051154</v>
      </c>
      <c r="AA118" s="9">
        <v>43809.073059715534</v>
      </c>
      <c r="AB118" s="9">
        <v>33836.699999999997</v>
      </c>
      <c r="AC118" s="9">
        <v>38444.400000000001</v>
      </c>
      <c r="AD118" s="9">
        <v>32951.599999999999</v>
      </c>
    </row>
    <row r="119" spans="1:30" ht="22.5">
      <c r="A119" s="75"/>
      <c r="B119" s="18" t="s">
        <v>21</v>
      </c>
      <c r="C119" s="19" t="s">
        <v>42</v>
      </c>
      <c r="D119" s="9">
        <v>7717.4663096020013</v>
      </c>
      <c r="E119" s="9">
        <v>8454.4914621747484</v>
      </c>
      <c r="F119" s="9">
        <v>9391.4452304800761</v>
      </c>
      <c r="G119" s="9">
        <v>8309.7969977431731</v>
      </c>
      <c r="H119" s="9">
        <v>6677.1569540743239</v>
      </c>
      <c r="I119" s="9">
        <v>4970.4310618470745</v>
      </c>
      <c r="J119" s="9">
        <v>14009.29046322457</v>
      </c>
      <c r="K119" s="9">
        <v>2805.6215208540352</v>
      </c>
      <c r="L119" s="9">
        <v>61226.216496978435</v>
      </c>
      <c r="M119" s="9">
        <v>70713.201837471424</v>
      </c>
      <c r="N119" s="9">
        <v>55872.234836593445</v>
      </c>
      <c r="O119" s="9">
        <v>48208.646828956698</v>
      </c>
      <c r="P119" s="9">
        <v>86181.67550191551</v>
      </c>
      <c r="Q119" s="9">
        <v>91203.050979223539</v>
      </c>
      <c r="R119" s="9">
        <v>88146.157132426961</v>
      </c>
      <c r="S119" s="9">
        <v>44827.216386434025</v>
      </c>
      <c r="T119" s="9">
        <v>81858.305913142103</v>
      </c>
      <c r="U119" s="9">
        <v>84204.785277196221</v>
      </c>
      <c r="V119" s="9">
        <v>64855.815713670316</v>
      </c>
      <c r="W119" s="9">
        <v>69682.693095991344</v>
      </c>
      <c r="X119" s="9">
        <v>106821.90439771714</v>
      </c>
      <c r="Y119" s="9">
        <v>120727.56118122679</v>
      </c>
      <c r="Z119" s="9">
        <v>113021.86166804507</v>
      </c>
      <c r="AA119" s="9">
        <v>134069.77275301097</v>
      </c>
      <c r="AB119" s="9">
        <v>106142.6</v>
      </c>
      <c r="AC119" s="9">
        <v>87524.7</v>
      </c>
      <c r="AD119" s="9">
        <v>70021</v>
      </c>
    </row>
    <row r="120" spans="1:30" ht="22.5">
      <c r="A120" s="75"/>
      <c r="B120" s="18" t="s">
        <v>22</v>
      </c>
      <c r="C120" s="19" t="s">
        <v>43</v>
      </c>
      <c r="D120" s="9">
        <v>241.72339160445063</v>
      </c>
      <c r="E120" s="9">
        <v>302.45069466976202</v>
      </c>
      <c r="F120" s="9">
        <v>335.94208590691323</v>
      </c>
      <c r="G120" s="9">
        <v>638.78382781887558</v>
      </c>
      <c r="H120" s="9">
        <v>1447.9076702161578</v>
      </c>
      <c r="I120" s="9">
        <v>4790.8016775172728</v>
      </c>
      <c r="J120" s="9">
        <v>7633.2078734639399</v>
      </c>
      <c r="K120" s="9">
        <v>3778.3192001137563</v>
      </c>
      <c r="L120" s="9">
        <v>988.72578839273001</v>
      </c>
      <c r="M120" s="9">
        <v>2667.8691161436036</v>
      </c>
      <c r="N120" s="9">
        <v>1939.4048387384009</v>
      </c>
      <c r="O120" s="9">
        <v>207.76934180246462</v>
      </c>
      <c r="P120" s="9">
        <v>1697.8656360080886</v>
      </c>
      <c r="Q120" s="9">
        <v>3447.8725751256216</v>
      </c>
      <c r="R120" s="9">
        <v>2353.3436764547405</v>
      </c>
      <c r="S120" s="9">
        <v>2241.1755947836818</v>
      </c>
      <c r="T120" s="9">
        <v>7691.1139550731787</v>
      </c>
      <c r="U120" s="9">
        <v>8500.4450019577853</v>
      </c>
      <c r="V120" s="9">
        <v>8116.1698099847927</v>
      </c>
      <c r="W120" s="9">
        <v>8415.3401065863927</v>
      </c>
      <c r="X120" s="9">
        <v>16134.045619987355</v>
      </c>
      <c r="Y120" s="9">
        <v>19039.563931690354</v>
      </c>
      <c r="Z120" s="9">
        <v>23137.581134077824</v>
      </c>
      <c r="AA120" s="9">
        <v>26767.324312821511</v>
      </c>
      <c r="AB120" s="9">
        <v>35078.400000000001</v>
      </c>
      <c r="AC120" s="9">
        <v>16136</v>
      </c>
      <c r="AD120" s="9">
        <v>27276.2</v>
      </c>
    </row>
    <row r="121" spans="1:30" ht="56.25">
      <c r="A121" s="75"/>
      <c r="B121" s="18" t="s">
        <v>23</v>
      </c>
      <c r="C121" s="19" t="s">
        <v>44</v>
      </c>
      <c r="D121" s="9">
        <v>1661.8797922483086</v>
      </c>
      <c r="E121" s="9">
        <v>1135.3073484948666</v>
      </c>
      <c r="F121" s="9">
        <v>596.29164006459553</v>
      </c>
      <c r="G121" s="9">
        <v>603.29554293576587</v>
      </c>
      <c r="H121" s="9">
        <v>1514.0453206279424</v>
      </c>
      <c r="I121" s="9">
        <v>1036.2367685009251</v>
      </c>
      <c r="J121" s="9">
        <v>1228.5297734026719</v>
      </c>
      <c r="K121" s="9">
        <v>1512.5517161573316</v>
      </c>
      <c r="L121" s="9">
        <v>1157.274265714238</v>
      </c>
      <c r="M121" s="9">
        <v>1304.3022293331931</v>
      </c>
      <c r="N121" s="9">
        <v>1175.1471356077163</v>
      </c>
      <c r="O121" s="9">
        <v>1254.7072842676569</v>
      </c>
      <c r="P121" s="9">
        <v>814.71403764971876</v>
      </c>
      <c r="Q121" s="9">
        <v>622.97795808034971</v>
      </c>
      <c r="R121" s="9">
        <v>1391.949516874759</v>
      </c>
      <c r="S121" s="9">
        <v>862.90100502304233</v>
      </c>
      <c r="T121" s="9">
        <v>1221.9419009716139</v>
      </c>
      <c r="U121" s="9">
        <v>1689.3799044904595</v>
      </c>
      <c r="V121" s="9">
        <v>918.92036916838572</v>
      </c>
      <c r="W121" s="9">
        <v>1317.9889517673946</v>
      </c>
      <c r="X121" s="9">
        <v>381.90027027410713</v>
      </c>
      <c r="Y121" s="9">
        <v>272.85921371922359</v>
      </c>
      <c r="Z121" s="9">
        <v>341.33357192283415</v>
      </c>
      <c r="AA121" s="9">
        <v>176.49194550680681</v>
      </c>
      <c r="AB121" s="9">
        <v>1205.5999999999999</v>
      </c>
      <c r="AC121" s="9">
        <v>995.8</v>
      </c>
      <c r="AD121" s="9">
        <v>1030.8</v>
      </c>
    </row>
    <row r="122" spans="1:30">
      <c r="A122" s="75"/>
      <c r="B122" s="22"/>
      <c r="C122" s="28" t="s">
        <v>48</v>
      </c>
      <c r="D122" s="10">
        <v>398700.39892939822</v>
      </c>
      <c r="E122" s="10">
        <v>470931.43965873134</v>
      </c>
      <c r="F122" s="10">
        <v>597847.92351543298</v>
      </c>
      <c r="G122" s="10">
        <v>592423.59411413828</v>
      </c>
      <c r="H122" s="10">
        <v>506501.05866672716</v>
      </c>
      <c r="I122" s="10">
        <v>543798.66735430935</v>
      </c>
      <c r="J122" s="10">
        <v>712971.44311017892</v>
      </c>
      <c r="K122" s="10">
        <v>703341.77871566825</v>
      </c>
      <c r="L122" s="10">
        <v>675175.5652058468</v>
      </c>
      <c r="M122" s="10">
        <v>748449.46916510921</v>
      </c>
      <c r="N122" s="10">
        <v>878685.29516200989</v>
      </c>
      <c r="O122" s="10">
        <v>883589.63489486452</v>
      </c>
      <c r="P122" s="10">
        <v>988244.13780579797</v>
      </c>
      <c r="Q122" s="10">
        <v>847914.99728985492</v>
      </c>
      <c r="R122" s="10">
        <v>1008013.7966942623</v>
      </c>
      <c r="S122" s="10">
        <v>1088172.6682100852</v>
      </c>
      <c r="T122" s="10">
        <v>1013762.4351148711</v>
      </c>
      <c r="U122" s="10">
        <v>1144767.2327940601</v>
      </c>
      <c r="V122" s="10">
        <v>1261250.5543680673</v>
      </c>
      <c r="W122" s="10">
        <v>1343643.2777230015</v>
      </c>
      <c r="X122" s="10">
        <v>1089463.1287742653</v>
      </c>
      <c r="Y122" s="10">
        <v>1288703.2053722062</v>
      </c>
      <c r="Z122" s="10">
        <v>1461440.6978342754</v>
      </c>
      <c r="AA122" s="10">
        <v>1617371.8680192528</v>
      </c>
      <c r="AB122" s="10">
        <v>1201391.5000000002</v>
      </c>
      <c r="AC122" s="10">
        <v>1316629.8</v>
      </c>
      <c r="AD122" s="10">
        <v>1505673.0999999996</v>
      </c>
    </row>
    <row r="123" spans="1:30">
      <c r="A123" s="75"/>
      <c r="B123" s="22"/>
      <c r="C123" s="29" t="s">
        <v>49</v>
      </c>
      <c r="D123" s="10">
        <v>41390.432160994147</v>
      </c>
      <c r="E123" s="10">
        <v>46135.312504383532</v>
      </c>
      <c r="F123" s="10">
        <v>63135.898997677541</v>
      </c>
      <c r="G123" s="10">
        <v>49746.000766746896</v>
      </c>
      <c r="H123" s="10">
        <v>40973.053265396018</v>
      </c>
      <c r="I123" s="10">
        <v>35079.267647169581</v>
      </c>
      <c r="J123" s="10">
        <v>54794.220001383699</v>
      </c>
      <c r="K123" s="10">
        <v>56708.76929504556</v>
      </c>
      <c r="L123" s="10">
        <v>41539.258598307359</v>
      </c>
      <c r="M123" s="10">
        <v>49610.247382955029</v>
      </c>
      <c r="N123" s="10">
        <v>52276.656753699586</v>
      </c>
      <c r="O123" s="10">
        <v>39716.724383764209</v>
      </c>
      <c r="P123" s="10">
        <v>79673.899801317559</v>
      </c>
      <c r="Q123" s="10">
        <v>63277.626860794233</v>
      </c>
      <c r="R123" s="10">
        <v>57870.91698922927</v>
      </c>
      <c r="S123" s="10">
        <v>77704.612892076257</v>
      </c>
      <c r="T123" s="10">
        <v>116637.0412434656</v>
      </c>
      <c r="U123" s="10">
        <v>104680.95334327506</v>
      </c>
      <c r="V123" s="10">
        <v>131643.47325871681</v>
      </c>
      <c r="W123" s="10">
        <v>205747.03215454266</v>
      </c>
      <c r="X123" s="10">
        <v>111255.88815105338</v>
      </c>
      <c r="Y123" s="10">
        <v>111247.76633972245</v>
      </c>
      <c r="Z123" s="10">
        <v>139045.76928318333</v>
      </c>
      <c r="AA123" s="10">
        <v>222080.27622604094</v>
      </c>
      <c r="AB123" s="10">
        <v>154091.70000000001</v>
      </c>
      <c r="AC123" s="10">
        <v>169291</v>
      </c>
      <c r="AD123" s="10">
        <v>191124.89999999997</v>
      </c>
    </row>
    <row r="124" spans="1:30">
      <c r="A124" s="75"/>
      <c r="B124" s="22"/>
      <c r="C124" s="28" t="s">
        <v>51</v>
      </c>
      <c r="D124" s="10">
        <v>440090.83109039237</v>
      </c>
      <c r="E124" s="10">
        <v>517066.75216311484</v>
      </c>
      <c r="F124" s="10">
        <v>660983.82251311047</v>
      </c>
      <c r="G124" s="10">
        <v>642169.59488088521</v>
      </c>
      <c r="H124" s="10">
        <v>547474.1119321232</v>
      </c>
      <c r="I124" s="10">
        <v>578877.93500147888</v>
      </c>
      <c r="J124" s="10">
        <v>767765.66311156261</v>
      </c>
      <c r="K124" s="10">
        <v>760050.54801071377</v>
      </c>
      <c r="L124" s="10">
        <v>716714.82380415418</v>
      </c>
      <c r="M124" s="10">
        <v>798059.71654806426</v>
      </c>
      <c r="N124" s="10">
        <v>930961.95191570953</v>
      </c>
      <c r="O124" s="10">
        <v>923306.35927862872</v>
      </c>
      <c r="P124" s="10">
        <v>1067918.0376071155</v>
      </c>
      <c r="Q124" s="10">
        <v>911192.62415064918</v>
      </c>
      <c r="R124" s="10">
        <v>1065884.7136834916</v>
      </c>
      <c r="S124" s="10">
        <v>1165877.2811021614</v>
      </c>
      <c r="T124" s="10">
        <v>1130399.4763583366</v>
      </c>
      <c r="U124" s="10">
        <v>1249448.1861373351</v>
      </c>
      <c r="V124" s="10">
        <v>1392894.0276267841</v>
      </c>
      <c r="W124" s="10">
        <v>1549390.3098775442</v>
      </c>
      <c r="X124" s="10">
        <v>1200719.0169253186</v>
      </c>
      <c r="Y124" s="10">
        <v>1399950.9717119287</v>
      </c>
      <c r="Z124" s="10">
        <v>1600486.4671174588</v>
      </c>
      <c r="AA124" s="10">
        <v>1839452.1442452937</v>
      </c>
      <c r="AB124" s="10">
        <v>1355483.2000000002</v>
      </c>
      <c r="AC124" s="10">
        <v>1485920.8</v>
      </c>
      <c r="AD124" s="10">
        <v>1696797.9999999995</v>
      </c>
    </row>
    <row r="125" spans="1:30" ht="22.5">
      <c r="A125" s="75" t="s">
        <v>72</v>
      </c>
      <c r="B125" s="18" t="s">
        <v>4</v>
      </c>
      <c r="C125" s="19" t="s">
        <v>24</v>
      </c>
      <c r="D125" s="11">
        <v>10469.087474311098</v>
      </c>
      <c r="E125" s="11">
        <v>14301.288808579198</v>
      </c>
      <c r="F125" s="11">
        <v>24807.023275534641</v>
      </c>
      <c r="G125" s="11">
        <v>18338.800441575066</v>
      </c>
      <c r="H125" s="11">
        <v>11133.629720693458</v>
      </c>
      <c r="I125" s="11">
        <v>13996.85590407776</v>
      </c>
      <c r="J125" s="11">
        <v>30725.157599985545</v>
      </c>
      <c r="K125" s="11">
        <v>21047.256775243241</v>
      </c>
      <c r="L125" s="11">
        <v>15024.50376708021</v>
      </c>
      <c r="M125" s="11">
        <v>20223.005343252291</v>
      </c>
      <c r="N125" s="11">
        <v>34385.002306983661</v>
      </c>
      <c r="O125" s="11">
        <v>25543.588582683842</v>
      </c>
      <c r="P125" s="11">
        <v>14504.92946169163</v>
      </c>
      <c r="Q125" s="11">
        <v>17067.966430614968</v>
      </c>
      <c r="R125" s="11">
        <v>32904.561357958759</v>
      </c>
      <c r="S125" s="11">
        <v>25239.74274973464</v>
      </c>
      <c r="T125" s="11">
        <v>15940.777011784352</v>
      </c>
      <c r="U125" s="11">
        <v>17826.828785199054</v>
      </c>
      <c r="V125" s="11">
        <v>35459.339426245773</v>
      </c>
      <c r="W125" s="11">
        <v>24860.954776770814</v>
      </c>
      <c r="X125" s="11">
        <v>15724.878536265249</v>
      </c>
      <c r="Y125" s="11">
        <v>15088.222388816646</v>
      </c>
      <c r="Z125" s="11">
        <v>36909.50159394693</v>
      </c>
      <c r="AA125" s="11">
        <v>28208.697480971183</v>
      </c>
      <c r="AB125" s="9">
        <v>14645.2</v>
      </c>
      <c r="AC125" s="9">
        <v>21351.9</v>
      </c>
      <c r="AD125" s="9">
        <v>37281.199999999997</v>
      </c>
    </row>
    <row r="126" spans="1:30">
      <c r="A126" s="75"/>
      <c r="B126" s="20"/>
      <c r="C126" s="21" t="s">
        <v>25</v>
      </c>
      <c r="D126" s="9">
        <v>1167567.0981992169</v>
      </c>
      <c r="E126" s="9">
        <v>1167647.9345562451</v>
      </c>
      <c r="F126" s="9">
        <v>982493.36190785619</v>
      </c>
      <c r="G126" s="9">
        <v>1131715.7053366818</v>
      </c>
      <c r="H126" s="9">
        <v>1095056.780783992</v>
      </c>
      <c r="I126" s="9">
        <v>642602.69587793539</v>
      </c>
      <c r="J126" s="9">
        <v>787490.8955070083</v>
      </c>
      <c r="K126" s="9">
        <v>1012179.4278310643</v>
      </c>
      <c r="L126" s="9">
        <v>1241397.7413431695</v>
      </c>
      <c r="M126" s="9">
        <v>1355685.1085802533</v>
      </c>
      <c r="N126" s="9">
        <v>1094033.2797426954</v>
      </c>
      <c r="O126" s="9">
        <v>1622977.2703338808</v>
      </c>
      <c r="P126" s="9">
        <v>2071694.7736676582</v>
      </c>
      <c r="Q126" s="9">
        <v>1842276.1936531744</v>
      </c>
      <c r="R126" s="9">
        <v>1735555.7942473283</v>
      </c>
      <c r="S126" s="9">
        <v>1749611.238431839</v>
      </c>
      <c r="T126" s="9">
        <v>1893357.416642054</v>
      </c>
      <c r="U126" s="9">
        <v>1783498.4830510088</v>
      </c>
      <c r="V126" s="9">
        <v>1771424.8522905516</v>
      </c>
      <c r="W126" s="9">
        <v>1875713.4480163855</v>
      </c>
      <c r="X126" s="9">
        <v>1846655.4023906419</v>
      </c>
      <c r="Y126" s="9">
        <v>1825062.7241191885</v>
      </c>
      <c r="Z126" s="9">
        <v>1925709.8471190182</v>
      </c>
      <c r="AA126" s="9">
        <v>1807059.5263711519</v>
      </c>
      <c r="AB126" s="9">
        <v>2407253.6999999997</v>
      </c>
      <c r="AC126" s="9">
        <v>2405907.4</v>
      </c>
      <c r="AD126" s="9">
        <v>2709737.0000000005</v>
      </c>
    </row>
    <row r="127" spans="1:30" ht="22.5">
      <c r="A127" s="75"/>
      <c r="B127" s="18" t="s">
        <v>5</v>
      </c>
      <c r="C127" s="19" t="s">
        <v>26</v>
      </c>
      <c r="D127" s="9">
        <v>1056114.6854094362</v>
      </c>
      <c r="E127" s="9">
        <v>1048415.4068493742</v>
      </c>
      <c r="F127" s="9">
        <v>890052.43532218901</v>
      </c>
      <c r="G127" s="9">
        <v>1019149.9724190003</v>
      </c>
      <c r="H127" s="9">
        <v>956144.71054337418</v>
      </c>
      <c r="I127" s="9">
        <v>537197.27343828697</v>
      </c>
      <c r="J127" s="9">
        <v>690154.42926805117</v>
      </c>
      <c r="K127" s="9">
        <v>888159.9867502877</v>
      </c>
      <c r="L127" s="9">
        <v>1085442.3055012925</v>
      </c>
      <c r="M127" s="9">
        <v>1207435.0561175614</v>
      </c>
      <c r="N127" s="9">
        <v>949141.51236021356</v>
      </c>
      <c r="O127" s="9">
        <v>1428426.2260209317</v>
      </c>
      <c r="P127" s="9">
        <v>1884427.740348435</v>
      </c>
      <c r="Q127" s="9">
        <v>1677847.9079253287</v>
      </c>
      <c r="R127" s="9">
        <v>1577567.5403411472</v>
      </c>
      <c r="S127" s="9">
        <v>1579798.5113850888</v>
      </c>
      <c r="T127" s="9">
        <v>1705703.6484749443</v>
      </c>
      <c r="U127" s="9">
        <v>1604287.8426276294</v>
      </c>
      <c r="V127" s="9">
        <v>1591364.4429431716</v>
      </c>
      <c r="W127" s="9">
        <v>1687033.2659542547</v>
      </c>
      <c r="X127" s="9">
        <v>1661332.612846449</v>
      </c>
      <c r="Y127" s="9">
        <v>1615170.0014681069</v>
      </c>
      <c r="Z127" s="9">
        <v>1702064.641480397</v>
      </c>
      <c r="AA127" s="9">
        <v>1567511.1442050473</v>
      </c>
      <c r="AB127" s="9">
        <v>2165217.4</v>
      </c>
      <c r="AC127" s="9">
        <v>2168819.6</v>
      </c>
      <c r="AD127" s="9">
        <v>2481307.6</v>
      </c>
    </row>
    <row r="128" spans="1:30" ht="22.5">
      <c r="A128" s="75"/>
      <c r="B128" s="18" t="s">
        <v>6</v>
      </c>
      <c r="C128" s="19" t="s">
        <v>27</v>
      </c>
      <c r="D128" s="9">
        <v>94513.795074288239</v>
      </c>
      <c r="E128" s="9">
        <v>105053.97202701849</v>
      </c>
      <c r="F128" s="9">
        <v>79169.912750992429</v>
      </c>
      <c r="G128" s="9">
        <v>96170.220147700864</v>
      </c>
      <c r="H128" s="9">
        <v>122383.68686869527</v>
      </c>
      <c r="I128" s="9">
        <v>90141.381868674929</v>
      </c>
      <c r="J128" s="9">
        <v>83843.949804123738</v>
      </c>
      <c r="K128" s="9">
        <v>106871.7814585061</v>
      </c>
      <c r="L128" s="9">
        <v>134303.41549514796</v>
      </c>
      <c r="M128" s="9">
        <v>131762.65339612734</v>
      </c>
      <c r="N128" s="9">
        <v>126630.00810368134</v>
      </c>
      <c r="O128" s="9">
        <v>171451.2230050434</v>
      </c>
      <c r="P128" s="9">
        <v>162789.83968931992</v>
      </c>
      <c r="Q128" s="9">
        <v>144726.57456824175</v>
      </c>
      <c r="R128" s="9">
        <v>137912.61447495437</v>
      </c>
      <c r="S128" s="9">
        <v>149337.27126748403</v>
      </c>
      <c r="T128" s="9">
        <v>158699.15846421171</v>
      </c>
      <c r="U128" s="9">
        <v>152861.02959052278</v>
      </c>
      <c r="V128" s="9">
        <v>153691.52789333515</v>
      </c>
      <c r="W128" s="9">
        <v>161021.48405193034</v>
      </c>
      <c r="X128" s="9">
        <v>143183.64627856089</v>
      </c>
      <c r="Y128" s="9">
        <v>172211.51923627465</v>
      </c>
      <c r="Z128" s="9">
        <v>179533.01934474678</v>
      </c>
      <c r="AA128" s="9">
        <v>189915.81514041769</v>
      </c>
      <c r="AB128" s="9">
        <v>206330.3</v>
      </c>
      <c r="AC128" s="9">
        <v>199964.9</v>
      </c>
      <c r="AD128" s="9">
        <v>189729.2</v>
      </c>
    </row>
    <row r="129" spans="1:30" ht="33.75">
      <c r="A129" s="75"/>
      <c r="B129" s="18" t="s">
        <v>7</v>
      </c>
      <c r="C129" s="19" t="s">
        <v>28</v>
      </c>
      <c r="D129" s="9">
        <v>10827.930914723478</v>
      </c>
      <c r="E129" s="9">
        <v>9074.7210339681787</v>
      </c>
      <c r="F129" s="9">
        <v>8275.0908882753483</v>
      </c>
      <c r="G129" s="9">
        <v>10657.757163032989</v>
      </c>
      <c r="H129" s="9">
        <v>11931.292040838069</v>
      </c>
      <c r="I129" s="9">
        <v>11126.143805665215</v>
      </c>
      <c r="J129" s="9">
        <v>10330.114721516218</v>
      </c>
      <c r="K129" s="9">
        <v>13104.349431980496</v>
      </c>
      <c r="L129" s="9">
        <v>16623.127859245527</v>
      </c>
      <c r="M129" s="9">
        <v>11345.975433698099</v>
      </c>
      <c r="N129" s="9">
        <v>13365.254025049237</v>
      </c>
      <c r="O129" s="9">
        <v>16544.642682007139</v>
      </c>
      <c r="P129" s="9">
        <v>17756.880146519707</v>
      </c>
      <c r="Q129" s="9">
        <v>13621.851816228187</v>
      </c>
      <c r="R129" s="9">
        <v>13355.241045939531</v>
      </c>
      <c r="S129" s="9">
        <v>14606.826991312584</v>
      </c>
      <c r="T129" s="9">
        <v>19674.319469857939</v>
      </c>
      <c r="U129" s="9">
        <v>15462.044638693535</v>
      </c>
      <c r="V129" s="9">
        <v>15667.658849111896</v>
      </c>
      <c r="W129" s="9">
        <v>18093.177042336632</v>
      </c>
      <c r="X129" s="9">
        <v>28962.36596661029</v>
      </c>
      <c r="Y129" s="9">
        <v>22428.944027648704</v>
      </c>
      <c r="Z129" s="9">
        <v>23764.403769826517</v>
      </c>
      <c r="AA129" s="9">
        <v>29136.686235914494</v>
      </c>
      <c r="AB129" s="9">
        <v>25964.9</v>
      </c>
      <c r="AC129" s="9">
        <v>29693.4</v>
      </c>
      <c r="AD129" s="9">
        <v>29977</v>
      </c>
    </row>
    <row r="130" spans="1:30" ht="33.75">
      <c r="A130" s="75"/>
      <c r="B130" s="18" t="s">
        <v>8</v>
      </c>
      <c r="C130" s="19" t="s">
        <v>29</v>
      </c>
      <c r="D130" s="9">
        <v>6110.6868007687981</v>
      </c>
      <c r="E130" s="9">
        <v>5103.8346458840442</v>
      </c>
      <c r="F130" s="9">
        <v>4995.9229463993734</v>
      </c>
      <c r="G130" s="9">
        <v>5737.7556069477841</v>
      </c>
      <c r="H130" s="9">
        <v>4597.0913310845081</v>
      </c>
      <c r="I130" s="9">
        <v>4137.8967653083737</v>
      </c>
      <c r="J130" s="9">
        <v>3162.4017133171023</v>
      </c>
      <c r="K130" s="9">
        <v>4043.3101902900157</v>
      </c>
      <c r="L130" s="9">
        <v>5028.8924874836321</v>
      </c>
      <c r="M130" s="9">
        <v>5141.4236328663583</v>
      </c>
      <c r="N130" s="9">
        <v>4896.5052537513247</v>
      </c>
      <c r="O130" s="9">
        <v>6555.1786258986858</v>
      </c>
      <c r="P130" s="9">
        <v>6720.3134833834119</v>
      </c>
      <c r="Q130" s="9">
        <v>6079.8593433757624</v>
      </c>
      <c r="R130" s="9">
        <v>6720.3983852872216</v>
      </c>
      <c r="S130" s="9">
        <v>5868.6287879536003</v>
      </c>
      <c r="T130" s="9">
        <v>9280.2902330400593</v>
      </c>
      <c r="U130" s="9">
        <v>10887.566194162953</v>
      </c>
      <c r="V130" s="9">
        <v>10701.222604932911</v>
      </c>
      <c r="W130" s="9">
        <v>9565.5209678640767</v>
      </c>
      <c r="X130" s="9">
        <v>13176.777299021684</v>
      </c>
      <c r="Y130" s="9">
        <v>15252.259387158083</v>
      </c>
      <c r="Z130" s="9">
        <v>20347.782524047951</v>
      </c>
      <c r="AA130" s="9">
        <v>20495.88078977228</v>
      </c>
      <c r="AB130" s="9">
        <v>9741.1</v>
      </c>
      <c r="AC130" s="9">
        <v>7429.5</v>
      </c>
      <c r="AD130" s="9">
        <v>8723.2000000000007</v>
      </c>
    </row>
    <row r="131" spans="1:30" ht="22.5">
      <c r="A131" s="75"/>
      <c r="B131" s="18" t="s">
        <v>9</v>
      </c>
      <c r="C131" s="19" t="s">
        <v>30</v>
      </c>
      <c r="D131" s="9">
        <v>100860.07798556118</v>
      </c>
      <c r="E131" s="9">
        <v>165088.22798899663</v>
      </c>
      <c r="F131" s="9">
        <v>233725.37965113466</v>
      </c>
      <c r="G131" s="9">
        <v>222915.61437430765</v>
      </c>
      <c r="H131" s="9">
        <v>125824.87925727015</v>
      </c>
      <c r="I131" s="9">
        <v>166546.01961535166</v>
      </c>
      <c r="J131" s="9">
        <v>239079.49634839373</v>
      </c>
      <c r="K131" s="9">
        <v>213796.70477898445</v>
      </c>
      <c r="L131" s="9">
        <v>132648.36541864576</v>
      </c>
      <c r="M131" s="9">
        <v>184541.62188927812</v>
      </c>
      <c r="N131" s="9">
        <v>292056.15845730528</v>
      </c>
      <c r="O131" s="9">
        <v>202530.45423477085</v>
      </c>
      <c r="P131" s="9">
        <v>125215.68603463922</v>
      </c>
      <c r="Q131" s="9">
        <v>269795.34858953662</v>
      </c>
      <c r="R131" s="9">
        <v>294862.82384892885</v>
      </c>
      <c r="S131" s="9">
        <v>298420.54152689531</v>
      </c>
      <c r="T131" s="9">
        <v>168444.43001097711</v>
      </c>
      <c r="U131" s="9">
        <v>269581.2629585641</v>
      </c>
      <c r="V131" s="9">
        <v>317663.62437294476</v>
      </c>
      <c r="W131" s="9">
        <v>328636.98265751411</v>
      </c>
      <c r="X131" s="9">
        <v>179542.1590241066</v>
      </c>
      <c r="Y131" s="9">
        <v>169353.52288420204</v>
      </c>
      <c r="Z131" s="9">
        <v>164291.5602702639</v>
      </c>
      <c r="AA131" s="9">
        <v>198849.15782142751</v>
      </c>
      <c r="AB131" s="9">
        <v>77952.800000000003</v>
      </c>
      <c r="AC131" s="9">
        <v>135588.6</v>
      </c>
      <c r="AD131" s="9">
        <v>159909.6</v>
      </c>
    </row>
    <row r="132" spans="1:30" ht="22.5">
      <c r="A132" s="75"/>
      <c r="B132" s="18" t="s">
        <v>10</v>
      </c>
      <c r="C132" s="19" t="s">
        <v>31</v>
      </c>
      <c r="D132" s="9">
        <v>228262.50270650786</v>
      </c>
      <c r="E132" s="9">
        <v>219088.79328869606</v>
      </c>
      <c r="F132" s="9">
        <v>252131.35941263565</v>
      </c>
      <c r="G132" s="9">
        <v>271502.44459216041</v>
      </c>
      <c r="H132" s="9">
        <v>269941.50792868243</v>
      </c>
      <c r="I132" s="9">
        <v>131505.79348028128</v>
      </c>
      <c r="J132" s="9">
        <v>199430.43907892541</v>
      </c>
      <c r="K132" s="9">
        <v>258324.85951211088</v>
      </c>
      <c r="L132" s="9">
        <v>270148.18389217055</v>
      </c>
      <c r="M132" s="9">
        <v>276004.24909901223</v>
      </c>
      <c r="N132" s="9">
        <v>356441.11738138029</v>
      </c>
      <c r="O132" s="9">
        <v>421539.44962743687</v>
      </c>
      <c r="P132" s="9">
        <v>556486.27562606754</v>
      </c>
      <c r="Q132" s="9">
        <v>383466.21274405613</v>
      </c>
      <c r="R132" s="9">
        <v>336266.5066708427</v>
      </c>
      <c r="S132" s="9">
        <v>300915.70495903376</v>
      </c>
      <c r="T132" s="9">
        <v>470917.18620139395</v>
      </c>
      <c r="U132" s="9">
        <v>373792.39404888882</v>
      </c>
      <c r="V132" s="9">
        <v>475288.98542387737</v>
      </c>
      <c r="W132" s="9">
        <v>587784.03432584018</v>
      </c>
      <c r="X132" s="9">
        <v>468498.33294889668</v>
      </c>
      <c r="Y132" s="9">
        <v>479399.76906961045</v>
      </c>
      <c r="Z132" s="9">
        <v>490503.76385664998</v>
      </c>
      <c r="AA132" s="9">
        <v>610659.03412484273</v>
      </c>
      <c r="AB132" s="9">
        <v>512593.6</v>
      </c>
      <c r="AC132" s="9">
        <v>512427.5</v>
      </c>
      <c r="AD132" s="9">
        <v>577503.6</v>
      </c>
    </row>
    <row r="133" spans="1:30" ht="22.5">
      <c r="A133" s="75"/>
      <c r="B133" s="18" t="s">
        <v>11</v>
      </c>
      <c r="C133" s="19" t="s">
        <v>32</v>
      </c>
      <c r="D133" s="9">
        <v>155856.53995867298</v>
      </c>
      <c r="E133" s="9">
        <v>144882.25514762328</v>
      </c>
      <c r="F133" s="9">
        <v>135702.51664575277</v>
      </c>
      <c r="G133" s="9">
        <v>140072.28824795096</v>
      </c>
      <c r="H133" s="9">
        <v>141912.10721842814</v>
      </c>
      <c r="I133" s="9">
        <v>123306.8094049905</v>
      </c>
      <c r="J133" s="9">
        <v>117208.33988408762</v>
      </c>
      <c r="K133" s="9">
        <v>130956.89880987798</v>
      </c>
      <c r="L133" s="9">
        <v>118181.85969540957</v>
      </c>
      <c r="M133" s="9">
        <v>124804.48953080592</v>
      </c>
      <c r="N133" s="9">
        <v>106848.23284501194</v>
      </c>
      <c r="O133" s="9">
        <v>124858.60723982075</v>
      </c>
      <c r="P133" s="9">
        <v>122952.00293852849</v>
      </c>
      <c r="Q133" s="9">
        <v>110310.98658141131</v>
      </c>
      <c r="R133" s="9">
        <v>108279.50354642417</v>
      </c>
      <c r="S133" s="9">
        <v>126366.4069336361</v>
      </c>
      <c r="T133" s="9">
        <v>107178.02734030865</v>
      </c>
      <c r="U133" s="9">
        <v>111067.64634298373</v>
      </c>
      <c r="V133" s="9">
        <v>116844.62948533826</v>
      </c>
      <c r="W133" s="9">
        <v>115159.19683136934</v>
      </c>
      <c r="X133" s="9">
        <v>128284.29546756894</v>
      </c>
      <c r="Y133" s="9">
        <v>128110.7498432225</v>
      </c>
      <c r="Z133" s="9">
        <v>133194.97965031848</v>
      </c>
      <c r="AA133" s="9">
        <v>138911.67503889007</v>
      </c>
      <c r="AB133" s="9">
        <v>156277.20000000001</v>
      </c>
      <c r="AC133" s="9">
        <v>162805.6</v>
      </c>
      <c r="AD133" s="9">
        <v>188106.8</v>
      </c>
    </row>
    <row r="134" spans="1:30" ht="22.5">
      <c r="A134" s="75"/>
      <c r="B134" s="18" t="s">
        <v>12</v>
      </c>
      <c r="C134" s="19" t="s">
        <v>33</v>
      </c>
      <c r="D134" s="9">
        <v>19122.453418465982</v>
      </c>
      <c r="E134" s="9">
        <v>20022.998678939479</v>
      </c>
      <c r="F134" s="9">
        <v>28637.790596162307</v>
      </c>
      <c r="G134" s="9">
        <v>32910.857306432248</v>
      </c>
      <c r="H134" s="9">
        <v>21303.283139318824</v>
      </c>
      <c r="I134" s="9">
        <v>23048.614835357665</v>
      </c>
      <c r="J134" s="9">
        <v>25010.718088107838</v>
      </c>
      <c r="K134" s="9">
        <v>23650.083937215673</v>
      </c>
      <c r="L134" s="9">
        <v>39093.608596922728</v>
      </c>
      <c r="M134" s="9">
        <v>27420.855602341137</v>
      </c>
      <c r="N134" s="9">
        <v>27286.080504366437</v>
      </c>
      <c r="O134" s="9">
        <v>17899.255296369698</v>
      </c>
      <c r="P134" s="9">
        <v>39391.066361126388</v>
      </c>
      <c r="Q134" s="9">
        <v>15669.144494188109</v>
      </c>
      <c r="R134" s="9">
        <v>31634.648177550276</v>
      </c>
      <c r="S134" s="9">
        <v>30328.540967135217</v>
      </c>
      <c r="T134" s="9">
        <v>46452.700947637873</v>
      </c>
      <c r="U134" s="9">
        <v>31414.458941292181</v>
      </c>
      <c r="V134" s="9">
        <v>25085.071928363861</v>
      </c>
      <c r="W134" s="9">
        <v>28737.868182706101</v>
      </c>
      <c r="X134" s="9">
        <v>58930.837326829518</v>
      </c>
      <c r="Y134" s="9">
        <v>48806.478495177755</v>
      </c>
      <c r="Z134" s="9">
        <v>32971.363542769199</v>
      </c>
      <c r="AA134" s="9">
        <v>36839.92063522352</v>
      </c>
      <c r="AB134" s="9">
        <v>41371.1</v>
      </c>
      <c r="AC134" s="9">
        <v>38700</v>
      </c>
      <c r="AD134" s="9">
        <v>32808.1</v>
      </c>
    </row>
    <row r="135" spans="1:30" ht="22.5">
      <c r="A135" s="75"/>
      <c r="B135" s="18" t="s">
        <v>13</v>
      </c>
      <c r="C135" s="19" t="s">
        <v>34</v>
      </c>
      <c r="D135" s="9">
        <v>6074.4953572583308</v>
      </c>
      <c r="E135" s="9">
        <v>6206.2241545345969</v>
      </c>
      <c r="F135" s="9">
        <v>6117.8187148640454</v>
      </c>
      <c r="G135" s="9">
        <v>7194.3313884918152</v>
      </c>
      <c r="H135" s="9">
        <v>4005.2409456715027</v>
      </c>
      <c r="I135" s="9">
        <v>6759.4536167483093</v>
      </c>
      <c r="J135" s="9">
        <v>5069.2810196535429</v>
      </c>
      <c r="K135" s="9">
        <v>4901.9244179266461</v>
      </c>
      <c r="L135" s="9">
        <v>6458.813516428665</v>
      </c>
      <c r="M135" s="9">
        <v>4770.7623574885974</v>
      </c>
      <c r="N135" s="9">
        <v>4549.4703154204417</v>
      </c>
      <c r="O135" s="9">
        <v>4588.9538106622977</v>
      </c>
      <c r="P135" s="9">
        <v>4760.745945741377</v>
      </c>
      <c r="Q135" s="9">
        <v>5522.3559261758455</v>
      </c>
      <c r="R135" s="9">
        <v>5338.0164796170902</v>
      </c>
      <c r="S135" s="9">
        <v>5100.3816484656845</v>
      </c>
      <c r="T135" s="9">
        <v>5044.8673529842372</v>
      </c>
      <c r="U135" s="9">
        <v>6210.5231482681393</v>
      </c>
      <c r="V135" s="9">
        <v>6422.8736673227368</v>
      </c>
      <c r="W135" s="9">
        <v>7120.6358314248855</v>
      </c>
      <c r="X135" s="9">
        <v>7826.840484946988</v>
      </c>
      <c r="Y135" s="9">
        <v>6360.2743293122512</v>
      </c>
      <c r="Z135" s="9">
        <v>6626.9584366146937</v>
      </c>
      <c r="AA135" s="9">
        <v>7461.7267491260664</v>
      </c>
      <c r="AB135" s="9">
        <v>8152.3</v>
      </c>
      <c r="AC135" s="9">
        <v>10663.7</v>
      </c>
      <c r="AD135" s="9">
        <v>10544.4</v>
      </c>
    </row>
    <row r="136" spans="1:30" ht="22.5">
      <c r="A136" s="75"/>
      <c r="B136" s="18" t="s">
        <v>14</v>
      </c>
      <c r="C136" s="19" t="s">
        <v>35</v>
      </c>
      <c r="D136" s="9">
        <v>12680.649938225211</v>
      </c>
      <c r="E136" s="9">
        <v>12818.301955690051</v>
      </c>
      <c r="F136" s="9">
        <v>10277.805441397177</v>
      </c>
      <c r="G136" s="9">
        <v>18148.04266468756</v>
      </c>
      <c r="H136" s="9">
        <v>13728.621032177154</v>
      </c>
      <c r="I136" s="9">
        <v>12748.26780787102</v>
      </c>
      <c r="J136" s="9">
        <v>12489.074505448752</v>
      </c>
      <c r="K136" s="9">
        <v>15064.036654503068</v>
      </c>
      <c r="L136" s="9">
        <v>13867.02548446834</v>
      </c>
      <c r="M136" s="9">
        <v>12521.516604357827</v>
      </c>
      <c r="N136" s="9">
        <v>11166.098364435218</v>
      </c>
      <c r="O136" s="9">
        <v>15111.259546738616</v>
      </c>
      <c r="P136" s="9">
        <v>13833.735918032395</v>
      </c>
      <c r="Q136" s="9">
        <v>15636.191085759327</v>
      </c>
      <c r="R136" s="9">
        <v>14934.300631170903</v>
      </c>
      <c r="S136" s="9">
        <v>14809.172365037377</v>
      </c>
      <c r="T136" s="9">
        <v>20470.239393179188</v>
      </c>
      <c r="U136" s="9">
        <v>14634.560922083978</v>
      </c>
      <c r="V136" s="9">
        <v>16114.457182151216</v>
      </c>
      <c r="W136" s="9">
        <v>28696.642502585608</v>
      </c>
      <c r="X136" s="9">
        <v>21667.731342331659</v>
      </c>
      <c r="Y136" s="9">
        <v>21435.503540691596</v>
      </c>
      <c r="Z136" s="9">
        <v>29843.026050370892</v>
      </c>
      <c r="AA136" s="9">
        <v>14199.439066605863</v>
      </c>
      <c r="AB136" s="9">
        <v>16494.599999999999</v>
      </c>
      <c r="AC136" s="9">
        <v>15808.6</v>
      </c>
      <c r="AD136" s="9">
        <v>16746.7</v>
      </c>
    </row>
    <row r="137" spans="1:30">
      <c r="A137" s="75"/>
      <c r="B137" s="18" t="s">
        <v>15</v>
      </c>
      <c r="C137" s="19" t="s">
        <v>36</v>
      </c>
      <c r="D137" s="9">
        <v>47479.693889422102</v>
      </c>
      <c r="E137" s="9">
        <v>55791.880412242856</v>
      </c>
      <c r="F137" s="9">
        <v>54970.330456015399</v>
      </c>
      <c r="G137" s="9">
        <v>60091.495242319608</v>
      </c>
      <c r="H137" s="9">
        <v>61587.474617543805</v>
      </c>
      <c r="I137" s="9">
        <v>29760.960385114424</v>
      </c>
      <c r="J137" s="9">
        <v>70567.301069546258</v>
      </c>
      <c r="K137" s="9">
        <v>81483.663927795511</v>
      </c>
      <c r="L137" s="9">
        <v>91264.704787561015</v>
      </c>
      <c r="M137" s="9">
        <v>105913.08471721897</v>
      </c>
      <c r="N137" s="9">
        <v>110844.91967313428</v>
      </c>
      <c r="O137" s="9">
        <v>124429.89082208571</v>
      </c>
      <c r="P137" s="9">
        <v>15957.239597391279</v>
      </c>
      <c r="Q137" s="9">
        <v>81101.381592768361</v>
      </c>
      <c r="R137" s="9">
        <v>83956.329357607203</v>
      </c>
      <c r="S137" s="9">
        <v>63822.049452233303</v>
      </c>
      <c r="T137" s="9">
        <v>245271.28472864444</v>
      </c>
      <c r="U137" s="9">
        <v>85175.838281548655</v>
      </c>
      <c r="V137" s="9">
        <v>78136.915078900129</v>
      </c>
      <c r="W137" s="9">
        <v>87815.461910906815</v>
      </c>
      <c r="X137" s="9">
        <v>52927.70650872121</v>
      </c>
      <c r="Y137" s="9">
        <v>152619.748832043</v>
      </c>
      <c r="Z137" s="9">
        <v>123504.15155589629</v>
      </c>
      <c r="AA137" s="9">
        <v>145671.49310333945</v>
      </c>
      <c r="AB137" s="9">
        <v>201746.8</v>
      </c>
      <c r="AC137" s="9">
        <v>60117.8</v>
      </c>
      <c r="AD137" s="9">
        <v>64746.7</v>
      </c>
    </row>
    <row r="138" spans="1:30" ht="22.5">
      <c r="A138" s="75"/>
      <c r="B138" s="18" t="s">
        <v>16</v>
      </c>
      <c r="C138" s="19" t="s">
        <v>37</v>
      </c>
      <c r="D138" s="9">
        <v>120643.96157759249</v>
      </c>
      <c r="E138" s="9">
        <v>161622.02561767638</v>
      </c>
      <c r="F138" s="9">
        <v>167829.10803063452</v>
      </c>
      <c r="G138" s="9">
        <v>157174.40477409659</v>
      </c>
      <c r="H138" s="9">
        <v>141244.95315888833</v>
      </c>
      <c r="I138" s="9">
        <v>147460.75796409702</v>
      </c>
      <c r="J138" s="9">
        <v>84495.422716319183</v>
      </c>
      <c r="K138" s="9">
        <v>65682.666160695517</v>
      </c>
      <c r="L138" s="9">
        <v>91753.546189705346</v>
      </c>
      <c r="M138" s="9">
        <v>116443.05538687116</v>
      </c>
      <c r="N138" s="9">
        <v>84860.275958392871</v>
      </c>
      <c r="O138" s="9">
        <v>79438.122465030625</v>
      </c>
      <c r="P138" s="9">
        <v>77047.662128047581</v>
      </c>
      <c r="Q138" s="9">
        <v>89323.623865928399</v>
      </c>
      <c r="R138" s="9">
        <v>91556.218015321763</v>
      </c>
      <c r="S138" s="9">
        <v>113959.7959907022</v>
      </c>
      <c r="T138" s="9">
        <v>106442.96459428193</v>
      </c>
      <c r="U138" s="9">
        <v>114004.14093023294</v>
      </c>
      <c r="V138" s="9">
        <v>112264.04474951477</v>
      </c>
      <c r="W138" s="9">
        <v>106464.14972597033</v>
      </c>
      <c r="X138" s="9">
        <v>106238.56758842351</v>
      </c>
      <c r="Y138" s="9">
        <v>106385.81418902909</v>
      </c>
      <c r="Z138" s="9">
        <v>111022.50410335287</v>
      </c>
      <c r="AA138" s="9">
        <v>121438.81411919455</v>
      </c>
      <c r="AB138" s="9">
        <v>52364</v>
      </c>
      <c r="AC138" s="9">
        <v>51720.7</v>
      </c>
      <c r="AD138" s="9">
        <v>54769</v>
      </c>
    </row>
    <row r="139" spans="1:30" ht="22.5">
      <c r="A139" s="75"/>
      <c r="B139" s="18" t="s">
        <v>17</v>
      </c>
      <c r="C139" s="19" t="s">
        <v>38</v>
      </c>
      <c r="D139" s="9">
        <v>128595.75797567891</v>
      </c>
      <c r="E139" s="9">
        <v>130531.81822371075</v>
      </c>
      <c r="F139" s="9">
        <v>126137.93614485065</v>
      </c>
      <c r="G139" s="9">
        <v>121367.9876557597</v>
      </c>
      <c r="H139" s="9">
        <v>118164.70498544294</v>
      </c>
      <c r="I139" s="9">
        <v>111746.72088532271</v>
      </c>
      <c r="J139" s="9">
        <v>93953.802894770022</v>
      </c>
      <c r="K139" s="9">
        <v>95054.671234464302</v>
      </c>
      <c r="L139" s="9">
        <v>88796.689119986142</v>
      </c>
      <c r="M139" s="9">
        <v>87855.239071690681</v>
      </c>
      <c r="N139" s="9">
        <v>109319.64282172924</v>
      </c>
      <c r="O139" s="9">
        <v>96038.728986593909</v>
      </c>
      <c r="P139" s="9">
        <v>117771.91874883976</v>
      </c>
      <c r="Q139" s="9">
        <v>127376.06734133774</v>
      </c>
      <c r="R139" s="9">
        <v>125303.44095220527</v>
      </c>
      <c r="S139" s="9">
        <v>106355.7729576172</v>
      </c>
      <c r="T139" s="9">
        <v>137255.93557445263</v>
      </c>
      <c r="U139" s="9">
        <v>159936.64062268328</v>
      </c>
      <c r="V139" s="9">
        <v>161388.94462117067</v>
      </c>
      <c r="W139" s="9">
        <v>148159.17918169335</v>
      </c>
      <c r="X139" s="9">
        <v>138204.42684255017</v>
      </c>
      <c r="Y139" s="9">
        <v>124001.32595639369</v>
      </c>
      <c r="Z139" s="9">
        <v>174939.50496882413</v>
      </c>
      <c r="AA139" s="9">
        <v>131765.9422322319</v>
      </c>
      <c r="AB139" s="9">
        <v>149369.9</v>
      </c>
      <c r="AC139" s="9">
        <v>104710.9</v>
      </c>
      <c r="AD139" s="9">
        <v>120085.6</v>
      </c>
    </row>
    <row r="140" spans="1:30" ht="22.5">
      <c r="A140" s="75"/>
      <c r="B140" s="18" t="s">
        <v>18</v>
      </c>
      <c r="C140" s="19" t="s">
        <v>39</v>
      </c>
      <c r="D140" s="9">
        <v>7734.9865924051328</v>
      </c>
      <c r="E140" s="9">
        <v>10172.280477168422</v>
      </c>
      <c r="F140" s="9">
        <v>8884.1009938473107</v>
      </c>
      <c r="G140" s="9">
        <v>13351.73193657913</v>
      </c>
      <c r="H140" s="9">
        <v>10052.202192179557</v>
      </c>
      <c r="I140" s="9">
        <v>12903.816312594419</v>
      </c>
      <c r="J140" s="9">
        <v>11919.291739510061</v>
      </c>
      <c r="K140" s="9">
        <v>14007.189755715963</v>
      </c>
      <c r="L140" s="9">
        <v>11972.101533516761</v>
      </c>
      <c r="M140" s="9">
        <v>14976.636863132464</v>
      </c>
      <c r="N140" s="9">
        <v>13125.319466618794</v>
      </c>
      <c r="O140" s="9">
        <v>16758.042136731983</v>
      </c>
      <c r="P140" s="9">
        <v>14888.00808441457</v>
      </c>
      <c r="Q140" s="9">
        <v>17607.928034000866</v>
      </c>
      <c r="R140" s="9">
        <v>14775.93213884706</v>
      </c>
      <c r="S140" s="9">
        <v>21694.131742737511</v>
      </c>
      <c r="T140" s="9">
        <v>14720.736085004943</v>
      </c>
      <c r="U140" s="9">
        <v>18869.115545726687</v>
      </c>
      <c r="V140" s="9">
        <v>14450.40572868355</v>
      </c>
      <c r="W140" s="9">
        <v>25458.042640584816</v>
      </c>
      <c r="X140" s="9">
        <v>15465.292519141434</v>
      </c>
      <c r="Y140" s="9">
        <v>19770.688270454069</v>
      </c>
      <c r="Z140" s="9">
        <v>20004.221364107321</v>
      </c>
      <c r="AA140" s="9">
        <v>25617.697846297164</v>
      </c>
      <c r="AB140" s="9">
        <v>17351.099999999999</v>
      </c>
      <c r="AC140" s="9">
        <v>27123.599999999999</v>
      </c>
      <c r="AD140" s="9">
        <v>20280.900000000001</v>
      </c>
    </row>
    <row r="141" spans="1:30">
      <c r="A141" s="75"/>
      <c r="B141" s="18" t="s">
        <v>19</v>
      </c>
      <c r="C141" s="19" t="s">
        <v>40</v>
      </c>
      <c r="D141" s="9">
        <v>16842.317258020004</v>
      </c>
      <c r="E141" s="9">
        <v>18565.162856717096</v>
      </c>
      <c r="F141" s="9">
        <v>15167.433055170901</v>
      </c>
      <c r="G141" s="9">
        <v>18403.886830091997</v>
      </c>
      <c r="H141" s="9">
        <v>25784.298395129452</v>
      </c>
      <c r="I141" s="9">
        <v>28241.202075772751</v>
      </c>
      <c r="J141" s="9">
        <v>21394.794242538537</v>
      </c>
      <c r="K141" s="9">
        <v>28269.505286559262</v>
      </c>
      <c r="L141" s="9">
        <v>31254.571279870106</v>
      </c>
      <c r="M141" s="9">
        <v>34348.321780831662</v>
      </c>
      <c r="N141" s="9">
        <v>28351.933419642628</v>
      </c>
      <c r="O141" s="9">
        <v>35402.373519655608</v>
      </c>
      <c r="P141" s="9">
        <v>36068.518768381327</v>
      </c>
      <c r="Q141" s="9">
        <v>46353.63272334139</v>
      </c>
      <c r="R141" s="9">
        <v>36353.287029193401</v>
      </c>
      <c r="S141" s="9">
        <v>57909.7614790839</v>
      </c>
      <c r="T141" s="9">
        <v>50873.732402984824</v>
      </c>
      <c r="U141" s="9">
        <v>61530.875588450173</v>
      </c>
      <c r="V141" s="9">
        <v>49581.682869425204</v>
      </c>
      <c r="W141" s="9">
        <v>62651.309139139783</v>
      </c>
      <c r="X141" s="9">
        <v>52216.187491132921</v>
      </c>
      <c r="Y141" s="9">
        <v>64523.808262635655</v>
      </c>
      <c r="Z141" s="9">
        <v>47316.163195514848</v>
      </c>
      <c r="AA141" s="9">
        <v>64584.84105071659</v>
      </c>
      <c r="AB141" s="9">
        <v>56566</v>
      </c>
      <c r="AC141" s="9">
        <v>73665.7</v>
      </c>
      <c r="AD141" s="9">
        <v>51691.6</v>
      </c>
    </row>
    <row r="142" spans="1:30" ht="22.5">
      <c r="A142" s="75"/>
      <c r="B142" s="18" t="s">
        <v>20</v>
      </c>
      <c r="C142" s="19" t="s">
        <v>41</v>
      </c>
      <c r="D142" s="9">
        <v>9823.4890297694456</v>
      </c>
      <c r="E142" s="9">
        <v>8416.7899199863441</v>
      </c>
      <c r="F142" s="9">
        <v>7254.7652973104323</v>
      </c>
      <c r="G142" s="9">
        <v>9578.9557529337781</v>
      </c>
      <c r="H142" s="9">
        <v>11313.474507251407</v>
      </c>
      <c r="I142" s="9">
        <v>12414.017682951495</v>
      </c>
      <c r="J142" s="9">
        <v>13561.069901699319</v>
      </c>
      <c r="K142" s="9">
        <v>16839.03790809778</v>
      </c>
      <c r="L142" s="9">
        <v>22650.338476104105</v>
      </c>
      <c r="M142" s="9">
        <v>20073.094263037794</v>
      </c>
      <c r="N142" s="9">
        <v>19220.096952547756</v>
      </c>
      <c r="O142" s="9">
        <v>22603.670308310342</v>
      </c>
      <c r="P142" s="9">
        <v>22573.244681407767</v>
      </c>
      <c r="Q142" s="9">
        <v>25488.873110872235</v>
      </c>
      <c r="R142" s="9">
        <v>20545.657948864075</v>
      </c>
      <c r="S142" s="9">
        <v>28868.724258855931</v>
      </c>
      <c r="T142" s="9">
        <v>26655.869779255627</v>
      </c>
      <c r="U142" s="9">
        <v>29219.151881500846</v>
      </c>
      <c r="V142" s="9">
        <v>27692.020582855926</v>
      </c>
      <c r="W142" s="9">
        <v>34278.657756387605</v>
      </c>
      <c r="X142" s="9">
        <v>27044.655475811134</v>
      </c>
      <c r="Y142" s="9">
        <v>28478.857663884432</v>
      </c>
      <c r="Z142" s="9">
        <v>32345.694387431424</v>
      </c>
      <c r="AA142" s="9">
        <v>45381.792472873014</v>
      </c>
      <c r="AB142" s="9">
        <v>33617.599999999999</v>
      </c>
      <c r="AC142" s="9">
        <v>35882.6</v>
      </c>
      <c r="AD142" s="9">
        <v>33939.699999999997</v>
      </c>
    </row>
    <row r="143" spans="1:30" ht="22.5">
      <c r="A143" s="75"/>
      <c r="B143" s="18" t="s">
        <v>21</v>
      </c>
      <c r="C143" s="19" t="s">
        <v>42</v>
      </c>
      <c r="D143" s="9">
        <v>4661.6365042157095</v>
      </c>
      <c r="E143" s="9">
        <v>5063.301349793026</v>
      </c>
      <c r="F143" s="9">
        <v>4809.0422204449505</v>
      </c>
      <c r="G143" s="9">
        <v>4013.1199255463134</v>
      </c>
      <c r="H143" s="9">
        <v>2131.9206751496044</v>
      </c>
      <c r="I143" s="9">
        <v>2572.8673197514136</v>
      </c>
      <c r="J143" s="9">
        <v>1411.9857438040804</v>
      </c>
      <c r="K143" s="9">
        <v>753.92626129490145</v>
      </c>
      <c r="L143" s="9">
        <v>3180.0753009921309</v>
      </c>
      <c r="M143" s="9">
        <v>4729.3580816999392</v>
      </c>
      <c r="N143" s="9">
        <v>1918.5315923009261</v>
      </c>
      <c r="O143" s="9">
        <v>2373.435025007002</v>
      </c>
      <c r="P143" s="9">
        <v>3056.4043186665149</v>
      </c>
      <c r="Q143" s="9">
        <v>2872.459571057112</v>
      </c>
      <c r="R143" s="9">
        <v>2837.1817031618343</v>
      </c>
      <c r="S143" s="9">
        <v>2967.2544071145389</v>
      </c>
      <c r="T143" s="9">
        <v>4480.1057754257909</v>
      </c>
      <c r="U143" s="9">
        <v>5446.1348574683943</v>
      </c>
      <c r="V143" s="9">
        <v>5059.8596079133604</v>
      </c>
      <c r="W143" s="9">
        <v>4855.5997591924552</v>
      </c>
      <c r="X143" s="9">
        <v>6835.9095611266412</v>
      </c>
      <c r="Y143" s="9">
        <v>6735.2528778069836</v>
      </c>
      <c r="Z143" s="9">
        <v>6999.3604200867185</v>
      </c>
      <c r="AA143" s="9">
        <v>8150.8771409796573</v>
      </c>
      <c r="AB143" s="9">
        <v>7275.4</v>
      </c>
      <c r="AC143" s="9">
        <v>8953.1</v>
      </c>
      <c r="AD143" s="9">
        <v>9716.5</v>
      </c>
    </row>
    <row r="144" spans="1:30" ht="22.5">
      <c r="A144" s="75"/>
      <c r="B144" s="18" t="s">
        <v>22</v>
      </c>
      <c r="C144" s="19" t="s">
        <v>43</v>
      </c>
      <c r="D144" s="9">
        <v>19121.355495240492</v>
      </c>
      <c r="E144" s="9">
        <v>25483.896074259075</v>
      </c>
      <c r="F144" s="9">
        <v>28043.824328383002</v>
      </c>
      <c r="G144" s="9">
        <v>43886.496862482141</v>
      </c>
      <c r="H144" s="9">
        <v>11587.317471090057</v>
      </c>
      <c r="I144" s="9">
        <v>16068.052535918463</v>
      </c>
      <c r="J144" s="9">
        <v>18410.665744710928</v>
      </c>
      <c r="K144" s="9">
        <v>5785.6140174040793</v>
      </c>
      <c r="L144" s="9">
        <v>25349.809305867038</v>
      </c>
      <c r="M144" s="9">
        <v>25677.534665056708</v>
      </c>
      <c r="N144" s="9">
        <v>13085.143134975886</v>
      </c>
      <c r="O144" s="9">
        <v>13521.579756507625</v>
      </c>
      <c r="P144" s="9">
        <v>18704.131396367535</v>
      </c>
      <c r="Q144" s="9">
        <v>25103.371279993789</v>
      </c>
      <c r="R144" s="9">
        <v>33767.69318100212</v>
      </c>
      <c r="S144" s="9">
        <v>33328.467056665781</v>
      </c>
      <c r="T144" s="9">
        <v>10470.059618122425</v>
      </c>
      <c r="U144" s="9">
        <v>13268.923281196559</v>
      </c>
      <c r="V144" s="9">
        <v>16244.301347881492</v>
      </c>
      <c r="W144" s="9">
        <v>17257.182927915557</v>
      </c>
      <c r="X144" s="9">
        <v>17074.603389324497</v>
      </c>
      <c r="Y144" s="9">
        <v>6599.0359752170816</v>
      </c>
      <c r="Z144" s="9">
        <v>7547.6907756611699</v>
      </c>
      <c r="AA144" s="9">
        <v>15152.398060414624</v>
      </c>
      <c r="AB144" s="9">
        <v>58737.9</v>
      </c>
      <c r="AC144" s="9">
        <v>16503.5</v>
      </c>
      <c r="AD144" s="9">
        <v>11801.8</v>
      </c>
    </row>
    <row r="145" spans="1:30" ht="56.25">
      <c r="A145" s="75"/>
      <c r="B145" s="18" t="s">
        <v>23</v>
      </c>
      <c r="C145" s="19" t="s">
        <v>44</v>
      </c>
      <c r="D145" s="9">
        <v>464.00481468902404</v>
      </c>
      <c r="E145" s="9">
        <v>487.87574365926901</v>
      </c>
      <c r="F145" s="9">
        <v>438.00306727691026</v>
      </c>
      <c r="G145" s="9">
        <v>443.14774939948683</v>
      </c>
      <c r="H145" s="9">
        <v>131.23335069974186</v>
      </c>
      <c r="I145" s="9">
        <v>139.99260286264223</v>
      </c>
      <c r="J145" s="9">
        <v>136.01086387580233</v>
      </c>
      <c r="K145" s="9">
        <v>151.61341343828076</v>
      </c>
      <c r="L145" s="9">
        <v>14.542125825067073</v>
      </c>
      <c r="M145" s="9">
        <v>45.758465629783593</v>
      </c>
      <c r="N145" s="9">
        <v>41.799449390914305</v>
      </c>
      <c r="O145" s="9">
        <v>49.033096746980327</v>
      </c>
      <c r="P145" s="9">
        <v>276.47062683318853</v>
      </c>
      <c r="Q145" s="9">
        <v>330.80487176752047</v>
      </c>
      <c r="R145" s="9">
        <v>396.10284629090194</v>
      </c>
      <c r="S145" s="9">
        <v>400.35874107916152</v>
      </c>
      <c r="T145" s="9">
        <v>242.7499845780064</v>
      </c>
      <c r="U145" s="9">
        <v>414.60013620951156</v>
      </c>
      <c r="V145" s="9">
        <v>295.71043437594886</v>
      </c>
      <c r="W145" s="9">
        <v>354.37226972050041</v>
      </c>
      <c r="X145" s="9">
        <v>73.639224587402069</v>
      </c>
      <c r="Y145" s="9">
        <v>45.276668294924043</v>
      </c>
      <c r="Z145" s="9">
        <v>223.33373590048157</v>
      </c>
      <c r="AA145" s="9">
        <v>259.12217059981947</v>
      </c>
      <c r="AB145" s="9">
        <v>252.7</v>
      </c>
      <c r="AC145" s="9">
        <v>244.1</v>
      </c>
      <c r="AD145" s="9">
        <v>249.9</v>
      </c>
    </row>
    <row r="146" spans="1:30">
      <c r="A146" s="75"/>
      <c r="B146" s="22"/>
      <c r="C146" s="28" t="s">
        <v>48</v>
      </c>
      <c r="D146" s="10">
        <v>2056260.108175253</v>
      </c>
      <c r="E146" s="10">
        <v>2166191.0552545176</v>
      </c>
      <c r="F146" s="10">
        <v>2087427.5992392714</v>
      </c>
      <c r="G146" s="10">
        <v>2271109.3110814961</v>
      </c>
      <c r="H146" s="10">
        <v>2064903.6293796089</v>
      </c>
      <c r="I146" s="10">
        <v>1481822.8983069987</v>
      </c>
      <c r="J146" s="10">
        <v>1732353.7469483849</v>
      </c>
      <c r="K146" s="10">
        <v>1987949.0806823918</v>
      </c>
      <c r="L146" s="10">
        <v>2203056.479833723</v>
      </c>
      <c r="M146" s="10">
        <v>2416033.6923019579</v>
      </c>
      <c r="N146" s="10">
        <v>2307533.1023863317</v>
      </c>
      <c r="O146" s="10">
        <v>2825663.7147890334</v>
      </c>
      <c r="P146" s="10">
        <v>3255182.8143038354</v>
      </c>
      <c r="Q146" s="10">
        <v>3075302.5418959842</v>
      </c>
      <c r="R146" s="10">
        <v>2969267.9981323145</v>
      </c>
      <c r="S146" s="10">
        <v>2980098.0456678658</v>
      </c>
      <c r="T146" s="10">
        <v>3324219.0834430703</v>
      </c>
      <c r="U146" s="10">
        <v>3095891.5793233057</v>
      </c>
      <c r="V146" s="10">
        <v>3229417.718797517</v>
      </c>
      <c r="W146" s="10">
        <v>3484003.7184361075</v>
      </c>
      <c r="X146" s="10">
        <v>3143211.4661224061</v>
      </c>
      <c r="Y146" s="10">
        <v>3202777.0533659793</v>
      </c>
      <c r="Z146" s="10">
        <v>3343953.6250267285</v>
      </c>
      <c r="AA146" s="10">
        <v>3400212.155484885</v>
      </c>
      <c r="AB146" s="10">
        <v>3812021.9</v>
      </c>
      <c r="AC146" s="10">
        <v>3682175.3000000007</v>
      </c>
      <c r="AD146" s="10">
        <v>4099919.100000001</v>
      </c>
    </row>
    <row r="147" spans="1:30">
      <c r="A147" s="75"/>
      <c r="B147" s="22"/>
      <c r="C147" s="29" t="s">
        <v>49</v>
      </c>
      <c r="D147" s="10">
        <v>183474.09994792845</v>
      </c>
      <c r="E147" s="10">
        <v>193143.1270317529</v>
      </c>
      <c r="F147" s="10">
        <v>141126.06123669457</v>
      </c>
      <c r="G147" s="10">
        <v>227120.04626053554</v>
      </c>
      <c r="H147" s="10">
        <v>169835.37782331303</v>
      </c>
      <c r="I147" s="10">
        <v>91589.491353011603</v>
      </c>
      <c r="J147" s="10">
        <v>68598.771128569526</v>
      </c>
      <c r="K147" s="10">
        <v>113224.7655917597</v>
      </c>
      <c r="L147" s="10">
        <v>129954.44253074686</v>
      </c>
      <c r="M147" s="10">
        <v>226128.18254474725</v>
      </c>
      <c r="N147" s="10">
        <v>167804.70759733164</v>
      </c>
      <c r="O147" s="10">
        <v>205780.34845407263</v>
      </c>
      <c r="P147" s="10">
        <v>287984.79946817923</v>
      </c>
      <c r="Q147" s="10">
        <v>387585.30787355261</v>
      </c>
      <c r="R147" s="10">
        <v>298184.44218104437</v>
      </c>
      <c r="S147" s="10">
        <v>323936.01457517839</v>
      </c>
      <c r="T147" s="10">
        <v>451537.22927844711</v>
      </c>
      <c r="U147" s="10">
        <v>451669.33134301566</v>
      </c>
      <c r="V147" s="10">
        <v>420618.46411299036</v>
      </c>
      <c r="W147" s="10">
        <v>780364.47526554717</v>
      </c>
      <c r="X147" s="10">
        <v>380121.63051973202</v>
      </c>
      <c r="Y147" s="10">
        <v>368516.8241720915</v>
      </c>
      <c r="Z147" s="10">
        <v>453462.78595351987</v>
      </c>
      <c r="AA147" s="10">
        <v>689330.85935465712</v>
      </c>
      <c r="AB147" s="10">
        <v>309817.3</v>
      </c>
      <c r="AC147" s="10">
        <v>531142</v>
      </c>
      <c r="AD147" s="10">
        <v>574765.19999999995</v>
      </c>
    </row>
    <row r="148" spans="1:30">
      <c r="A148" s="75"/>
      <c r="B148" s="22"/>
      <c r="C148" s="28" t="s">
        <v>51</v>
      </c>
      <c r="D148" s="10">
        <v>2239734.2081231815</v>
      </c>
      <c r="E148" s="10">
        <v>2359334.1822862704</v>
      </c>
      <c r="F148" s="10">
        <v>2228553.6604759661</v>
      </c>
      <c r="G148" s="10">
        <v>2498229.3573420318</v>
      </c>
      <c r="H148" s="10">
        <v>2234739.0072029219</v>
      </c>
      <c r="I148" s="10">
        <v>1573412.3896600103</v>
      </c>
      <c r="J148" s="10">
        <v>1800952.5180769544</v>
      </c>
      <c r="K148" s="10">
        <v>2101173.8462741515</v>
      </c>
      <c r="L148" s="10">
        <v>2333010.9223644701</v>
      </c>
      <c r="M148" s="10">
        <v>2642161.8748467052</v>
      </c>
      <c r="N148" s="10">
        <v>2475337.8099836633</v>
      </c>
      <c r="O148" s="10">
        <v>3031444.063243106</v>
      </c>
      <c r="P148" s="10">
        <v>3543167.6137720146</v>
      </c>
      <c r="Q148" s="10">
        <v>3462887.8497695369</v>
      </c>
      <c r="R148" s="10">
        <v>3267452.4403133588</v>
      </c>
      <c r="S148" s="10">
        <v>3304034.060243044</v>
      </c>
      <c r="T148" s="10">
        <v>3775756.3127215174</v>
      </c>
      <c r="U148" s="10">
        <v>3547560.9106663214</v>
      </c>
      <c r="V148" s="10">
        <v>3650036.1829105075</v>
      </c>
      <c r="W148" s="10">
        <v>4264368.1937016547</v>
      </c>
      <c r="X148" s="10">
        <v>3523333.096642138</v>
      </c>
      <c r="Y148" s="10">
        <v>3571293.877538071</v>
      </c>
      <c r="Z148" s="10">
        <v>3797416.4109802484</v>
      </c>
      <c r="AA148" s="10">
        <v>4089543.0148395421</v>
      </c>
      <c r="AB148" s="10">
        <v>4121839.1999999997</v>
      </c>
      <c r="AC148" s="10">
        <v>4213317.3000000007</v>
      </c>
      <c r="AD148" s="10">
        <v>4674684.3000000007</v>
      </c>
    </row>
    <row r="149" spans="1:30" ht="22.5">
      <c r="A149" s="75" t="s">
        <v>73</v>
      </c>
      <c r="B149" s="18" t="s">
        <v>4</v>
      </c>
      <c r="C149" s="19" t="s">
        <v>24</v>
      </c>
      <c r="D149" s="11">
        <v>10674.22280367</v>
      </c>
      <c r="E149" s="11">
        <v>21915.436555297976</v>
      </c>
      <c r="F149" s="11">
        <v>36388.120488453518</v>
      </c>
      <c r="G149" s="11">
        <v>26991.220152578513</v>
      </c>
      <c r="H149" s="11">
        <v>13338.904116933021</v>
      </c>
      <c r="I149" s="11">
        <v>26433.504705537256</v>
      </c>
      <c r="J149" s="11">
        <v>43099.328150743007</v>
      </c>
      <c r="K149" s="11">
        <v>35420.463026786732</v>
      </c>
      <c r="L149" s="11">
        <v>14950.565299981574</v>
      </c>
      <c r="M149" s="11">
        <v>30010.872042285668</v>
      </c>
      <c r="N149" s="11">
        <v>52500.838035520261</v>
      </c>
      <c r="O149" s="11">
        <v>33045.224622212489</v>
      </c>
      <c r="P149" s="11">
        <v>18018.037613337132</v>
      </c>
      <c r="Q149" s="11">
        <v>32849.625599473671</v>
      </c>
      <c r="R149" s="11">
        <v>69339.199063579887</v>
      </c>
      <c r="S149" s="11">
        <v>52567.037723609319</v>
      </c>
      <c r="T149" s="11">
        <v>17896.459836482358</v>
      </c>
      <c r="U149" s="11">
        <v>33449.985887038609</v>
      </c>
      <c r="V149" s="11">
        <v>74036.389367223339</v>
      </c>
      <c r="W149" s="11">
        <v>44466.764909255697</v>
      </c>
      <c r="X149" s="11">
        <v>17255.558726606909</v>
      </c>
      <c r="Y149" s="11">
        <v>38080.908854435038</v>
      </c>
      <c r="Z149" s="11">
        <v>78236.290765689933</v>
      </c>
      <c r="AA149" s="11">
        <v>44619.94165326815</v>
      </c>
      <c r="AB149" s="9">
        <v>25015.200000000001</v>
      </c>
      <c r="AC149" s="9">
        <v>54241.7</v>
      </c>
      <c r="AD149" s="9">
        <v>82019.7</v>
      </c>
    </row>
    <row r="150" spans="1:30">
      <c r="A150" s="75"/>
      <c r="B150" s="20"/>
      <c r="C150" s="21" t="s">
        <v>25</v>
      </c>
      <c r="D150" s="9">
        <v>370398.97988209454</v>
      </c>
      <c r="E150" s="9">
        <v>373200.35671122622</v>
      </c>
      <c r="F150" s="9">
        <v>307006.69448884728</v>
      </c>
      <c r="G150" s="9">
        <v>349703.16891783185</v>
      </c>
      <c r="H150" s="9">
        <v>347764.63551151758</v>
      </c>
      <c r="I150" s="9">
        <v>238412.1815647016</v>
      </c>
      <c r="J150" s="9">
        <v>278263.94464271568</v>
      </c>
      <c r="K150" s="9">
        <v>369230.13828106516</v>
      </c>
      <c r="L150" s="9">
        <v>447703.95232118323</v>
      </c>
      <c r="M150" s="9">
        <v>448977.71032043418</v>
      </c>
      <c r="N150" s="9">
        <v>396780.58453708712</v>
      </c>
      <c r="O150" s="9">
        <v>511839.45282129542</v>
      </c>
      <c r="P150" s="9">
        <v>678768.61917122267</v>
      </c>
      <c r="Q150" s="9">
        <v>599197.8112769014</v>
      </c>
      <c r="R150" s="9">
        <v>537580.65300597623</v>
      </c>
      <c r="S150" s="9">
        <v>511571.61654589954</v>
      </c>
      <c r="T150" s="9">
        <v>565922.54055999487</v>
      </c>
      <c r="U150" s="9">
        <v>503046.57578171126</v>
      </c>
      <c r="V150" s="9">
        <v>602563.01979969349</v>
      </c>
      <c r="W150" s="9">
        <v>579087.96385860024</v>
      </c>
      <c r="X150" s="9">
        <v>584179.8691741135</v>
      </c>
      <c r="Y150" s="9">
        <v>539477.99519194849</v>
      </c>
      <c r="Z150" s="9">
        <v>524854.7260531534</v>
      </c>
      <c r="AA150" s="9">
        <v>648529.30958078476</v>
      </c>
      <c r="AB150" s="9">
        <v>639874.1</v>
      </c>
      <c r="AC150" s="9">
        <v>541529.30000000005</v>
      </c>
      <c r="AD150" s="9">
        <v>565920</v>
      </c>
    </row>
    <row r="151" spans="1:30" ht="22.5">
      <c r="A151" s="75"/>
      <c r="B151" s="18" t="s">
        <v>5</v>
      </c>
      <c r="C151" s="19" t="s">
        <v>26</v>
      </c>
      <c r="D151" s="9">
        <v>327033.15506280528</v>
      </c>
      <c r="E151" s="9">
        <v>334637.76510628068</v>
      </c>
      <c r="F151" s="9">
        <v>264788.50823716365</v>
      </c>
      <c r="G151" s="9">
        <v>300321.47159375029</v>
      </c>
      <c r="H151" s="9">
        <v>301253.21230402257</v>
      </c>
      <c r="I151" s="9">
        <v>196698.47815645143</v>
      </c>
      <c r="J151" s="9">
        <v>238638.31081878656</v>
      </c>
      <c r="K151" s="9">
        <v>323334.29872073937</v>
      </c>
      <c r="L151" s="9">
        <v>399627.36443997489</v>
      </c>
      <c r="M151" s="9">
        <v>406963.14202314022</v>
      </c>
      <c r="N151" s="9">
        <v>353334.37888024747</v>
      </c>
      <c r="O151" s="9">
        <v>455418.41465663735</v>
      </c>
      <c r="P151" s="9">
        <v>625803.49363478692</v>
      </c>
      <c r="Q151" s="9">
        <v>547784.68659036362</v>
      </c>
      <c r="R151" s="9">
        <v>480633.23685755132</v>
      </c>
      <c r="S151" s="9">
        <v>444157.88291729806</v>
      </c>
      <c r="T151" s="9">
        <v>506709.73758914723</v>
      </c>
      <c r="U151" s="9">
        <v>447738.20331021934</v>
      </c>
      <c r="V151" s="9">
        <v>542264.04637991404</v>
      </c>
      <c r="W151" s="9">
        <v>510105.2127207194</v>
      </c>
      <c r="X151" s="9">
        <v>517289.51108177414</v>
      </c>
      <c r="Y151" s="9">
        <v>475143.14696720027</v>
      </c>
      <c r="Z151" s="9">
        <v>454787.11477795732</v>
      </c>
      <c r="AA151" s="9">
        <v>560974.02717306837</v>
      </c>
      <c r="AB151" s="9">
        <v>571714.6</v>
      </c>
      <c r="AC151" s="9">
        <v>462272.5</v>
      </c>
      <c r="AD151" s="9">
        <v>483874.3</v>
      </c>
    </row>
    <row r="152" spans="1:30" ht="22.5">
      <c r="A152" s="75"/>
      <c r="B152" s="18" t="s">
        <v>6</v>
      </c>
      <c r="C152" s="19" t="s">
        <v>27</v>
      </c>
      <c r="D152" s="9">
        <v>31038.906011546725</v>
      </c>
      <c r="E152" s="9">
        <v>29952.562548701677</v>
      </c>
      <c r="F152" s="9">
        <v>34093.554507796835</v>
      </c>
      <c r="G152" s="9">
        <v>39315.376931954765</v>
      </c>
      <c r="H152" s="9">
        <v>34718.983613008779</v>
      </c>
      <c r="I152" s="9">
        <v>31287.410751147068</v>
      </c>
      <c r="J152" s="9">
        <v>30938.173385773811</v>
      </c>
      <c r="K152" s="9">
        <v>36135.532250070348</v>
      </c>
      <c r="L152" s="9">
        <v>33113.842375565233</v>
      </c>
      <c r="M152" s="9">
        <v>30662.730077374144</v>
      </c>
      <c r="N152" s="9">
        <v>32387.538741020591</v>
      </c>
      <c r="O152" s="9">
        <v>43610.588806040047</v>
      </c>
      <c r="P152" s="9">
        <v>36933.203986682041</v>
      </c>
      <c r="Q152" s="9">
        <v>39186.614892223377</v>
      </c>
      <c r="R152" s="9">
        <v>46660.748386452797</v>
      </c>
      <c r="S152" s="9">
        <v>54328.732734641759</v>
      </c>
      <c r="T152" s="9">
        <v>42523.914349680621</v>
      </c>
      <c r="U152" s="9">
        <v>43216.608485103025</v>
      </c>
      <c r="V152" s="9">
        <v>49019.283613189677</v>
      </c>
      <c r="W152" s="9">
        <v>52809.193552026692</v>
      </c>
      <c r="X152" s="9">
        <v>46272.855465727036</v>
      </c>
      <c r="Y152" s="9">
        <v>49857.240615232004</v>
      </c>
      <c r="Z152" s="9">
        <v>57498.680826955977</v>
      </c>
      <c r="AA152" s="9">
        <v>68474.523092085001</v>
      </c>
      <c r="AB152" s="9">
        <v>55352.1</v>
      </c>
      <c r="AC152" s="9">
        <v>62985</v>
      </c>
      <c r="AD152" s="9">
        <v>67683.7</v>
      </c>
    </row>
    <row r="153" spans="1:30" ht="33.75">
      <c r="A153" s="75"/>
      <c r="B153" s="18" t="s">
        <v>7</v>
      </c>
      <c r="C153" s="19" t="s">
        <v>28</v>
      </c>
      <c r="D153" s="9">
        <v>10896.225031749769</v>
      </c>
      <c r="E153" s="9">
        <v>7257.7361750313521</v>
      </c>
      <c r="F153" s="9">
        <v>7145.4768772675343</v>
      </c>
      <c r="G153" s="9">
        <v>8842.0619159513481</v>
      </c>
      <c r="H153" s="9">
        <v>10206.713652555714</v>
      </c>
      <c r="I153" s="9">
        <v>9212.5560783219116</v>
      </c>
      <c r="J153" s="9">
        <v>7608.0196901130839</v>
      </c>
      <c r="K153" s="9">
        <v>8467.8105790092868</v>
      </c>
      <c r="L153" s="9">
        <v>13516.049668960368</v>
      </c>
      <c r="M153" s="9">
        <v>9837.8777535624849</v>
      </c>
      <c r="N153" s="9">
        <v>9797.5944743451546</v>
      </c>
      <c r="O153" s="9">
        <v>11245.878103131989</v>
      </c>
      <c r="P153" s="9">
        <v>14117.527712531797</v>
      </c>
      <c r="Q153" s="9">
        <v>10565.478939017918</v>
      </c>
      <c r="R153" s="9">
        <v>8764.8016112093446</v>
      </c>
      <c r="S153" s="9">
        <v>11374.291737240939</v>
      </c>
      <c r="T153" s="9">
        <v>14827.344847577326</v>
      </c>
      <c r="U153" s="9">
        <v>10239.867348128375</v>
      </c>
      <c r="V153" s="9">
        <v>9431.6344651978725</v>
      </c>
      <c r="W153" s="9">
        <v>14157.85333909642</v>
      </c>
      <c r="X153" s="9">
        <v>18157.773719102042</v>
      </c>
      <c r="Y153" s="9">
        <v>11816.375164732155</v>
      </c>
      <c r="Z153" s="9">
        <v>9932.8971437444525</v>
      </c>
      <c r="AA153" s="9">
        <v>16586.753972421353</v>
      </c>
      <c r="AB153" s="9">
        <v>10489.4</v>
      </c>
      <c r="AC153" s="9">
        <v>14399.3</v>
      </c>
      <c r="AD153" s="9">
        <v>12636.5</v>
      </c>
    </row>
    <row r="154" spans="1:30" ht="33.75">
      <c r="A154" s="75"/>
      <c r="B154" s="18" t="s">
        <v>8</v>
      </c>
      <c r="C154" s="19" t="s">
        <v>29</v>
      </c>
      <c r="D154" s="9">
        <v>1430.6937759927844</v>
      </c>
      <c r="E154" s="9">
        <v>1352.2928812125274</v>
      </c>
      <c r="F154" s="9">
        <v>979.15486661928526</v>
      </c>
      <c r="G154" s="9">
        <v>1224.2584761754031</v>
      </c>
      <c r="H154" s="9">
        <v>1585.7259419304851</v>
      </c>
      <c r="I154" s="9">
        <v>1213.736578781175</v>
      </c>
      <c r="J154" s="9">
        <v>1079.4407480422265</v>
      </c>
      <c r="K154" s="9">
        <v>1292.4967312461135</v>
      </c>
      <c r="L154" s="9">
        <v>1446.6958366827355</v>
      </c>
      <c r="M154" s="9">
        <v>1513.9604663573718</v>
      </c>
      <c r="N154" s="9">
        <v>1261.0724414739041</v>
      </c>
      <c r="O154" s="9">
        <v>1564.5712554859888</v>
      </c>
      <c r="P154" s="9">
        <v>1914.3938372219077</v>
      </c>
      <c r="Q154" s="9">
        <v>1661.03085529653</v>
      </c>
      <c r="R154" s="9">
        <v>1521.866150762756</v>
      </c>
      <c r="S154" s="9">
        <v>1710.7091567188058</v>
      </c>
      <c r="T154" s="9">
        <v>1861.5437735897999</v>
      </c>
      <c r="U154" s="9">
        <v>1851.8966382605965</v>
      </c>
      <c r="V154" s="9">
        <v>1848.0553413917746</v>
      </c>
      <c r="W154" s="9">
        <v>2015.7042467578281</v>
      </c>
      <c r="X154" s="9">
        <v>2459.728907510244</v>
      </c>
      <c r="Y154" s="9">
        <v>2661.2324447841738</v>
      </c>
      <c r="Z154" s="9">
        <v>2636.0333044956587</v>
      </c>
      <c r="AA154" s="9">
        <v>2494.0053432099235</v>
      </c>
      <c r="AB154" s="9">
        <v>2318</v>
      </c>
      <c r="AC154" s="9">
        <v>1872.5</v>
      </c>
      <c r="AD154" s="9">
        <v>1725.5</v>
      </c>
    </row>
    <row r="155" spans="1:30" ht="22.5">
      <c r="A155" s="75"/>
      <c r="B155" s="18" t="s">
        <v>9</v>
      </c>
      <c r="C155" s="19" t="s">
        <v>30</v>
      </c>
      <c r="D155" s="9">
        <v>18843.16176183477</v>
      </c>
      <c r="E155" s="9">
        <v>35017.39635957194</v>
      </c>
      <c r="F155" s="9">
        <v>40178.089252929458</v>
      </c>
      <c r="G155" s="9">
        <v>57045.052625663833</v>
      </c>
      <c r="H155" s="9">
        <v>24282.643243860639</v>
      </c>
      <c r="I155" s="9">
        <v>38105.38698831138</v>
      </c>
      <c r="J155" s="9">
        <v>42147.886899267898</v>
      </c>
      <c r="K155" s="9">
        <v>51753.282868560083</v>
      </c>
      <c r="L155" s="9">
        <v>24813.898138035627</v>
      </c>
      <c r="M155" s="9">
        <v>44992.88506164126</v>
      </c>
      <c r="N155" s="9">
        <v>55734.703726268475</v>
      </c>
      <c r="O155" s="9">
        <v>51000.413074054624</v>
      </c>
      <c r="P155" s="9">
        <v>35451.026434737854</v>
      </c>
      <c r="Q155" s="9">
        <v>44646.995272636377</v>
      </c>
      <c r="R155" s="9">
        <v>50288.338879763818</v>
      </c>
      <c r="S155" s="9">
        <v>62512.239412861964</v>
      </c>
      <c r="T155" s="9">
        <v>27579.453565104566</v>
      </c>
      <c r="U155" s="9">
        <v>76705.956396082925</v>
      </c>
      <c r="V155" s="9">
        <v>82724.448625930119</v>
      </c>
      <c r="W155" s="9">
        <v>74243.141412882382</v>
      </c>
      <c r="X155" s="9">
        <v>39876.582588600453</v>
      </c>
      <c r="Y155" s="9">
        <v>48092.297902396676</v>
      </c>
      <c r="Z155" s="9">
        <v>117688.91785046693</v>
      </c>
      <c r="AA155" s="9">
        <v>102889.10165853598</v>
      </c>
      <c r="AB155" s="9">
        <v>52769.3</v>
      </c>
      <c r="AC155" s="9">
        <v>77949.8</v>
      </c>
      <c r="AD155" s="9">
        <v>96752.3</v>
      </c>
    </row>
    <row r="156" spans="1:30" ht="22.5">
      <c r="A156" s="75"/>
      <c r="B156" s="18" t="s">
        <v>10</v>
      </c>
      <c r="C156" s="19" t="s">
        <v>31</v>
      </c>
      <c r="D156" s="9">
        <v>61215.760670006137</v>
      </c>
      <c r="E156" s="9">
        <v>69602.272083823846</v>
      </c>
      <c r="F156" s="9">
        <v>59088.783050601734</v>
      </c>
      <c r="G156" s="9">
        <v>81173.184195568305</v>
      </c>
      <c r="H156" s="9">
        <v>61665.608967888977</v>
      </c>
      <c r="I156" s="9">
        <v>62253.736516419325</v>
      </c>
      <c r="J156" s="9">
        <v>59024.059420472659</v>
      </c>
      <c r="K156" s="9">
        <v>78391.295095219073</v>
      </c>
      <c r="L156" s="9">
        <v>64980.633794359412</v>
      </c>
      <c r="M156" s="9">
        <v>70284.293141238057</v>
      </c>
      <c r="N156" s="9">
        <v>67736.050507601074</v>
      </c>
      <c r="O156" s="9">
        <v>82293.12255680142</v>
      </c>
      <c r="P156" s="9">
        <v>70706.296960783409</v>
      </c>
      <c r="Q156" s="9">
        <v>67986.999646189201</v>
      </c>
      <c r="R156" s="9">
        <v>84199.84978093626</v>
      </c>
      <c r="S156" s="9">
        <v>103266.05361209119</v>
      </c>
      <c r="T156" s="9">
        <v>76013.276282973442</v>
      </c>
      <c r="U156" s="9">
        <v>74160.789921203905</v>
      </c>
      <c r="V156" s="9">
        <v>95339.263266766982</v>
      </c>
      <c r="W156" s="9">
        <v>104909.37052905568</v>
      </c>
      <c r="X156" s="9">
        <v>90840.43419661092</v>
      </c>
      <c r="Y156" s="9">
        <v>99871.564023983345</v>
      </c>
      <c r="Z156" s="9">
        <v>132152.15745095734</v>
      </c>
      <c r="AA156" s="9">
        <v>167690.34432844841</v>
      </c>
      <c r="AB156" s="9">
        <v>97172.800000000003</v>
      </c>
      <c r="AC156" s="9">
        <v>110202.1</v>
      </c>
      <c r="AD156" s="9">
        <v>137108.1</v>
      </c>
    </row>
    <row r="157" spans="1:30" ht="22.5">
      <c r="A157" s="75"/>
      <c r="B157" s="18" t="s">
        <v>11</v>
      </c>
      <c r="C157" s="19" t="s">
        <v>32</v>
      </c>
      <c r="D157" s="9">
        <v>29729.056685970147</v>
      </c>
      <c r="E157" s="9">
        <v>29186.881005698317</v>
      </c>
      <c r="F157" s="9">
        <v>26055.248070269306</v>
      </c>
      <c r="G157" s="9">
        <v>28422.11423806223</v>
      </c>
      <c r="H157" s="9">
        <v>32070.43648257626</v>
      </c>
      <c r="I157" s="9">
        <v>27745.672828402494</v>
      </c>
      <c r="J157" s="9">
        <v>23627.896304204536</v>
      </c>
      <c r="K157" s="9">
        <v>27902.306804703989</v>
      </c>
      <c r="L157" s="9">
        <v>31821.300515622966</v>
      </c>
      <c r="M157" s="9">
        <v>33204.147970422848</v>
      </c>
      <c r="N157" s="9">
        <v>30365.937330103436</v>
      </c>
      <c r="O157" s="9">
        <v>32310.007353001009</v>
      </c>
      <c r="P157" s="9">
        <v>32790.883117643752</v>
      </c>
      <c r="Q157" s="9">
        <v>30110.560956628215</v>
      </c>
      <c r="R157" s="9">
        <v>28834.856671447786</v>
      </c>
      <c r="S157" s="9">
        <v>36791.299254280246</v>
      </c>
      <c r="T157" s="9">
        <v>37982.893975184845</v>
      </c>
      <c r="U157" s="9">
        <v>42869.752353973017</v>
      </c>
      <c r="V157" s="9">
        <v>46391.177326336147</v>
      </c>
      <c r="W157" s="9">
        <v>46764.776344506019</v>
      </c>
      <c r="X157" s="9">
        <v>49422.763248129304</v>
      </c>
      <c r="Y157" s="9">
        <v>52092.491541285497</v>
      </c>
      <c r="Z157" s="9">
        <v>52997.382723629249</v>
      </c>
      <c r="AA157" s="9">
        <v>55337.362486955957</v>
      </c>
      <c r="AB157" s="9">
        <v>58526.3</v>
      </c>
      <c r="AC157" s="9">
        <v>56889.5</v>
      </c>
      <c r="AD157" s="9">
        <v>56834.3</v>
      </c>
    </row>
    <row r="158" spans="1:30" ht="22.5">
      <c r="A158" s="75"/>
      <c r="B158" s="18" t="s">
        <v>12</v>
      </c>
      <c r="C158" s="19" t="s">
        <v>33</v>
      </c>
      <c r="D158" s="9">
        <v>6499.0600841540254</v>
      </c>
      <c r="E158" s="9">
        <v>7690.7431129455499</v>
      </c>
      <c r="F158" s="9">
        <v>6521.5045568865171</v>
      </c>
      <c r="G158" s="9">
        <v>5737.8922460139083</v>
      </c>
      <c r="H158" s="9">
        <v>6724.6290267691611</v>
      </c>
      <c r="I158" s="9">
        <v>7093.5443993733716</v>
      </c>
      <c r="J158" s="9">
        <v>5121.5909692381283</v>
      </c>
      <c r="K158" s="9">
        <v>5066.7356046193372</v>
      </c>
      <c r="L158" s="9">
        <v>6417.2356841357678</v>
      </c>
      <c r="M158" s="9">
        <v>7186.7905259584531</v>
      </c>
      <c r="N158" s="9">
        <v>8123.4346694692331</v>
      </c>
      <c r="O158" s="9">
        <v>8142.239120436544</v>
      </c>
      <c r="P158" s="9">
        <v>7289.4621882386882</v>
      </c>
      <c r="Q158" s="9">
        <v>6779.6468926626549</v>
      </c>
      <c r="R158" s="9">
        <v>7543.9152714263773</v>
      </c>
      <c r="S158" s="9">
        <v>8483.7756476722807</v>
      </c>
      <c r="T158" s="9">
        <v>8047.2055869480728</v>
      </c>
      <c r="U158" s="9">
        <v>8663.4475436220891</v>
      </c>
      <c r="V158" s="9">
        <v>10829.693112471114</v>
      </c>
      <c r="W158" s="9">
        <v>14781.65375695872</v>
      </c>
      <c r="X158" s="9">
        <v>9323.9107851926892</v>
      </c>
      <c r="Y158" s="9">
        <v>11199.271018694815</v>
      </c>
      <c r="Z158" s="9">
        <v>14843.902479938006</v>
      </c>
      <c r="AA158" s="9">
        <v>17001.51571617449</v>
      </c>
      <c r="AB158" s="9">
        <v>11583.9</v>
      </c>
      <c r="AC158" s="9">
        <v>45919.5</v>
      </c>
      <c r="AD158" s="9">
        <v>14584</v>
      </c>
    </row>
    <row r="159" spans="1:30" ht="22.5">
      <c r="A159" s="75"/>
      <c r="B159" s="18" t="s">
        <v>13</v>
      </c>
      <c r="C159" s="19" t="s">
        <v>34</v>
      </c>
      <c r="D159" s="9">
        <v>2892.1747810427364</v>
      </c>
      <c r="E159" s="9">
        <v>2991.2894092944057</v>
      </c>
      <c r="F159" s="9">
        <v>3009.2477702456131</v>
      </c>
      <c r="G159" s="9">
        <v>3354.0220744083122</v>
      </c>
      <c r="H159" s="9">
        <v>3016.4033376087482</v>
      </c>
      <c r="I159" s="9">
        <v>3179.6603188256495</v>
      </c>
      <c r="J159" s="9">
        <v>3206.8430379574347</v>
      </c>
      <c r="K159" s="9">
        <v>3940.9933056081677</v>
      </c>
      <c r="L159" s="9">
        <v>4070.6072912232712</v>
      </c>
      <c r="M159" s="9">
        <v>3886.0246305374785</v>
      </c>
      <c r="N159" s="9">
        <v>3572.1946193093299</v>
      </c>
      <c r="O159" s="9">
        <v>3629.0734589299195</v>
      </c>
      <c r="P159" s="9">
        <v>3059.1046631277168</v>
      </c>
      <c r="Q159" s="9">
        <v>3577.6623180082506</v>
      </c>
      <c r="R159" s="9">
        <v>3871.4181559844219</v>
      </c>
      <c r="S159" s="9">
        <v>4806.6148628796136</v>
      </c>
      <c r="T159" s="9">
        <v>11589.652683460181</v>
      </c>
      <c r="U159" s="9">
        <v>12540.816635030156</v>
      </c>
      <c r="V159" s="9">
        <v>13836.361270759215</v>
      </c>
      <c r="W159" s="9">
        <v>13436.869410750449</v>
      </c>
      <c r="X159" s="9">
        <v>7139.4057254618465</v>
      </c>
      <c r="Y159" s="9">
        <v>6038.9120095399376</v>
      </c>
      <c r="Z159" s="9">
        <v>6263.8821220912632</v>
      </c>
      <c r="AA159" s="9">
        <v>10131.600142906955</v>
      </c>
      <c r="AB159" s="9">
        <v>5404.6</v>
      </c>
      <c r="AC159" s="9">
        <v>6957.8</v>
      </c>
      <c r="AD159" s="9">
        <v>7092.3</v>
      </c>
    </row>
    <row r="160" spans="1:30" ht="22.5">
      <c r="A160" s="75"/>
      <c r="B160" s="18" t="s">
        <v>14</v>
      </c>
      <c r="C160" s="19" t="s">
        <v>35</v>
      </c>
      <c r="D160" s="9">
        <v>9060.930781333047</v>
      </c>
      <c r="E160" s="9">
        <v>8490.4637616979599</v>
      </c>
      <c r="F160" s="9">
        <v>6917.6311393343076</v>
      </c>
      <c r="G160" s="9">
        <v>12204.674317634679</v>
      </c>
      <c r="H160" s="9">
        <v>9948.9111527181922</v>
      </c>
      <c r="I160" s="9">
        <v>9372.7827628227606</v>
      </c>
      <c r="J160" s="9">
        <v>8929.1731174097986</v>
      </c>
      <c r="K160" s="9">
        <v>10905.232967049253</v>
      </c>
      <c r="L160" s="9">
        <v>9594.2393821095247</v>
      </c>
      <c r="M160" s="9">
        <v>9873.320910148248</v>
      </c>
      <c r="N160" s="9">
        <v>8715.9722299600835</v>
      </c>
      <c r="O160" s="9">
        <v>11164.267477782147</v>
      </c>
      <c r="P160" s="9">
        <v>9687.8993944912072</v>
      </c>
      <c r="Q160" s="9">
        <v>11924.366759128477</v>
      </c>
      <c r="R160" s="9">
        <v>10198.251773803042</v>
      </c>
      <c r="S160" s="9">
        <v>10782.58207257727</v>
      </c>
      <c r="T160" s="9">
        <v>7678.7676971528344</v>
      </c>
      <c r="U160" s="9">
        <v>8697.4165622691653</v>
      </c>
      <c r="V160" s="9">
        <v>9635.5201401374088</v>
      </c>
      <c r="W160" s="9">
        <v>21943.295600440597</v>
      </c>
      <c r="X160" s="9">
        <v>10538.184280319556</v>
      </c>
      <c r="Y160" s="9">
        <v>12548.669053022615</v>
      </c>
      <c r="Z160" s="9">
        <v>22518.597004790157</v>
      </c>
      <c r="AA160" s="9">
        <v>8902.0496618676698</v>
      </c>
      <c r="AB160" s="9">
        <v>12402.4</v>
      </c>
      <c r="AC160" s="9">
        <v>11884.1</v>
      </c>
      <c r="AD160" s="9">
        <v>12591.9</v>
      </c>
    </row>
    <row r="161" spans="1:30">
      <c r="A161" s="75"/>
      <c r="B161" s="18" t="s">
        <v>15</v>
      </c>
      <c r="C161" s="19" t="s">
        <v>36</v>
      </c>
      <c r="D161" s="9">
        <v>44436.48121551903</v>
      </c>
      <c r="E161" s="9">
        <v>23936.815462811122</v>
      </c>
      <c r="F161" s="9">
        <v>25475.970642780154</v>
      </c>
      <c r="G161" s="9">
        <v>31861.032678889707</v>
      </c>
      <c r="H161" s="9">
        <v>36334.943324342341</v>
      </c>
      <c r="I161" s="9">
        <v>20625.103685839949</v>
      </c>
      <c r="J161" s="9">
        <v>41176.924336014759</v>
      </c>
      <c r="K161" s="9">
        <v>41959.428653802941</v>
      </c>
      <c r="L161" s="9">
        <v>28431.311641588047</v>
      </c>
      <c r="M161" s="9">
        <v>34297.352849806266</v>
      </c>
      <c r="N161" s="9">
        <v>39315.834472580013</v>
      </c>
      <c r="O161" s="9">
        <v>40856.201036025675</v>
      </c>
      <c r="P161" s="9">
        <v>40643.230185327695</v>
      </c>
      <c r="Q161" s="9">
        <v>41152.051229071658</v>
      </c>
      <c r="R161" s="9">
        <v>40301.17482112017</v>
      </c>
      <c r="S161" s="9">
        <v>44181.943764480486</v>
      </c>
      <c r="T161" s="9">
        <v>194132.21837562998</v>
      </c>
      <c r="U161" s="9">
        <v>203264.76011936797</v>
      </c>
      <c r="V161" s="9">
        <v>217370.38165865175</v>
      </c>
      <c r="W161" s="9">
        <v>249382.53984635026</v>
      </c>
      <c r="X161" s="9">
        <v>86320.746019816623</v>
      </c>
      <c r="Y161" s="9">
        <v>85099.520109607518</v>
      </c>
      <c r="Z161" s="9">
        <v>81072.242371977321</v>
      </c>
      <c r="AA161" s="9">
        <v>92781.69149859855</v>
      </c>
      <c r="AB161" s="9">
        <v>63949.2</v>
      </c>
      <c r="AC161" s="9">
        <v>68794</v>
      </c>
      <c r="AD161" s="9">
        <v>76607.399999999994</v>
      </c>
    </row>
    <row r="162" spans="1:30" ht="22.5">
      <c r="A162" s="75"/>
      <c r="B162" s="18" t="s">
        <v>16</v>
      </c>
      <c r="C162" s="19" t="s">
        <v>37</v>
      </c>
      <c r="D162" s="9">
        <v>16921.621458292677</v>
      </c>
      <c r="E162" s="9">
        <v>20580.738138067216</v>
      </c>
      <c r="F162" s="9">
        <v>21414.970552748517</v>
      </c>
      <c r="G162" s="9">
        <v>22847.169850891587</v>
      </c>
      <c r="H162" s="9">
        <v>13914.207752549515</v>
      </c>
      <c r="I162" s="9">
        <v>15462.819389717084</v>
      </c>
      <c r="J162" s="9">
        <v>11518.272219626841</v>
      </c>
      <c r="K162" s="9">
        <v>18397.000638106565</v>
      </c>
      <c r="L162" s="9">
        <v>12255.842689804829</v>
      </c>
      <c r="M162" s="9">
        <v>14432.249487267811</v>
      </c>
      <c r="N162" s="9">
        <v>17969.234254297822</v>
      </c>
      <c r="O162" s="9">
        <v>20270.073568629537</v>
      </c>
      <c r="P162" s="9">
        <v>9973.7870308234778</v>
      </c>
      <c r="Q162" s="9">
        <v>12224.805164735662</v>
      </c>
      <c r="R162" s="9">
        <v>23303.223204416761</v>
      </c>
      <c r="S162" s="9">
        <v>28722.5846000241</v>
      </c>
      <c r="T162" s="9">
        <v>13680.217045638919</v>
      </c>
      <c r="U162" s="9">
        <v>18506.716860025688</v>
      </c>
      <c r="V162" s="9">
        <v>19307.958762406524</v>
      </c>
      <c r="W162" s="9">
        <v>24791.207331928865</v>
      </c>
      <c r="X162" s="9">
        <v>21694.493053792594</v>
      </c>
      <c r="Y162" s="9">
        <v>22074.498266554507</v>
      </c>
      <c r="Z162" s="9">
        <v>25269.15223067805</v>
      </c>
      <c r="AA162" s="9">
        <v>28128.756448974837</v>
      </c>
      <c r="AB162" s="9">
        <v>21983.4</v>
      </c>
      <c r="AC162" s="9">
        <v>17602.400000000001</v>
      </c>
      <c r="AD162" s="9">
        <v>20293.5</v>
      </c>
    </row>
    <row r="163" spans="1:30" ht="22.5">
      <c r="A163" s="75"/>
      <c r="B163" s="18" t="s">
        <v>17</v>
      </c>
      <c r="C163" s="19" t="s">
        <v>38</v>
      </c>
      <c r="D163" s="9">
        <v>13664.649308543252</v>
      </c>
      <c r="E163" s="9">
        <v>14764.669597823829</v>
      </c>
      <c r="F163" s="9">
        <v>16834.53477867963</v>
      </c>
      <c r="G163" s="9">
        <v>16967.646314953297</v>
      </c>
      <c r="H163" s="9">
        <v>13386.436018564014</v>
      </c>
      <c r="I163" s="9">
        <v>13632.477137820359</v>
      </c>
      <c r="J163" s="9">
        <v>12940.566769006391</v>
      </c>
      <c r="K163" s="9">
        <v>13269.620074609235</v>
      </c>
      <c r="L163" s="9">
        <v>14241.252914649403</v>
      </c>
      <c r="M163" s="9">
        <v>15466.976572012609</v>
      </c>
      <c r="N163" s="9">
        <v>16364.712343699433</v>
      </c>
      <c r="O163" s="9">
        <v>18902.858169638555</v>
      </c>
      <c r="P163" s="9">
        <v>11934.878805221077</v>
      </c>
      <c r="Q163" s="9">
        <v>11373.470513011835</v>
      </c>
      <c r="R163" s="9">
        <v>15984.261180178002</v>
      </c>
      <c r="S163" s="9">
        <v>23004.789501589097</v>
      </c>
      <c r="T163" s="9">
        <v>20203.655693653192</v>
      </c>
      <c r="U163" s="9">
        <v>18741.968775035282</v>
      </c>
      <c r="V163" s="9">
        <v>18752.43132381334</v>
      </c>
      <c r="W163" s="9">
        <v>19643.944207498189</v>
      </c>
      <c r="X163" s="9">
        <v>17178.218321382381</v>
      </c>
      <c r="Y163" s="9">
        <v>19523.157750083945</v>
      </c>
      <c r="Z163" s="9">
        <v>30139.53465529859</v>
      </c>
      <c r="AA163" s="9">
        <v>25311.489273235089</v>
      </c>
      <c r="AB163" s="9">
        <v>26964</v>
      </c>
      <c r="AC163" s="9">
        <v>111592.7</v>
      </c>
      <c r="AD163" s="9">
        <v>27480.1</v>
      </c>
    </row>
    <row r="164" spans="1:30" ht="22.5">
      <c r="A164" s="75"/>
      <c r="B164" s="18" t="s">
        <v>18</v>
      </c>
      <c r="C164" s="19" t="s">
        <v>39</v>
      </c>
      <c r="D164" s="9">
        <v>10228.36581111602</v>
      </c>
      <c r="E164" s="9">
        <v>12417.071476860492</v>
      </c>
      <c r="F164" s="9">
        <v>11039.086341525266</v>
      </c>
      <c r="G164" s="9">
        <v>15251.876370498228</v>
      </c>
      <c r="H164" s="9">
        <v>11799.923465631065</v>
      </c>
      <c r="I164" s="9">
        <v>14632.73833340286</v>
      </c>
      <c r="J164" s="9">
        <v>13917.487077022675</v>
      </c>
      <c r="K164" s="9">
        <v>15958.351123943401</v>
      </c>
      <c r="L164" s="9">
        <v>13237.773828095669</v>
      </c>
      <c r="M164" s="9">
        <v>14870.475539442145</v>
      </c>
      <c r="N164" s="9">
        <v>16903.336216236017</v>
      </c>
      <c r="O164" s="9">
        <v>19822.914416226169</v>
      </c>
      <c r="P164" s="9">
        <v>17302.548745553435</v>
      </c>
      <c r="Q164" s="9">
        <v>21590.336938585813</v>
      </c>
      <c r="R164" s="9">
        <v>18196.024684468644</v>
      </c>
      <c r="S164" s="9">
        <v>23094.989631392109</v>
      </c>
      <c r="T164" s="9">
        <v>18362.321895612418</v>
      </c>
      <c r="U164" s="9">
        <v>23997.213306377285</v>
      </c>
      <c r="V164" s="9">
        <v>17009.529632909998</v>
      </c>
      <c r="W164" s="9">
        <v>32105.635165100291</v>
      </c>
      <c r="X164" s="9">
        <v>19567.858364815474</v>
      </c>
      <c r="Y164" s="9">
        <v>23837.77590195716</v>
      </c>
      <c r="Z164" s="9">
        <v>24438.821328541489</v>
      </c>
      <c r="AA164" s="9">
        <v>30682.844404685871</v>
      </c>
      <c r="AB164" s="9">
        <v>22642.6</v>
      </c>
      <c r="AC164" s="9">
        <v>34344.800000000003</v>
      </c>
      <c r="AD164" s="9">
        <v>25152.2</v>
      </c>
    </row>
    <row r="165" spans="1:30">
      <c r="A165" s="75"/>
      <c r="B165" s="18" t="s">
        <v>19</v>
      </c>
      <c r="C165" s="19" t="s">
        <v>40</v>
      </c>
      <c r="D165" s="9">
        <v>16350.711419198002</v>
      </c>
      <c r="E165" s="9">
        <v>18873.296065607996</v>
      </c>
      <c r="F165" s="9">
        <v>13996.089995201191</v>
      </c>
      <c r="G165" s="9">
        <v>18158.502519992817</v>
      </c>
      <c r="H165" s="9">
        <v>25164.420532860993</v>
      </c>
      <c r="I165" s="9">
        <v>28870.476268697028</v>
      </c>
      <c r="J165" s="9">
        <v>22857.661068059911</v>
      </c>
      <c r="K165" s="9">
        <v>29583.242130382074</v>
      </c>
      <c r="L165" s="9">
        <v>30120.432421788519</v>
      </c>
      <c r="M165" s="9">
        <v>34197.003533525211</v>
      </c>
      <c r="N165" s="9">
        <v>26443.959739892518</v>
      </c>
      <c r="O165" s="9">
        <v>32659.304304793754</v>
      </c>
      <c r="P165" s="9">
        <v>40897.809765073005</v>
      </c>
      <c r="Q165" s="9">
        <v>49755.270391792612</v>
      </c>
      <c r="R165" s="9">
        <v>39842.526866113563</v>
      </c>
      <c r="S165" s="9">
        <v>49981.592977020824</v>
      </c>
      <c r="T165" s="9">
        <v>48089.511134378743</v>
      </c>
      <c r="U165" s="9">
        <v>62331.506269731006</v>
      </c>
      <c r="V165" s="9">
        <v>44360.665842113805</v>
      </c>
      <c r="W165" s="9">
        <v>57378.31675377646</v>
      </c>
      <c r="X165" s="9">
        <v>49266.226077719803</v>
      </c>
      <c r="Y165" s="9">
        <v>64163.463787945468</v>
      </c>
      <c r="Z165" s="9">
        <v>42474.469132425467</v>
      </c>
      <c r="AA165" s="9">
        <v>57171.841001909241</v>
      </c>
      <c r="AB165" s="9">
        <v>52018.400000000001</v>
      </c>
      <c r="AC165" s="9">
        <v>69205.899999999994</v>
      </c>
      <c r="AD165" s="9">
        <v>47117.2</v>
      </c>
    </row>
    <row r="166" spans="1:30" ht="22.5">
      <c r="A166" s="75"/>
      <c r="B166" s="18" t="s">
        <v>20</v>
      </c>
      <c r="C166" s="19" t="s">
        <v>41</v>
      </c>
      <c r="D166" s="9">
        <v>12154.741711039964</v>
      </c>
      <c r="E166" s="9">
        <v>11429.187472439959</v>
      </c>
      <c r="F166" s="9">
        <v>10731.198275221785</v>
      </c>
      <c r="G166" s="9">
        <v>13032.772541298295</v>
      </c>
      <c r="H166" s="9">
        <v>12674.887990824194</v>
      </c>
      <c r="I166" s="9">
        <v>12590.3385878674</v>
      </c>
      <c r="J166" s="9">
        <v>17012.260920401317</v>
      </c>
      <c r="K166" s="9">
        <v>17798.012500907083</v>
      </c>
      <c r="L166" s="9">
        <v>15402.96729307452</v>
      </c>
      <c r="M166" s="9">
        <v>16029.109768024575</v>
      </c>
      <c r="N166" s="9">
        <v>15308.817760514112</v>
      </c>
      <c r="O166" s="9">
        <v>17275.205178386776</v>
      </c>
      <c r="P166" s="9">
        <v>13583.343603427746</v>
      </c>
      <c r="Q166" s="9">
        <v>15848.233929765796</v>
      </c>
      <c r="R166" s="9">
        <v>15090.857920355698</v>
      </c>
      <c r="S166" s="9">
        <v>19941.864546450761</v>
      </c>
      <c r="T166" s="9">
        <v>19512.737679151451</v>
      </c>
      <c r="U166" s="9">
        <v>20825.713746420344</v>
      </c>
      <c r="V166" s="9">
        <v>21477.862286551772</v>
      </c>
      <c r="W166" s="9">
        <v>24691.486287876451</v>
      </c>
      <c r="X166" s="9">
        <v>20211.19846402113</v>
      </c>
      <c r="Y166" s="9">
        <v>22150.850188248009</v>
      </c>
      <c r="Z166" s="9">
        <v>25050.64147585828</v>
      </c>
      <c r="AA166" s="9">
        <v>29796.309871872585</v>
      </c>
      <c r="AB166" s="9">
        <v>25553</v>
      </c>
      <c r="AC166" s="9">
        <v>26846.799999999999</v>
      </c>
      <c r="AD166" s="9">
        <v>25518.2</v>
      </c>
    </row>
    <row r="167" spans="1:30" ht="22.5">
      <c r="A167" s="75"/>
      <c r="B167" s="18" t="s">
        <v>21</v>
      </c>
      <c r="C167" s="19" t="s">
        <v>42</v>
      </c>
      <c r="D167" s="9">
        <v>3135.6476486437455</v>
      </c>
      <c r="E167" s="9">
        <v>3703.4312850064671</v>
      </c>
      <c r="F167" s="9">
        <v>3677.4196611390867</v>
      </c>
      <c r="G167" s="9">
        <v>4181.0014052107008</v>
      </c>
      <c r="H167" s="9">
        <v>2464.7987263490222</v>
      </c>
      <c r="I167" s="9">
        <v>4250.0237696662971</v>
      </c>
      <c r="J167" s="9">
        <v>2710.4840538343788</v>
      </c>
      <c r="K167" s="9">
        <v>1056.0934501503023</v>
      </c>
      <c r="L167" s="9">
        <v>4507.7849888442879</v>
      </c>
      <c r="M167" s="9">
        <v>4652.4665664574586</v>
      </c>
      <c r="N167" s="9">
        <v>3732.4320510344955</v>
      </c>
      <c r="O167" s="9">
        <v>3617.2163936637612</v>
      </c>
      <c r="P167" s="9">
        <v>2662.9318467232765</v>
      </c>
      <c r="Q167" s="9">
        <v>2573.233538592257</v>
      </c>
      <c r="R167" s="9">
        <v>2450.5138253980749</v>
      </c>
      <c r="S167" s="9">
        <v>2833.3207892863893</v>
      </c>
      <c r="T167" s="9">
        <v>3588.2057904104418</v>
      </c>
      <c r="U167" s="9">
        <v>3488.7207735622164</v>
      </c>
      <c r="V167" s="9">
        <v>3591.0646308273963</v>
      </c>
      <c r="W167" s="9">
        <v>4170.5088051999464</v>
      </c>
      <c r="X167" s="9">
        <v>4202.0046451755634</v>
      </c>
      <c r="Y167" s="9">
        <v>4501.5904808206315</v>
      </c>
      <c r="Z167" s="9">
        <v>4588.2372331537863</v>
      </c>
      <c r="AA167" s="9">
        <v>5277.7676408500174</v>
      </c>
      <c r="AB167" s="9">
        <v>5953</v>
      </c>
      <c r="AC167" s="9">
        <v>7053.5</v>
      </c>
      <c r="AD167" s="9">
        <v>5794.9</v>
      </c>
    </row>
    <row r="168" spans="1:30" ht="22.5">
      <c r="A168" s="75"/>
      <c r="B168" s="18" t="s">
        <v>22</v>
      </c>
      <c r="C168" s="19" t="s">
        <v>43</v>
      </c>
      <c r="D168" s="9">
        <v>74.540745437458099</v>
      </c>
      <c r="E168" s="9">
        <v>182.72725408288625</v>
      </c>
      <c r="F168" s="9">
        <v>6804.1960006465624</v>
      </c>
      <c r="G168" s="9">
        <v>11254.769840763043</v>
      </c>
      <c r="H168" s="9">
        <v>5054.8249465169756</v>
      </c>
      <c r="I168" s="9">
        <v>9013.1274731766189</v>
      </c>
      <c r="J168" s="9">
        <v>1556.3736413034585</v>
      </c>
      <c r="K168" s="9">
        <v>1153.743105967249</v>
      </c>
      <c r="L168" s="9">
        <v>2330.9384724888118</v>
      </c>
      <c r="M168" s="9">
        <v>2588.6578690552396</v>
      </c>
      <c r="N168" s="9">
        <v>3729.8007616161844</v>
      </c>
      <c r="O168" s="9">
        <v>3624.6991938855813</v>
      </c>
      <c r="P168" s="9">
        <v>8161.031418154208</v>
      </c>
      <c r="Q168" s="9">
        <v>11914.866844512091</v>
      </c>
      <c r="R168" s="9">
        <v>9235.4638469593647</v>
      </c>
      <c r="S168" s="9">
        <v>8406.3867786748706</v>
      </c>
      <c r="T168" s="9">
        <v>17277.516444664809</v>
      </c>
      <c r="U168" s="9">
        <v>19513.485280972105</v>
      </c>
      <c r="V168" s="9">
        <v>20333.315218030457</v>
      </c>
      <c r="W168" s="9">
        <v>21157.23123503687</v>
      </c>
      <c r="X168" s="9">
        <v>8530.7772491552769</v>
      </c>
      <c r="Y168" s="9">
        <v>5781.330562940243</v>
      </c>
      <c r="Z168" s="9">
        <v>9526.0614265129952</v>
      </c>
      <c r="AA168" s="9">
        <v>13542.830428116591</v>
      </c>
      <c r="AB168" s="9">
        <v>16270.7</v>
      </c>
      <c r="AC168" s="9">
        <v>16503.5</v>
      </c>
      <c r="AD168" s="9">
        <v>17534</v>
      </c>
    </row>
    <row r="169" spans="1:30" ht="56.25">
      <c r="A169" s="75"/>
      <c r="B169" s="18" t="s">
        <v>23</v>
      </c>
      <c r="C169" s="19" t="s">
        <v>44</v>
      </c>
      <c r="D169" s="9">
        <v>894.95305472752534</v>
      </c>
      <c r="E169" s="9">
        <v>1128.0704784468694</v>
      </c>
      <c r="F169" s="9">
        <v>1024.5734899926872</v>
      </c>
      <c r="G169" s="9">
        <v>1036.6078918291903</v>
      </c>
      <c r="H169" s="9">
        <v>414.87000003310271</v>
      </c>
      <c r="I169" s="9">
        <v>496.70049906963919</v>
      </c>
      <c r="J169" s="9">
        <v>476.43322996871461</v>
      </c>
      <c r="K169" s="9">
        <v>721.02710396423549</v>
      </c>
      <c r="L169" s="9">
        <v>588.96551889443595</v>
      </c>
      <c r="M169" s="9">
        <v>1631.0615415409989</v>
      </c>
      <c r="N169" s="9">
        <v>1091.516302118833</v>
      </c>
      <c r="O169" s="9">
        <v>1457.8603403999141</v>
      </c>
      <c r="P169" s="9">
        <v>1569.1405145092081</v>
      </c>
      <c r="Q169" s="9">
        <v>1625.4302623976635</v>
      </c>
      <c r="R169" s="9">
        <v>2039.1198693915958</v>
      </c>
      <c r="S169" s="9">
        <v>2878.760465400997</v>
      </c>
      <c r="T169" s="9">
        <v>3273.9051557315315</v>
      </c>
      <c r="U169" s="9">
        <v>5589.1490616099272</v>
      </c>
      <c r="V169" s="9">
        <v>2359.3827179886007</v>
      </c>
      <c r="W169" s="9">
        <v>4220.3148859657067</v>
      </c>
      <c r="X169" s="9">
        <v>4408.1867484843933</v>
      </c>
      <c r="Y169" s="9">
        <v>4194.778414141655</v>
      </c>
      <c r="Z169" s="9">
        <v>4649.660020813325</v>
      </c>
      <c r="AA169" s="9">
        <v>3581.8751498355132</v>
      </c>
      <c r="AB169" s="9">
        <v>5599.8</v>
      </c>
      <c r="AC169" s="9">
        <v>9208.2999999999993</v>
      </c>
      <c r="AD169" s="9">
        <v>7607</v>
      </c>
    </row>
    <row r="170" spans="1:30">
      <c r="A170" s="75"/>
      <c r="B170" s="22"/>
      <c r="C170" s="28" t="s">
        <v>48</v>
      </c>
      <c r="D170" s="10">
        <v>627175.05982262315</v>
      </c>
      <c r="E170" s="10">
        <v>655110.84623070317</v>
      </c>
      <c r="F170" s="10">
        <v>596163.35855550249</v>
      </c>
      <c r="G170" s="10">
        <v>699222.70818208845</v>
      </c>
      <c r="H170" s="10">
        <v>620021.48459754384</v>
      </c>
      <c r="I170" s="10">
        <v>532170.27522965102</v>
      </c>
      <c r="J170" s="10">
        <v>587587.18585724756</v>
      </c>
      <c r="K170" s="10">
        <v>722506.96673544496</v>
      </c>
      <c r="L170" s="10">
        <v>725469.70219587989</v>
      </c>
      <c r="M170" s="10">
        <v>786581.39832979848</v>
      </c>
      <c r="N170" s="10">
        <v>764389.35955730849</v>
      </c>
      <c r="O170" s="10">
        <v>891910.13308616332</v>
      </c>
      <c r="P170" s="10">
        <v>1002500.0314583958</v>
      </c>
      <c r="Q170" s="10">
        <v>965131.36753409356</v>
      </c>
      <c r="R170" s="10">
        <v>958299.6488213198</v>
      </c>
      <c r="S170" s="10">
        <v>993827.45218619134</v>
      </c>
      <c r="T170" s="10">
        <v>1090830.5394021727</v>
      </c>
      <c r="U170" s="10">
        <v>1136393.9752740331</v>
      </c>
      <c r="V170" s="10">
        <v>1299918.4649826116</v>
      </c>
      <c r="W170" s="10">
        <v>1337175.0203411828</v>
      </c>
      <c r="X170" s="10">
        <v>1039956.4176693986</v>
      </c>
      <c r="Y170" s="10">
        <v>1058729.0750576057</v>
      </c>
      <c r="Z170" s="10">
        <v>1196764.6763259755</v>
      </c>
      <c r="AA170" s="10">
        <v>1341376.6309470208</v>
      </c>
      <c r="AB170" s="10">
        <v>1143682.7</v>
      </c>
      <c r="AC170" s="10">
        <v>1266725.7000000002</v>
      </c>
      <c r="AD170" s="10">
        <v>1226007.0999999999</v>
      </c>
    </row>
    <row r="171" spans="1:30">
      <c r="A171" s="75"/>
      <c r="B171" s="22"/>
      <c r="C171" s="29" t="s">
        <v>49</v>
      </c>
      <c r="D171" s="10">
        <v>57970.956196797801</v>
      </c>
      <c r="E171" s="10">
        <v>76325.514328979654</v>
      </c>
      <c r="F171" s="10">
        <v>75792.680315710473</v>
      </c>
      <c r="G171" s="10">
        <v>51200.613016710835</v>
      </c>
      <c r="H171" s="10">
        <v>47805.179548362088</v>
      </c>
      <c r="I171" s="10">
        <v>42587.566631088863</v>
      </c>
      <c r="J171" s="10">
        <v>41988.056052897657</v>
      </c>
      <c r="K171" s="10">
        <v>45186.72705924965</v>
      </c>
      <c r="L171" s="10">
        <v>37026.940882002185</v>
      </c>
      <c r="M171" s="10">
        <v>82615.053184489661</v>
      </c>
      <c r="N171" s="10">
        <v>87860.529059082444</v>
      </c>
      <c r="O171" s="10">
        <v>89069.616686414665</v>
      </c>
      <c r="P171" s="10">
        <v>76200.100155873239</v>
      </c>
      <c r="Q171" s="10">
        <v>114864.34515740472</v>
      </c>
      <c r="R171" s="10">
        <v>126866.38296150086</v>
      </c>
      <c r="S171" s="10">
        <v>125459.25483356637</v>
      </c>
      <c r="T171" s="10">
        <v>45725.688602351023</v>
      </c>
      <c r="U171" s="10">
        <v>46348.550055849541</v>
      </c>
      <c r="V171" s="10">
        <v>53083.872322474228</v>
      </c>
      <c r="W171" s="10">
        <v>5312.1890193252257</v>
      </c>
      <c r="X171" s="10">
        <v>29324.323128745142</v>
      </c>
      <c r="Y171" s="10">
        <v>24258.199843707054</v>
      </c>
      <c r="Z171" s="10">
        <v>30529.976441449235</v>
      </c>
      <c r="AA171" s="10">
        <v>1479.7005860985864</v>
      </c>
      <c r="AB171" s="10">
        <v>33757</v>
      </c>
      <c r="AC171" s="10">
        <v>37975.399999999994</v>
      </c>
      <c r="AD171" s="10">
        <v>13402.5</v>
      </c>
    </row>
    <row r="172" spans="1:30">
      <c r="A172" s="75"/>
      <c r="B172" s="22"/>
      <c r="C172" s="28" t="s">
        <v>51</v>
      </c>
      <c r="D172" s="10">
        <v>685146.01601942093</v>
      </c>
      <c r="E172" s="10">
        <v>731436.36055968283</v>
      </c>
      <c r="F172" s="10">
        <v>671956.03887121298</v>
      </c>
      <c r="G172" s="10">
        <v>750423.3211987993</v>
      </c>
      <c r="H172" s="10">
        <v>667826.66414590587</v>
      </c>
      <c r="I172" s="10">
        <v>574757.84186073986</v>
      </c>
      <c r="J172" s="10">
        <v>629575.24191014527</v>
      </c>
      <c r="K172" s="10">
        <v>767693.69379469461</v>
      </c>
      <c r="L172" s="10">
        <v>762496.64307788212</v>
      </c>
      <c r="M172" s="10">
        <v>869196.45151428808</v>
      </c>
      <c r="N172" s="10">
        <v>852249.88861639099</v>
      </c>
      <c r="O172" s="10">
        <v>980979.74977257801</v>
      </c>
      <c r="P172" s="10">
        <v>1078700.131614269</v>
      </c>
      <c r="Q172" s="10">
        <v>1079995.7126914982</v>
      </c>
      <c r="R172" s="10">
        <v>1085166.0317828206</v>
      </c>
      <c r="S172" s="10">
        <v>1119286.7070197577</v>
      </c>
      <c r="T172" s="10">
        <v>1136556.2280045238</v>
      </c>
      <c r="U172" s="10">
        <v>1182742.5253298827</v>
      </c>
      <c r="V172" s="10">
        <v>1353002.3373050857</v>
      </c>
      <c r="W172" s="10">
        <v>1342487.209360508</v>
      </c>
      <c r="X172" s="10">
        <v>1069280.7407981437</v>
      </c>
      <c r="Y172" s="10">
        <v>1082987.2749013128</v>
      </c>
      <c r="Z172" s="10">
        <v>1227294.6527674247</v>
      </c>
      <c r="AA172" s="10">
        <v>1342856.3315331193</v>
      </c>
      <c r="AB172" s="10">
        <v>1177439.7</v>
      </c>
      <c r="AC172" s="10">
        <v>1304701.1000000001</v>
      </c>
      <c r="AD172" s="10">
        <v>1239409.5999999999</v>
      </c>
    </row>
    <row r="173" spans="1:30" ht="22.5">
      <c r="A173" s="75" t="s">
        <v>74</v>
      </c>
      <c r="B173" s="18" t="s">
        <v>4</v>
      </c>
      <c r="C173" s="19" t="s">
        <v>24</v>
      </c>
      <c r="D173" s="11">
        <v>15985.195450542727</v>
      </c>
      <c r="E173" s="11">
        <v>23018.307689320485</v>
      </c>
      <c r="F173" s="11">
        <v>89872.039253490439</v>
      </c>
      <c r="G173" s="11">
        <v>46611.357606646328</v>
      </c>
      <c r="H173" s="11">
        <v>18789.706408268601</v>
      </c>
      <c r="I173" s="11">
        <v>25739.458580011174</v>
      </c>
      <c r="J173" s="11">
        <v>108594.39043626697</v>
      </c>
      <c r="K173" s="11">
        <v>62751.944575453243</v>
      </c>
      <c r="L173" s="11">
        <v>18546.380312810201</v>
      </c>
      <c r="M173" s="11">
        <v>25461.863098609309</v>
      </c>
      <c r="N173" s="11">
        <v>119797.41217583066</v>
      </c>
      <c r="O173" s="11">
        <v>63496.544412749863</v>
      </c>
      <c r="P173" s="11">
        <v>24201.573764664521</v>
      </c>
      <c r="Q173" s="11">
        <v>30491.038710390007</v>
      </c>
      <c r="R173" s="11">
        <v>147687.81293818564</v>
      </c>
      <c r="S173" s="11">
        <v>71136.97458675981</v>
      </c>
      <c r="T173" s="11">
        <v>25020.395004782113</v>
      </c>
      <c r="U173" s="11">
        <v>33968.514526530016</v>
      </c>
      <c r="V173" s="11">
        <v>147372.88262492194</v>
      </c>
      <c r="W173" s="11">
        <v>86018.907843765919</v>
      </c>
      <c r="X173" s="11">
        <v>23150.724456419463</v>
      </c>
      <c r="Y173" s="11">
        <v>33187.36772040536</v>
      </c>
      <c r="Z173" s="11">
        <v>137875.61504844547</v>
      </c>
      <c r="AA173" s="11">
        <v>76458.892774729728</v>
      </c>
      <c r="AB173" s="9">
        <v>30479.9</v>
      </c>
      <c r="AC173" s="9">
        <v>45460.6</v>
      </c>
      <c r="AD173" s="9">
        <v>142259.4</v>
      </c>
    </row>
    <row r="174" spans="1:30">
      <c r="A174" s="75"/>
      <c r="B174" s="20"/>
      <c r="C174" s="21" t="s">
        <v>25</v>
      </c>
      <c r="D174" s="9">
        <v>86992.596045465718</v>
      </c>
      <c r="E174" s="9">
        <v>83218.729699773161</v>
      </c>
      <c r="F174" s="9">
        <v>80470.116854251464</v>
      </c>
      <c r="G174" s="9">
        <v>77429.957400509651</v>
      </c>
      <c r="H174" s="9">
        <v>94826.736185105488</v>
      </c>
      <c r="I174" s="9">
        <v>96333.498634197793</v>
      </c>
      <c r="J174" s="9">
        <v>90800.294930192482</v>
      </c>
      <c r="K174" s="9">
        <v>105230.27025050425</v>
      </c>
      <c r="L174" s="9">
        <v>108414.90741490205</v>
      </c>
      <c r="M174" s="9">
        <v>102298.17025075131</v>
      </c>
      <c r="N174" s="9">
        <v>96322.180065740729</v>
      </c>
      <c r="O174" s="9">
        <v>124272.34226860586</v>
      </c>
      <c r="P174" s="9">
        <v>115564.43564465178</v>
      </c>
      <c r="Q174" s="9">
        <v>120101.67684703604</v>
      </c>
      <c r="R174" s="9">
        <v>135411.70652092362</v>
      </c>
      <c r="S174" s="9">
        <v>131332.18098738859</v>
      </c>
      <c r="T174" s="9">
        <v>123818.55689141288</v>
      </c>
      <c r="U174" s="9">
        <v>122800.88181288571</v>
      </c>
      <c r="V174" s="9">
        <v>108128.30952472652</v>
      </c>
      <c r="W174" s="9">
        <v>117087.75177097489</v>
      </c>
      <c r="X174" s="9">
        <v>111080.80867455562</v>
      </c>
      <c r="Y174" s="9">
        <v>129248.83892674588</v>
      </c>
      <c r="Z174" s="9">
        <v>136494.69368543159</v>
      </c>
      <c r="AA174" s="9">
        <v>174464.05871326695</v>
      </c>
      <c r="AB174" s="9">
        <v>172040.8</v>
      </c>
      <c r="AC174" s="9">
        <v>198925</v>
      </c>
      <c r="AD174" s="9">
        <v>192771.30000000002</v>
      </c>
    </row>
    <row r="175" spans="1:30" ht="22.5">
      <c r="A175" s="75"/>
      <c r="B175" s="18" t="s">
        <v>5</v>
      </c>
      <c r="C175" s="19" t="s">
        <v>26</v>
      </c>
      <c r="D175" s="9">
        <v>12382.370125410382</v>
      </c>
      <c r="E175" s="9">
        <v>11705.326454249422</v>
      </c>
      <c r="F175" s="9">
        <v>11612.396186875027</v>
      </c>
      <c r="G175" s="9">
        <v>12600.207233465166</v>
      </c>
      <c r="H175" s="9">
        <v>13486.556428493957</v>
      </c>
      <c r="I175" s="9">
        <v>14629.371575131814</v>
      </c>
      <c r="J175" s="9">
        <v>12487.0492757826</v>
      </c>
      <c r="K175" s="9">
        <v>15569.422720591638</v>
      </c>
      <c r="L175" s="9">
        <v>15768.11771328151</v>
      </c>
      <c r="M175" s="9">
        <v>14778.535083372311</v>
      </c>
      <c r="N175" s="9">
        <v>13705.742330014107</v>
      </c>
      <c r="O175" s="9">
        <v>16023.904873332076</v>
      </c>
      <c r="P175" s="9">
        <v>24874.244199923829</v>
      </c>
      <c r="Q175" s="9">
        <v>24716.653339679226</v>
      </c>
      <c r="R175" s="9">
        <v>23774.58244925152</v>
      </c>
      <c r="S175" s="9">
        <v>28210.020011145418</v>
      </c>
      <c r="T175" s="9">
        <v>19804.563137237728</v>
      </c>
      <c r="U175" s="9">
        <v>25255.782621166563</v>
      </c>
      <c r="V175" s="9">
        <v>23539.959135069872</v>
      </c>
      <c r="W175" s="9">
        <v>23604.495106525846</v>
      </c>
      <c r="X175" s="9">
        <v>20406.783619640009</v>
      </c>
      <c r="Y175" s="9">
        <v>23077.31368529125</v>
      </c>
      <c r="Z175" s="9">
        <v>23230.267431555476</v>
      </c>
      <c r="AA175" s="9">
        <v>46662.835263513269</v>
      </c>
      <c r="AB175" s="9">
        <v>39853.9</v>
      </c>
      <c r="AC175" s="9">
        <v>45587.4</v>
      </c>
      <c r="AD175" s="9">
        <v>46404.7</v>
      </c>
    </row>
    <row r="176" spans="1:30" ht="22.5">
      <c r="A176" s="75"/>
      <c r="B176" s="18" t="s">
        <v>6</v>
      </c>
      <c r="C176" s="19" t="s">
        <v>27</v>
      </c>
      <c r="D176" s="9">
        <v>62671.201926402391</v>
      </c>
      <c r="E176" s="9">
        <v>63683.477520423912</v>
      </c>
      <c r="F176" s="9">
        <v>61152.279798632124</v>
      </c>
      <c r="G176" s="9">
        <v>53712.940754541582</v>
      </c>
      <c r="H176" s="9">
        <v>68522.206180855734</v>
      </c>
      <c r="I176" s="9">
        <v>71840.421757886652</v>
      </c>
      <c r="J176" s="9">
        <v>68329.57937968029</v>
      </c>
      <c r="K176" s="9">
        <v>75128.092681577327</v>
      </c>
      <c r="L176" s="9">
        <v>74875.252001076762</v>
      </c>
      <c r="M176" s="9">
        <v>76162.49344695035</v>
      </c>
      <c r="N176" s="9">
        <v>68917.907436805515</v>
      </c>
      <c r="O176" s="9">
        <v>82019.947115167321</v>
      </c>
      <c r="P176" s="9">
        <v>70469.855021501877</v>
      </c>
      <c r="Q176" s="9">
        <v>78852.137575758679</v>
      </c>
      <c r="R176" s="9">
        <v>92729.324355515884</v>
      </c>
      <c r="S176" s="9">
        <v>81037.383047223615</v>
      </c>
      <c r="T176" s="9">
        <v>80069.33764958079</v>
      </c>
      <c r="U176" s="9">
        <v>78055.990359543881</v>
      </c>
      <c r="V176" s="9">
        <v>66855.455307193071</v>
      </c>
      <c r="W176" s="9">
        <v>71648.316683682235</v>
      </c>
      <c r="X176" s="9">
        <v>63082.97741856207</v>
      </c>
      <c r="Y176" s="9">
        <v>79429.46185187198</v>
      </c>
      <c r="Z176" s="9">
        <v>84656.415521023431</v>
      </c>
      <c r="AA176" s="9">
        <v>94311.745208542532</v>
      </c>
      <c r="AB176" s="9">
        <v>100237.4</v>
      </c>
      <c r="AC176" s="9">
        <v>116186.3</v>
      </c>
      <c r="AD176" s="9">
        <v>111785.5</v>
      </c>
    </row>
    <row r="177" spans="1:30" ht="33.75">
      <c r="A177" s="75"/>
      <c r="B177" s="18" t="s">
        <v>7</v>
      </c>
      <c r="C177" s="19" t="s">
        <v>28</v>
      </c>
      <c r="D177" s="9">
        <v>11351.042217801374</v>
      </c>
      <c r="E177" s="9">
        <v>7177.5597939587906</v>
      </c>
      <c r="F177" s="9">
        <v>7157.7612560194248</v>
      </c>
      <c r="G177" s="9">
        <v>10576.536732220411</v>
      </c>
      <c r="H177" s="9">
        <v>12017.05129777651</v>
      </c>
      <c r="I177" s="9">
        <v>9142.6208959475152</v>
      </c>
      <c r="J177" s="9">
        <v>9355.7966310331722</v>
      </c>
      <c r="K177" s="9">
        <v>13804.831175242809</v>
      </c>
      <c r="L177" s="9">
        <v>16933.627812289855</v>
      </c>
      <c r="M177" s="9">
        <v>10585.952409328991</v>
      </c>
      <c r="N177" s="9">
        <v>13091.212562066234</v>
      </c>
      <c r="O177" s="9">
        <v>25502.807216314926</v>
      </c>
      <c r="P177" s="9">
        <v>19269.812208696334</v>
      </c>
      <c r="Q177" s="9">
        <v>15671.697434172973</v>
      </c>
      <c r="R177" s="9">
        <v>18086.977350867684</v>
      </c>
      <c r="S177" s="9">
        <v>21184.01300626302</v>
      </c>
      <c r="T177" s="9">
        <v>23001.163503137857</v>
      </c>
      <c r="U177" s="9">
        <v>18617.115552588868</v>
      </c>
      <c r="V177" s="9">
        <v>16793.995509193195</v>
      </c>
      <c r="W177" s="9">
        <v>20893.825435080078</v>
      </c>
      <c r="X177" s="9">
        <v>26550.635128949423</v>
      </c>
      <c r="Y177" s="9">
        <v>25706.784085132906</v>
      </c>
      <c r="Z177" s="9">
        <v>27332.259461184167</v>
      </c>
      <c r="AA177" s="9">
        <v>32222.621324733507</v>
      </c>
      <c r="AB177" s="9">
        <v>30505.3</v>
      </c>
      <c r="AC177" s="9">
        <v>35718.9</v>
      </c>
      <c r="AD177" s="9">
        <v>32951.5</v>
      </c>
    </row>
    <row r="178" spans="1:30" ht="33.75">
      <c r="A178" s="75"/>
      <c r="B178" s="18" t="s">
        <v>8</v>
      </c>
      <c r="C178" s="19" t="s">
        <v>29</v>
      </c>
      <c r="D178" s="9">
        <v>587.98177585157157</v>
      </c>
      <c r="E178" s="9">
        <v>652.36593114104107</v>
      </c>
      <c r="F178" s="9">
        <v>547.67961272489674</v>
      </c>
      <c r="G178" s="9">
        <v>540.27268028249091</v>
      </c>
      <c r="H178" s="9">
        <v>800.92227797929309</v>
      </c>
      <c r="I178" s="9">
        <v>721.08440523180786</v>
      </c>
      <c r="J178" s="9">
        <v>627.86964369642453</v>
      </c>
      <c r="K178" s="9">
        <v>727.92367309247481</v>
      </c>
      <c r="L178" s="9">
        <v>837.90988825392867</v>
      </c>
      <c r="M178" s="9">
        <v>771.18931109966036</v>
      </c>
      <c r="N178" s="9">
        <v>607.31773685487428</v>
      </c>
      <c r="O178" s="9">
        <v>725.6830637915366</v>
      </c>
      <c r="P178" s="9">
        <v>950.52421452974215</v>
      </c>
      <c r="Q178" s="9">
        <v>861.1884974251634</v>
      </c>
      <c r="R178" s="9">
        <v>820.82236528854048</v>
      </c>
      <c r="S178" s="9">
        <v>900.76492275655391</v>
      </c>
      <c r="T178" s="9">
        <v>943.49260145651112</v>
      </c>
      <c r="U178" s="9">
        <v>871.99327958638764</v>
      </c>
      <c r="V178" s="9">
        <v>938.8995732703728</v>
      </c>
      <c r="W178" s="9">
        <v>941.11454568672832</v>
      </c>
      <c r="X178" s="9">
        <v>1040.4125074041256</v>
      </c>
      <c r="Y178" s="9">
        <v>1035.2793044497466</v>
      </c>
      <c r="Z178" s="9">
        <v>1275.7512716684948</v>
      </c>
      <c r="AA178" s="9">
        <v>1266.8569164776336</v>
      </c>
      <c r="AB178" s="9">
        <v>1444.2</v>
      </c>
      <c r="AC178" s="9">
        <v>1432.4</v>
      </c>
      <c r="AD178" s="9">
        <v>1629.6</v>
      </c>
    </row>
    <row r="179" spans="1:30" ht="22.5">
      <c r="A179" s="75"/>
      <c r="B179" s="18" t="s">
        <v>9</v>
      </c>
      <c r="C179" s="19" t="s">
        <v>30</v>
      </c>
      <c r="D179" s="9">
        <v>16570.272648926508</v>
      </c>
      <c r="E179" s="9">
        <v>33823.0875903415</v>
      </c>
      <c r="F179" s="9">
        <v>36397.247959295535</v>
      </c>
      <c r="G179" s="9">
        <v>43653.091801436443</v>
      </c>
      <c r="H179" s="9">
        <v>17564.742572018498</v>
      </c>
      <c r="I179" s="9">
        <v>42123.699318689702</v>
      </c>
      <c r="J179" s="9">
        <v>56022.477281692409</v>
      </c>
      <c r="K179" s="9">
        <v>47278.78082759941</v>
      </c>
      <c r="L179" s="9">
        <v>18376.090608497052</v>
      </c>
      <c r="M179" s="9">
        <v>48775.45817706368</v>
      </c>
      <c r="N179" s="9">
        <v>53511.76562142952</v>
      </c>
      <c r="O179" s="9">
        <v>60496.48559300974</v>
      </c>
      <c r="P179" s="9">
        <v>19998.792192622393</v>
      </c>
      <c r="Q179" s="9">
        <v>51991.411262974456</v>
      </c>
      <c r="R179" s="9">
        <v>68459.044349820106</v>
      </c>
      <c r="S179" s="9">
        <v>54022.352194583043</v>
      </c>
      <c r="T179" s="9">
        <v>29671.160228842331</v>
      </c>
      <c r="U179" s="9">
        <v>72271.355822140205</v>
      </c>
      <c r="V179" s="9">
        <v>58670.816251411852</v>
      </c>
      <c r="W179" s="9">
        <v>74067.267697605639</v>
      </c>
      <c r="X179" s="9">
        <v>33427.464680028817</v>
      </c>
      <c r="Y179" s="9">
        <v>84282.3465096781</v>
      </c>
      <c r="Z179" s="9">
        <v>81905.327486198192</v>
      </c>
      <c r="AA179" s="9">
        <v>80742.361324094891</v>
      </c>
      <c r="AB179" s="9">
        <v>43653.1</v>
      </c>
      <c r="AC179" s="9">
        <v>90552.7</v>
      </c>
      <c r="AD179" s="9">
        <v>101609.9</v>
      </c>
    </row>
    <row r="180" spans="1:30" ht="22.5">
      <c r="A180" s="75"/>
      <c r="B180" s="18" t="s">
        <v>10</v>
      </c>
      <c r="C180" s="19" t="s">
        <v>31</v>
      </c>
      <c r="D180" s="9">
        <v>38624.909840408727</v>
      </c>
      <c r="E180" s="9">
        <v>41788.596056898343</v>
      </c>
      <c r="F180" s="9">
        <v>42550.929889590479</v>
      </c>
      <c r="G180" s="9">
        <v>57552.964213102437</v>
      </c>
      <c r="H180" s="9">
        <v>44522.529223122277</v>
      </c>
      <c r="I180" s="9">
        <v>44171.559484282334</v>
      </c>
      <c r="J180" s="9">
        <v>47473.461367969299</v>
      </c>
      <c r="K180" s="9">
        <v>63648.349924626084</v>
      </c>
      <c r="L180" s="9">
        <v>46470.363759602391</v>
      </c>
      <c r="M180" s="9">
        <v>46852.414478480336</v>
      </c>
      <c r="N180" s="9">
        <v>53503.152677195903</v>
      </c>
      <c r="O180" s="9">
        <v>65601.169084721361</v>
      </c>
      <c r="P180" s="9">
        <v>53028.071074647269</v>
      </c>
      <c r="Q180" s="9">
        <v>54771.050266132326</v>
      </c>
      <c r="R180" s="9">
        <v>56537.561820392562</v>
      </c>
      <c r="S180" s="9">
        <v>73775.916838827878</v>
      </c>
      <c r="T180" s="9">
        <v>59803.100439293485</v>
      </c>
      <c r="U180" s="9">
        <v>64517.435760337263</v>
      </c>
      <c r="V180" s="9">
        <v>76133.149048941719</v>
      </c>
      <c r="W180" s="9">
        <v>78509.314751427519</v>
      </c>
      <c r="X180" s="9">
        <v>59032.779864138647</v>
      </c>
      <c r="Y180" s="9">
        <v>73267.902687634065</v>
      </c>
      <c r="Z180" s="9">
        <v>85019.940566562407</v>
      </c>
      <c r="AA180" s="9">
        <v>87362.776881664875</v>
      </c>
      <c r="AB180" s="9">
        <v>65061.9</v>
      </c>
      <c r="AC180" s="9">
        <v>82398.899999999994</v>
      </c>
      <c r="AD180" s="9">
        <v>92187.9</v>
      </c>
    </row>
    <row r="181" spans="1:30" ht="22.5">
      <c r="A181" s="75"/>
      <c r="B181" s="18" t="s">
        <v>11</v>
      </c>
      <c r="C181" s="19" t="s">
        <v>32</v>
      </c>
      <c r="D181" s="9">
        <v>75971.060907235689</v>
      </c>
      <c r="E181" s="9">
        <v>74375.959502190308</v>
      </c>
      <c r="F181" s="9">
        <v>70834.338334967368</v>
      </c>
      <c r="G181" s="9">
        <v>75591.341255606647</v>
      </c>
      <c r="H181" s="9">
        <v>76293.496564842586</v>
      </c>
      <c r="I181" s="9">
        <v>64594.328897338506</v>
      </c>
      <c r="J181" s="9">
        <v>66907.751011581655</v>
      </c>
      <c r="K181" s="9">
        <v>81434.078286066957</v>
      </c>
      <c r="L181" s="9">
        <v>91922.871790676014</v>
      </c>
      <c r="M181" s="9">
        <v>95907.050288812054</v>
      </c>
      <c r="N181" s="9">
        <v>85710.774915280359</v>
      </c>
      <c r="O181" s="9">
        <v>95058.603198619589</v>
      </c>
      <c r="P181" s="9">
        <v>97074.977801525805</v>
      </c>
      <c r="Q181" s="9">
        <v>89206.981229700745</v>
      </c>
      <c r="R181" s="9">
        <v>92463.157543367051</v>
      </c>
      <c r="S181" s="9">
        <v>92153.783425406407</v>
      </c>
      <c r="T181" s="9">
        <v>109111.07757564368</v>
      </c>
      <c r="U181" s="9">
        <v>138865.08867813926</v>
      </c>
      <c r="V181" s="9">
        <v>145179.90213020029</v>
      </c>
      <c r="W181" s="9">
        <v>152901.1316160167</v>
      </c>
      <c r="X181" s="9">
        <v>123904.0027760451</v>
      </c>
      <c r="Y181" s="9">
        <v>131285.21838323324</v>
      </c>
      <c r="Z181" s="9">
        <v>160327.71260314813</v>
      </c>
      <c r="AA181" s="9">
        <v>137281.36623757353</v>
      </c>
      <c r="AB181" s="9">
        <v>135547.20000000001</v>
      </c>
      <c r="AC181" s="9">
        <v>156243.70000000001</v>
      </c>
      <c r="AD181" s="9">
        <v>157213.70000000001</v>
      </c>
    </row>
    <row r="182" spans="1:30" ht="22.5">
      <c r="A182" s="75"/>
      <c r="B182" s="18" t="s">
        <v>12</v>
      </c>
      <c r="C182" s="19" t="s">
        <v>33</v>
      </c>
      <c r="D182" s="9">
        <v>2580.5118615089546</v>
      </c>
      <c r="E182" s="9">
        <v>2933.7576538348235</v>
      </c>
      <c r="F182" s="9">
        <v>3463.5423178041151</v>
      </c>
      <c r="G182" s="9">
        <v>4310.6881668521073</v>
      </c>
      <c r="H182" s="9">
        <v>2933.1816220468854</v>
      </c>
      <c r="I182" s="9">
        <v>2339.9528907954377</v>
      </c>
      <c r="J182" s="9">
        <v>2851.9551591672448</v>
      </c>
      <c r="K182" s="9">
        <v>3654.6103279904332</v>
      </c>
      <c r="L182" s="9">
        <v>3220.9270205724015</v>
      </c>
      <c r="M182" s="9">
        <v>4489.9402720038024</v>
      </c>
      <c r="N182" s="9">
        <v>4426.9291075447018</v>
      </c>
      <c r="O182" s="9">
        <v>4863.5035998790936</v>
      </c>
      <c r="P182" s="9">
        <v>5169.2155372429415</v>
      </c>
      <c r="Q182" s="9">
        <v>4257.9777526973858</v>
      </c>
      <c r="R182" s="9">
        <v>3769.9595373404636</v>
      </c>
      <c r="S182" s="9">
        <v>5337.5471727192107</v>
      </c>
      <c r="T182" s="9">
        <v>4716.8425273717967</v>
      </c>
      <c r="U182" s="9">
        <v>4964.2139869146831</v>
      </c>
      <c r="V182" s="9">
        <v>6071.1336445859952</v>
      </c>
      <c r="W182" s="9">
        <v>6832.1098411275243</v>
      </c>
      <c r="X182" s="9">
        <v>6078.2116370335734</v>
      </c>
      <c r="Y182" s="9">
        <v>6469.595469693405</v>
      </c>
      <c r="Z182" s="9">
        <v>7311.6726521888422</v>
      </c>
      <c r="AA182" s="9">
        <v>9252.5202410841812</v>
      </c>
      <c r="AB182" s="9">
        <v>6950.3</v>
      </c>
      <c r="AC182" s="9">
        <v>7636.7</v>
      </c>
      <c r="AD182" s="9">
        <v>10309.700000000001</v>
      </c>
    </row>
    <row r="183" spans="1:30" ht="22.5">
      <c r="A183" s="75"/>
      <c r="B183" s="18" t="s">
        <v>13</v>
      </c>
      <c r="C183" s="19" t="s">
        <v>34</v>
      </c>
      <c r="D183" s="9">
        <v>2628.2363440864374</v>
      </c>
      <c r="E183" s="9">
        <v>2581.462595507197</v>
      </c>
      <c r="F183" s="9">
        <v>2580.6569970204564</v>
      </c>
      <c r="G183" s="9">
        <v>2690.9366932000912</v>
      </c>
      <c r="H183" s="9">
        <v>2214.2197765314145</v>
      </c>
      <c r="I183" s="9">
        <v>2519.4987692939376</v>
      </c>
      <c r="J183" s="9">
        <v>2582.2511954697593</v>
      </c>
      <c r="K183" s="9">
        <v>2949.6302587048885</v>
      </c>
      <c r="L183" s="9">
        <v>3350.525970033812</v>
      </c>
      <c r="M183" s="9">
        <v>3482.3266837349061</v>
      </c>
      <c r="N183" s="9">
        <v>3350.7468210428246</v>
      </c>
      <c r="O183" s="9">
        <v>3604.6005251884567</v>
      </c>
      <c r="P183" s="9">
        <v>3283.4124932766235</v>
      </c>
      <c r="Q183" s="9">
        <v>3966.1422579340096</v>
      </c>
      <c r="R183" s="9">
        <v>3664.2452755606741</v>
      </c>
      <c r="S183" s="9">
        <v>3820.6999732286922</v>
      </c>
      <c r="T183" s="9">
        <v>3604.7643463521763</v>
      </c>
      <c r="U183" s="9">
        <v>3800.6627847743239</v>
      </c>
      <c r="V183" s="9">
        <v>3718.8854339467043</v>
      </c>
      <c r="W183" s="9">
        <v>3832.2874349267959</v>
      </c>
      <c r="X183" s="9">
        <v>4044.0705670041016</v>
      </c>
      <c r="Y183" s="9">
        <v>3969.4466637388305</v>
      </c>
      <c r="Z183" s="9">
        <v>4301.251784333208</v>
      </c>
      <c r="AA183" s="9">
        <v>4576.73098492386</v>
      </c>
      <c r="AB183" s="9">
        <v>3654.2</v>
      </c>
      <c r="AC183" s="9">
        <v>4623.8999999999996</v>
      </c>
      <c r="AD183" s="9">
        <v>4799.2</v>
      </c>
    </row>
    <row r="184" spans="1:30" ht="22.5">
      <c r="A184" s="75"/>
      <c r="B184" s="18" t="s">
        <v>14</v>
      </c>
      <c r="C184" s="19" t="s">
        <v>35</v>
      </c>
      <c r="D184" s="9">
        <v>9055.476646160243</v>
      </c>
      <c r="E184" s="9">
        <v>8941.3733051295239</v>
      </c>
      <c r="F184" s="9">
        <v>7092.522750701748</v>
      </c>
      <c r="G184" s="9">
        <v>12496.027298008481</v>
      </c>
      <c r="H184" s="9">
        <v>9958.5221495052392</v>
      </c>
      <c r="I184" s="9">
        <v>9343.7403771863173</v>
      </c>
      <c r="J184" s="9">
        <v>8874.4284357996876</v>
      </c>
      <c r="K184" s="9">
        <v>12059.009037508758</v>
      </c>
      <c r="L184" s="9">
        <v>9978.4220292173504</v>
      </c>
      <c r="M184" s="9">
        <v>10557.276706040035</v>
      </c>
      <c r="N184" s="9">
        <v>9484.6161926716795</v>
      </c>
      <c r="O184" s="9">
        <v>11587.885072070934</v>
      </c>
      <c r="P184" s="9">
        <v>10826.04100402006</v>
      </c>
      <c r="Q184" s="9">
        <v>13637.552920421114</v>
      </c>
      <c r="R184" s="9">
        <v>11534.415477394463</v>
      </c>
      <c r="S184" s="9">
        <v>13097.590598164354</v>
      </c>
      <c r="T184" s="9">
        <v>8280.5913359998758</v>
      </c>
      <c r="U184" s="9">
        <v>9524.7817080257919</v>
      </c>
      <c r="V184" s="9">
        <v>10567.317396231796</v>
      </c>
      <c r="W184" s="9">
        <v>28608.209559742529</v>
      </c>
      <c r="X184" s="9">
        <v>10873.816687315735</v>
      </c>
      <c r="Y184" s="9">
        <v>14422.391340050885</v>
      </c>
      <c r="Z184" s="9">
        <v>29880.960115223363</v>
      </c>
      <c r="AA184" s="9">
        <v>10409.031857410006</v>
      </c>
      <c r="AB184" s="9">
        <v>14991.1</v>
      </c>
      <c r="AC184" s="9">
        <v>14369.2</v>
      </c>
      <c r="AD184" s="9">
        <v>15220.3</v>
      </c>
    </row>
    <row r="185" spans="1:30">
      <c r="A185" s="75"/>
      <c r="B185" s="18" t="s">
        <v>15</v>
      </c>
      <c r="C185" s="19" t="s">
        <v>36</v>
      </c>
      <c r="D185" s="9">
        <v>24483.328002778486</v>
      </c>
      <c r="E185" s="9">
        <v>24884.285601845681</v>
      </c>
      <c r="F185" s="9">
        <v>24793.867554629076</v>
      </c>
      <c r="G185" s="9">
        <v>30120.618840746771</v>
      </c>
      <c r="H185" s="9">
        <v>19589.535685357001</v>
      </c>
      <c r="I185" s="9">
        <v>15793.511599924774</v>
      </c>
      <c r="J185" s="9">
        <v>23291.529089369447</v>
      </c>
      <c r="K185" s="9">
        <v>25016.923625348776</v>
      </c>
      <c r="L185" s="9">
        <v>58409.593238547772</v>
      </c>
      <c r="M185" s="9">
        <v>23955.624169714822</v>
      </c>
      <c r="N185" s="9">
        <v>26537.611408055393</v>
      </c>
      <c r="O185" s="9">
        <v>29438.67118368201</v>
      </c>
      <c r="P185" s="9">
        <v>55735.969255646705</v>
      </c>
      <c r="Q185" s="9">
        <v>60279.546829798783</v>
      </c>
      <c r="R185" s="9">
        <v>62108.578939298459</v>
      </c>
      <c r="S185" s="9">
        <v>72219.204975256042</v>
      </c>
      <c r="T185" s="9">
        <v>52208.836588548969</v>
      </c>
      <c r="U185" s="9">
        <v>61233.301851231925</v>
      </c>
      <c r="V185" s="9">
        <v>62914.101544181387</v>
      </c>
      <c r="W185" s="9">
        <v>69069.460016037716</v>
      </c>
      <c r="X185" s="9">
        <v>67936.199190582018</v>
      </c>
      <c r="Y185" s="9">
        <v>69515.996558479106</v>
      </c>
      <c r="Z185" s="9">
        <v>68030.804760350118</v>
      </c>
      <c r="AA185" s="9">
        <v>76552.899490588796</v>
      </c>
      <c r="AB185" s="9">
        <v>17680.599999999999</v>
      </c>
      <c r="AC185" s="9">
        <v>17034.8</v>
      </c>
      <c r="AD185" s="9">
        <v>16171.9</v>
      </c>
    </row>
    <row r="186" spans="1:30" ht="22.5">
      <c r="A186" s="75"/>
      <c r="B186" s="18" t="s">
        <v>16</v>
      </c>
      <c r="C186" s="19" t="s">
        <v>37</v>
      </c>
      <c r="D186" s="9">
        <v>1622.2929127797306</v>
      </c>
      <c r="E186" s="9">
        <v>5334.4026971575549</v>
      </c>
      <c r="F186" s="9">
        <v>5078.8191051488793</v>
      </c>
      <c r="G186" s="9">
        <v>8229.3852849138384</v>
      </c>
      <c r="H186" s="9">
        <v>6335.7457623457121</v>
      </c>
      <c r="I186" s="9">
        <v>6661.1213592117256</v>
      </c>
      <c r="J186" s="9">
        <v>8078.9541578359831</v>
      </c>
      <c r="K186" s="9">
        <v>11333.278720606577</v>
      </c>
      <c r="L186" s="9">
        <v>4537.4205862874751</v>
      </c>
      <c r="M186" s="9">
        <v>7001.2760283822063</v>
      </c>
      <c r="N186" s="9">
        <v>8676.3462868033894</v>
      </c>
      <c r="O186" s="9">
        <v>15157.55709852693</v>
      </c>
      <c r="P186" s="9">
        <v>5475.6667192741925</v>
      </c>
      <c r="Q186" s="9">
        <v>10822.149983180214</v>
      </c>
      <c r="R186" s="9">
        <v>13748.801362882947</v>
      </c>
      <c r="S186" s="9">
        <v>19564.381934662644</v>
      </c>
      <c r="T186" s="9">
        <v>6252.0633322625163</v>
      </c>
      <c r="U186" s="9">
        <v>4709.3834360529645</v>
      </c>
      <c r="V186" s="9">
        <v>11092.527363856998</v>
      </c>
      <c r="W186" s="9">
        <v>13643.525867827522</v>
      </c>
      <c r="X186" s="9">
        <v>6142.083598107808</v>
      </c>
      <c r="Y186" s="9">
        <v>8045.3880091792844</v>
      </c>
      <c r="Z186" s="9">
        <v>10915.570306469088</v>
      </c>
      <c r="AA186" s="9">
        <v>16018.258086243819</v>
      </c>
      <c r="AB186" s="9">
        <v>4783.8</v>
      </c>
      <c r="AC186" s="9">
        <v>8512.2999999999993</v>
      </c>
      <c r="AD186" s="9">
        <v>6097.3</v>
      </c>
    </row>
    <row r="187" spans="1:30" ht="22.5">
      <c r="A187" s="75"/>
      <c r="B187" s="18" t="s">
        <v>17</v>
      </c>
      <c r="C187" s="19" t="s">
        <v>38</v>
      </c>
      <c r="D187" s="9">
        <v>2983.2095492086173</v>
      </c>
      <c r="E187" s="9">
        <v>3448.7186253475438</v>
      </c>
      <c r="F187" s="9">
        <v>3280.9431545224252</v>
      </c>
      <c r="G187" s="9">
        <v>3292.828670921414</v>
      </c>
      <c r="H187" s="9">
        <v>2829.7646569994017</v>
      </c>
      <c r="I187" s="9">
        <v>3342.6495856220149</v>
      </c>
      <c r="J187" s="9">
        <v>4209.092398278146</v>
      </c>
      <c r="K187" s="9">
        <v>4560.2933591004376</v>
      </c>
      <c r="L187" s="9">
        <v>4281.3310376083327</v>
      </c>
      <c r="M187" s="9">
        <v>4946.3441598762838</v>
      </c>
      <c r="N187" s="9">
        <v>5123.9076789960218</v>
      </c>
      <c r="O187" s="9">
        <v>6143.7171235193609</v>
      </c>
      <c r="P187" s="9">
        <v>3673.4282781753909</v>
      </c>
      <c r="Q187" s="9">
        <v>4958.4127769889146</v>
      </c>
      <c r="R187" s="9">
        <v>5274.3111696143906</v>
      </c>
      <c r="S187" s="9">
        <v>5491.2477752213072</v>
      </c>
      <c r="T187" s="9">
        <v>7821.5665427277763</v>
      </c>
      <c r="U187" s="9">
        <v>9207.5879999049193</v>
      </c>
      <c r="V187" s="9">
        <v>9544.0426683012938</v>
      </c>
      <c r="W187" s="9">
        <v>10828.602789066015</v>
      </c>
      <c r="X187" s="9">
        <v>10353.670634925567</v>
      </c>
      <c r="Y187" s="9">
        <v>7964.363788053688</v>
      </c>
      <c r="Z187" s="9">
        <v>11551.589374265614</v>
      </c>
      <c r="AA187" s="9">
        <v>9680.7762027551344</v>
      </c>
      <c r="AB187" s="9">
        <v>8800.5</v>
      </c>
      <c r="AC187" s="9">
        <v>10458.1</v>
      </c>
      <c r="AD187" s="9">
        <v>11559.2</v>
      </c>
    </row>
    <row r="188" spans="1:30" ht="22.5">
      <c r="A188" s="75"/>
      <c r="B188" s="18" t="s">
        <v>18</v>
      </c>
      <c r="C188" s="19" t="s">
        <v>39</v>
      </c>
      <c r="D188" s="9">
        <v>11789.658400738921</v>
      </c>
      <c r="E188" s="9">
        <v>14699.543123529636</v>
      </c>
      <c r="F188" s="9">
        <v>12910.794921567045</v>
      </c>
      <c r="G188" s="9">
        <v>17692.403554164401</v>
      </c>
      <c r="H188" s="9">
        <v>14468.21522625368</v>
      </c>
      <c r="I188" s="9">
        <v>18323.284261711495</v>
      </c>
      <c r="J188" s="9">
        <v>16690.597658951094</v>
      </c>
      <c r="K188" s="9">
        <v>17366.902853083724</v>
      </c>
      <c r="L188" s="9">
        <v>17509.132333674621</v>
      </c>
      <c r="M188" s="9">
        <v>19837.113797061273</v>
      </c>
      <c r="N188" s="9">
        <v>20663.249354137442</v>
      </c>
      <c r="O188" s="9">
        <v>23790.804515126674</v>
      </c>
      <c r="P188" s="9">
        <v>21478.424971744873</v>
      </c>
      <c r="Q188" s="9">
        <v>27086.916079210423</v>
      </c>
      <c r="R188" s="9">
        <v>21142.916931778138</v>
      </c>
      <c r="S188" s="9">
        <v>28379.142017266549</v>
      </c>
      <c r="T188" s="9">
        <v>21906.312692695057</v>
      </c>
      <c r="U188" s="9">
        <v>28777.147827600093</v>
      </c>
      <c r="V188" s="9">
        <v>20296.140256221177</v>
      </c>
      <c r="W188" s="9">
        <v>40868.799223483671</v>
      </c>
      <c r="X188" s="9">
        <v>23944.212067211927</v>
      </c>
      <c r="Y188" s="9">
        <v>29342.879005634728</v>
      </c>
      <c r="Z188" s="9">
        <v>34962.308039110801</v>
      </c>
      <c r="AA188" s="9">
        <v>38960.600888042551</v>
      </c>
      <c r="AB188" s="9">
        <v>28183.5</v>
      </c>
      <c r="AC188" s="9">
        <v>46498.6</v>
      </c>
      <c r="AD188" s="9">
        <v>30477.8</v>
      </c>
    </row>
    <row r="189" spans="1:30">
      <c r="A189" s="75"/>
      <c r="B189" s="18" t="s">
        <v>19</v>
      </c>
      <c r="C189" s="19" t="s">
        <v>40</v>
      </c>
      <c r="D189" s="9">
        <v>25889.403263614258</v>
      </c>
      <c r="E189" s="9">
        <v>27833.330141089231</v>
      </c>
      <c r="F189" s="9">
        <v>23765.454190797387</v>
      </c>
      <c r="G189" s="9">
        <v>28414.312404499113</v>
      </c>
      <c r="H189" s="9">
        <v>36479.168474220969</v>
      </c>
      <c r="I189" s="9">
        <v>41632.769694670904</v>
      </c>
      <c r="J189" s="9">
        <v>34558.251461121101</v>
      </c>
      <c r="K189" s="9">
        <v>41286.710369987028</v>
      </c>
      <c r="L189" s="9">
        <v>45726.098373078559</v>
      </c>
      <c r="M189" s="9">
        <v>47762.417266322176</v>
      </c>
      <c r="N189" s="9">
        <v>37918.800596047193</v>
      </c>
      <c r="O189" s="9">
        <v>45829.683764552072</v>
      </c>
      <c r="P189" s="9">
        <v>59827.232604942015</v>
      </c>
      <c r="Q189" s="9">
        <v>67879.955805168211</v>
      </c>
      <c r="R189" s="9">
        <v>53523.518890221727</v>
      </c>
      <c r="S189" s="9">
        <v>72329.292699668062</v>
      </c>
      <c r="T189" s="9">
        <v>68292.407829583244</v>
      </c>
      <c r="U189" s="9">
        <v>86299.514923219802</v>
      </c>
      <c r="V189" s="9">
        <v>67124.6078847967</v>
      </c>
      <c r="W189" s="9">
        <v>89068.269362400242</v>
      </c>
      <c r="X189" s="9">
        <v>75286.388804069793</v>
      </c>
      <c r="Y189" s="9">
        <v>93647.273743704514</v>
      </c>
      <c r="Z189" s="9">
        <v>65152.218251982085</v>
      </c>
      <c r="AA189" s="9">
        <v>86804.919200243574</v>
      </c>
      <c r="AB189" s="9">
        <v>83403.100000000006</v>
      </c>
      <c r="AC189" s="9">
        <v>107405.3</v>
      </c>
      <c r="AD189" s="9">
        <v>75224.3</v>
      </c>
    </row>
    <row r="190" spans="1:30" ht="22.5">
      <c r="A190" s="75"/>
      <c r="B190" s="18" t="s">
        <v>20</v>
      </c>
      <c r="C190" s="19" t="s">
        <v>41</v>
      </c>
      <c r="D190" s="9">
        <v>13964.449768947317</v>
      </c>
      <c r="E190" s="9">
        <v>12913.457687480593</v>
      </c>
      <c r="F190" s="9">
        <v>12011.592457106777</v>
      </c>
      <c r="G190" s="9">
        <v>15449.000086465318</v>
      </c>
      <c r="H190" s="9">
        <v>14796.13944143785</v>
      </c>
      <c r="I190" s="9">
        <v>17119.533147579648</v>
      </c>
      <c r="J190" s="9">
        <v>18705.503517170728</v>
      </c>
      <c r="K190" s="9">
        <v>22723.523893811762</v>
      </c>
      <c r="L190" s="9">
        <v>20612.15030459527</v>
      </c>
      <c r="M190" s="9">
        <v>22077.834524171631</v>
      </c>
      <c r="N190" s="9">
        <v>22870.733643019757</v>
      </c>
      <c r="O190" s="9">
        <v>27125.281528213345</v>
      </c>
      <c r="P190" s="9">
        <v>19036.425017643545</v>
      </c>
      <c r="Q190" s="9">
        <v>21636.060904711016</v>
      </c>
      <c r="R190" s="9">
        <v>18848.457331370697</v>
      </c>
      <c r="S190" s="9">
        <v>31803.75674627475</v>
      </c>
      <c r="T190" s="9">
        <v>34693.293873958704</v>
      </c>
      <c r="U190" s="9">
        <v>36248.113020895435</v>
      </c>
      <c r="V190" s="9">
        <v>35887.983647317946</v>
      </c>
      <c r="W190" s="9">
        <v>45437.809457827912</v>
      </c>
      <c r="X190" s="9">
        <v>32310.505488926301</v>
      </c>
      <c r="Y190" s="9">
        <v>37203.84974066518</v>
      </c>
      <c r="Z190" s="9">
        <v>37486.840117205546</v>
      </c>
      <c r="AA190" s="9">
        <v>46918.10465320295</v>
      </c>
      <c r="AB190" s="9">
        <v>35209.300000000003</v>
      </c>
      <c r="AC190" s="9">
        <v>39863.599999999999</v>
      </c>
      <c r="AD190" s="9">
        <v>37847.300000000003</v>
      </c>
    </row>
    <row r="191" spans="1:30" ht="22.5">
      <c r="A191" s="75"/>
      <c r="B191" s="18" t="s">
        <v>21</v>
      </c>
      <c r="C191" s="19" t="s">
        <v>42</v>
      </c>
      <c r="D191" s="9">
        <v>3367.0097033572711</v>
      </c>
      <c r="E191" s="9">
        <v>3402.7488611691924</v>
      </c>
      <c r="F191" s="9">
        <v>3077.1883644187246</v>
      </c>
      <c r="G191" s="9">
        <v>3877.6530710548136</v>
      </c>
      <c r="H191" s="9">
        <v>1963.1536503237626</v>
      </c>
      <c r="I191" s="9">
        <v>4010.0499045787501</v>
      </c>
      <c r="J191" s="9">
        <v>2409.7267802123647</v>
      </c>
      <c r="K191" s="9">
        <v>885.26966488512244</v>
      </c>
      <c r="L191" s="9">
        <v>3028.4817258261669</v>
      </c>
      <c r="M191" s="9">
        <v>2124.6068617422893</v>
      </c>
      <c r="N191" s="9">
        <v>1328.6907036312068</v>
      </c>
      <c r="O191" s="9">
        <v>944.02070880033739</v>
      </c>
      <c r="P191" s="9">
        <v>2311.4575772789385</v>
      </c>
      <c r="Q191" s="9">
        <v>2553.3008896172701</v>
      </c>
      <c r="R191" s="9">
        <v>2204.2985656711426</v>
      </c>
      <c r="S191" s="9">
        <v>2268.8429674326471</v>
      </c>
      <c r="T191" s="9">
        <v>2642.6802784615484</v>
      </c>
      <c r="U191" s="9">
        <v>3258.5044613074574</v>
      </c>
      <c r="V191" s="9">
        <v>3179.9887381051117</v>
      </c>
      <c r="W191" s="9">
        <v>3042.2265221258817</v>
      </c>
      <c r="X191" s="9">
        <v>4295.973929054152</v>
      </c>
      <c r="Y191" s="9">
        <v>4428.5937380143378</v>
      </c>
      <c r="Z191" s="9">
        <v>5232.0560980809605</v>
      </c>
      <c r="AA191" s="9">
        <v>4774.0762348505505</v>
      </c>
      <c r="AB191" s="9">
        <v>3981.1</v>
      </c>
      <c r="AC191" s="9">
        <v>5722.3</v>
      </c>
      <c r="AD191" s="9">
        <v>4909.8999999999996</v>
      </c>
    </row>
    <row r="192" spans="1:30" ht="22.5">
      <c r="A192" s="75"/>
      <c r="B192" s="18" t="s">
        <v>22</v>
      </c>
      <c r="C192" s="19" t="s">
        <v>43</v>
      </c>
      <c r="D192" s="9">
        <v>4687.6242481650543</v>
      </c>
      <c r="E192" s="9">
        <v>6029.6565167847702</v>
      </c>
      <c r="F192" s="9">
        <v>4475.8314892363196</v>
      </c>
      <c r="G192" s="9">
        <v>6425.5230120997685</v>
      </c>
      <c r="H192" s="9">
        <v>7083.582626439591</v>
      </c>
      <c r="I192" s="9">
        <v>7797.4439397368224</v>
      </c>
      <c r="J192" s="9">
        <v>6477.8726082695857</v>
      </c>
      <c r="K192" s="9">
        <v>13779.577665531582</v>
      </c>
      <c r="L192" s="9">
        <v>1742.0203783584748</v>
      </c>
      <c r="M192" s="9">
        <v>3639.8088828535801</v>
      </c>
      <c r="N192" s="9">
        <v>7098.717100701384</v>
      </c>
      <c r="O192" s="9">
        <v>5658.4010120587254</v>
      </c>
      <c r="P192" s="9">
        <v>7996.0049067910841</v>
      </c>
      <c r="Q192" s="9">
        <v>12515.356123423262</v>
      </c>
      <c r="R192" s="9">
        <v>4910.4024447704733</v>
      </c>
      <c r="S192" s="9">
        <v>3151.4655741626252</v>
      </c>
      <c r="T192" s="9">
        <v>6172.4087559572363</v>
      </c>
      <c r="U192" s="9">
        <v>6504.9285658406134</v>
      </c>
      <c r="V192" s="9">
        <v>8395.5740486710183</v>
      </c>
      <c r="W192" s="9">
        <v>10012.143086494641</v>
      </c>
      <c r="X192" s="9">
        <v>6763.6738364048761</v>
      </c>
      <c r="Y192" s="9">
        <v>2314.3643763860182</v>
      </c>
      <c r="Z192" s="9">
        <v>2962.3949603543479</v>
      </c>
      <c r="AA192" s="9">
        <v>3930.6973361014752</v>
      </c>
      <c r="AB192" s="9">
        <v>5066.3</v>
      </c>
      <c r="AC192" s="9">
        <v>4602.7</v>
      </c>
      <c r="AD192" s="9">
        <v>13261.3</v>
      </c>
    </row>
    <row r="193" spans="1:30" ht="56.25">
      <c r="A193" s="75"/>
      <c r="B193" s="18" t="s">
        <v>23</v>
      </c>
      <c r="C193" s="19" t="s">
        <v>44</v>
      </c>
      <c r="D193" s="9">
        <v>1631.0560909788774</v>
      </c>
      <c r="E193" s="9">
        <v>1231.9568266082301</v>
      </c>
      <c r="F193" s="9">
        <v>2357.8815022863478</v>
      </c>
      <c r="G193" s="9">
        <v>2385.5766298282228</v>
      </c>
      <c r="H193" s="9">
        <v>1335.055606925634</v>
      </c>
      <c r="I193" s="9">
        <v>1121.415249808193</v>
      </c>
      <c r="J193" s="9">
        <v>1319.2277390370161</v>
      </c>
      <c r="K193" s="9">
        <v>2069.9245642515757</v>
      </c>
      <c r="L193" s="9">
        <v>2395.4956393195275</v>
      </c>
      <c r="M193" s="9">
        <v>1594.8888344266693</v>
      </c>
      <c r="N193" s="9">
        <v>2363.3310483146161</v>
      </c>
      <c r="O193" s="9">
        <v>1828.3371039670201</v>
      </c>
      <c r="P193" s="9">
        <v>2514.6220377277991</v>
      </c>
      <c r="Q193" s="9">
        <v>1941.8658241134483</v>
      </c>
      <c r="R193" s="9">
        <v>1507.1012442677704</v>
      </c>
      <c r="S193" s="9">
        <v>2378.8818447435356</v>
      </c>
      <c r="T193" s="9">
        <v>4268.076732238078</v>
      </c>
      <c r="U193" s="9">
        <v>2593.7098836390223</v>
      </c>
      <c r="V193" s="9">
        <v>2203.2384907804626</v>
      </c>
      <c r="W193" s="9">
        <v>6353.020436378928</v>
      </c>
      <c r="X193" s="9">
        <v>5071.400566300561</v>
      </c>
      <c r="Y193" s="9">
        <v>7085.216899879053</v>
      </c>
      <c r="Z193" s="9">
        <v>2665.5531593825899</v>
      </c>
      <c r="AA193" s="9">
        <v>4513.0988651910775</v>
      </c>
      <c r="AB193" s="9">
        <v>4760.6000000000004</v>
      </c>
      <c r="AC193" s="9">
        <v>7188.5</v>
      </c>
      <c r="AD193" s="9">
        <v>4345.6000000000004</v>
      </c>
    </row>
    <row r="194" spans="1:30">
      <c r="A194" s="75"/>
      <c r="B194" s="22"/>
      <c r="C194" s="28" t="s">
        <v>48</v>
      </c>
      <c r="D194" s="10">
        <v>338826.29168490361</v>
      </c>
      <c r="E194" s="10">
        <v>370459.3741740078</v>
      </c>
      <c r="F194" s="10">
        <v>425013.76709683478</v>
      </c>
      <c r="G194" s="10">
        <v>436223.66599005583</v>
      </c>
      <c r="H194" s="10">
        <v>371983.49563174456</v>
      </c>
      <c r="I194" s="10">
        <v>402967.51569463953</v>
      </c>
      <c r="J194" s="10">
        <v>499847.76522838481</v>
      </c>
      <c r="K194" s="10">
        <v>518029.0782050605</v>
      </c>
      <c r="L194" s="10">
        <v>458522.2125236076</v>
      </c>
      <c r="M194" s="10">
        <v>470764.41448004631</v>
      </c>
      <c r="N194" s="10">
        <v>558688.96539644303</v>
      </c>
      <c r="O194" s="10">
        <v>584897.60779329122</v>
      </c>
      <c r="P194" s="10">
        <v>507195.75088187598</v>
      </c>
      <c r="Q194" s="10">
        <v>578097.39646349766</v>
      </c>
      <c r="R194" s="10">
        <v>702796.29034286039</v>
      </c>
      <c r="S194" s="10">
        <v>682263.26231176639</v>
      </c>
      <c r="T194" s="10">
        <v>568284.13497613149</v>
      </c>
      <c r="U194" s="10">
        <v>689545.12704943935</v>
      </c>
      <c r="V194" s="10">
        <v>776480.600697199</v>
      </c>
      <c r="W194" s="10">
        <v>836180.83727722999</v>
      </c>
      <c r="X194" s="10">
        <v>603695.98745812417</v>
      </c>
      <c r="Y194" s="10">
        <v>735681.03356117569</v>
      </c>
      <c r="Z194" s="10">
        <v>882076.50900873228</v>
      </c>
      <c r="AA194" s="10">
        <v>868701.16997196805</v>
      </c>
      <c r="AB194" s="10">
        <v>664247.29999999993</v>
      </c>
      <c r="AC194" s="10">
        <v>847496.89999999991</v>
      </c>
      <c r="AD194" s="10">
        <v>916266.00000000012</v>
      </c>
    </row>
    <row r="195" spans="1:30">
      <c r="A195" s="75"/>
      <c r="B195" s="22"/>
      <c r="C195" s="29" t="s">
        <v>49</v>
      </c>
      <c r="D195" s="10">
        <v>22164.789120930007</v>
      </c>
      <c r="E195" s="10">
        <v>26244.677460052302</v>
      </c>
      <c r="F195" s="10">
        <v>27404.680246025076</v>
      </c>
      <c r="G195" s="10">
        <v>29927.988924308527</v>
      </c>
      <c r="H195" s="10">
        <v>22005.466117585456</v>
      </c>
      <c r="I195" s="10">
        <v>19367.842342265954</v>
      </c>
      <c r="J195" s="10">
        <v>25151.999098886441</v>
      </c>
      <c r="K195" s="10">
        <v>29047.273441899328</v>
      </c>
      <c r="L195" s="10">
        <v>20995.56407140151</v>
      </c>
      <c r="M195" s="10">
        <v>43317.362063418521</v>
      </c>
      <c r="N195" s="10">
        <v>32369.030971154214</v>
      </c>
      <c r="O195" s="10">
        <v>25863.276011435537</v>
      </c>
      <c r="P195" s="10">
        <v>36600.389772718576</v>
      </c>
      <c r="Q195" s="10">
        <v>50413.063091824682</v>
      </c>
      <c r="R195" s="10">
        <v>44638.992945478421</v>
      </c>
      <c r="S195" s="10">
        <v>43610.108270096782</v>
      </c>
      <c r="T195" s="10">
        <v>14085.243218320617</v>
      </c>
      <c r="U195" s="10">
        <v>16382.583818240282</v>
      </c>
      <c r="V195" s="10">
        <v>21284.695224748924</v>
      </c>
      <c r="W195" s="10">
        <v>3767.3777386901893</v>
      </c>
      <c r="X195" s="10">
        <v>15525.74930335403</v>
      </c>
      <c r="Y195" s="10">
        <v>14953.647385422602</v>
      </c>
      <c r="Z195" s="10">
        <v>24638.931006558108</v>
      </c>
      <c r="AA195" s="10">
        <v>5136.6723046652733</v>
      </c>
      <c r="AB195" s="10">
        <v>11567</v>
      </c>
      <c r="AC195" s="10">
        <v>18520</v>
      </c>
      <c r="AD195" s="10">
        <v>25336.300000000003</v>
      </c>
    </row>
    <row r="196" spans="1:30">
      <c r="A196" s="75"/>
      <c r="B196" s="22"/>
      <c r="C196" s="28" t="s">
        <v>51</v>
      </c>
      <c r="D196" s="10">
        <v>360991.08080583363</v>
      </c>
      <c r="E196" s="10">
        <v>396704.0516340601</v>
      </c>
      <c r="F196" s="10">
        <v>452418.44734285987</v>
      </c>
      <c r="G196" s="10">
        <v>466151.65491436434</v>
      </c>
      <c r="H196" s="10">
        <v>393988.96174933005</v>
      </c>
      <c r="I196" s="10">
        <v>422335.35803690547</v>
      </c>
      <c r="J196" s="10">
        <v>524999.76432727126</v>
      </c>
      <c r="K196" s="10">
        <v>547076.35164695978</v>
      </c>
      <c r="L196" s="10">
        <v>479517.77659500908</v>
      </c>
      <c r="M196" s="10">
        <v>514081.77654346486</v>
      </c>
      <c r="N196" s="10">
        <v>591057.99636759725</v>
      </c>
      <c r="O196" s="10">
        <v>610760.88380472676</v>
      </c>
      <c r="P196" s="10">
        <v>543796.14065459452</v>
      </c>
      <c r="Q196" s="10">
        <v>628510.4595553223</v>
      </c>
      <c r="R196" s="10">
        <v>747435.2832883388</v>
      </c>
      <c r="S196" s="10">
        <v>725873.37058186322</v>
      </c>
      <c r="T196" s="10">
        <v>582369.37819445215</v>
      </c>
      <c r="U196" s="10">
        <v>705927.71086767968</v>
      </c>
      <c r="V196" s="10">
        <v>797765.29592194792</v>
      </c>
      <c r="W196" s="10">
        <v>839948.21501592023</v>
      </c>
      <c r="X196" s="10">
        <v>619221.73676147824</v>
      </c>
      <c r="Y196" s="10">
        <v>750634.6809465983</v>
      </c>
      <c r="Z196" s="10">
        <v>906715.4400152904</v>
      </c>
      <c r="AA196" s="10">
        <v>873837.84227663337</v>
      </c>
      <c r="AB196" s="10">
        <v>675814.29999999993</v>
      </c>
      <c r="AC196" s="10">
        <v>866016.89999999991</v>
      </c>
      <c r="AD196" s="10">
        <v>941602.30000000016</v>
      </c>
    </row>
    <row r="197" spans="1:30" ht="22.5">
      <c r="A197" s="75" t="s">
        <v>75</v>
      </c>
      <c r="B197" s="18" t="s">
        <v>4</v>
      </c>
      <c r="C197" s="19" t="s">
        <v>24</v>
      </c>
      <c r="D197" s="11">
        <v>19817.59209409781</v>
      </c>
      <c r="E197" s="11">
        <v>27590.575853209797</v>
      </c>
      <c r="F197" s="11">
        <v>87089.821230506423</v>
      </c>
      <c r="G197" s="11">
        <v>53843.81082218598</v>
      </c>
      <c r="H197" s="11">
        <v>20458.994992552907</v>
      </c>
      <c r="I197" s="11">
        <v>28537.707833825665</v>
      </c>
      <c r="J197" s="11">
        <v>104287.47836314602</v>
      </c>
      <c r="K197" s="11">
        <v>63319.418810475421</v>
      </c>
      <c r="L197" s="11">
        <v>23646.758763293044</v>
      </c>
      <c r="M197" s="11">
        <v>32834.121579918159</v>
      </c>
      <c r="N197" s="11">
        <v>116477.43277843588</v>
      </c>
      <c r="O197" s="11">
        <v>62933.386878352896</v>
      </c>
      <c r="P197" s="11">
        <v>2732.778702876104</v>
      </c>
      <c r="Q197" s="11">
        <v>34144.621622419094</v>
      </c>
      <c r="R197" s="11">
        <v>129837.57350377689</v>
      </c>
      <c r="S197" s="11">
        <v>90720.5261709279</v>
      </c>
      <c r="T197" s="11">
        <v>24163.732321622156</v>
      </c>
      <c r="U197" s="11">
        <v>30729.677278553732</v>
      </c>
      <c r="V197" s="11">
        <v>120098.02932481594</v>
      </c>
      <c r="W197" s="11">
        <v>87867.861075008172</v>
      </c>
      <c r="X197" s="11">
        <v>23733.167996126809</v>
      </c>
      <c r="Y197" s="11">
        <v>29310.21962475227</v>
      </c>
      <c r="Z197" s="11">
        <v>133864.72370459716</v>
      </c>
      <c r="AA197" s="11">
        <v>90236.188674523757</v>
      </c>
      <c r="AB197" s="9">
        <v>31751.9</v>
      </c>
      <c r="AC197" s="9">
        <v>43578.8</v>
      </c>
      <c r="AD197" s="9">
        <v>140068.9</v>
      </c>
    </row>
    <row r="198" spans="1:30">
      <c r="A198" s="75"/>
      <c r="B198" s="20"/>
      <c r="C198" s="21" t="s">
        <v>25</v>
      </c>
      <c r="D198" s="9">
        <v>25795.609681334146</v>
      </c>
      <c r="E198" s="9">
        <v>26212.20617225247</v>
      </c>
      <c r="F198" s="9">
        <v>25383.390878063248</v>
      </c>
      <c r="G198" s="9">
        <v>28724.793268350139</v>
      </c>
      <c r="H198" s="9">
        <v>27187.399604142836</v>
      </c>
      <c r="I198" s="9">
        <v>25093.751294601068</v>
      </c>
      <c r="J198" s="9">
        <v>24820.539648103888</v>
      </c>
      <c r="K198" s="9">
        <v>30946.109453152225</v>
      </c>
      <c r="L198" s="9">
        <v>40283.811169860106</v>
      </c>
      <c r="M198" s="9">
        <v>38908.960955190349</v>
      </c>
      <c r="N198" s="9">
        <v>36552.585711821099</v>
      </c>
      <c r="O198" s="9">
        <v>45685.742163128387</v>
      </c>
      <c r="P198" s="9">
        <v>37956.593809594589</v>
      </c>
      <c r="Q198" s="9">
        <v>46843.79371026664</v>
      </c>
      <c r="R198" s="9">
        <v>45829.937328766115</v>
      </c>
      <c r="S198" s="9">
        <v>57565.57515137265</v>
      </c>
      <c r="T198" s="9">
        <v>43889.893500281192</v>
      </c>
      <c r="U198" s="9">
        <v>49073.009677520888</v>
      </c>
      <c r="V198" s="9">
        <v>47129.497870840016</v>
      </c>
      <c r="W198" s="9">
        <v>57148.498951357891</v>
      </c>
      <c r="X198" s="9">
        <v>38958.235200517178</v>
      </c>
      <c r="Y198" s="9">
        <v>54440.264117453873</v>
      </c>
      <c r="Z198" s="9">
        <v>54482.35214237593</v>
      </c>
      <c r="AA198" s="9">
        <v>59306.448539653036</v>
      </c>
      <c r="AB198" s="9">
        <v>46149.799999999996</v>
      </c>
      <c r="AC198" s="9">
        <v>59234.700000000004</v>
      </c>
      <c r="AD198" s="9">
        <v>60091.199999999997</v>
      </c>
    </row>
    <row r="199" spans="1:30" ht="22.5">
      <c r="A199" s="75"/>
      <c r="B199" s="18" t="s">
        <v>5</v>
      </c>
      <c r="C199" s="19" t="s">
        <v>26</v>
      </c>
      <c r="D199" s="9">
        <v>389.76804237033247</v>
      </c>
      <c r="E199" s="9">
        <v>491.44713029660761</v>
      </c>
      <c r="F199" s="9">
        <v>694.61177701575969</v>
      </c>
      <c r="G199" s="9">
        <v>2297.6730503173003</v>
      </c>
      <c r="H199" s="9">
        <v>847.0295751363401</v>
      </c>
      <c r="I199" s="9">
        <v>1003.5232491224607</v>
      </c>
      <c r="J199" s="9">
        <v>967.60726250861467</v>
      </c>
      <c r="K199" s="9">
        <v>1467.8399132325842</v>
      </c>
      <c r="L199" s="9">
        <v>934.42141600186096</v>
      </c>
      <c r="M199" s="9">
        <v>895.54201885281748</v>
      </c>
      <c r="N199" s="9">
        <v>990.06602278261778</v>
      </c>
      <c r="O199" s="9">
        <v>1170.6705423627027</v>
      </c>
      <c r="P199" s="9">
        <v>1554.4189787160526</v>
      </c>
      <c r="Q199" s="9">
        <v>961.72416221701224</v>
      </c>
      <c r="R199" s="9">
        <v>1020.2863832169212</v>
      </c>
      <c r="S199" s="9">
        <v>1687.2704758500136</v>
      </c>
      <c r="T199" s="9">
        <v>1483.0746225050179</v>
      </c>
      <c r="U199" s="9">
        <v>1344.7290233956944</v>
      </c>
      <c r="V199" s="9">
        <v>1498.7311366205358</v>
      </c>
      <c r="W199" s="9">
        <v>2292.3652174787521</v>
      </c>
      <c r="X199" s="9">
        <v>1299.2703828626943</v>
      </c>
      <c r="Y199" s="9">
        <v>1080.0534729316339</v>
      </c>
      <c r="Z199" s="9">
        <v>1584.3153729327191</v>
      </c>
      <c r="AA199" s="9">
        <v>2171.5607712729529</v>
      </c>
      <c r="AB199" s="9">
        <v>1267.0999999999999</v>
      </c>
      <c r="AC199" s="9">
        <v>1230.5</v>
      </c>
      <c r="AD199" s="9">
        <v>1469.1</v>
      </c>
    </row>
    <row r="200" spans="1:30" ht="22.5">
      <c r="A200" s="75"/>
      <c r="B200" s="18" t="s">
        <v>6</v>
      </c>
      <c r="C200" s="19" t="s">
        <v>27</v>
      </c>
      <c r="D200" s="9">
        <v>21590.106011144373</v>
      </c>
      <c r="E200" s="9">
        <v>22841.924811012239</v>
      </c>
      <c r="F200" s="9">
        <v>21997.69931389064</v>
      </c>
      <c r="G200" s="9">
        <v>22921.069863952755</v>
      </c>
      <c r="H200" s="9">
        <v>21595.621400041429</v>
      </c>
      <c r="I200" s="9">
        <v>20584.545200906901</v>
      </c>
      <c r="J200" s="9">
        <v>20592.546886730372</v>
      </c>
      <c r="K200" s="9">
        <v>24996.886512321315</v>
      </c>
      <c r="L200" s="9">
        <v>33315.895720656568</v>
      </c>
      <c r="M200" s="9">
        <v>33883.082660853644</v>
      </c>
      <c r="N200" s="9">
        <v>31098.750272836536</v>
      </c>
      <c r="O200" s="9">
        <v>38477.07134565321</v>
      </c>
      <c r="P200" s="9">
        <v>35572.474148128953</v>
      </c>
      <c r="Q200" s="9">
        <v>38891.682809393977</v>
      </c>
      <c r="R200" s="9">
        <v>37938.579646667094</v>
      </c>
      <c r="S200" s="9">
        <v>47983.863395809974</v>
      </c>
      <c r="T200" s="9">
        <v>36768.845119406797</v>
      </c>
      <c r="U200" s="9">
        <v>41802.193417229952</v>
      </c>
      <c r="V200" s="9">
        <v>39118.278561562242</v>
      </c>
      <c r="W200" s="9">
        <v>47662.382901801</v>
      </c>
      <c r="X200" s="9">
        <v>30691.907881483643</v>
      </c>
      <c r="Y200" s="9">
        <v>45737.865531806026</v>
      </c>
      <c r="Z200" s="9">
        <v>44666.785571792156</v>
      </c>
      <c r="AA200" s="9">
        <v>47475.641014918197</v>
      </c>
      <c r="AB200" s="9">
        <v>35754.699999999997</v>
      </c>
      <c r="AC200" s="9">
        <v>49052</v>
      </c>
      <c r="AD200" s="9">
        <v>48721.5</v>
      </c>
    </row>
    <row r="201" spans="1:30" ht="33.75">
      <c r="A201" s="75"/>
      <c r="B201" s="18" t="s">
        <v>7</v>
      </c>
      <c r="C201" s="19" t="s">
        <v>28</v>
      </c>
      <c r="D201" s="9">
        <v>3470.593847235416</v>
      </c>
      <c r="E201" s="9">
        <v>2523.0145858116784</v>
      </c>
      <c r="F201" s="9">
        <v>2376.4441614475036</v>
      </c>
      <c r="G201" s="9">
        <v>3169.447405505402</v>
      </c>
      <c r="H201" s="9">
        <v>4326.0483391797288</v>
      </c>
      <c r="I201" s="9">
        <v>3153.1993581083934</v>
      </c>
      <c r="J201" s="9">
        <v>2924.8348236926849</v>
      </c>
      <c r="K201" s="9">
        <v>4068.9174790191923</v>
      </c>
      <c r="L201" s="9">
        <v>5547.4663923089283</v>
      </c>
      <c r="M201" s="9">
        <v>3655.3380715895478</v>
      </c>
      <c r="N201" s="9">
        <v>4017.0491143452223</v>
      </c>
      <c r="O201" s="9">
        <v>5447.2464217562992</v>
      </c>
      <c r="P201" s="9">
        <v>612.54512254793667</v>
      </c>
      <c r="Q201" s="9">
        <v>6392.41539732814</v>
      </c>
      <c r="R201" s="9">
        <v>6228.5952466332565</v>
      </c>
      <c r="S201" s="9">
        <v>7243.4442334906662</v>
      </c>
      <c r="T201" s="9">
        <v>5128.5894582317123</v>
      </c>
      <c r="U201" s="9">
        <v>5400.83277387826</v>
      </c>
      <c r="V201" s="9">
        <v>5842.4784765498971</v>
      </c>
      <c r="W201" s="9">
        <v>6453.9992913401311</v>
      </c>
      <c r="X201" s="9">
        <v>6308.9403879175024</v>
      </c>
      <c r="Y201" s="9">
        <v>6922.5251607569244</v>
      </c>
      <c r="Z201" s="9">
        <v>7431.5834015705568</v>
      </c>
      <c r="AA201" s="9">
        <v>8920.1510497550171</v>
      </c>
      <c r="AB201" s="9">
        <v>8254.1</v>
      </c>
      <c r="AC201" s="9">
        <v>8089.3</v>
      </c>
      <c r="AD201" s="9">
        <v>8942</v>
      </c>
    </row>
    <row r="202" spans="1:30" ht="33.75">
      <c r="A202" s="75"/>
      <c r="B202" s="18" t="s">
        <v>8</v>
      </c>
      <c r="C202" s="19" t="s">
        <v>29</v>
      </c>
      <c r="D202" s="9">
        <v>345.14178058402558</v>
      </c>
      <c r="E202" s="9">
        <v>355.8196451319464</v>
      </c>
      <c r="F202" s="9">
        <v>314.63562570934789</v>
      </c>
      <c r="G202" s="9">
        <v>336.60294857468017</v>
      </c>
      <c r="H202" s="9">
        <v>418.70028978533719</v>
      </c>
      <c r="I202" s="9">
        <v>352.48348646331522</v>
      </c>
      <c r="J202" s="9">
        <v>335.55067517221556</v>
      </c>
      <c r="K202" s="9">
        <v>412.46554857913208</v>
      </c>
      <c r="L202" s="9">
        <v>486.027640892752</v>
      </c>
      <c r="M202" s="9">
        <v>474.99820389434313</v>
      </c>
      <c r="N202" s="9">
        <v>446.72030185672509</v>
      </c>
      <c r="O202" s="9">
        <v>590.75385335617977</v>
      </c>
      <c r="P202" s="9">
        <v>217.15556020165423</v>
      </c>
      <c r="Q202" s="9">
        <v>597.97134132751069</v>
      </c>
      <c r="R202" s="9">
        <v>642.47605224883478</v>
      </c>
      <c r="S202" s="9">
        <v>650.99704622200022</v>
      </c>
      <c r="T202" s="9">
        <v>509.38430013766907</v>
      </c>
      <c r="U202" s="9">
        <v>525.25446301698139</v>
      </c>
      <c r="V202" s="9">
        <v>670.00969610733887</v>
      </c>
      <c r="W202" s="9">
        <v>739.75154073801093</v>
      </c>
      <c r="X202" s="9">
        <v>658.11654825333983</v>
      </c>
      <c r="Y202" s="9">
        <v>699.81995195929107</v>
      </c>
      <c r="Z202" s="9">
        <v>799.6677960805016</v>
      </c>
      <c r="AA202" s="9">
        <v>739.09570370686743</v>
      </c>
      <c r="AB202" s="9">
        <v>873.9</v>
      </c>
      <c r="AC202" s="9">
        <v>862.9</v>
      </c>
      <c r="AD202" s="9">
        <v>958.6</v>
      </c>
    </row>
    <row r="203" spans="1:30" ht="22.5">
      <c r="A203" s="75"/>
      <c r="B203" s="18" t="s">
        <v>9</v>
      </c>
      <c r="C203" s="19" t="s">
        <v>30</v>
      </c>
      <c r="D203" s="9">
        <v>12617.779759841298</v>
      </c>
      <c r="E203" s="9">
        <v>25756.12087490768</v>
      </c>
      <c r="F203" s="9">
        <v>35124.872269882071</v>
      </c>
      <c r="G203" s="9">
        <v>35217.027095368954</v>
      </c>
      <c r="H203" s="9">
        <v>15660.270909806688</v>
      </c>
      <c r="I203" s="9">
        <v>31436.238117820438</v>
      </c>
      <c r="J203" s="9">
        <v>42720.191407763436</v>
      </c>
      <c r="K203" s="9">
        <v>42651.899564609434</v>
      </c>
      <c r="L203" s="9">
        <v>13232.058623021489</v>
      </c>
      <c r="M203" s="9">
        <v>26842.889981103512</v>
      </c>
      <c r="N203" s="9">
        <v>35570.829190159835</v>
      </c>
      <c r="O203" s="9">
        <v>34737.722205715167</v>
      </c>
      <c r="P203" s="9">
        <v>20278.651758211643</v>
      </c>
      <c r="Q203" s="9">
        <v>26372.673876980789</v>
      </c>
      <c r="R203" s="9">
        <v>40706.953951068383</v>
      </c>
      <c r="S203" s="9">
        <v>35162.820413739188</v>
      </c>
      <c r="T203" s="9">
        <v>9821.8611486910322</v>
      </c>
      <c r="U203" s="9">
        <v>59660.672344391322</v>
      </c>
      <c r="V203" s="9">
        <v>61188.930519875394</v>
      </c>
      <c r="W203" s="9">
        <v>80335.03598704224</v>
      </c>
      <c r="X203" s="9">
        <v>36459.840617005269</v>
      </c>
      <c r="Y203" s="9">
        <v>74581.168361653836</v>
      </c>
      <c r="Z203" s="9">
        <v>90426.178212088678</v>
      </c>
      <c r="AA203" s="9">
        <v>162489.31280925221</v>
      </c>
      <c r="AB203" s="9">
        <v>44322.1</v>
      </c>
      <c r="AC203" s="9">
        <v>93365.6</v>
      </c>
      <c r="AD203" s="9">
        <v>79991.3</v>
      </c>
    </row>
    <row r="204" spans="1:30" ht="22.5">
      <c r="A204" s="75"/>
      <c r="B204" s="18" t="s">
        <v>10</v>
      </c>
      <c r="C204" s="19" t="s">
        <v>31</v>
      </c>
      <c r="D204" s="9">
        <v>23168.087903392803</v>
      </c>
      <c r="E204" s="9">
        <v>25881.565212309655</v>
      </c>
      <c r="F204" s="9">
        <v>26601.415861595251</v>
      </c>
      <c r="G204" s="9">
        <v>32746.931022702294</v>
      </c>
      <c r="H204" s="9">
        <v>34314.447731782886</v>
      </c>
      <c r="I204" s="9">
        <v>31410.597405550536</v>
      </c>
      <c r="J204" s="9">
        <v>35926.446158846775</v>
      </c>
      <c r="K204" s="9">
        <v>47165.008703819818</v>
      </c>
      <c r="L204" s="9">
        <v>22846.475244509955</v>
      </c>
      <c r="M204" s="9">
        <v>24420.643851113469</v>
      </c>
      <c r="N204" s="9">
        <v>28517.107140409789</v>
      </c>
      <c r="O204" s="9">
        <v>33089.673763966792</v>
      </c>
      <c r="P204" s="9">
        <v>3992.4709324705345</v>
      </c>
      <c r="Q204" s="9">
        <v>29007.986978830733</v>
      </c>
      <c r="R204" s="9">
        <v>46717.35307313237</v>
      </c>
      <c r="S204" s="9">
        <v>49364.989015566382</v>
      </c>
      <c r="T204" s="9">
        <v>35169.042929703573</v>
      </c>
      <c r="U204" s="9">
        <v>36370.215994455735</v>
      </c>
      <c r="V204" s="9">
        <v>43369.553204250871</v>
      </c>
      <c r="W204" s="9">
        <v>67083.087871589829</v>
      </c>
      <c r="X204" s="9">
        <v>37193.929088228579</v>
      </c>
      <c r="Y204" s="9">
        <v>62587.834218884149</v>
      </c>
      <c r="Z204" s="9">
        <v>96073.740065093938</v>
      </c>
      <c r="AA204" s="9">
        <v>61377.996627793378</v>
      </c>
      <c r="AB204" s="9">
        <v>48610.5</v>
      </c>
      <c r="AC204" s="9">
        <v>72169.600000000006</v>
      </c>
      <c r="AD204" s="9">
        <v>110200.7</v>
      </c>
    </row>
    <row r="205" spans="1:30" ht="22.5">
      <c r="A205" s="75"/>
      <c r="B205" s="18" t="s">
        <v>11</v>
      </c>
      <c r="C205" s="19" t="s">
        <v>32</v>
      </c>
      <c r="D205" s="9">
        <v>21615.54111408694</v>
      </c>
      <c r="E205" s="9">
        <v>21081.975650521443</v>
      </c>
      <c r="F205" s="9">
        <v>20460.384387407521</v>
      </c>
      <c r="G205" s="9">
        <v>21325.798847984086</v>
      </c>
      <c r="H205" s="9">
        <v>23328.593829213783</v>
      </c>
      <c r="I205" s="9">
        <v>20051.818290905128</v>
      </c>
      <c r="J205" s="9">
        <v>19613.597042043952</v>
      </c>
      <c r="K205" s="9">
        <v>23404.239893132566</v>
      </c>
      <c r="L205" s="9">
        <v>25492.678987942283</v>
      </c>
      <c r="M205" s="9">
        <v>26483.098363760855</v>
      </c>
      <c r="N205" s="9">
        <v>23635.822413465212</v>
      </c>
      <c r="O205" s="9">
        <v>26606.279175010644</v>
      </c>
      <c r="P205" s="9">
        <v>9038.9857894259858</v>
      </c>
      <c r="Q205" s="9">
        <v>34897.420733840554</v>
      </c>
      <c r="R205" s="9">
        <v>38248.15341029095</v>
      </c>
      <c r="S205" s="9">
        <v>40081.340066442528</v>
      </c>
      <c r="T205" s="9">
        <v>22850.600075333521</v>
      </c>
      <c r="U205" s="9">
        <v>26772.001915454479</v>
      </c>
      <c r="V205" s="9">
        <v>28465.643151364126</v>
      </c>
      <c r="W205" s="9">
        <v>32223.554857847881</v>
      </c>
      <c r="X205" s="9">
        <v>36131.579844336535</v>
      </c>
      <c r="Y205" s="9">
        <v>40077.607388440694</v>
      </c>
      <c r="Z205" s="9">
        <v>45042.648501767129</v>
      </c>
      <c r="AA205" s="9">
        <v>42830.464265455652</v>
      </c>
      <c r="AB205" s="9">
        <v>39323.699999999997</v>
      </c>
      <c r="AC205" s="9">
        <v>45633.8</v>
      </c>
      <c r="AD205" s="9">
        <v>51465.4</v>
      </c>
    </row>
    <row r="206" spans="1:30" ht="22.5">
      <c r="A206" s="75"/>
      <c r="B206" s="18" t="s">
        <v>12</v>
      </c>
      <c r="C206" s="19" t="s">
        <v>33</v>
      </c>
      <c r="D206" s="9">
        <v>2105.292089811423</v>
      </c>
      <c r="E206" s="9">
        <v>2628.5939770405548</v>
      </c>
      <c r="F206" s="9">
        <v>3192.2840796234591</v>
      </c>
      <c r="G206" s="9">
        <v>3437.3298535245644</v>
      </c>
      <c r="H206" s="9">
        <v>2630.8019262280159</v>
      </c>
      <c r="I206" s="9">
        <v>2442.5239324432041</v>
      </c>
      <c r="J206" s="9">
        <v>3224.9292125567417</v>
      </c>
      <c r="K206" s="9">
        <v>3920.8449287720377</v>
      </c>
      <c r="L206" s="9">
        <v>2306.8676615858353</v>
      </c>
      <c r="M206" s="9">
        <v>2333.8959110480769</v>
      </c>
      <c r="N206" s="9">
        <v>3117.2537427512966</v>
      </c>
      <c r="O206" s="9">
        <v>3253.4826846147907</v>
      </c>
      <c r="P206" s="9">
        <v>39.868582004390717</v>
      </c>
      <c r="Q206" s="9">
        <v>2168.8508020097615</v>
      </c>
      <c r="R206" s="9">
        <v>4158.8973448432534</v>
      </c>
      <c r="S206" s="9">
        <v>3134.5832711425942</v>
      </c>
      <c r="T206" s="9">
        <v>2826.5062861979359</v>
      </c>
      <c r="U206" s="9">
        <v>2964.1326258809522</v>
      </c>
      <c r="V206" s="9">
        <v>5264.0013116659848</v>
      </c>
      <c r="W206" s="9">
        <v>2594.5597762551279</v>
      </c>
      <c r="X206" s="9">
        <v>2212.717305321496</v>
      </c>
      <c r="Y206" s="9">
        <v>3111.2424299822478</v>
      </c>
      <c r="Z206" s="9">
        <v>8283.7968713174851</v>
      </c>
      <c r="AA206" s="9">
        <v>4071.4433933787714</v>
      </c>
      <c r="AB206" s="9">
        <v>2978.7</v>
      </c>
      <c r="AC206" s="9">
        <v>4567.6000000000004</v>
      </c>
      <c r="AD206" s="9">
        <v>11482.2</v>
      </c>
    </row>
    <row r="207" spans="1:30" ht="22.5">
      <c r="A207" s="75"/>
      <c r="B207" s="18" t="s">
        <v>13</v>
      </c>
      <c r="C207" s="19" t="s">
        <v>34</v>
      </c>
      <c r="D207" s="9">
        <v>1617.3230009251822</v>
      </c>
      <c r="E207" s="9">
        <v>1770.2040392924569</v>
      </c>
      <c r="F207" s="9">
        <v>1909.6717135256415</v>
      </c>
      <c r="G207" s="9">
        <v>2178.9025811586339</v>
      </c>
      <c r="H207" s="9">
        <v>1477.5289334679171</v>
      </c>
      <c r="I207" s="9">
        <v>1458.5310049043464</v>
      </c>
      <c r="J207" s="9">
        <v>1665.4123235871043</v>
      </c>
      <c r="K207" s="9">
        <v>2170.3277380406325</v>
      </c>
      <c r="L207" s="9">
        <v>2744.809012279934</v>
      </c>
      <c r="M207" s="9">
        <v>2949.7268314653807</v>
      </c>
      <c r="N207" s="9">
        <v>3205.5423247767326</v>
      </c>
      <c r="O207" s="9">
        <v>3290.3218314779524</v>
      </c>
      <c r="P207" s="9">
        <v>571.77484727451315</v>
      </c>
      <c r="Q207" s="9">
        <v>3202.5157517878843</v>
      </c>
      <c r="R207" s="9">
        <v>3425.2982801253279</v>
      </c>
      <c r="S207" s="9">
        <v>3301.6111208122761</v>
      </c>
      <c r="T207" s="9">
        <v>3500.8087395885868</v>
      </c>
      <c r="U207" s="9">
        <v>3934.0516442808057</v>
      </c>
      <c r="V207" s="9">
        <v>4292.687146197859</v>
      </c>
      <c r="W207" s="9">
        <v>4086.5524699327507</v>
      </c>
      <c r="X207" s="9">
        <v>3526.6996595328415</v>
      </c>
      <c r="Y207" s="9">
        <v>3949.1189657096947</v>
      </c>
      <c r="Z207" s="9">
        <v>4262.3189693492495</v>
      </c>
      <c r="AA207" s="9">
        <v>4692.2624054082162</v>
      </c>
      <c r="AB207" s="9">
        <v>4386.3</v>
      </c>
      <c r="AC207" s="9">
        <v>4772.1000000000004</v>
      </c>
      <c r="AD207" s="9">
        <v>4629.8</v>
      </c>
    </row>
    <row r="208" spans="1:30" ht="22.5">
      <c r="A208" s="75"/>
      <c r="B208" s="18" t="s">
        <v>14</v>
      </c>
      <c r="C208" s="19" t="s">
        <v>35</v>
      </c>
      <c r="D208" s="9">
        <v>7134.0113611108127</v>
      </c>
      <c r="E208" s="9">
        <v>7694.8073501588833</v>
      </c>
      <c r="F208" s="9">
        <v>7423.8380530701743</v>
      </c>
      <c r="G208" s="9">
        <v>9647.5432356601268</v>
      </c>
      <c r="H208" s="9">
        <v>8345.5519467894192</v>
      </c>
      <c r="I208" s="9">
        <v>7984.0170292668936</v>
      </c>
      <c r="J208" s="9">
        <v>7828.2108298059811</v>
      </c>
      <c r="K208" s="9">
        <v>9818.520194137709</v>
      </c>
      <c r="L208" s="9">
        <v>7766.6270856461733</v>
      </c>
      <c r="M208" s="9">
        <v>7721.0052671585399</v>
      </c>
      <c r="N208" s="9">
        <v>7235.8548915292877</v>
      </c>
      <c r="O208" s="9">
        <v>8942.0127556659991</v>
      </c>
      <c r="P208" s="9">
        <v>2241.2781772627559</v>
      </c>
      <c r="Q208" s="9">
        <v>15552.93747658412</v>
      </c>
      <c r="R208" s="9">
        <v>12041.574146097633</v>
      </c>
      <c r="S208" s="9">
        <v>11210.910200055489</v>
      </c>
      <c r="T208" s="9">
        <v>8230.2332620420275</v>
      </c>
      <c r="U208" s="9">
        <v>10283.27448745103</v>
      </c>
      <c r="V208" s="9">
        <v>8608.8005471716206</v>
      </c>
      <c r="W208" s="9">
        <v>20021.891703335317</v>
      </c>
      <c r="X208" s="9">
        <v>9675.2148727907952</v>
      </c>
      <c r="Y208" s="9">
        <v>12690.525377255351</v>
      </c>
      <c r="Z208" s="9">
        <v>20732.064182146842</v>
      </c>
      <c r="AA208" s="9">
        <v>9001.895567807007</v>
      </c>
      <c r="AB208" s="9">
        <v>11028.1</v>
      </c>
      <c r="AC208" s="9">
        <v>10567.8</v>
      </c>
      <c r="AD208" s="9">
        <v>11196.7</v>
      </c>
    </row>
    <row r="209" spans="1:30">
      <c r="A209" s="75"/>
      <c r="B209" s="18" t="s">
        <v>15</v>
      </c>
      <c r="C209" s="19" t="s">
        <v>36</v>
      </c>
      <c r="D209" s="9">
        <v>10518.719206215999</v>
      </c>
      <c r="E209" s="9">
        <v>11868.270603709976</v>
      </c>
      <c r="F209" s="9">
        <v>11804.715558990865</v>
      </c>
      <c r="G209" s="9">
        <v>14027.994631083156</v>
      </c>
      <c r="H209" s="9">
        <v>9961.4543964780769</v>
      </c>
      <c r="I209" s="9">
        <v>10118.384619157403</v>
      </c>
      <c r="J209" s="9">
        <v>11195.562782348912</v>
      </c>
      <c r="K209" s="9">
        <v>12647.198202015601</v>
      </c>
      <c r="L209" s="9">
        <v>11803.694672041896</v>
      </c>
      <c r="M209" s="9">
        <v>12379.715164483758</v>
      </c>
      <c r="N209" s="9">
        <v>12678.610964427899</v>
      </c>
      <c r="O209" s="9">
        <v>14727.979199046449</v>
      </c>
      <c r="P209" s="9">
        <v>8051.2596374136592</v>
      </c>
      <c r="Q209" s="9">
        <v>12933.247901074426</v>
      </c>
      <c r="R209" s="9">
        <v>16938.899445829746</v>
      </c>
      <c r="S209" s="9">
        <v>20914.993015682165</v>
      </c>
      <c r="T209" s="9">
        <v>21345.696378308348</v>
      </c>
      <c r="U209" s="9">
        <v>32238.289604818267</v>
      </c>
      <c r="V209" s="9">
        <v>31878.67547938459</v>
      </c>
      <c r="W209" s="9">
        <v>33729.238537488796</v>
      </c>
      <c r="X209" s="9">
        <v>51705.245548575127</v>
      </c>
      <c r="Y209" s="9">
        <v>51059.631211931075</v>
      </c>
      <c r="Z209" s="9">
        <v>46878.877305135102</v>
      </c>
      <c r="AA209" s="9">
        <v>54942.14593435869</v>
      </c>
      <c r="AB209" s="9">
        <v>17456.099999999999</v>
      </c>
      <c r="AC209" s="9">
        <v>16511.2</v>
      </c>
      <c r="AD209" s="9">
        <v>20027.900000000001</v>
      </c>
    </row>
    <row r="210" spans="1:30" ht="22.5">
      <c r="A210" s="75"/>
      <c r="B210" s="18" t="s">
        <v>16</v>
      </c>
      <c r="C210" s="19" t="s">
        <v>37</v>
      </c>
      <c r="D210" s="9">
        <v>2710.2766617327707</v>
      </c>
      <c r="E210" s="9">
        <v>3672.8170201523822</v>
      </c>
      <c r="F210" s="9">
        <v>4113.4442321672759</v>
      </c>
      <c r="G210" s="9">
        <v>5049.1620859475697</v>
      </c>
      <c r="H210" s="9">
        <v>2776.1202031526263</v>
      </c>
      <c r="I210" s="9">
        <v>3084.6796533450265</v>
      </c>
      <c r="J210" s="9">
        <v>3128.8625313533062</v>
      </c>
      <c r="K210" s="9">
        <v>4113.2376121490406</v>
      </c>
      <c r="L210" s="9">
        <v>3727.0692017327074</v>
      </c>
      <c r="M210" s="9">
        <v>4525.1955036569452</v>
      </c>
      <c r="N210" s="9">
        <v>4736.0266785240037</v>
      </c>
      <c r="O210" s="9">
        <v>6444.008616086343</v>
      </c>
      <c r="P210" s="9">
        <v>1151.5728351663572</v>
      </c>
      <c r="Q210" s="9">
        <v>5977.0204232658753</v>
      </c>
      <c r="R210" s="9">
        <v>5029.5629082393361</v>
      </c>
      <c r="S210" s="9">
        <v>9117.9438333284306</v>
      </c>
      <c r="T210" s="9">
        <v>3221.4618685895603</v>
      </c>
      <c r="U210" s="9">
        <v>5788.0399261787989</v>
      </c>
      <c r="V210" s="9">
        <v>5850.7043536058363</v>
      </c>
      <c r="W210" s="9">
        <v>7878.3938516258031</v>
      </c>
      <c r="X210" s="9">
        <v>3713.7248219234289</v>
      </c>
      <c r="Y210" s="9">
        <v>6063.1736186570033</v>
      </c>
      <c r="Z210" s="9">
        <v>5898.0148006236432</v>
      </c>
      <c r="AA210" s="9">
        <v>9130.3867587959267</v>
      </c>
      <c r="AB210" s="9">
        <v>6259.1</v>
      </c>
      <c r="AC210" s="9">
        <v>8095.9</v>
      </c>
      <c r="AD210" s="9">
        <v>5168.2</v>
      </c>
    </row>
    <row r="211" spans="1:30" ht="22.5">
      <c r="A211" s="75"/>
      <c r="B211" s="18" t="s">
        <v>17</v>
      </c>
      <c r="C211" s="19" t="s">
        <v>38</v>
      </c>
      <c r="D211" s="9">
        <v>2441.1224281959917</v>
      </c>
      <c r="E211" s="9">
        <v>2633.3386668686994</v>
      </c>
      <c r="F211" s="9">
        <v>2699.5494103973037</v>
      </c>
      <c r="G211" s="9">
        <v>2884.1894945380054</v>
      </c>
      <c r="H211" s="9">
        <v>1397.5940168155923</v>
      </c>
      <c r="I211" s="9">
        <v>1262.708484737434</v>
      </c>
      <c r="J211" s="9">
        <v>1211.9887597482748</v>
      </c>
      <c r="K211" s="9">
        <v>1305.7087386986984</v>
      </c>
      <c r="L211" s="9">
        <v>1693.7535126958769</v>
      </c>
      <c r="M211" s="9">
        <v>1828.6143169774155</v>
      </c>
      <c r="N211" s="9">
        <v>2002.1643074780593</v>
      </c>
      <c r="O211" s="9">
        <v>2069.4678628486477</v>
      </c>
      <c r="P211" s="9">
        <v>387.07821129211823</v>
      </c>
      <c r="Q211" s="9">
        <v>2210.7675214392575</v>
      </c>
      <c r="R211" s="9">
        <v>3629.7878151337636</v>
      </c>
      <c r="S211" s="9">
        <v>3561.6664521348603</v>
      </c>
      <c r="T211" s="9">
        <v>5845.8186332650967</v>
      </c>
      <c r="U211" s="9">
        <v>6621.637564185794</v>
      </c>
      <c r="V211" s="9">
        <v>7742.157780051728</v>
      </c>
      <c r="W211" s="9">
        <v>7654.2860224973829</v>
      </c>
      <c r="X211" s="9">
        <v>7184.5755425201851</v>
      </c>
      <c r="Y211" s="9">
        <v>6340.885622028849</v>
      </c>
      <c r="Z211" s="9">
        <v>9476.2287179636478</v>
      </c>
      <c r="AA211" s="9">
        <v>6581.8101174873209</v>
      </c>
      <c r="AB211" s="9">
        <v>3334.7</v>
      </c>
      <c r="AC211" s="9">
        <v>4934.8999999999996</v>
      </c>
      <c r="AD211" s="9">
        <v>5883</v>
      </c>
    </row>
    <row r="212" spans="1:30" ht="22.5">
      <c r="A212" s="75"/>
      <c r="B212" s="18" t="s">
        <v>18</v>
      </c>
      <c r="C212" s="19" t="s">
        <v>39</v>
      </c>
      <c r="D212" s="9">
        <v>12120.085002178554</v>
      </c>
      <c r="E212" s="9">
        <v>15645.299874855034</v>
      </c>
      <c r="F212" s="9">
        <v>13396.608719941454</v>
      </c>
      <c r="G212" s="9">
        <v>19451.806403024959</v>
      </c>
      <c r="H212" s="9">
        <v>14624.775460902163</v>
      </c>
      <c r="I212" s="9">
        <v>18565.195109996737</v>
      </c>
      <c r="J212" s="9">
        <v>16537.787649317506</v>
      </c>
      <c r="K212" s="9">
        <v>19294.441779783589</v>
      </c>
      <c r="L212" s="9">
        <v>16092.371547392977</v>
      </c>
      <c r="M212" s="9">
        <v>18352.082673471828</v>
      </c>
      <c r="N212" s="9">
        <v>18093.548517365904</v>
      </c>
      <c r="O212" s="9">
        <v>22045.79726176929</v>
      </c>
      <c r="P212" s="9">
        <v>182.92835070163818</v>
      </c>
      <c r="Q212" s="9">
        <v>26704.164621945183</v>
      </c>
      <c r="R212" s="9">
        <v>15354.599163538243</v>
      </c>
      <c r="S212" s="9">
        <v>29698.807863814938</v>
      </c>
      <c r="T212" s="9">
        <v>17402.915793203374</v>
      </c>
      <c r="U212" s="9">
        <v>22921.33756039356</v>
      </c>
      <c r="V212" s="9">
        <v>16688.435069004838</v>
      </c>
      <c r="W212" s="9">
        <v>34535.911577398234</v>
      </c>
      <c r="X212" s="9">
        <v>18389.160283208188</v>
      </c>
      <c r="Y212" s="9">
        <v>21913.463851429209</v>
      </c>
      <c r="Z212" s="9">
        <v>26744.242070148211</v>
      </c>
      <c r="AA212" s="9">
        <v>31155.433795214405</v>
      </c>
      <c r="AB212" s="9">
        <v>23279.7</v>
      </c>
      <c r="AC212" s="9">
        <v>35626.699999999997</v>
      </c>
      <c r="AD212" s="9">
        <v>24380.7</v>
      </c>
    </row>
    <row r="213" spans="1:30">
      <c r="A213" s="75"/>
      <c r="B213" s="18" t="s">
        <v>19</v>
      </c>
      <c r="C213" s="19" t="s">
        <v>40</v>
      </c>
      <c r="D213" s="9">
        <v>13860.62454973692</v>
      </c>
      <c r="E213" s="9">
        <v>15476.155154511722</v>
      </c>
      <c r="F213" s="9">
        <v>13044.453139921685</v>
      </c>
      <c r="G213" s="9">
        <v>16398.467155829676</v>
      </c>
      <c r="H213" s="9">
        <v>18448.399353175919</v>
      </c>
      <c r="I213" s="9">
        <v>21684.175773456933</v>
      </c>
      <c r="J213" s="9">
        <v>17413.241992530173</v>
      </c>
      <c r="K213" s="9">
        <v>21897.28288083697</v>
      </c>
      <c r="L213" s="9">
        <v>21345.654523070498</v>
      </c>
      <c r="M213" s="9">
        <v>24065.930039048606</v>
      </c>
      <c r="N213" s="9">
        <v>20568.912756770227</v>
      </c>
      <c r="O213" s="9">
        <v>27801.00268111068</v>
      </c>
      <c r="P213" s="9">
        <v>6591.2821702001447</v>
      </c>
      <c r="Q213" s="9">
        <v>44541.808228327522</v>
      </c>
      <c r="R213" s="9">
        <v>38806.243884805779</v>
      </c>
      <c r="S213" s="9">
        <v>51338.065716666548</v>
      </c>
      <c r="T213" s="9">
        <v>37466.600341974015</v>
      </c>
      <c r="U213" s="9">
        <v>45064.119726770368</v>
      </c>
      <c r="V213" s="9">
        <v>39093.849291766222</v>
      </c>
      <c r="W213" s="9">
        <v>44613.330639489388</v>
      </c>
      <c r="X213" s="9">
        <v>40339.207866034412</v>
      </c>
      <c r="Y213" s="9">
        <v>47594.192855736197</v>
      </c>
      <c r="Z213" s="9">
        <v>40216.309279222274</v>
      </c>
      <c r="AA213" s="9">
        <v>47241.589999007105</v>
      </c>
      <c r="AB213" s="9">
        <v>42687.7</v>
      </c>
      <c r="AC213" s="9">
        <v>57222.7</v>
      </c>
      <c r="AD213" s="9">
        <v>44123.8</v>
      </c>
    </row>
    <row r="214" spans="1:30" ht="22.5">
      <c r="A214" s="75"/>
      <c r="B214" s="18" t="s">
        <v>20</v>
      </c>
      <c r="C214" s="19" t="s">
        <v>41</v>
      </c>
      <c r="D214" s="9">
        <v>10916.652446285058</v>
      </c>
      <c r="E214" s="9">
        <v>11031.945050828021</v>
      </c>
      <c r="F214" s="9">
        <v>9894.2206968791324</v>
      </c>
      <c r="G214" s="9">
        <v>12293.381806007785</v>
      </c>
      <c r="H214" s="9">
        <v>10792.22175338058</v>
      </c>
      <c r="I214" s="9">
        <v>11429.944543292748</v>
      </c>
      <c r="J214" s="9">
        <v>13336.179703858272</v>
      </c>
      <c r="K214" s="9">
        <v>15675.853999468398</v>
      </c>
      <c r="L214" s="9">
        <v>18280.444689921827</v>
      </c>
      <c r="M214" s="9">
        <v>18843.162078943715</v>
      </c>
      <c r="N214" s="9">
        <v>17953.498264131631</v>
      </c>
      <c r="O214" s="9">
        <v>21545.094967002828</v>
      </c>
      <c r="P214" s="9">
        <v>404.24461910269406</v>
      </c>
      <c r="Q214" s="9">
        <v>22159.9218949979</v>
      </c>
      <c r="R214" s="9">
        <v>18649.138455667762</v>
      </c>
      <c r="S214" s="9">
        <v>19537.395030231648</v>
      </c>
      <c r="T214" s="9">
        <v>25016.633943363744</v>
      </c>
      <c r="U214" s="9">
        <v>21739.505087725785</v>
      </c>
      <c r="V214" s="9">
        <v>19177.76125200744</v>
      </c>
      <c r="W214" s="9">
        <v>24153.79971690302</v>
      </c>
      <c r="X214" s="9">
        <v>22739.373005927049</v>
      </c>
      <c r="Y214" s="9">
        <v>22250.297428831513</v>
      </c>
      <c r="Z214" s="9">
        <v>23888.372889504844</v>
      </c>
      <c r="AA214" s="9">
        <v>31378.356675736599</v>
      </c>
      <c r="AB214" s="9">
        <v>25348.7</v>
      </c>
      <c r="AC214" s="9">
        <v>25542.1</v>
      </c>
      <c r="AD214" s="9">
        <v>23009</v>
      </c>
    </row>
    <row r="215" spans="1:30" ht="22.5">
      <c r="A215" s="75"/>
      <c r="B215" s="18" t="s">
        <v>21</v>
      </c>
      <c r="C215" s="19" t="s">
        <v>42</v>
      </c>
      <c r="D215" s="9">
        <v>2098.4190894848653</v>
      </c>
      <c r="E215" s="9">
        <v>2306.7962860438993</v>
      </c>
      <c r="F215" s="9">
        <v>2585.609804652699</v>
      </c>
      <c r="G215" s="9">
        <v>2926.8748198185376</v>
      </c>
      <c r="H215" s="9">
        <v>2912.2261414641489</v>
      </c>
      <c r="I215" s="9">
        <v>2882.4817754156215</v>
      </c>
      <c r="J215" s="9">
        <v>2831.0775689831107</v>
      </c>
      <c r="K215" s="9">
        <v>3057.8145141371192</v>
      </c>
      <c r="L215" s="9">
        <v>1805.2212367359502</v>
      </c>
      <c r="M215" s="9">
        <v>2431.3753347307656</v>
      </c>
      <c r="N215" s="9">
        <v>1995.3728942669502</v>
      </c>
      <c r="O215" s="9">
        <v>1947.5305342663344</v>
      </c>
      <c r="P215" s="9">
        <v>1774.3748876466857</v>
      </c>
      <c r="Q215" s="9">
        <v>4522.0466731161941</v>
      </c>
      <c r="R215" s="9">
        <v>4319.3123599090013</v>
      </c>
      <c r="S215" s="9">
        <v>4184.5660793281177</v>
      </c>
      <c r="T215" s="9">
        <v>4003.1646967159631</v>
      </c>
      <c r="U215" s="9">
        <v>3927.5672060019383</v>
      </c>
      <c r="V215" s="9">
        <v>3813.5754038265959</v>
      </c>
      <c r="W215" s="9">
        <v>4208.9926934555015</v>
      </c>
      <c r="X215" s="9">
        <v>4068.3562260020281</v>
      </c>
      <c r="Y215" s="9">
        <v>4500.8923575488752</v>
      </c>
      <c r="Z215" s="9">
        <v>4514.4117938150512</v>
      </c>
      <c r="AA215" s="9">
        <v>5270.3396226340465</v>
      </c>
      <c r="AB215" s="9">
        <v>4935.8</v>
      </c>
      <c r="AC215" s="9">
        <v>5258.6</v>
      </c>
      <c r="AD215" s="9">
        <v>6088.7</v>
      </c>
    </row>
    <row r="216" spans="1:30" ht="22.5">
      <c r="A216" s="75"/>
      <c r="B216" s="18" t="s">
        <v>22</v>
      </c>
      <c r="C216" s="19" t="s">
        <v>43</v>
      </c>
      <c r="D216" s="9">
        <v>2434.7122983807503</v>
      </c>
      <c r="E216" s="9">
        <v>2759.3030236334375</v>
      </c>
      <c r="F216" s="9">
        <v>2504.159427422931</v>
      </c>
      <c r="G216" s="9">
        <v>3108.170112477083</v>
      </c>
      <c r="H216" s="9">
        <v>1082.6350508376754</v>
      </c>
      <c r="I216" s="9">
        <v>914.31604097711454</v>
      </c>
      <c r="J216" s="9">
        <v>1117.5545673098829</v>
      </c>
      <c r="K216" s="9">
        <v>1239.9307621864552</v>
      </c>
      <c r="L216" s="9">
        <v>2983.9789715651018</v>
      </c>
      <c r="M216" s="9">
        <v>2749.0933721912575</v>
      </c>
      <c r="N216" s="9">
        <v>3190.8366257929888</v>
      </c>
      <c r="O216" s="9">
        <v>3708.8601155278488</v>
      </c>
      <c r="P216" s="9">
        <v>7491.9547489797578</v>
      </c>
      <c r="Q216" s="9">
        <v>8456.3197425756116</v>
      </c>
      <c r="R216" s="9">
        <v>13987.05867997797</v>
      </c>
      <c r="S216" s="9">
        <v>16114.749559004456</v>
      </c>
      <c r="T216" s="9">
        <v>590.38003823179361</v>
      </c>
      <c r="U216" s="9">
        <v>927.57792099004928</v>
      </c>
      <c r="V216" s="9">
        <v>5067.8582765873862</v>
      </c>
      <c r="W216" s="9">
        <v>5453.6171579469155</v>
      </c>
      <c r="X216" s="9">
        <v>11474.328554439695</v>
      </c>
      <c r="Y216" s="9">
        <v>4439.0923813211775</v>
      </c>
      <c r="Z216" s="9">
        <v>4078.151386508217</v>
      </c>
      <c r="AA216" s="9">
        <v>6453.7076555186832</v>
      </c>
      <c r="AB216" s="9">
        <v>5388.8</v>
      </c>
      <c r="AC216" s="9">
        <v>4805.8999999999996</v>
      </c>
      <c r="AD216" s="9">
        <v>10069</v>
      </c>
    </row>
    <row r="217" spans="1:30" ht="56.25">
      <c r="A217" s="75"/>
      <c r="B217" s="18" t="s">
        <v>23</v>
      </c>
      <c r="C217" s="19" t="s">
        <v>44</v>
      </c>
      <c r="D217" s="9">
        <v>1661.8797922483086</v>
      </c>
      <c r="E217" s="9">
        <v>1135.3073484948666</v>
      </c>
      <c r="F217" s="9">
        <v>596.29164006459553</v>
      </c>
      <c r="G217" s="9">
        <v>603.29554293576587</v>
      </c>
      <c r="H217" s="9">
        <v>1514.0453206279424</v>
      </c>
      <c r="I217" s="9">
        <v>1036.2367685009251</v>
      </c>
      <c r="J217" s="9">
        <v>1228.5297734026719</v>
      </c>
      <c r="K217" s="9">
        <v>1512.5517161573316</v>
      </c>
      <c r="L217" s="9">
        <v>1157.274265714238</v>
      </c>
      <c r="M217" s="9">
        <v>1304.3022293331931</v>
      </c>
      <c r="N217" s="9">
        <v>1175.1471356077163</v>
      </c>
      <c r="O217" s="9">
        <v>1254.7072842676569</v>
      </c>
      <c r="P217" s="9">
        <v>1324.5398964386536</v>
      </c>
      <c r="Q217" s="9">
        <v>1161.8008231406586</v>
      </c>
      <c r="R217" s="9">
        <v>1601.1117308266257</v>
      </c>
      <c r="S217" s="9">
        <v>2067.5648190562661</v>
      </c>
      <c r="T217" s="9">
        <v>1095.948966250518</v>
      </c>
      <c r="U217" s="9">
        <v>1694.1524863653019</v>
      </c>
      <c r="V217" s="9">
        <v>1337.4937207271514</v>
      </c>
      <c r="W217" s="9">
        <v>2068.8714329008858</v>
      </c>
      <c r="X217" s="9">
        <v>1396.0277834305982</v>
      </c>
      <c r="Y217" s="9">
        <v>1483.2467769930697</v>
      </c>
      <c r="Z217" s="9">
        <v>1643.2652703876622</v>
      </c>
      <c r="AA217" s="9">
        <v>1831.6801914009011</v>
      </c>
      <c r="AB217" s="9">
        <v>167.6</v>
      </c>
      <c r="AC217" s="9">
        <v>207.2</v>
      </c>
      <c r="AD217" s="9">
        <v>188.6</v>
      </c>
    </row>
    <row r="218" spans="1:30">
      <c r="A218" s="75"/>
      <c r="B218" s="22"/>
      <c r="C218" s="28" t="s">
        <v>48</v>
      </c>
      <c r="D218" s="10">
        <v>172633.72847905965</v>
      </c>
      <c r="E218" s="10">
        <v>205145.28215879088</v>
      </c>
      <c r="F218" s="10">
        <v>267824.73110411176</v>
      </c>
      <c r="G218" s="10">
        <v>263865.47877859737</v>
      </c>
      <c r="H218" s="10">
        <v>196913.06157081918</v>
      </c>
      <c r="I218" s="10">
        <v>219393.30767819722</v>
      </c>
      <c r="J218" s="10">
        <v>308087.59031470615</v>
      </c>
      <c r="K218" s="10">
        <v>304140.38949157303</v>
      </c>
      <c r="L218" s="10">
        <v>217209.5491690099</v>
      </c>
      <c r="M218" s="10">
        <v>248973.81345359582</v>
      </c>
      <c r="N218" s="10">
        <v>336706.54633771448</v>
      </c>
      <c r="O218" s="10">
        <v>320083.0699798587</v>
      </c>
      <c r="P218" s="10">
        <v>104211.63795606222</v>
      </c>
      <c r="Q218" s="10">
        <v>320857.89878260222</v>
      </c>
      <c r="R218" s="10">
        <v>439281.45548202912</v>
      </c>
      <c r="S218" s="10">
        <v>447078.10777930642</v>
      </c>
      <c r="T218" s="10">
        <v>266441.2989233624</v>
      </c>
      <c r="U218" s="10">
        <v>360709.26305141882</v>
      </c>
      <c r="V218" s="10">
        <v>449067.65370314365</v>
      </c>
      <c r="W218" s="10">
        <v>515657.48432207515</v>
      </c>
      <c r="X218" s="10">
        <v>348901.38421592029</v>
      </c>
      <c r="Y218" s="10">
        <v>446392.85658860911</v>
      </c>
      <c r="Z218" s="10">
        <v>616505.69616204523</v>
      </c>
      <c r="AA218" s="10">
        <v>627991.46303342562</v>
      </c>
      <c r="AB218" s="10">
        <v>357409.3</v>
      </c>
      <c r="AC218" s="10">
        <v>492095.2</v>
      </c>
      <c r="AD218" s="10">
        <v>608065.1</v>
      </c>
    </row>
    <row r="219" spans="1:30">
      <c r="A219" s="75"/>
      <c r="B219" s="22"/>
      <c r="C219" s="29" t="s">
        <v>49</v>
      </c>
      <c r="D219" s="10">
        <v>13044.090331667081</v>
      </c>
      <c r="E219" s="10">
        <v>15183.107967917949</v>
      </c>
      <c r="F219" s="10">
        <v>20535.048063517937</v>
      </c>
      <c r="G219" s="10">
        <v>20269.6060072621</v>
      </c>
      <c r="H219" s="10">
        <v>13210.786391265003</v>
      </c>
      <c r="I219" s="10">
        <v>9925.8038631250347</v>
      </c>
      <c r="J219" s="10">
        <v>18599.38788292255</v>
      </c>
      <c r="K219" s="10">
        <v>18436.34429143148</v>
      </c>
      <c r="L219" s="10">
        <v>10692.418646238828</v>
      </c>
      <c r="M219" s="10">
        <v>19346.606137191749</v>
      </c>
      <c r="N219" s="10">
        <v>24917.104608301481</v>
      </c>
      <c r="O219" s="10">
        <v>18329.259249967618</v>
      </c>
      <c r="P219" s="10">
        <v>7010.0813822970222</v>
      </c>
      <c r="Q219" s="10">
        <v>27379.987848646961</v>
      </c>
      <c r="R219" s="10">
        <v>37186.338363427749</v>
      </c>
      <c r="S219" s="10">
        <v>31784.488162405054</v>
      </c>
      <c r="T219" s="10">
        <v>38299.632465036542</v>
      </c>
      <c r="U219" s="10">
        <v>43771.021357733785</v>
      </c>
      <c r="V219" s="10">
        <v>55657.221049259941</v>
      </c>
      <c r="W219" s="10">
        <v>79814.02512796977</v>
      </c>
      <c r="X219" s="10">
        <v>36277.405016997429</v>
      </c>
      <c r="Y219" s="10">
        <v>35802.954773134232</v>
      </c>
      <c r="Z219" s="10">
        <v>56772.345609121687</v>
      </c>
      <c r="AA219" s="10">
        <v>59299.994600746708</v>
      </c>
      <c r="AB219" s="10">
        <v>41492.9</v>
      </c>
      <c r="AC219" s="10">
        <v>50482.1</v>
      </c>
      <c r="AD219" s="10">
        <v>54318.6</v>
      </c>
    </row>
    <row r="220" spans="1:30">
      <c r="A220" s="75"/>
      <c r="B220" s="22"/>
      <c r="C220" s="28" t="s">
        <v>51</v>
      </c>
      <c r="D220" s="10">
        <v>185677.81881072672</v>
      </c>
      <c r="E220" s="10">
        <v>220328.39012670884</v>
      </c>
      <c r="F220" s="10">
        <v>288359.77916762972</v>
      </c>
      <c r="G220" s="10">
        <v>284135.08478585945</v>
      </c>
      <c r="H220" s="10">
        <v>210123.84796208417</v>
      </c>
      <c r="I220" s="10">
        <v>229319.11154132226</v>
      </c>
      <c r="J220" s="10">
        <v>326686.97819762869</v>
      </c>
      <c r="K220" s="10">
        <v>322576.73378300451</v>
      </c>
      <c r="L220" s="10">
        <v>227901.96781524873</v>
      </c>
      <c r="M220" s="10">
        <v>268320.41959078755</v>
      </c>
      <c r="N220" s="10">
        <v>361623.65094601596</v>
      </c>
      <c r="O220" s="10">
        <v>338412.32922982634</v>
      </c>
      <c r="P220" s="10">
        <v>111221.71933835924</v>
      </c>
      <c r="Q220" s="10">
        <v>348237.88663124916</v>
      </c>
      <c r="R220" s="10">
        <v>476467.79384545685</v>
      </c>
      <c r="S220" s="10">
        <v>478862.59594171145</v>
      </c>
      <c r="T220" s="10">
        <v>304740.93138839892</v>
      </c>
      <c r="U220" s="10">
        <v>404480.28440915258</v>
      </c>
      <c r="V220" s="10">
        <v>504724.87475240359</v>
      </c>
      <c r="W220" s="10">
        <v>595471.50945004495</v>
      </c>
      <c r="X220" s="10">
        <v>385178.78923291771</v>
      </c>
      <c r="Y220" s="10">
        <v>482195.81136174337</v>
      </c>
      <c r="Z220" s="10">
        <v>673278.04177116696</v>
      </c>
      <c r="AA220" s="10">
        <v>687291.45763417229</v>
      </c>
      <c r="AB220" s="10">
        <v>398902.2</v>
      </c>
      <c r="AC220" s="10">
        <v>542577.30000000005</v>
      </c>
      <c r="AD220" s="10">
        <v>662383.69999999995</v>
      </c>
    </row>
    <row r="221" spans="1:30" ht="22.5">
      <c r="A221" s="75" t="s">
        <v>76</v>
      </c>
      <c r="B221" s="18" t="s">
        <v>4</v>
      </c>
      <c r="C221" s="19" t="s">
        <v>24</v>
      </c>
      <c r="D221" s="11">
        <v>18586.285325586512</v>
      </c>
      <c r="E221" s="11">
        <v>32359.116915300761</v>
      </c>
      <c r="F221" s="11">
        <v>67600.30365168667</v>
      </c>
      <c r="G221" s="11">
        <v>34315.494107426064</v>
      </c>
      <c r="H221" s="11">
        <v>21138.818528296273</v>
      </c>
      <c r="I221" s="11">
        <v>36020.307377856647</v>
      </c>
      <c r="J221" s="11">
        <v>84212.593296548774</v>
      </c>
      <c r="K221" s="11">
        <v>51786.180797298322</v>
      </c>
      <c r="L221" s="11">
        <v>25589.204603017883</v>
      </c>
      <c r="M221" s="11">
        <v>42668.809772724038</v>
      </c>
      <c r="N221" s="11">
        <v>98461.088336053464</v>
      </c>
      <c r="O221" s="11">
        <v>51037.997288204657</v>
      </c>
      <c r="P221" s="11">
        <v>28085.262691720702</v>
      </c>
      <c r="Q221" s="11">
        <v>32644.583602849329</v>
      </c>
      <c r="R221" s="11">
        <v>105574.61649453659</v>
      </c>
      <c r="S221" s="11">
        <v>47508.837210893376</v>
      </c>
      <c r="T221" s="11">
        <v>24512.998552566525</v>
      </c>
      <c r="U221" s="11">
        <v>41763.592756579543</v>
      </c>
      <c r="V221" s="11">
        <v>96617.865055741917</v>
      </c>
      <c r="W221" s="11">
        <v>64102.643635112006</v>
      </c>
      <c r="X221" s="11">
        <v>22533.435851689512</v>
      </c>
      <c r="Y221" s="11">
        <v>30275.579961194842</v>
      </c>
      <c r="Z221" s="11">
        <v>143431.77018370252</v>
      </c>
      <c r="AA221" s="11">
        <v>78840.514003413133</v>
      </c>
      <c r="AB221" s="9">
        <v>27759.4</v>
      </c>
      <c r="AC221" s="9">
        <v>51686.5</v>
      </c>
      <c r="AD221" s="9">
        <v>149007.70000000001</v>
      </c>
    </row>
    <row r="222" spans="1:30">
      <c r="A222" s="75"/>
      <c r="B222" s="20"/>
      <c r="C222" s="21" t="s">
        <v>25</v>
      </c>
      <c r="D222" s="9">
        <v>457659.51703267707</v>
      </c>
      <c r="E222" s="9">
        <v>469659.64599310036</v>
      </c>
      <c r="F222" s="9">
        <v>447575.59390967968</v>
      </c>
      <c r="G222" s="9">
        <v>440632.64306454308</v>
      </c>
      <c r="H222" s="9">
        <v>556973.85800372413</v>
      </c>
      <c r="I222" s="9">
        <v>483336.44134878734</v>
      </c>
      <c r="J222" s="9">
        <v>502320.0686903788</v>
      </c>
      <c r="K222" s="9">
        <v>569392.93195710948</v>
      </c>
      <c r="L222" s="9">
        <v>751215.77746131562</v>
      </c>
      <c r="M222" s="9">
        <v>759366.32555972016</v>
      </c>
      <c r="N222" s="9">
        <v>630405.55055909581</v>
      </c>
      <c r="O222" s="9">
        <v>775850.04641986929</v>
      </c>
      <c r="P222" s="9">
        <v>1106745.4479820612</v>
      </c>
      <c r="Q222" s="9">
        <v>808808.27322611259</v>
      </c>
      <c r="R222" s="9">
        <v>803942.55957763724</v>
      </c>
      <c r="S222" s="9">
        <v>851346.5192141888</v>
      </c>
      <c r="T222" s="9">
        <v>893944.91492896399</v>
      </c>
      <c r="U222" s="9">
        <v>877341.68302752927</v>
      </c>
      <c r="V222" s="9">
        <v>885515.57980262884</v>
      </c>
      <c r="W222" s="9">
        <v>928422.42224087834</v>
      </c>
      <c r="X222" s="9">
        <v>886923.76028102171</v>
      </c>
      <c r="Y222" s="9">
        <v>1061051.1202575264</v>
      </c>
      <c r="Z222" s="9">
        <v>1067088.8546068324</v>
      </c>
      <c r="AA222" s="9">
        <v>1161255.6648546192</v>
      </c>
      <c r="AB222" s="9">
        <v>1186358.8</v>
      </c>
      <c r="AC222" s="9">
        <v>1256982.0000000002</v>
      </c>
      <c r="AD222" s="9">
        <v>1341865.6000000001</v>
      </c>
    </row>
    <row r="223" spans="1:30" ht="22.5">
      <c r="A223" s="75"/>
      <c r="B223" s="18" t="s">
        <v>5</v>
      </c>
      <c r="C223" s="19" t="s">
        <v>26</v>
      </c>
      <c r="D223" s="9">
        <v>99101.632481483146</v>
      </c>
      <c r="E223" s="9">
        <v>88639.949817020213</v>
      </c>
      <c r="F223" s="9">
        <v>100674.794955362</v>
      </c>
      <c r="G223" s="9">
        <v>106391.52274613465</v>
      </c>
      <c r="H223" s="9">
        <v>100625.93236197265</v>
      </c>
      <c r="I223" s="9">
        <v>112285.59863586587</v>
      </c>
      <c r="J223" s="9">
        <v>101411.61219840447</v>
      </c>
      <c r="K223" s="9">
        <v>134994.05680375698</v>
      </c>
      <c r="L223" s="9">
        <v>122638.48419565451</v>
      </c>
      <c r="M223" s="9">
        <v>130695.79613249598</v>
      </c>
      <c r="N223" s="9">
        <v>119151.96387691732</v>
      </c>
      <c r="O223" s="9">
        <v>132746.45579493209</v>
      </c>
      <c r="P223" s="9">
        <v>142872.65155578122</v>
      </c>
      <c r="Q223" s="9">
        <v>166350.69302798749</v>
      </c>
      <c r="R223" s="9">
        <v>174874.66941966463</v>
      </c>
      <c r="S223" s="9">
        <v>193373.28599656664</v>
      </c>
      <c r="T223" s="9">
        <v>157845.00394373131</v>
      </c>
      <c r="U223" s="9">
        <v>163917.40826151101</v>
      </c>
      <c r="V223" s="9">
        <v>167922.31203227257</v>
      </c>
      <c r="W223" s="9">
        <v>176504.47576248512</v>
      </c>
      <c r="X223" s="9">
        <v>158400.98080816944</v>
      </c>
      <c r="Y223" s="9">
        <v>209868.76104299864</v>
      </c>
      <c r="Z223" s="9">
        <v>221147.69463078189</v>
      </c>
      <c r="AA223" s="9">
        <v>236722.46351805018</v>
      </c>
      <c r="AB223" s="9">
        <v>217561.4</v>
      </c>
      <c r="AC223" s="9">
        <v>244963.3</v>
      </c>
      <c r="AD223" s="9">
        <v>285383.40000000002</v>
      </c>
    </row>
    <row r="224" spans="1:30" ht="22.5">
      <c r="A224" s="75"/>
      <c r="B224" s="18" t="s">
        <v>6</v>
      </c>
      <c r="C224" s="19" t="s">
        <v>27</v>
      </c>
      <c r="D224" s="9">
        <v>307397.8317265776</v>
      </c>
      <c r="E224" s="9">
        <v>336973.41616961552</v>
      </c>
      <c r="F224" s="9">
        <v>307060.97652094444</v>
      </c>
      <c r="G224" s="9">
        <v>283666.87558286265</v>
      </c>
      <c r="H224" s="9">
        <v>398552.88852986146</v>
      </c>
      <c r="I224" s="9">
        <v>326162.31464955478</v>
      </c>
      <c r="J224" s="9">
        <v>355823.29619397596</v>
      </c>
      <c r="K224" s="9">
        <v>375764.50062660762</v>
      </c>
      <c r="L224" s="9">
        <v>567067.99230476783</v>
      </c>
      <c r="M224" s="9">
        <v>582150.0743992225</v>
      </c>
      <c r="N224" s="9">
        <v>463814.5392126207</v>
      </c>
      <c r="O224" s="9">
        <v>576908.09408338973</v>
      </c>
      <c r="P224" s="9">
        <v>890230.56271221489</v>
      </c>
      <c r="Q224" s="9">
        <v>592049.08196197008</v>
      </c>
      <c r="R224" s="9">
        <v>582554.04854570935</v>
      </c>
      <c r="S224" s="9">
        <v>599603.60678010527</v>
      </c>
      <c r="T224" s="9">
        <v>667896.6748939174</v>
      </c>
      <c r="U224" s="9">
        <v>652947.72883166338</v>
      </c>
      <c r="V224" s="9">
        <v>659752.89799501316</v>
      </c>
      <c r="W224" s="9">
        <v>680298.7982794065</v>
      </c>
      <c r="X224" s="9">
        <v>646568.39666170836</v>
      </c>
      <c r="Y224" s="9">
        <v>777979.49042142136</v>
      </c>
      <c r="Z224" s="9">
        <v>778908.05596622895</v>
      </c>
      <c r="AA224" s="9">
        <v>837555.75695064117</v>
      </c>
      <c r="AB224" s="9">
        <v>880681.6</v>
      </c>
      <c r="AC224" s="9">
        <v>923992.3</v>
      </c>
      <c r="AD224" s="9">
        <v>973140.9</v>
      </c>
    </row>
    <row r="225" spans="1:30" ht="33.75">
      <c r="A225" s="75"/>
      <c r="B225" s="18" t="s">
        <v>7</v>
      </c>
      <c r="C225" s="19" t="s">
        <v>28</v>
      </c>
      <c r="D225" s="9">
        <v>41731.311543327916</v>
      </c>
      <c r="E225" s="9">
        <v>32766.963849471304</v>
      </c>
      <c r="F225" s="9">
        <v>30391.930575881848</v>
      </c>
      <c r="G225" s="9">
        <v>41359.094031318913</v>
      </c>
      <c r="H225" s="9">
        <v>47444.664405431853</v>
      </c>
      <c r="I225" s="9">
        <v>37140.657218767315</v>
      </c>
      <c r="J225" s="9">
        <v>35583.523994827425</v>
      </c>
      <c r="K225" s="9">
        <v>47119.154380973428</v>
      </c>
      <c r="L225" s="9">
        <v>50230.948579828742</v>
      </c>
      <c r="M225" s="9">
        <v>34790.769434902679</v>
      </c>
      <c r="N225" s="9">
        <v>36100.290386620305</v>
      </c>
      <c r="O225" s="9">
        <v>51771.191598648278</v>
      </c>
      <c r="P225" s="9">
        <v>54905.436926522278</v>
      </c>
      <c r="Q225" s="9">
        <v>37615.556113300321</v>
      </c>
      <c r="R225" s="9">
        <v>34119.863616875315</v>
      </c>
      <c r="S225" s="9">
        <v>48438.243343302092</v>
      </c>
      <c r="T225" s="9">
        <v>55362.783839383424</v>
      </c>
      <c r="U225" s="9">
        <v>46545.74230246924</v>
      </c>
      <c r="V225" s="9">
        <v>43993.06903113157</v>
      </c>
      <c r="W225" s="9">
        <v>57684.404827015773</v>
      </c>
      <c r="X225" s="9">
        <v>67960.933401230592</v>
      </c>
      <c r="Y225" s="9">
        <v>55395.860949932066</v>
      </c>
      <c r="Z225" s="9">
        <v>49912.891874700144</v>
      </c>
      <c r="AA225" s="9">
        <v>69391.613774137193</v>
      </c>
      <c r="AB225" s="9">
        <v>66315.5</v>
      </c>
      <c r="AC225" s="9">
        <v>67161.600000000006</v>
      </c>
      <c r="AD225" s="9">
        <v>62348.1</v>
      </c>
    </row>
    <row r="226" spans="1:30" ht="33.75">
      <c r="A226" s="75"/>
      <c r="B226" s="18" t="s">
        <v>8</v>
      </c>
      <c r="C226" s="19" t="s">
        <v>29</v>
      </c>
      <c r="D226" s="9">
        <v>9428.7412812883958</v>
      </c>
      <c r="E226" s="9">
        <v>11279.316156993322</v>
      </c>
      <c r="F226" s="9">
        <v>9447.8918574914205</v>
      </c>
      <c r="G226" s="9">
        <v>9215.150704226864</v>
      </c>
      <c r="H226" s="9">
        <v>10350.372706458249</v>
      </c>
      <c r="I226" s="9">
        <v>7747.8708445993952</v>
      </c>
      <c r="J226" s="9">
        <v>9501.6363031709279</v>
      </c>
      <c r="K226" s="9">
        <v>11515.220145771433</v>
      </c>
      <c r="L226" s="9">
        <v>11278.352381064542</v>
      </c>
      <c r="M226" s="9">
        <v>11729.685593099002</v>
      </c>
      <c r="N226" s="9">
        <v>11338.757082937362</v>
      </c>
      <c r="O226" s="9">
        <v>14424.304942899096</v>
      </c>
      <c r="P226" s="9">
        <v>18736.796787542666</v>
      </c>
      <c r="Q226" s="9">
        <v>12792.942122854729</v>
      </c>
      <c r="R226" s="9">
        <v>12393.977995387821</v>
      </c>
      <c r="S226" s="9">
        <v>9931.383094214787</v>
      </c>
      <c r="T226" s="9">
        <v>12840.452251931862</v>
      </c>
      <c r="U226" s="9">
        <v>13930.803631885676</v>
      </c>
      <c r="V226" s="9">
        <v>13847.300744211574</v>
      </c>
      <c r="W226" s="9">
        <v>13934.743371970897</v>
      </c>
      <c r="X226" s="9">
        <v>13993.449409913324</v>
      </c>
      <c r="Y226" s="9">
        <v>17807.007843174422</v>
      </c>
      <c r="Z226" s="9">
        <v>17120.212135121525</v>
      </c>
      <c r="AA226" s="9">
        <v>17585.830611790734</v>
      </c>
      <c r="AB226" s="9">
        <v>21800.3</v>
      </c>
      <c r="AC226" s="9">
        <v>20864.8</v>
      </c>
      <c r="AD226" s="9">
        <v>20993.200000000001</v>
      </c>
    </row>
    <row r="227" spans="1:30" ht="22.5">
      <c r="A227" s="75"/>
      <c r="B227" s="18" t="s">
        <v>9</v>
      </c>
      <c r="C227" s="19" t="s">
        <v>30</v>
      </c>
      <c r="D227" s="9">
        <v>5785.3512665728558</v>
      </c>
      <c r="E227" s="9">
        <v>25488.523192520261</v>
      </c>
      <c r="F227" s="9">
        <v>91439.39133365525</v>
      </c>
      <c r="G227" s="9">
        <v>56101.734207251618</v>
      </c>
      <c r="H227" s="9">
        <v>29515.343029209311</v>
      </c>
      <c r="I227" s="9">
        <v>60787.405827942508</v>
      </c>
      <c r="J227" s="9">
        <v>99361.5975316595</v>
      </c>
      <c r="K227" s="9">
        <v>87757.653611188696</v>
      </c>
      <c r="L227" s="9">
        <v>33378.863828457776</v>
      </c>
      <c r="M227" s="9">
        <v>81069.727402203222</v>
      </c>
      <c r="N227" s="9">
        <v>93883.197873362122</v>
      </c>
      <c r="O227" s="9">
        <v>87463.210895976837</v>
      </c>
      <c r="P227" s="9">
        <v>43876.858831218386</v>
      </c>
      <c r="Q227" s="9">
        <v>75690.421578871246</v>
      </c>
      <c r="R227" s="9">
        <v>90754.973588295397</v>
      </c>
      <c r="S227" s="9">
        <v>80853.546001615003</v>
      </c>
      <c r="T227" s="9">
        <v>40509.026684646466</v>
      </c>
      <c r="U227" s="9">
        <v>85107.843252021557</v>
      </c>
      <c r="V227" s="9">
        <v>131718.2681934236</v>
      </c>
      <c r="W227" s="9">
        <v>165651.2618699084</v>
      </c>
      <c r="X227" s="9">
        <v>67693.101230715562</v>
      </c>
      <c r="Y227" s="9">
        <v>107323.37453870235</v>
      </c>
      <c r="Z227" s="9">
        <v>201184.73607139292</v>
      </c>
      <c r="AA227" s="9">
        <v>192105.68815918916</v>
      </c>
      <c r="AB227" s="9">
        <v>79591.399999999994</v>
      </c>
      <c r="AC227" s="9">
        <v>154708.5</v>
      </c>
      <c r="AD227" s="9">
        <v>170054.8</v>
      </c>
    </row>
    <row r="228" spans="1:30" ht="22.5">
      <c r="A228" s="75"/>
      <c r="B228" s="18" t="s">
        <v>10</v>
      </c>
      <c r="C228" s="19" t="s">
        <v>31</v>
      </c>
      <c r="D228" s="9">
        <v>138365.51165743853</v>
      </c>
      <c r="E228" s="9">
        <v>152977.04708965463</v>
      </c>
      <c r="F228" s="9">
        <v>180205.73641261744</v>
      </c>
      <c r="G228" s="9">
        <v>203410.10484028948</v>
      </c>
      <c r="H228" s="9">
        <v>151378.38651372009</v>
      </c>
      <c r="I228" s="9">
        <v>148343.53722036432</v>
      </c>
      <c r="J228" s="9">
        <v>190577.55410068561</v>
      </c>
      <c r="K228" s="9">
        <v>226682.92216523003</v>
      </c>
      <c r="L228" s="9">
        <v>160572.59239476442</v>
      </c>
      <c r="M228" s="9">
        <v>170700.2754797115</v>
      </c>
      <c r="N228" s="9">
        <v>246872.49920617274</v>
      </c>
      <c r="O228" s="9">
        <v>258854.33291935117</v>
      </c>
      <c r="P228" s="9">
        <v>227570.48033235752</v>
      </c>
      <c r="Q228" s="9">
        <v>219264.48037934271</v>
      </c>
      <c r="R228" s="9">
        <v>275541.54761296755</v>
      </c>
      <c r="S228" s="9">
        <v>408989.39167533221</v>
      </c>
      <c r="T228" s="9">
        <v>307049.84842212137</v>
      </c>
      <c r="U228" s="9">
        <v>277066.68611564627</v>
      </c>
      <c r="V228" s="9">
        <v>372577.57341633143</v>
      </c>
      <c r="W228" s="9">
        <v>482006.59204590105</v>
      </c>
      <c r="X228" s="9">
        <v>268692.30363736133</v>
      </c>
      <c r="Y228" s="9">
        <v>331198.68703460362</v>
      </c>
      <c r="Z228" s="9">
        <v>436820.52026803658</v>
      </c>
      <c r="AA228" s="9">
        <v>537622.28905999847</v>
      </c>
      <c r="AB228" s="9">
        <v>287449.40000000002</v>
      </c>
      <c r="AC228" s="9">
        <v>358214.2</v>
      </c>
      <c r="AD228" s="9">
        <v>449625.5</v>
      </c>
    </row>
    <row r="229" spans="1:30" ht="22.5">
      <c r="A229" s="75"/>
      <c r="B229" s="18" t="s">
        <v>11</v>
      </c>
      <c r="C229" s="19" t="s">
        <v>32</v>
      </c>
      <c r="D229" s="9">
        <v>43885.895041325704</v>
      </c>
      <c r="E229" s="9">
        <v>43159.238533566211</v>
      </c>
      <c r="F229" s="9">
        <v>41571.442591262996</v>
      </c>
      <c r="G229" s="9">
        <v>44558.32383384509</v>
      </c>
      <c r="H229" s="9">
        <v>35461.882921171877</v>
      </c>
      <c r="I229" s="9">
        <v>35942.833849768103</v>
      </c>
      <c r="J229" s="9">
        <v>37004.155673466477</v>
      </c>
      <c r="K229" s="9">
        <v>45204.091958883662</v>
      </c>
      <c r="L229" s="9">
        <v>36723.296664307629</v>
      </c>
      <c r="M229" s="9">
        <v>41830.985201402247</v>
      </c>
      <c r="N229" s="9">
        <v>35786.737629450581</v>
      </c>
      <c r="O229" s="9">
        <v>40766.596936773101</v>
      </c>
      <c r="P229" s="9">
        <v>64907.397688358178</v>
      </c>
      <c r="Q229" s="9">
        <v>50283.050667208627</v>
      </c>
      <c r="R229" s="9">
        <v>52581.145371172192</v>
      </c>
      <c r="S229" s="9">
        <v>62627.706273260999</v>
      </c>
      <c r="T229" s="9">
        <v>59091.607390694044</v>
      </c>
      <c r="U229" s="9">
        <v>65998.820263862479</v>
      </c>
      <c r="V229" s="9">
        <v>69329.942551073735</v>
      </c>
      <c r="W229" s="9">
        <v>74537.429794369731</v>
      </c>
      <c r="X229" s="9">
        <v>69633.710346845706</v>
      </c>
      <c r="Y229" s="9">
        <v>72406.006626252201</v>
      </c>
      <c r="Z229" s="9">
        <v>82614.005636421483</v>
      </c>
      <c r="AA229" s="9">
        <v>89910.177390480618</v>
      </c>
      <c r="AB229" s="9">
        <v>98400.4</v>
      </c>
      <c r="AC229" s="9">
        <v>103801.8</v>
      </c>
      <c r="AD229" s="9">
        <v>108412.2</v>
      </c>
    </row>
    <row r="230" spans="1:30" ht="22.5">
      <c r="A230" s="75"/>
      <c r="B230" s="18" t="s">
        <v>12</v>
      </c>
      <c r="C230" s="19" t="s">
        <v>33</v>
      </c>
      <c r="D230" s="9">
        <v>5356.6648537156934</v>
      </c>
      <c r="E230" s="9">
        <v>6963.4187300296135</v>
      </c>
      <c r="F230" s="9">
        <v>7877.4505817710651</v>
      </c>
      <c r="G230" s="9">
        <v>9285.5658344836284</v>
      </c>
      <c r="H230" s="9">
        <v>8374.1055701565165</v>
      </c>
      <c r="I230" s="9">
        <v>6963.5449354433913</v>
      </c>
      <c r="J230" s="9">
        <v>7384.8204119894026</v>
      </c>
      <c r="K230" s="9">
        <v>9026.7290824106876</v>
      </c>
      <c r="L230" s="9">
        <v>5611.4472006859141</v>
      </c>
      <c r="M230" s="9">
        <v>5661.5170216289298</v>
      </c>
      <c r="N230" s="9">
        <v>7567.2983294824971</v>
      </c>
      <c r="O230" s="9">
        <v>9282.8374482026593</v>
      </c>
      <c r="P230" s="9">
        <v>11362.629852922664</v>
      </c>
      <c r="Q230" s="9">
        <v>8623.8839463689255</v>
      </c>
      <c r="R230" s="9">
        <v>8469.7095626191658</v>
      </c>
      <c r="S230" s="9">
        <v>9641.1766380892477</v>
      </c>
      <c r="T230" s="9">
        <v>9381.7920275262713</v>
      </c>
      <c r="U230" s="9">
        <v>11117.295807337663</v>
      </c>
      <c r="V230" s="9">
        <v>13391.718808947422</v>
      </c>
      <c r="W230" s="9">
        <v>14008.393356188641</v>
      </c>
      <c r="X230" s="9">
        <v>11726.599481199939</v>
      </c>
      <c r="Y230" s="9">
        <v>14333.92316779149</v>
      </c>
      <c r="Z230" s="9">
        <v>17463.590794586664</v>
      </c>
      <c r="AA230" s="9">
        <v>15077.886556421907</v>
      </c>
      <c r="AB230" s="9">
        <v>12907.8</v>
      </c>
      <c r="AC230" s="9">
        <v>16797.400000000001</v>
      </c>
      <c r="AD230" s="9">
        <v>20806.7</v>
      </c>
    </row>
    <row r="231" spans="1:30" ht="22.5">
      <c r="A231" s="75"/>
      <c r="B231" s="18" t="s">
        <v>13</v>
      </c>
      <c r="C231" s="19" t="s">
        <v>34</v>
      </c>
      <c r="D231" s="9">
        <v>7554.4225669829948</v>
      </c>
      <c r="E231" s="9">
        <v>7809.2744839678326</v>
      </c>
      <c r="F231" s="9">
        <v>8099.2930267428919</v>
      </c>
      <c r="G231" s="9">
        <v>8383.6485362754865</v>
      </c>
      <c r="H231" s="9">
        <v>7423.505364998643</v>
      </c>
      <c r="I231" s="9">
        <v>8145.4969071338091</v>
      </c>
      <c r="J231" s="9">
        <v>9039.5210825676058</v>
      </c>
      <c r="K231" s="9">
        <v>10232.276645299944</v>
      </c>
      <c r="L231" s="9">
        <v>14272.098443252507</v>
      </c>
      <c r="M231" s="9">
        <v>13770.977836267657</v>
      </c>
      <c r="N231" s="9">
        <v>13129.695112228479</v>
      </c>
      <c r="O231" s="9">
        <v>15275.428608251357</v>
      </c>
      <c r="P231" s="9">
        <v>14361.516817935504</v>
      </c>
      <c r="Q231" s="9">
        <v>15787.90509852275</v>
      </c>
      <c r="R231" s="9">
        <v>15041.878681536848</v>
      </c>
      <c r="S231" s="9">
        <v>15852.499402004903</v>
      </c>
      <c r="T231" s="9">
        <v>17273.225693646989</v>
      </c>
      <c r="U231" s="9">
        <v>16949.167985585893</v>
      </c>
      <c r="V231" s="9">
        <v>13533.034379890505</v>
      </c>
      <c r="W231" s="9">
        <v>15215.371940876619</v>
      </c>
      <c r="X231" s="9">
        <v>13439.675160083299</v>
      </c>
      <c r="Y231" s="9">
        <v>11447.397386580353</v>
      </c>
      <c r="Z231" s="9">
        <v>13568.755181294609</v>
      </c>
      <c r="AA231" s="9">
        <v>15617.972272041741</v>
      </c>
      <c r="AB231" s="9">
        <v>15804.6</v>
      </c>
      <c r="AC231" s="9">
        <v>17167.3</v>
      </c>
      <c r="AD231" s="9">
        <v>17554.7</v>
      </c>
    </row>
    <row r="232" spans="1:30" ht="22.5">
      <c r="A232" s="75"/>
      <c r="B232" s="18" t="s">
        <v>14</v>
      </c>
      <c r="C232" s="19" t="s">
        <v>35</v>
      </c>
      <c r="D232" s="9">
        <v>15819.895662616082</v>
      </c>
      <c r="E232" s="9">
        <v>13686.754669383556</v>
      </c>
      <c r="F232" s="9">
        <v>11001.614644233037</v>
      </c>
      <c r="G232" s="9">
        <v>20695.735023767324</v>
      </c>
      <c r="H232" s="9">
        <v>16083.92172049807</v>
      </c>
      <c r="I232" s="9">
        <v>16021.665536848846</v>
      </c>
      <c r="J232" s="9">
        <v>14394.723767169384</v>
      </c>
      <c r="K232" s="9">
        <v>19474.488975483699</v>
      </c>
      <c r="L232" s="9">
        <v>17056.695357197405</v>
      </c>
      <c r="M232" s="9">
        <v>17041.162856126473</v>
      </c>
      <c r="N232" s="9">
        <v>15747.55525643719</v>
      </c>
      <c r="O232" s="9">
        <v>19308.786530238929</v>
      </c>
      <c r="P232" s="9">
        <v>18118.356908129914</v>
      </c>
      <c r="Q232" s="9">
        <v>20455.669522124252</v>
      </c>
      <c r="R232" s="9">
        <v>16041.412285470447</v>
      </c>
      <c r="S232" s="9">
        <v>17665.461284275381</v>
      </c>
      <c r="T232" s="9">
        <v>13427.108761673629</v>
      </c>
      <c r="U232" s="9">
        <v>15957.675452655429</v>
      </c>
      <c r="V232" s="9">
        <v>17174.539449251322</v>
      </c>
      <c r="W232" s="9">
        <v>37981.876336419613</v>
      </c>
      <c r="X232" s="9">
        <v>21461.695568056639</v>
      </c>
      <c r="Y232" s="9">
        <v>28163.885469616122</v>
      </c>
      <c r="Z232" s="9">
        <v>41677.591644626613</v>
      </c>
      <c r="AA232" s="9">
        <v>21381.027317700617</v>
      </c>
      <c r="AB232" s="9">
        <v>25279.9</v>
      </c>
      <c r="AC232" s="9">
        <v>24223.4</v>
      </c>
      <c r="AD232" s="9">
        <v>25666.2</v>
      </c>
    </row>
    <row r="233" spans="1:30">
      <c r="A233" s="75"/>
      <c r="B233" s="18" t="s">
        <v>15</v>
      </c>
      <c r="C233" s="19" t="s">
        <v>36</v>
      </c>
      <c r="D233" s="9">
        <v>62121.102406298225</v>
      </c>
      <c r="E233" s="9">
        <v>65524.53923445681</v>
      </c>
      <c r="F233" s="9">
        <v>69823.367545048532</v>
      </c>
      <c r="G233" s="9">
        <v>81064.2908141964</v>
      </c>
      <c r="H233" s="9">
        <v>98474.103224772465</v>
      </c>
      <c r="I233" s="9">
        <v>32866.748766018281</v>
      </c>
      <c r="J233" s="9">
        <v>89318.024716316417</v>
      </c>
      <c r="K233" s="9">
        <v>108760.42329289282</v>
      </c>
      <c r="L233" s="9">
        <v>74387.987252635823</v>
      </c>
      <c r="M233" s="9">
        <v>80167.54357958438</v>
      </c>
      <c r="N233" s="9">
        <v>82449.942846193357</v>
      </c>
      <c r="O233" s="9">
        <v>90842.426321586419</v>
      </c>
      <c r="P233" s="9">
        <v>76661.397662561489</v>
      </c>
      <c r="Q233" s="9">
        <v>89225.323539396355</v>
      </c>
      <c r="R233" s="9">
        <v>90382.034030219307</v>
      </c>
      <c r="S233" s="9">
        <v>100922.24476782288</v>
      </c>
      <c r="T233" s="9">
        <v>70760.343298594758</v>
      </c>
      <c r="U233" s="9">
        <v>85708.792715793083</v>
      </c>
      <c r="V233" s="9">
        <v>90788.137530218315</v>
      </c>
      <c r="W233" s="9">
        <v>100169.62645539382</v>
      </c>
      <c r="X233" s="9">
        <v>175144.55514281121</v>
      </c>
      <c r="Y233" s="9">
        <v>191772.41956798211</v>
      </c>
      <c r="Z233" s="9">
        <v>174423.75793952166</v>
      </c>
      <c r="AA233" s="9">
        <v>212384.76734968505</v>
      </c>
      <c r="AB233" s="9">
        <v>128886.9</v>
      </c>
      <c r="AC233" s="9">
        <v>123119.5</v>
      </c>
      <c r="AD233" s="9">
        <v>140225.9</v>
      </c>
    </row>
    <row r="234" spans="1:30" ht="22.5">
      <c r="A234" s="75"/>
      <c r="B234" s="18" t="s">
        <v>16</v>
      </c>
      <c r="C234" s="19" t="s">
        <v>37</v>
      </c>
      <c r="D234" s="9">
        <v>13642.716233291989</v>
      </c>
      <c r="E234" s="9">
        <v>11407.253426952162</v>
      </c>
      <c r="F234" s="9">
        <v>17327.135521767224</v>
      </c>
      <c r="G234" s="9">
        <v>20382.994817988627</v>
      </c>
      <c r="H234" s="9">
        <v>17912.966016157141</v>
      </c>
      <c r="I234" s="9">
        <v>17091.0648886255</v>
      </c>
      <c r="J234" s="9">
        <v>22083.294429560185</v>
      </c>
      <c r="K234" s="9">
        <v>30065.474665657173</v>
      </c>
      <c r="L234" s="9">
        <v>22136.148855603242</v>
      </c>
      <c r="M234" s="9">
        <v>23630.66567672529</v>
      </c>
      <c r="N234" s="9">
        <v>35522.802518239187</v>
      </c>
      <c r="O234" s="9">
        <v>49107.182949432281</v>
      </c>
      <c r="P234" s="9">
        <v>11098.065000128428</v>
      </c>
      <c r="Q234" s="9">
        <v>19656.852259371313</v>
      </c>
      <c r="R234" s="9">
        <v>19783.279071167992</v>
      </c>
      <c r="S234" s="9">
        <v>33938.803669332265</v>
      </c>
      <c r="T234" s="9">
        <v>31561.113163509588</v>
      </c>
      <c r="U234" s="9">
        <v>27049.564306560664</v>
      </c>
      <c r="V234" s="9">
        <v>35901.322707807194</v>
      </c>
      <c r="W234" s="9">
        <v>45007.699822122573</v>
      </c>
      <c r="X234" s="9">
        <v>22245.126087088032</v>
      </c>
      <c r="Y234" s="9">
        <v>20338.9495658706</v>
      </c>
      <c r="Z234" s="9">
        <v>21762.497984591995</v>
      </c>
      <c r="AA234" s="9">
        <v>37749.626362449373</v>
      </c>
      <c r="AB234" s="9">
        <v>27384</v>
      </c>
      <c r="AC234" s="9">
        <v>41806.5</v>
      </c>
      <c r="AD234" s="9">
        <v>35367.199999999997</v>
      </c>
    </row>
    <row r="235" spans="1:30" ht="22.5">
      <c r="A235" s="75"/>
      <c r="B235" s="18" t="s">
        <v>17</v>
      </c>
      <c r="C235" s="19" t="s">
        <v>38</v>
      </c>
      <c r="D235" s="9">
        <v>9776.0660218154135</v>
      </c>
      <c r="E235" s="9">
        <v>12560.56236086293</v>
      </c>
      <c r="F235" s="9">
        <v>12648.785606162044</v>
      </c>
      <c r="G235" s="9">
        <v>13694.886011159613</v>
      </c>
      <c r="H235" s="9">
        <v>12114.784307388691</v>
      </c>
      <c r="I235" s="9">
        <v>12410.503428527447</v>
      </c>
      <c r="J235" s="9">
        <v>13072.452129867917</v>
      </c>
      <c r="K235" s="9">
        <v>14866.360134215949</v>
      </c>
      <c r="L235" s="9">
        <v>14186.685133427265</v>
      </c>
      <c r="M235" s="9">
        <v>14436.702762372966</v>
      </c>
      <c r="N235" s="9">
        <v>14978.718818072077</v>
      </c>
      <c r="O235" s="9">
        <v>18891.99328612769</v>
      </c>
      <c r="P235" s="9">
        <v>24021.919297238423</v>
      </c>
      <c r="Q235" s="9">
        <v>20050.570254025431</v>
      </c>
      <c r="R235" s="9">
        <v>21912.005709968245</v>
      </c>
      <c r="S235" s="9">
        <v>24522.104738767906</v>
      </c>
      <c r="T235" s="9">
        <v>24706.461836367002</v>
      </c>
      <c r="U235" s="9">
        <v>28461.735681477108</v>
      </c>
      <c r="V235" s="9">
        <v>27675.813060458328</v>
      </c>
      <c r="W235" s="9">
        <v>33525.389421697553</v>
      </c>
      <c r="X235" s="9">
        <v>19264.880457357795</v>
      </c>
      <c r="Y235" s="9">
        <v>21861.621087956526</v>
      </c>
      <c r="Z235" s="9">
        <v>27764.556172899938</v>
      </c>
      <c r="AA235" s="9">
        <v>25601.642281785746</v>
      </c>
      <c r="AB235" s="9">
        <v>25487.7</v>
      </c>
      <c r="AC235" s="9">
        <v>30208.1</v>
      </c>
      <c r="AD235" s="9">
        <v>36172</v>
      </c>
    </row>
    <row r="236" spans="1:30" ht="22.5">
      <c r="A236" s="75"/>
      <c r="B236" s="18" t="s">
        <v>18</v>
      </c>
      <c r="C236" s="19" t="s">
        <v>39</v>
      </c>
      <c r="D236" s="9">
        <v>17909.052839372529</v>
      </c>
      <c r="E236" s="9">
        <v>23358.190839789575</v>
      </c>
      <c r="F236" s="9">
        <v>20944.183486740032</v>
      </c>
      <c r="G236" s="9">
        <v>28679.672834097859</v>
      </c>
      <c r="H236" s="9">
        <v>23846.857171793898</v>
      </c>
      <c r="I236" s="9">
        <v>29853.311910776065</v>
      </c>
      <c r="J236" s="9">
        <v>26726.250741542553</v>
      </c>
      <c r="K236" s="9">
        <v>28765.180175887486</v>
      </c>
      <c r="L236" s="9">
        <v>26805.972591916823</v>
      </c>
      <c r="M236" s="9">
        <v>33549.705475400835</v>
      </c>
      <c r="N236" s="9">
        <v>27633.431349869905</v>
      </c>
      <c r="O236" s="9">
        <v>32927.090582812431</v>
      </c>
      <c r="P236" s="9">
        <v>34096.536486441517</v>
      </c>
      <c r="Q236" s="9">
        <v>38793.191969736465</v>
      </c>
      <c r="R236" s="9">
        <v>28679.696717334489</v>
      </c>
      <c r="S236" s="9">
        <v>38779.574826487536</v>
      </c>
      <c r="T236" s="9">
        <v>30831.490411747993</v>
      </c>
      <c r="U236" s="9">
        <v>37687.018422758294</v>
      </c>
      <c r="V236" s="9">
        <v>27575.556392327053</v>
      </c>
      <c r="W236" s="9">
        <v>53032.134773166661</v>
      </c>
      <c r="X236" s="9">
        <v>28130.597155279465</v>
      </c>
      <c r="Y236" s="9">
        <v>34960.067524859405</v>
      </c>
      <c r="Z236" s="9">
        <v>38371.208914609582</v>
      </c>
      <c r="AA236" s="9">
        <v>47836.926405251543</v>
      </c>
      <c r="AB236" s="9">
        <v>35761.9</v>
      </c>
      <c r="AC236" s="9">
        <v>54428.2</v>
      </c>
      <c r="AD236" s="9">
        <v>39731.300000000003</v>
      </c>
    </row>
    <row r="237" spans="1:30">
      <c r="A237" s="75"/>
      <c r="B237" s="18" t="s">
        <v>19</v>
      </c>
      <c r="C237" s="19" t="s">
        <v>40</v>
      </c>
      <c r="D237" s="9">
        <v>20977.990399505932</v>
      </c>
      <c r="E237" s="9">
        <v>26328.21726980152</v>
      </c>
      <c r="F237" s="9">
        <v>21433.349717731351</v>
      </c>
      <c r="G237" s="9">
        <v>27034.242612961218</v>
      </c>
      <c r="H237" s="9">
        <v>30198.692955926494</v>
      </c>
      <c r="I237" s="9">
        <v>39616.641339061127</v>
      </c>
      <c r="J237" s="9">
        <v>29857.981077111257</v>
      </c>
      <c r="K237" s="9">
        <v>41809.984627901118</v>
      </c>
      <c r="L237" s="9">
        <v>38710.531295443565</v>
      </c>
      <c r="M237" s="9">
        <v>47141.738169964112</v>
      </c>
      <c r="N237" s="9">
        <v>78713.628769454677</v>
      </c>
      <c r="O237" s="9">
        <v>116706.60176513763</v>
      </c>
      <c r="P237" s="9">
        <v>53043.323780861319</v>
      </c>
      <c r="Q237" s="9">
        <v>66594.149336265924</v>
      </c>
      <c r="R237" s="9">
        <v>53196.16741551859</v>
      </c>
      <c r="S237" s="9">
        <v>69170.659467354169</v>
      </c>
      <c r="T237" s="9">
        <v>57897.616590850332</v>
      </c>
      <c r="U237" s="9">
        <v>89397.934995066345</v>
      </c>
      <c r="V237" s="9">
        <v>65757.298297033805</v>
      </c>
      <c r="W237" s="9">
        <v>91002.150117049532</v>
      </c>
      <c r="X237" s="9">
        <v>59803.427019716473</v>
      </c>
      <c r="Y237" s="9">
        <v>91552.562906811363</v>
      </c>
      <c r="Z237" s="9">
        <v>63296.631174662994</v>
      </c>
      <c r="AA237" s="9">
        <v>95098.078898809195</v>
      </c>
      <c r="AB237" s="9">
        <v>62059</v>
      </c>
      <c r="AC237" s="9">
        <v>103594.1</v>
      </c>
      <c r="AD237" s="9">
        <v>78450.899999999994</v>
      </c>
    </row>
    <row r="238" spans="1:30" ht="22.5">
      <c r="A238" s="75"/>
      <c r="B238" s="18" t="s">
        <v>20</v>
      </c>
      <c r="C238" s="19" t="s">
        <v>41</v>
      </c>
      <c r="D238" s="9">
        <v>20322.13210687762</v>
      </c>
      <c r="E238" s="9">
        <v>22451.16203879645</v>
      </c>
      <c r="F238" s="9">
        <v>19107.290586745174</v>
      </c>
      <c r="G238" s="9">
        <v>26109.215267580756</v>
      </c>
      <c r="H238" s="9">
        <v>24479.623076026553</v>
      </c>
      <c r="I238" s="9">
        <v>26822.002904239671</v>
      </c>
      <c r="J238" s="9">
        <v>34315.513651491143</v>
      </c>
      <c r="K238" s="9">
        <v>38229.160368242636</v>
      </c>
      <c r="L238" s="9">
        <v>33466.120693243174</v>
      </c>
      <c r="M238" s="9">
        <v>36973.057148290558</v>
      </c>
      <c r="N238" s="9">
        <v>34407.762103182089</v>
      </c>
      <c r="O238" s="9">
        <v>44091.660055284177</v>
      </c>
      <c r="P238" s="9">
        <v>37901.604320241095</v>
      </c>
      <c r="Q238" s="9">
        <v>37517.346978512731</v>
      </c>
      <c r="R238" s="9">
        <v>29296.99070493559</v>
      </c>
      <c r="S238" s="9">
        <v>32251.457996310564</v>
      </c>
      <c r="T238" s="9">
        <v>38221.298222619138</v>
      </c>
      <c r="U238" s="9">
        <v>46212.04382389049</v>
      </c>
      <c r="V238" s="9">
        <v>44619.183114115003</v>
      </c>
      <c r="W238" s="9">
        <v>52249.774839375357</v>
      </c>
      <c r="X238" s="9">
        <v>36205.948540358724</v>
      </c>
      <c r="Y238" s="9">
        <v>45749.071026320278</v>
      </c>
      <c r="Z238" s="9">
        <v>51163.617877804812</v>
      </c>
      <c r="AA238" s="9">
        <v>65471.662555516166</v>
      </c>
      <c r="AB238" s="9">
        <v>44256.2</v>
      </c>
      <c r="AC238" s="9">
        <v>54529.1</v>
      </c>
      <c r="AD238" s="9">
        <v>48810.1</v>
      </c>
    </row>
    <row r="239" spans="1:30" ht="22.5">
      <c r="A239" s="75"/>
      <c r="B239" s="18" t="s">
        <v>21</v>
      </c>
      <c r="C239" s="19" t="s">
        <v>42</v>
      </c>
      <c r="D239" s="9">
        <v>6434.7945488818987</v>
      </c>
      <c r="E239" s="9">
        <v>7158.8462442321033</v>
      </c>
      <c r="F239" s="9">
        <v>8023.4752934995322</v>
      </c>
      <c r="G239" s="9">
        <v>6320.1839133864614</v>
      </c>
      <c r="H239" s="9">
        <v>3231.747571762764</v>
      </c>
      <c r="I239" s="9">
        <v>9975.4479278092222</v>
      </c>
      <c r="J239" s="9">
        <v>5498.6921056322517</v>
      </c>
      <c r="K239" s="9">
        <v>230.61239479576307</v>
      </c>
      <c r="L239" s="9">
        <v>7044.769239280703</v>
      </c>
      <c r="M239" s="9">
        <v>5992.491747537184</v>
      </c>
      <c r="N239" s="9">
        <v>3990.4883367694156</v>
      </c>
      <c r="O239" s="9">
        <v>4062.0506764126967</v>
      </c>
      <c r="P239" s="9">
        <v>9080.652351310986</v>
      </c>
      <c r="Q239" s="9">
        <v>9069.8724903883449</v>
      </c>
      <c r="R239" s="9">
        <v>9036.2430960070888</v>
      </c>
      <c r="S239" s="9">
        <v>8371.9320622935757</v>
      </c>
      <c r="T239" s="9">
        <v>8392.5694450770534</v>
      </c>
      <c r="U239" s="9">
        <v>11770.05777380124</v>
      </c>
      <c r="V239" s="9">
        <v>11708.870799198001</v>
      </c>
      <c r="W239" s="9">
        <v>14197.301981923709</v>
      </c>
      <c r="X239" s="9">
        <v>12663.642176781857</v>
      </c>
      <c r="Y239" s="9">
        <v>14700.664845812435</v>
      </c>
      <c r="Z239" s="9">
        <v>13931.706405850329</v>
      </c>
      <c r="AA239" s="9">
        <v>15789.886571555378</v>
      </c>
      <c r="AB239" s="9">
        <v>16285</v>
      </c>
      <c r="AC239" s="9">
        <v>19450.2</v>
      </c>
      <c r="AD239" s="9">
        <v>17373.2</v>
      </c>
    </row>
    <row r="240" spans="1:30" ht="22.5">
      <c r="A240" s="75"/>
      <c r="B240" s="18" t="s">
        <v>22</v>
      </c>
      <c r="C240" s="19" t="s">
        <v>43</v>
      </c>
      <c r="D240" s="9">
        <v>4791.782558078743</v>
      </c>
      <c r="E240" s="9">
        <v>8755.1721807773465</v>
      </c>
      <c r="F240" s="9">
        <v>6272.5458852205102</v>
      </c>
      <c r="G240" s="9">
        <v>11407.628231394545</v>
      </c>
      <c r="H240" s="9">
        <v>9632.8585204884166</v>
      </c>
      <c r="I240" s="9">
        <v>9746.599440365002</v>
      </c>
      <c r="J240" s="9">
        <v>12793.567798159967</v>
      </c>
      <c r="K240" s="9">
        <v>11044.52136445223</v>
      </c>
      <c r="L240" s="9">
        <v>9622.5184315311053</v>
      </c>
      <c r="M240" s="9">
        <v>7949.0876060202081</v>
      </c>
      <c r="N240" s="9">
        <v>11843.043315667597</v>
      </c>
      <c r="O240" s="9">
        <v>12760.267435763488</v>
      </c>
      <c r="P240" s="9">
        <v>706.90178784370437</v>
      </c>
      <c r="Q240" s="9">
        <v>1581.4676973779533</v>
      </c>
      <c r="R240" s="9">
        <v>1492.8184099725586</v>
      </c>
      <c r="S240" s="9">
        <v>1394.1121048057794</v>
      </c>
      <c r="T240" s="9">
        <v>24879.366632867521</v>
      </c>
      <c r="U240" s="9">
        <v>28970.221238065726</v>
      </c>
      <c r="V240" s="9">
        <v>22612.948482936161</v>
      </c>
      <c r="W240" s="9">
        <v>23348.226192388494</v>
      </c>
      <c r="X240" s="9">
        <v>15822.759547418254</v>
      </c>
      <c r="Y240" s="9">
        <v>21846.828611445249</v>
      </c>
      <c r="Z240" s="9">
        <v>23544.142776467725</v>
      </c>
      <c r="AA240" s="9">
        <v>42861.651927333165</v>
      </c>
      <c r="AB240" s="9">
        <v>31366.2</v>
      </c>
      <c r="AC240" s="9">
        <v>28251.200000000001</v>
      </c>
      <c r="AD240" s="9">
        <v>34648.800000000003</v>
      </c>
    </row>
    <row r="241" spans="1:30" ht="56.25">
      <c r="A241" s="75"/>
      <c r="B241" s="18" t="s">
        <v>23</v>
      </c>
      <c r="C241" s="19" t="s">
        <v>44</v>
      </c>
      <c r="D241" s="9">
        <v>665.80332153499171</v>
      </c>
      <c r="E241" s="9">
        <v>864.41719441432394</v>
      </c>
      <c r="F241" s="9">
        <v>465.72049232164801</v>
      </c>
      <c r="G241" s="9">
        <v>471.19073687007244</v>
      </c>
      <c r="H241" s="9">
        <v>251.95842674029501</v>
      </c>
      <c r="I241" s="9">
        <v>799.5075844540188</v>
      </c>
      <c r="J241" s="9">
        <v>364.96729701638873</v>
      </c>
      <c r="K241" s="9">
        <v>607.21956832367823</v>
      </c>
      <c r="L241" s="9">
        <v>862.67518839656441</v>
      </c>
      <c r="M241" s="9">
        <v>1229.2015288227826</v>
      </c>
      <c r="N241" s="9">
        <v>785.2364168422497</v>
      </c>
      <c r="O241" s="9">
        <v>1305.7700769560113</v>
      </c>
      <c r="P241" s="9">
        <v>2507.4006210484399</v>
      </c>
      <c r="Q241" s="9">
        <v>2251.7807177209629</v>
      </c>
      <c r="R241" s="9">
        <v>4627.901983280708</v>
      </c>
      <c r="S241" s="9">
        <v>3025.9247475400507</v>
      </c>
      <c r="T241" s="9">
        <v>6988.6389202214659</v>
      </c>
      <c r="U241" s="9">
        <v>7306.9206058088503</v>
      </c>
      <c r="V241" s="9">
        <v>5236.1490517752454</v>
      </c>
      <c r="W241" s="9">
        <v>8515.2288759365274</v>
      </c>
      <c r="X241" s="9">
        <v>5084.1961761349439</v>
      </c>
      <c r="Y241" s="9">
        <v>2530.8357444830353</v>
      </c>
      <c r="Z241" s="9">
        <v>5549.8721868582679</v>
      </c>
      <c r="AA241" s="9">
        <v>4829.1130298593462</v>
      </c>
      <c r="AB241" s="9">
        <v>1942.2</v>
      </c>
      <c r="AC241" s="9">
        <v>2860.4</v>
      </c>
      <c r="AD241" s="9">
        <v>8251.2000000000007</v>
      </c>
    </row>
    <row r="242" spans="1:30">
      <c r="A242" s="75"/>
      <c r="B242" s="22"/>
      <c r="C242" s="28" t="s">
        <v>48</v>
      </c>
      <c r="D242" s="10">
        <v>849654.98384257301</v>
      </c>
      <c r="E242" s="10">
        <v>930511.38039760652</v>
      </c>
      <c r="F242" s="10">
        <v>1031416.6802868849</v>
      </c>
      <c r="G242" s="10">
        <v>1032547.5546875172</v>
      </c>
      <c r="H242" s="10">
        <v>1046493.4129228316</v>
      </c>
      <c r="I242" s="10">
        <v>974743.06119402149</v>
      </c>
      <c r="J242" s="10">
        <v>1178325.7785011637</v>
      </c>
      <c r="K242" s="10">
        <v>1293936.2117852734</v>
      </c>
      <c r="L242" s="10">
        <v>1271643.3846344776</v>
      </c>
      <c r="M242" s="10">
        <v>1383179.9748245031</v>
      </c>
      <c r="N242" s="10">
        <v>1432178.6767765735</v>
      </c>
      <c r="O242" s="10">
        <v>1628534.2801963806</v>
      </c>
      <c r="P242" s="10">
        <v>1764145.7524123793</v>
      </c>
      <c r="Q242" s="10">
        <v>1516298.8232641963</v>
      </c>
      <c r="R242" s="10">
        <v>1626354.9803126398</v>
      </c>
      <c r="S242" s="10">
        <v>1806861.9520803753</v>
      </c>
      <c r="T242" s="10">
        <v>1659429.4209836943</v>
      </c>
      <c r="U242" s="10">
        <v>1753867.0542244397</v>
      </c>
      <c r="V242" s="10">
        <v>1931733.8010931576</v>
      </c>
      <c r="W242" s="10">
        <v>2202973.5236987085</v>
      </c>
      <c r="X242" s="10">
        <v>1736469.4138599203</v>
      </c>
      <c r="Y242" s="10">
        <v>2101512.9953238084</v>
      </c>
      <c r="Z242" s="10">
        <v>2423657.8158201603</v>
      </c>
      <c r="AA242" s="10">
        <v>2659434.5749961101</v>
      </c>
      <c r="AB242" s="10">
        <v>2106980.7999999998</v>
      </c>
      <c r="AC242" s="10">
        <v>2441828.4000000008</v>
      </c>
      <c r="AD242" s="10">
        <v>2722024.0000000009</v>
      </c>
    </row>
    <row r="243" spans="1:30">
      <c r="A243" s="75"/>
      <c r="B243" s="22"/>
      <c r="C243" s="29" t="s">
        <v>49</v>
      </c>
      <c r="D243" s="10">
        <v>70205.84430060201</v>
      </c>
      <c r="E243" s="10">
        <v>85264.031002403892</v>
      </c>
      <c r="F243" s="10">
        <v>99292.05552242868</v>
      </c>
      <c r="G243" s="10">
        <v>77867.731495869913</v>
      </c>
      <c r="H243" s="10">
        <v>74339.659232841062</v>
      </c>
      <c r="I243" s="10">
        <v>57130.319823707854</v>
      </c>
      <c r="J243" s="10">
        <v>88537.310036832961</v>
      </c>
      <c r="K243" s="10">
        <v>86592.129247636534</v>
      </c>
      <c r="L243" s="10">
        <v>71592.135765286977</v>
      </c>
      <c r="M243" s="10">
        <v>89316.457016066342</v>
      </c>
      <c r="N243" s="10">
        <v>91504.287253011236</v>
      </c>
      <c r="O243" s="10">
        <v>76250.269011456723</v>
      </c>
      <c r="P243" s="10">
        <v>141205.17779491216</v>
      </c>
      <c r="Q243" s="10">
        <v>103171.10638360251</v>
      </c>
      <c r="R243" s="10">
        <v>131617.91990007387</v>
      </c>
      <c r="S243" s="10">
        <v>98995.906115270962</v>
      </c>
      <c r="T243" s="10">
        <v>48606.951415176256</v>
      </c>
      <c r="U243" s="10">
        <v>49567.091979144825</v>
      </c>
      <c r="V243" s="10">
        <v>52677.406297694281</v>
      </c>
      <c r="W243" s="10">
        <v>12972.950307984669</v>
      </c>
      <c r="X243" s="10">
        <v>44370.997889509359</v>
      </c>
      <c r="Y243" s="10">
        <v>41345.105573739776</v>
      </c>
      <c r="Z243" s="10">
        <v>43346.492438275018</v>
      </c>
      <c r="AA243" s="10">
        <v>9340.0040984758889</v>
      </c>
      <c r="AB243" s="10">
        <v>58575.6</v>
      </c>
      <c r="AC243" s="10">
        <v>60045.9</v>
      </c>
      <c r="AD243" s="10">
        <v>75843.5</v>
      </c>
    </row>
    <row r="244" spans="1:30">
      <c r="A244" s="75"/>
      <c r="B244" s="22"/>
      <c r="C244" s="28" t="s">
        <v>51</v>
      </c>
      <c r="D244" s="10">
        <v>919860.82814317499</v>
      </c>
      <c r="E244" s="10">
        <v>1015775.4114000105</v>
      </c>
      <c r="F244" s="10">
        <v>1130708.7358093136</v>
      </c>
      <c r="G244" s="10">
        <v>1110415.286183387</v>
      </c>
      <c r="H244" s="10">
        <v>1120833.0721556726</v>
      </c>
      <c r="I244" s="10">
        <v>1031873.3810177293</v>
      </c>
      <c r="J244" s="10">
        <v>1266863.0885379966</v>
      </c>
      <c r="K244" s="10">
        <v>1380528.3410329099</v>
      </c>
      <c r="L244" s="10">
        <v>1343235.5203997646</v>
      </c>
      <c r="M244" s="10">
        <v>1472496.4318405695</v>
      </c>
      <c r="N244" s="10">
        <v>1523682.9640295848</v>
      </c>
      <c r="O244" s="10">
        <v>1704784.5492078373</v>
      </c>
      <c r="P244" s="10">
        <v>1905350.9302072914</v>
      </c>
      <c r="Q244" s="10">
        <v>1619469.9296477989</v>
      </c>
      <c r="R244" s="10">
        <v>1757972.9002127138</v>
      </c>
      <c r="S244" s="10">
        <v>1905857.8581956462</v>
      </c>
      <c r="T244" s="10">
        <v>1708036.3723988705</v>
      </c>
      <c r="U244" s="10">
        <v>1803434.1462035845</v>
      </c>
      <c r="V244" s="10">
        <v>1984411.2073908518</v>
      </c>
      <c r="W244" s="10">
        <v>2215946.4740066933</v>
      </c>
      <c r="X244" s="10">
        <v>1780840.4117494298</v>
      </c>
      <c r="Y244" s="10">
        <v>2142858.1008975483</v>
      </c>
      <c r="Z244" s="10">
        <v>2467004.3082584352</v>
      </c>
      <c r="AA244" s="10">
        <v>2668774.579094586</v>
      </c>
      <c r="AB244" s="10">
        <v>2165556.4</v>
      </c>
      <c r="AC244" s="10">
        <v>2501874.3000000007</v>
      </c>
      <c r="AD244" s="10">
        <v>2797867.5000000009</v>
      </c>
    </row>
    <row r="245" spans="1:30" ht="22.5">
      <c r="A245" s="75" t="s">
        <v>77</v>
      </c>
      <c r="B245" s="18" t="s">
        <v>4</v>
      </c>
      <c r="C245" s="19" t="s">
        <v>24</v>
      </c>
      <c r="D245" s="11">
        <v>20586.949651043396</v>
      </c>
      <c r="E245" s="11">
        <v>33743.516879088194</v>
      </c>
      <c r="F245" s="11">
        <v>97232.094765646747</v>
      </c>
      <c r="G245" s="11">
        <v>85415.038704221646</v>
      </c>
      <c r="H245" s="11">
        <v>22823.015161453888</v>
      </c>
      <c r="I245" s="11">
        <v>36905.469822235325</v>
      </c>
      <c r="J245" s="11">
        <v>159994.69849381945</v>
      </c>
      <c r="K245" s="11">
        <v>112446.4165224913</v>
      </c>
      <c r="L245" s="11">
        <v>29555.956068931555</v>
      </c>
      <c r="M245" s="11">
        <v>46319.7527352006</v>
      </c>
      <c r="N245" s="11">
        <v>197274.84390991929</v>
      </c>
      <c r="O245" s="11">
        <v>67352.047285948531</v>
      </c>
      <c r="P245" s="11">
        <v>30697.043814703047</v>
      </c>
      <c r="Q245" s="11">
        <v>44279.114662833977</v>
      </c>
      <c r="R245" s="11">
        <v>298539.49370554765</v>
      </c>
      <c r="S245" s="11">
        <v>141828.34781691531</v>
      </c>
      <c r="T245" s="11">
        <v>35529.883274104672</v>
      </c>
      <c r="U245" s="11">
        <v>54001.042460988989</v>
      </c>
      <c r="V245" s="11">
        <v>193468.75434570722</v>
      </c>
      <c r="W245" s="11">
        <v>130586.51991919908</v>
      </c>
      <c r="X245" s="11">
        <v>24702.142728214269</v>
      </c>
      <c r="Y245" s="11">
        <v>39302.883993812255</v>
      </c>
      <c r="Z245" s="11">
        <v>232706.12764057342</v>
      </c>
      <c r="AA245" s="11">
        <v>190825.34563740005</v>
      </c>
      <c r="AB245" s="9">
        <v>29855.7</v>
      </c>
      <c r="AC245" s="9">
        <v>52289.1</v>
      </c>
      <c r="AD245" s="9">
        <v>258748.9</v>
      </c>
    </row>
    <row r="246" spans="1:30">
      <c r="A246" s="75"/>
      <c r="B246" s="20"/>
      <c r="C246" s="21" t="s">
        <v>25</v>
      </c>
      <c r="D246" s="9">
        <v>152047.61095501456</v>
      </c>
      <c r="E246" s="9">
        <v>186202.41706221949</v>
      </c>
      <c r="F246" s="9">
        <v>191455.59845855218</v>
      </c>
      <c r="G246" s="9">
        <v>193907.97352421377</v>
      </c>
      <c r="H246" s="9">
        <v>222957.33831014132</v>
      </c>
      <c r="I246" s="9">
        <v>216358.54913826351</v>
      </c>
      <c r="J246" s="9">
        <v>226988.93236527493</v>
      </c>
      <c r="K246" s="9">
        <v>284998.48018632014</v>
      </c>
      <c r="L246" s="9">
        <v>328932.91785924474</v>
      </c>
      <c r="M246" s="9">
        <v>354580.83177023835</v>
      </c>
      <c r="N246" s="9">
        <v>331734.53416493424</v>
      </c>
      <c r="O246" s="9">
        <v>352493.11620558286</v>
      </c>
      <c r="P246" s="9">
        <v>365244.39992982533</v>
      </c>
      <c r="Q246" s="9">
        <v>374139.14322407194</v>
      </c>
      <c r="R246" s="9">
        <v>313538.39250641834</v>
      </c>
      <c r="S246" s="9">
        <v>384110.96433968429</v>
      </c>
      <c r="T246" s="9">
        <v>376684.24827392318</v>
      </c>
      <c r="U246" s="9">
        <v>411056.42583918211</v>
      </c>
      <c r="V246" s="9">
        <v>361999.69667318027</v>
      </c>
      <c r="W246" s="9">
        <v>407656.42921371461</v>
      </c>
      <c r="X246" s="9">
        <v>382029.95110003219</v>
      </c>
      <c r="Y246" s="9">
        <v>388125.6897261425</v>
      </c>
      <c r="Z246" s="9">
        <v>376894.55298090779</v>
      </c>
      <c r="AA246" s="9">
        <v>515810.80619291763</v>
      </c>
      <c r="AB246" s="9">
        <v>431911.89999999997</v>
      </c>
      <c r="AC246" s="9">
        <v>489413.7</v>
      </c>
      <c r="AD246" s="9">
        <v>512954.6</v>
      </c>
    </row>
    <row r="247" spans="1:30" ht="22.5">
      <c r="A247" s="75"/>
      <c r="B247" s="18" t="s">
        <v>5</v>
      </c>
      <c r="C247" s="19" t="s">
        <v>26</v>
      </c>
      <c r="D247" s="9">
        <v>54281.830611187106</v>
      </c>
      <c r="E247" s="9">
        <v>70719.955437603538</v>
      </c>
      <c r="F247" s="9">
        <v>80154.827261211874</v>
      </c>
      <c r="G247" s="9">
        <v>73354.18668999747</v>
      </c>
      <c r="H247" s="9">
        <v>75325.163738067189</v>
      </c>
      <c r="I247" s="9">
        <v>82404.590392792452</v>
      </c>
      <c r="J247" s="9">
        <v>85063.108126068561</v>
      </c>
      <c r="K247" s="9">
        <v>114551.93774307176</v>
      </c>
      <c r="L247" s="9">
        <v>140887.22242224231</v>
      </c>
      <c r="M247" s="9">
        <v>168556.21618295513</v>
      </c>
      <c r="N247" s="9">
        <v>149483.75353770333</v>
      </c>
      <c r="O247" s="9">
        <v>115341.10785709936</v>
      </c>
      <c r="P247" s="9">
        <v>125844.16161732306</v>
      </c>
      <c r="Q247" s="9">
        <v>111787.97719939098</v>
      </c>
      <c r="R247" s="9">
        <v>68130.46179946576</v>
      </c>
      <c r="S247" s="9">
        <v>63333.699383820189</v>
      </c>
      <c r="T247" s="9">
        <v>90934.008034440107</v>
      </c>
      <c r="U247" s="9">
        <v>90831.697565571332</v>
      </c>
      <c r="V247" s="9">
        <v>73724.181176001905</v>
      </c>
      <c r="W247" s="9">
        <v>90820.313223986697</v>
      </c>
      <c r="X247" s="9">
        <v>107583.04254940883</v>
      </c>
      <c r="Y247" s="9">
        <v>100186.27906936748</v>
      </c>
      <c r="Z247" s="9">
        <v>106775.6245115818</v>
      </c>
      <c r="AA247" s="9">
        <v>115669.25386964191</v>
      </c>
      <c r="AB247" s="9">
        <v>123956.8</v>
      </c>
      <c r="AC247" s="9">
        <v>121362.9</v>
      </c>
      <c r="AD247" s="9">
        <v>115799.6</v>
      </c>
    </row>
    <row r="248" spans="1:30" ht="22.5">
      <c r="A248" s="75"/>
      <c r="B248" s="18" t="s">
        <v>6</v>
      </c>
      <c r="C248" s="19" t="s">
        <v>27</v>
      </c>
      <c r="D248" s="9">
        <v>86784.594464659865</v>
      </c>
      <c r="E248" s="9">
        <v>107871.91673918671</v>
      </c>
      <c r="F248" s="9">
        <v>105212.6916059028</v>
      </c>
      <c r="G248" s="9">
        <v>111069.59719025064</v>
      </c>
      <c r="H248" s="9">
        <v>135770.05938198362</v>
      </c>
      <c r="I248" s="9">
        <v>125624.41766687536</v>
      </c>
      <c r="J248" s="9">
        <v>135096.17480647998</v>
      </c>
      <c r="K248" s="9">
        <v>159896.04814466098</v>
      </c>
      <c r="L248" s="9">
        <v>174768.96314589962</v>
      </c>
      <c r="M248" s="9">
        <v>178301.19307569705</v>
      </c>
      <c r="N248" s="9">
        <v>174814.5558244198</v>
      </c>
      <c r="O248" s="9">
        <v>224694.08795398363</v>
      </c>
      <c r="P248" s="9">
        <v>225706.1803068803</v>
      </c>
      <c r="Q248" s="9">
        <v>253040.22835908868</v>
      </c>
      <c r="R248" s="9">
        <v>236915.88723497139</v>
      </c>
      <c r="S248" s="9">
        <v>306620.80409905966</v>
      </c>
      <c r="T248" s="9">
        <v>269653.44562108378</v>
      </c>
      <c r="U248" s="9">
        <v>308440.62847877253</v>
      </c>
      <c r="V248" s="9">
        <v>278419.05147976876</v>
      </c>
      <c r="W248" s="9">
        <v>300406.67442037503</v>
      </c>
      <c r="X248" s="9">
        <v>255041.4822617436</v>
      </c>
      <c r="Y248" s="9">
        <v>272917.30713349354</v>
      </c>
      <c r="Z248" s="9">
        <v>256119.69361406608</v>
      </c>
      <c r="AA248" s="9">
        <v>379593.21699069679</v>
      </c>
      <c r="AB248" s="9">
        <v>288085</v>
      </c>
      <c r="AC248" s="9">
        <v>350772</v>
      </c>
      <c r="AD248" s="9">
        <v>381607</v>
      </c>
    </row>
    <row r="249" spans="1:30" ht="33.75">
      <c r="A249" s="75"/>
      <c r="B249" s="18" t="s">
        <v>7</v>
      </c>
      <c r="C249" s="19" t="s">
        <v>28</v>
      </c>
      <c r="D249" s="9">
        <v>9441.2507724226962</v>
      </c>
      <c r="E249" s="9">
        <v>6029.2593244227446</v>
      </c>
      <c r="F249" s="9">
        <v>4805.8781184466052</v>
      </c>
      <c r="G249" s="9">
        <v>8086.9117847079506</v>
      </c>
      <c r="H249" s="9">
        <v>10095.498223638169</v>
      </c>
      <c r="I249" s="9">
        <v>6807.8536438781448</v>
      </c>
      <c r="J249" s="9">
        <v>5478.952579678722</v>
      </c>
      <c r="K249" s="9">
        <v>8951.6955528049602</v>
      </c>
      <c r="L249" s="9">
        <v>11534.532087477633</v>
      </c>
      <c r="M249" s="9">
        <v>6013.0374336996956</v>
      </c>
      <c r="N249" s="9">
        <v>5882.8750840489065</v>
      </c>
      <c r="O249" s="9">
        <v>10396.155394773759</v>
      </c>
      <c r="P249" s="9">
        <v>11367.250234722711</v>
      </c>
      <c r="Q249" s="9">
        <v>7311.8010956800672</v>
      </c>
      <c r="R249" s="9">
        <v>6498.2868870515595</v>
      </c>
      <c r="S249" s="9">
        <v>11499.861782545662</v>
      </c>
      <c r="T249" s="9">
        <v>13647.544720581769</v>
      </c>
      <c r="U249" s="9">
        <v>9101.564851707979</v>
      </c>
      <c r="V249" s="9">
        <v>7216.7067898438781</v>
      </c>
      <c r="W249" s="9">
        <v>13445.283637866371</v>
      </c>
      <c r="X249" s="9">
        <v>16645.710601125003</v>
      </c>
      <c r="Y249" s="9">
        <v>10943.502577424319</v>
      </c>
      <c r="Z249" s="9">
        <v>10272.999538132855</v>
      </c>
      <c r="AA249" s="9">
        <v>17138.887283317821</v>
      </c>
      <c r="AB249" s="9">
        <v>16006.8</v>
      </c>
      <c r="AC249" s="9">
        <v>14198.3</v>
      </c>
      <c r="AD249" s="9">
        <v>12480.5</v>
      </c>
    </row>
    <row r="250" spans="1:30" ht="33.75">
      <c r="A250" s="75"/>
      <c r="B250" s="18" t="s">
        <v>8</v>
      </c>
      <c r="C250" s="19" t="s">
        <v>29</v>
      </c>
      <c r="D250" s="9">
        <v>1539.9351067449038</v>
      </c>
      <c r="E250" s="9">
        <v>1581.2855610064851</v>
      </c>
      <c r="F250" s="9">
        <v>1282.201472990911</v>
      </c>
      <c r="G250" s="9">
        <v>1397.2778592576999</v>
      </c>
      <c r="H250" s="9">
        <v>1766.6169664523563</v>
      </c>
      <c r="I250" s="9">
        <v>1521.6874347175572</v>
      </c>
      <c r="J250" s="9">
        <v>1350.696853047637</v>
      </c>
      <c r="K250" s="9">
        <v>1598.7987457824497</v>
      </c>
      <c r="L250" s="9">
        <v>1742.2002036251824</v>
      </c>
      <c r="M250" s="9">
        <v>1710.3850778864573</v>
      </c>
      <c r="N250" s="9">
        <v>1553.3497187622181</v>
      </c>
      <c r="O250" s="9">
        <v>2061.764999726141</v>
      </c>
      <c r="P250" s="9">
        <v>2326.8077708993446</v>
      </c>
      <c r="Q250" s="9">
        <v>1999.1365699122489</v>
      </c>
      <c r="R250" s="9">
        <v>1993.7565849296609</v>
      </c>
      <c r="S250" s="9">
        <v>2656.5990742587446</v>
      </c>
      <c r="T250" s="9">
        <v>2449.2498978175149</v>
      </c>
      <c r="U250" s="9">
        <v>2682.5349431302566</v>
      </c>
      <c r="V250" s="9">
        <v>2639.7572275657199</v>
      </c>
      <c r="W250" s="9">
        <v>2984.1579314865085</v>
      </c>
      <c r="X250" s="9">
        <v>2759.7156877547241</v>
      </c>
      <c r="Y250" s="9">
        <v>4078.6009458571439</v>
      </c>
      <c r="Z250" s="9">
        <v>3726.2353171269956</v>
      </c>
      <c r="AA250" s="9">
        <v>3409.4480492611378</v>
      </c>
      <c r="AB250" s="9">
        <v>3863.3</v>
      </c>
      <c r="AC250" s="9">
        <v>3080.5</v>
      </c>
      <c r="AD250" s="9">
        <v>3067.5</v>
      </c>
    </row>
    <row r="251" spans="1:30" ht="22.5">
      <c r="A251" s="75"/>
      <c r="B251" s="18" t="s">
        <v>9</v>
      </c>
      <c r="C251" s="19" t="s">
        <v>30</v>
      </c>
      <c r="D251" s="9">
        <v>14774.035118837646</v>
      </c>
      <c r="E251" s="9">
        <v>30540.935510001909</v>
      </c>
      <c r="F251" s="9">
        <v>45282.50752050108</v>
      </c>
      <c r="G251" s="9">
        <v>38497.921850659353</v>
      </c>
      <c r="H251" s="9">
        <v>16563.105099518292</v>
      </c>
      <c r="I251" s="9">
        <v>36044.689801493711</v>
      </c>
      <c r="J251" s="9">
        <v>55137.601729004593</v>
      </c>
      <c r="K251" s="9">
        <v>57585.703369983414</v>
      </c>
      <c r="L251" s="9">
        <v>19237.425711379528</v>
      </c>
      <c r="M251" s="9">
        <v>39549.153727552672</v>
      </c>
      <c r="N251" s="9">
        <v>58563.171912061211</v>
      </c>
      <c r="O251" s="9">
        <v>66354.848649006599</v>
      </c>
      <c r="P251" s="9">
        <v>24957.906692719775</v>
      </c>
      <c r="Q251" s="9">
        <v>47567.241188471875</v>
      </c>
      <c r="R251" s="9">
        <v>62381.059482731565</v>
      </c>
      <c r="S251" s="9">
        <v>72560.192636076797</v>
      </c>
      <c r="T251" s="9">
        <v>32209.131731104491</v>
      </c>
      <c r="U251" s="9">
        <v>57207.715679427507</v>
      </c>
      <c r="V251" s="9">
        <v>89971.020879913893</v>
      </c>
      <c r="W251" s="9">
        <v>103957.23170955411</v>
      </c>
      <c r="X251" s="9">
        <v>38675.130520134277</v>
      </c>
      <c r="Y251" s="9">
        <v>67480.864213697554</v>
      </c>
      <c r="Z251" s="9">
        <v>114053.72332956556</v>
      </c>
      <c r="AA251" s="9">
        <v>155931.08193660257</v>
      </c>
      <c r="AB251" s="9">
        <v>59826.2</v>
      </c>
      <c r="AC251" s="9">
        <v>82528.3</v>
      </c>
      <c r="AD251" s="9">
        <v>105115.4</v>
      </c>
    </row>
    <row r="252" spans="1:30" ht="22.5">
      <c r="A252" s="75"/>
      <c r="B252" s="18" t="s">
        <v>10</v>
      </c>
      <c r="C252" s="19" t="s">
        <v>31</v>
      </c>
      <c r="D252" s="9">
        <v>62068.217956679138</v>
      </c>
      <c r="E252" s="9">
        <v>90073.225655202594</v>
      </c>
      <c r="F252" s="9">
        <v>86419.969992253478</v>
      </c>
      <c r="G252" s="9">
        <v>115061.38639586479</v>
      </c>
      <c r="H252" s="9">
        <v>66719.244068924105</v>
      </c>
      <c r="I252" s="9">
        <v>83066.49119216227</v>
      </c>
      <c r="J252" s="9">
        <v>92994.372416915881</v>
      </c>
      <c r="K252" s="9">
        <v>115758.1923219977</v>
      </c>
      <c r="L252" s="9">
        <v>80276.137785134299</v>
      </c>
      <c r="M252" s="9">
        <v>97190.902520486459</v>
      </c>
      <c r="N252" s="9">
        <v>115593.52104457517</v>
      </c>
      <c r="O252" s="9">
        <v>122552.93864980407</v>
      </c>
      <c r="P252" s="9">
        <v>109974.09723336966</v>
      </c>
      <c r="Q252" s="9">
        <v>131894.32217996201</v>
      </c>
      <c r="R252" s="9">
        <v>147018.36869774052</v>
      </c>
      <c r="S252" s="9">
        <v>185795.81188892783</v>
      </c>
      <c r="T252" s="9">
        <v>126230.54141262364</v>
      </c>
      <c r="U252" s="9">
        <v>152636.66598726355</v>
      </c>
      <c r="V252" s="9">
        <v>194619.3275712248</v>
      </c>
      <c r="W252" s="9">
        <v>210757.06502888794</v>
      </c>
      <c r="X252" s="9">
        <v>126852.32962433851</v>
      </c>
      <c r="Y252" s="9">
        <v>178737.57391843351</v>
      </c>
      <c r="Z252" s="9">
        <v>230717.33556724069</v>
      </c>
      <c r="AA252" s="9">
        <v>258565.16088998737</v>
      </c>
      <c r="AB252" s="9">
        <v>135464.4</v>
      </c>
      <c r="AC252" s="9">
        <v>192791.9</v>
      </c>
      <c r="AD252" s="9">
        <v>234445.9</v>
      </c>
    </row>
    <row r="253" spans="1:30" ht="22.5">
      <c r="A253" s="75"/>
      <c r="B253" s="18" t="s">
        <v>11</v>
      </c>
      <c r="C253" s="19" t="s">
        <v>32</v>
      </c>
      <c r="D253" s="9">
        <v>28834.297352720241</v>
      </c>
      <c r="E253" s="9">
        <v>29306.896622556116</v>
      </c>
      <c r="F253" s="9">
        <v>30834.633615978582</v>
      </c>
      <c r="G253" s="9">
        <v>31530.072408745054</v>
      </c>
      <c r="H253" s="9">
        <v>32247.915468952866</v>
      </c>
      <c r="I253" s="9">
        <v>31160.35339199896</v>
      </c>
      <c r="J253" s="9">
        <v>32156.445715079855</v>
      </c>
      <c r="K253" s="9">
        <v>37451.197568945623</v>
      </c>
      <c r="L253" s="9">
        <v>33477.444807961809</v>
      </c>
      <c r="M253" s="9">
        <v>35778.882264213564</v>
      </c>
      <c r="N253" s="9">
        <v>32614.350950557229</v>
      </c>
      <c r="O253" s="9">
        <v>33180.231767506972</v>
      </c>
      <c r="P253" s="9">
        <v>48153.212249504038</v>
      </c>
      <c r="Q253" s="9">
        <v>47141.59441310422</v>
      </c>
      <c r="R253" s="9">
        <v>49339.951485363192</v>
      </c>
      <c r="S253" s="9">
        <v>49684.741852028543</v>
      </c>
      <c r="T253" s="9">
        <v>53345.326386436456</v>
      </c>
      <c r="U253" s="9">
        <v>59819.133771725465</v>
      </c>
      <c r="V253" s="9">
        <v>61897.258883122959</v>
      </c>
      <c r="W253" s="9">
        <v>65259.480958715125</v>
      </c>
      <c r="X253" s="9">
        <v>69803.939463944567</v>
      </c>
      <c r="Y253" s="9">
        <v>71788.476790359739</v>
      </c>
      <c r="Z253" s="9">
        <v>76591.161620519575</v>
      </c>
      <c r="AA253" s="9">
        <v>81588.222125176166</v>
      </c>
      <c r="AB253" s="9">
        <v>92071.6</v>
      </c>
      <c r="AC253" s="9">
        <v>105098.1</v>
      </c>
      <c r="AD253" s="9">
        <v>122787.4</v>
      </c>
    </row>
    <row r="254" spans="1:30" ht="22.5">
      <c r="A254" s="75"/>
      <c r="B254" s="18" t="s">
        <v>12</v>
      </c>
      <c r="C254" s="19" t="s">
        <v>33</v>
      </c>
      <c r="D254" s="9">
        <v>2914.1273460579628</v>
      </c>
      <c r="E254" s="9">
        <v>3530.8855736875112</v>
      </c>
      <c r="F254" s="9">
        <v>3814.1724826952313</v>
      </c>
      <c r="G254" s="9">
        <v>4514.8145975592952</v>
      </c>
      <c r="H254" s="9">
        <v>3954.3517241679237</v>
      </c>
      <c r="I254" s="9">
        <v>2603.3340941137408</v>
      </c>
      <c r="J254" s="9">
        <v>2798.6014328760248</v>
      </c>
      <c r="K254" s="9">
        <v>3349.9127488423114</v>
      </c>
      <c r="L254" s="9">
        <v>4477.0623269795815</v>
      </c>
      <c r="M254" s="9">
        <v>4114.0691349908557</v>
      </c>
      <c r="N254" s="9">
        <v>5596.4625997885269</v>
      </c>
      <c r="O254" s="9">
        <v>5622.0059382410336</v>
      </c>
      <c r="P254" s="9">
        <v>7353.7569232836267</v>
      </c>
      <c r="Q254" s="9">
        <v>7081.8251366194072</v>
      </c>
      <c r="R254" s="9">
        <v>7527.8511335702697</v>
      </c>
      <c r="S254" s="9">
        <v>8388.3668065266957</v>
      </c>
      <c r="T254" s="9">
        <v>6664.0007406675732</v>
      </c>
      <c r="U254" s="9">
        <v>8002.0364725132567</v>
      </c>
      <c r="V254" s="9">
        <v>9108.55299030479</v>
      </c>
      <c r="W254" s="9">
        <v>9286.5097965143777</v>
      </c>
      <c r="X254" s="9">
        <v>7546.3532745259181</v>
      </c>
      <c r="Y254" s="9">
        <v>9360.6254690056885</v>
      </c>
      <c r="Z254" s="9">
        <v>10305.937888041588</v>
      </c>
      <c r="AA254" s="9">
        <v>10444.183368426806</v>
      </c>
      <c r="AB254" s="9">
        <v>7612.3</v>
      </c>
      <c r="AC254" s="9">
        <v>9758</v>
      </c>
      <c r="AD254" s="9">
        <v>12091.2</v>
      </c>
    </row>
    <row r="255" spans="1:30" ht="22.5">
      <c r="A255" s="75"/>
      <c r="B255" s="18" t="s">
        <v>13</v>
      </c>
      <c r="C255" s="19" t="s">
        <v>34</v>
      </c>
      <c r="D255" s="9">
        <v>4969.8637956228204</v>
      </c>
      <c r="E255" s="9">
        <v>5111.6692409022808</v>
      </c>
      <c r="F255" s="9">
        <v>5073.6333570584693</v>
      </c>
      <c r="G255" s="9">
        <v>5584.5658365355175</v>
      </c>
      <c r="H255" s="9">
        <v>5142.5775181491153</v>
      </c>
      <c r="I255" s="9">
        <v>5387.9484317553251</v>
      </c>
      <c r="J255" s="9">
        <v>5632.7417923663443</v>
      </c>
      <c r="K255" s="9">
        <v>6138.1322577292194</v>
      </c>
      <c r="L255" s="9">
        <v>7011.4588630138678</v>
      </c>
      <c r="M255" s="9">
        <v>6662.3520349206201</v>
      </c>
      <c r="N255" s="9">
        <v>6246.2042636165024</v>
      </c>
      <c r="O255" s="9">
        <v>6184.5848384490073</v>
      </c>
      <c r="P255" s="9">
        <v>4888.4451432712294</v>
      </c>
      <c r="Q255" s="9">
        <v>5722.4547988801369</v>
      </c>
      <c r="R255" s="9">
        <v>5624.5234242013184</v>
      </c>
      <c r="S255" s="9">
        <v>5538.7766336473178</v>
      </c>
      <c r="T255" s="9">
        <v>8164.5106001335989</v>
      </c>
      <c r="U255" s="9">
        <v>8475.8246600931107</v>
      </c>
      <c r="V255" s="9">
        <v>8422.9224208674968</v>
      </c>
      <c r="W255" s="9">
        <v>8757.142318905795</v>
      </c>
      <c r="X255" s="9">
        <v>7260.9520963854557</v>
      </c>
      <c r="Y255" s="9">
        <v>7672.0067718537648</v>
      </c>
      <c r="Z255" s="9">
        <v>8131.7065453616979</v>
      </c>
      <c r="AA255" s="9">
        <v>8909.5345863990824</v>
      </c>
      <c r="AB255" s="9">
        <v>8256.1</v>
      </c>
      <c r="AC255" s="9">
        <v>8500.1</v>
      </c>
      <c r="AD255" s="9">
        <v>8466.2999999999993</v>
      </c>
    </row>
    <row r="256" spans="1:30" ht="22.5">
      <c r="A256" s="75"/>
      <c r="B256" s="18" t="s">
        <v>14</v>
      </c>
      <c r="C256" s="19" t="s">
        <v>35</v>
      </c>
      <c r="D256" s="9">
        <v>11581.100386693992</v>
      </c>
      <c r="E256" s="9">
        <v>9995.2896942807874</v>
      </c>
      <c r="F256" s="9">
        <v>8083.7619283742652</v>
      </c>
      <c r="G256" s="9">
        <v>13032.947990650953</v>
      </c>
      <c r="H256" s="9">
        <v>11707.31296495549</v>
      </c>
      <c r="I256" s="9">
        <v>10855.748643433391</v>
      </c>
      <c r="J256" s="9">
        <v>9907.5520484136014</v>
      </c>
      <c r="K256" s="9">
        <v>11971.286343197515</v>
      </c>
      <c r="L256" s="9">
        <v>7781.7046379993271</v>
      </c>
      <c r="M256" s="9">
        <v>8170.5413163274698</v>
      </c>
      <c r="N256" s="9">
        <v>7451.6368946797847</v>
      </c>
      <c r="O256" s="9">
        <v>9366.9171509934167</v>
      </c>
      <c r="P256" s="9">
        <v>10627.174526089842</v>
      </c>
      <c r="Q256" s="9">
        <v>13437.576025498553</v>
      </c>
      <c r="R256" s="9">
        <v>10873.270036015492</v>
      </c>
      <c r="S256" s="9">
        <v>12077.379412396114</v>
      </c>
      <c r="T256" s="9">
        <v>9052.4650927504044</v>
      </c>
      <c r="U256" s="9">
        <v>9683.0549535124555</v>
      </c>
      <c r="V256" s="9">
        <v>11024.082950908749</v>
      </c>
      <c r="W256" s="9">
        <v>23408.097002828388</v>
      </c>
      <c r="X256" s="9">
        <v>12736.386299968121</v>
      </c>
      <c r="Y256" s="9">
        <v>16814.799853179749</v>
      </c>
      <c r="Z256" s="9">
        <v>26816.454746793232</v>
      </c>
      <c r="AA256" s="9">
        <v>13556.259100058904</v>
      </c>
      <c r="AB256" s="9">
        <v>14245.4</v>
      </c>
      <c r="AC256" s="9">
        <v>13643.4</v>
      </c>
      <c r="AD256" s="9">
        <v>14463.1</v>
      </c>
    </row>
    <row r="257" spans="1:30">
      <c r="A257" s="75"/>
      <c r="B257" s="18" t="s">
        <v>15</v>
      </c>
      <c r="C257" s="19" t="s">
        <v>36</v>
      </c>
      <c r="D257" s="9">
        <v>45445.186007598582</v>
      </c>
      <c r="E257" s="9">
        <v>48499.762710471681</v>
      </c>
      <c r="F257" s="9">
        <v>48426.186171271387</v>
      </c>
      <c r="G257" s="9">
        <v>57792.665110658345</v>
      </c>
      <c r="H257" s="9">
        <v>59315.634590470669</v>
      </c>
      <c r="I257" s="9">
        <v>44897.880461979832</v>
      </c>
      <c r="J257" s="9">
        <v>64955.972322750669</v>
      </c>
      <c r="K257" s="9">
        <v>68210.912624798802</v>
      </c>
      <c r="L257" s="9">
        <v>54444.609418325927</v>
      </c>
      <c r="M257" s="9">
        <v>63295.017720531185</v>
      </c>
      <c r="N257" s="9">
        <v>63830.436051504876</v>
      </c>
      <c r="O257" s="9">
        <v>69635.036809638012</v>
      </c>
      <c r="P257" s="9">
        <v>52418.01442404071</v>
      </c>
      <c r="Q257" s="9">
        <v>57642.02225265334</v>
      </c>
      <c r="R257" s="9">
        <v>59718.947786887184</v>
      </c>
      <c r="S257" s="9">
        <v>72083.515536418767</v>
      </c>
      <c r="T257" s="9">
        <v>84067.119754032174</v>
      </c>
      <c r="U257" s="9">
        <v>86798.518368404562</v>
      </c>
      <c r="V257" s="9">
        <v>84381.23500008462</v>
      </c>
      <c r="W257" s="9">
        <v>89980.926877478632</v>
      </c>
      <c r="X257" s="9">
        <v>114645.29796587164</v>
      </c>
      <c r="Y257" s="9">
        <v>125508.25793472776</v>
      </c>
      <c r="Z257" s="9">
        <v>116330.39213243872</v>
      </c>
      <c r="AA257" s="9">
        <v>137719.15196696186</v>
      </c>
      <c r="AB257" s="9">
        <v>70822.899999999994</v>
      </c>
      <c r="AC257" s="9">
        <v>54270.3</v>
      </c>
      <c r="AD257" s="9">
        <v>64762.8</v>
      </c>
    </row>
    <row r="258" spans="1:30" ht="22.5">
      <c r="A258" s="75"/>
      <c r="B258" s="18" t="s">
        <v>16</v>
      </c>
      <c r="C258" s="19" t="s">
        <v>37</v>
      </c>
      <c r="D258" s="9">
        <v>4588.6968232256495</v>
      </c>
      <c r="E258" s="9">
        <v>5644.401380502487</v>
      </c>
      <c r="F258" s="9">
        <v>6227.8571470485012</v>
      </c>
      <c r="G258" s="9">
        <v>8890.5446492233605</v>
      </c>
      <c r="H258" s="9">
        <v>6377.5136634671699</v>
      </c>
      <c r="I258" s="9">
        <v>9044.2158819320066</v>
      </c>
      <c r="J258" s="9">
        <v>10621.578637955956</v>
      </c>
      <c r="K258" s="9">
        <v>10822.991816644872</v>
      </c>
      <c r="L258" s="9">
        <v>7408.3989953210148</v>
      </c>
      <c r="M258" s="9">
        <v>7946.6314541998436</v>
      </c>
      <c r="N258" s="9">
        <v>10102.825559449284</v>
      </c>
      <c r="O258" s="9">
        <v>12441.443991029861</v>
      </c>
      <c r="P258" s="9">
        <v>9615.4512365135852</v>
      </c>
      <c r="Q258" s="9">
        <v>12194.371489718065</v>
      </c>
      <c r="R258" s="9">
        <v>13875.762712552407</v>
      </c>
      <c r="S258" s="9">
        <v>19731.414561215945</v>
      </c>
      <c r="T258" s="9">
        <v>7757.9893765463939</v>
      </c>
      <c r="U258" s="9">
        <v>10223.887146194224</v>
      </c>
      <c r="V258" s="9">
        <v>12143.033473361857</v>
      </c>
      <c r="W258" s="9">
        <v>16539.290003897524</v>
      </c>
      <c r="X258" s="9">
        <v>8297.793042195719</v>
      </c>
      <c r="Y258" s="9">
        <v>12443.477582781772</v>
      </c>
      <c r="Z258" s="9">
        <v>12072.111474472034</v>
      </c>
      <c r="AA258" s="9">
        <v>15663.11790055048</v>
      </c>
      <c r="AB258" s="9">
        <v>10112</v>
      </c>
      <c r="AC258" s="9">
        <v>11998.1</v>
      </c>
      <c r="AD258" s="9">
        <v>8735</v>
      </c>
    </row>
    <row r="259" spans="1:30" ht="22.5">
      <c r="A259" s="75"/>
      <c r="B259" s="18" t="s">
        <v>17</v>
      </c>
      <c r="C259" s="19" t="s">
        <v>38</v>
      </c>
      <c r="D259" s="9">
        <v>4089.7059894349259</v>
      </c>
      <c r="E259" s="9">
        <v>5164.1507485884449</v>
      </c>
      <c r="F259" s="9">
        <v>5255.6228271884229</v>
      </c>
      <c r="G259" s="9">
        <v>5114.2204347882071</v>
      </c>
      <c r="H259" s="9">
        <v>5005.4794897320689</v>
      </c>
      <c r="I259" s="9">
        <v>5668.1497658512662</v>
      </c>
      <c r="J259" s="9">
        <v>6769.7617728539271</v>
      </c>
      <c r="K259" s="9">
        <v>6872.4089715627351</v>
      </c>
      <c r="L259" s="9">
        <v>7425.5163355561617</v>
      </c>
      <c r="M259" s="9">
        <v>8370.1869243256606</v>
      </c>
      <c r="N259" s="9">
        <v>9626.1388249969823</v>
      </c>
      <c r="O259" s="9">
        <v>9394.9579151212001</v>
      </c>
      <c r="P259" s="9">
        <v>6155.5838648696172</v>
      </c>
      <c r="Q259" s="9">
        <v>7442.8836685733859</v>
      </c>
      <c r="R259" s="9">
        <v>8032.771355580735</v>
      </c>
      <c r="S259" s="9">
        <v>8946.7611109762638</v>
      </c>
      <c r="T259" s="9">
        <v>8989.4319374722891</v>
      </c>
      <c r="U259" s="9">
        <v>12017.838434287574</v>
      </c>
      <c r="V259" s="9">
        <v>11726.643596280468</v>
      </c>
      <c r="W259" s="9">
        <v>12641.986031959672</v>
      </c>
      <c r="X259" s="9">
        <v>12520.532531480483</v>
      </c>
      <c r="Y259" s="9">
        <v>10008.895163148261</v>
      </c>
      <c r="Z259" s="9">
        <v>14962.59368076753</v>
      </c>
      <c r="AA259" s="9">
        <v>10333.878624603731</v>
      </c>
      <c r="AB259" s="9">
        <v>12131.9</v>
      </c>
      <c r="AC259" s="9">
        <v>13922.6</v>
      </c>
      <c r="AD259" s="9">
        <v>16503</v>
      </c>
    </row>
    <row r="260" spans="1:30" ht="22.5">
      <c r="A260" s="75"/>
      <c r="B260" s="18" t="s">
        <v>18</v>
      </c>
      <c r="C260" s="19" t="s">
        <v>39</v>
      </c>
      <c r="D260" s="9">
        <v>12398.530792121868</v>
      </c>
      <c r="E260" s="9">
        <v>15379.325997667955</v>
      </c>
      <c r="F260" s="9">
        <v>13525.180295861623</v>
      </c>
      <c r="G260" s="9">
        <v>19994.762914348557</v>
      </c>
      <c r="H260" s="9">
        <v>15374.458030769441</v>
      </c>
      <c r="I260" s="9">
        <v>18736.44487772285</v>
      </c>
      <c r="J260" s="9">
        <v>17010.818312404761</v>
      </c>
      <c r="K260" s="9">
        <v>19349.278779102944</v>
      </c>
      <c r="L260" s="9">
        <v>16916.747513411392</v>
      </c>
      <c r="M260" s="9">
        <v>19141.684904245845</v>
      </c>
      <c r="N260" s="9">
        <v>20944.266460227827</v>
      </c>
      <c r="O260" s="9">
        <v>23488.301122114932</v>
      </c>
      <c r="P260" s="9">
        <v>22287.89007948395</v>
      </c>
      <c r="Q260" s="9">
        <v>27016.241729492387</v>
      </c>
      <c r="R260" s="9">
        <v>21560.319433722514</v>
      </c>
      <c r="S260" s="9">
        <v>29903.648757301144</v>
      </c>
      <c r="T260" s="9">
        <v>25006.186575520136</v>
      </c>
      <c r="U260" s="9">
        <v>30942.729880290808</v>
      </c>
      <c r="V260" s="9">
        <v>21854.811106283552</v>
      </c>
      <c r="W260" s="9">
        <v>40661.672437905494</v>
      </c>
      <c r="X260" s="9">
        <v>25322.160511297752</v>
      </c>
      <c r="Y260" s="9">
        <v>29790.312928754149</v>
      </c>
      <c r="Z260" s="9">
        <v>30683.46719424886</v>
      </c>
      <c r="AA260" s="9">
        <v>38698.259365699232</v>
      </c>
      <c r="AB260" s="9">
        <v>26893.200000000001</v>
      </c>
      <c r="AC260" s="9">
        <v>41857.5</v>
      </c>
      <c r="AD260" s="9">
        <v>30884.9</v>
      </c>
    </row>
    <row r="261" spans="1:30">
      <c r="A261" s="75"/>
      <c r="B261" s="18" t="s">
        <v>19</v>
      </c>
      <c r="C261" s="19" t="s">
        <v>40</v>
      </c>
      <c r="D261" s="9">
        <v>17721.014032170522</v>
      </c>
      <c r="E261" s="9">
        <v>19614.058565873202</v>
      </c>
      <c r="F261" s="9">
        <v>16310.523348861267</v>
      </c>
      <c r="G261" s="9">
        <v>20707.604053095012</v>
      </c>
      <c r="H261" s="9">
        <v>23942.894453973473</v>
      </c>
      <c r="I261" s="9">
        <v>27879.815505723505</v>
      </c>
      <c r="J261" s="9">
        <v>20805.672753194933</v>
      </c>
      <c r="K261" s="9">
        <v>27914.017287108087</v>
      </c>
      <c r="L261" s="9">
        <v>30239.926127020979</v>
      </c>
      <c r="M261" s="9">
        <v>33718.733356566219</v>
      </c>
      <c r="N261" s="9">
        <v>28266.758214474481</v>
      </c>
      <c r="O261" s="9">
        <v>34797.682301938337</v>
      </c>
      <c r="P261" s="9">
        <v>39265.202251646217</v>
      </c>
      <c r="Q261" s="9">
        <v>47508.488525314948</v>
      </c>
      <c r="R261" s="9">
        <v>39089.145935229943</v>
      </c>
      <c r="S261" s="9">
        <v>43860.463287808889</v>
      </c>
      <c r="T261" s="9">
        <v>45983.627105018924</v>
      </c>
      <c r="U261" s="9">
        <v>61120.517127334795</v>
      </c>
      <c r="V261" s="9">
        <v>44437.759441574613</v>
      </c>
      <c r="W261" s="9">
        <v>58408.096326071667</v>
      </c>
      <c r="X261" s="9">
        <v>46364.326066662084</v>
      </c>
      <c r="Y261" s="9">
        <v>62097.915564947551</v>
      </c>
      <c r="Z261" s="9">
        <v>45525.281155149569</v>
      </c>
      <c r="AA261" s="9">
        <v>57346.477213240803</v>
      </c>
      <c r="AB261" s="9">
        <v>49412.4</v>
      </c>
      <c r="AC261" s="9">
        <v>67143.7</v>
      </c>
      <c r="AD261" s="9">
        <v>49423.8</v>
      </c>
    </row>
    <row r="262" spans="1:30" ht="22.5">
      <c r="A262" s="75"/>
      <c r="B262" s="18" t="s">
        <v>20</v>
      </c>
      <c r="C262" s="19" t="s">
        <v>41</v>
      </c>
      <c r="D262" s="9">
        <v>13154.518469557399</v>
      </c>
      <c r="E262" s="9">
        <v>13733.475562591175</v>
      </c>
      <c r="F262" s="9">
        <v>12405.664925946434</v>
      </c>
      <c r="G262" s="9">
        <v>16017.441041904995</v>
      </c>
      <c r="H262" s="9">
        <v>13925.067663796719</v>
      </c>
      <c r="I262" s="9">
        <v>15823.658213751294</v>
      </c>
      <c r="J262" s="9">
        <v>17349.24574742643</v>
      </c>
      <c r="K262" s="9">
        <v>20433.628375025572</v>
      </c>
      <c r="L262" s="9">
        <v>16210.350970004043</v>
      </c>
      <c r="M262" s="9">
        <v>16461.060303118651</v>
      </c>
      <c r="N262" s="9">
        <v>17226.298319305497</v>
      </c>
      <c r="O262" s="9">
        <v>21473.490407571811</v>
      </c>
      <c r="P262" s="9">
        <v>16213.38527522553</v>
      </c>
      <c r="Q262" s="9">
        <v>16491.424965780418</v>
      </c>
      <c r="R262" s="9">
        <v>16552.099268269369</v>
      </c>
      <c r="S262" s="9">
        <v>20026.290490724685</v>
      </c>
      <c r="T262" s="9">
        <v>21712.63692357445</v>
      </c>
      <c r="U262" s="9">
        <v>21739.847356486076</v>
      </c>
      <c r="V262" s="9">
        <v>22572.598424236163</v>
      </c>
      <c r="W262" s="9">
        <v>25032.117295703305</v>
      </c>
      <c r="X262" s="9">
        <v>23113.336903202864</v>
      </c>
      <c r="Y262" s="9">
        <v>25356.420004091935</v>
      </c>
      <c r="Z262" s="9">
        <v>29406.379508635167</v>
      </c>
      <c r="AA262" s="9">
        <v>25568.463584070036</v>
      </c>
      <c r="AB262" s="9">
        <v>23883.5</v>
      </c>
      <c r="AC262" s="9">
        <v>28796.5</v>
      </c>
      <c r="AD262" s="9">
        <v>25004.400000000001</v>
      </c>
    </row>
    <row r="263" spans="1:30" ht="22.5">
      <c r="A263" s="75"/>
      <c r="B263" s="18" t="s">
        <v>21</v>
      </c>
      <c r="C263" s="19" t="s">
        <v>42</v>
      </c>
      <c r="D263" s="9">
        <v>5180.4465377514771</v>
      </c>
      <c r="E263" s="9">
        <v>5746.2343755484271</v>
      </c>
      <c r="F263" s="9">
        <v>6346.2348360547676</v>
      </c>
      <c r="G263" s="9">
        <v>4603.1842506453258</v>
      </c>
      <c r="H263" s="9">
        <v>1745.7473538525528</v>
      </c>
      <c r="I263" s="9">
        <v>3704.4032808618554</v>
      </c>
      <c r="J263" s="9">
        <v>1944.7565004353528</v>
      </c>
      <c r="K263" s="9">
        <v>1267.9928648502391</v>
      </c>
      <c r="L263" s="9">
        <v>3186.3510236583234</v>
      </c>
      <c r="M263" s="9">
        <v>3481.720281861446</v>
      </c>
      <c r="N263" s="9">
        <v>2555.1994915220116</v>
      </c>
      <c r="O263" s="9">
        <v>2964.6292029582182</v>
      </c>
      <c r="P263" s="9">
        <v>3652.2524003600593</v>
      </c>
      <c r="Q263" s="9">
        <v>4178.1443338090257</v>
      </c>
      <c r="R263" s="9">
        <v>4360.2053783914416</v>
      </c>
      <c r="S263" s="9">
        <v>4278.1978874394736</v>
      </c>
      <c r="T263" s="9">
        <v>3967.1554440149548</v>
      </c>
      <c r="U263" s="9">
        <v>4583.181255308451</v>
      </c>
      <c r="V263" s="9">
        <v>5105.2186027138214</v>
      </c>
      <c r="W263" s="9">
        <v>6066.8446979627734</v>
      </c>
      <c r="X263" s="9">
        <v>4397.3661978909504</v>
      </c>
      <c r="Y263" s="9">
        <v>5281.7709786047326</v>
      </c>
      <c r="Z263" s="9">
        <v>5610.5675639517358</v>
      </c>
      <c r="AA263" s="9">
        <v>5996.3952595525789</v>
      </c>
      <c r="AB263" s="9">
        <v>5908</v>
      </c>
      <c r="AC263" s="9">
        <v>7119.3</v>
      </c>
      <c r="AD263" s="9">
        <v>6511.3</v>
      </c>
    </row>
    <row r="264" spans="1:30" ht="22.5">
      <c r="A264" s="75"/>
      <c r="B264" s="18" t="s">
        <v>22</v>
      </c>
      <c r="C264" s="19" t="s">
        <v>43</v>
      </c>
      <c r="D264" s="9">
        <v>3889.7252664757934</v>
      </c>
      <c r="E264" s="9">
        <v>5004.7170286664777</v>
      </c>
      <c r="F264" s="9">
        <v>3426.968282951198</v>
      </c>
      <c r="G264" s="9">
        <v>5002.4513782245895</v>
      </c>
      <c r="H264" s="9">
        <v>2876.8762417386147</v>
      </c>
      <c r="I264" s="9">
        <v>3145.7263682752241</v>
      </c>
      <c r="J264" s="9">
        <v>3632.8674420762377</v>
      </c>
      <c r="K264" s="9">
        <v>4642.6514547192346</v>
      </c>
      <c r="L264" s="9">
        <v>2438.3528717297863</v>
      </c>
      <c r="M264" s="9">
        <v>3676.4122055855578</v>
      </c>
      <c r="N264" s="9">
        <v>4071.6999465837253</v>
      </c>
      <c r="O264" s="9">
        <v>3500.9692589586925</v>
      </c>
      <c r="P264" s="9">
        <v>5097.6546649861839</v>
      </c>
      <c r="Q264" s="9">
        <v>3105.3423670300035</v>
      </c>
      <c r="R264" s="9">
        <v>9789.6129844701245</v>
      </c>
      <c r="S264" s="9">
        <v>5955.4647785620073</v>
      </c>
      <c r="T264" s="9">
        <v>30866.247523215974</v>
      </c>
      <c r="U264" s="9">
        <v>36447.276515200865</v>
      </c>
      <c r="V264" s="9">
        <v>35849.085783221461</v>
      </c>
      <c r="W264" s="9">
        <v>37639.723911516077</v>
      </c>
      <c r="X264" s="9">
        <v>16786.690145455366</v>
      </c>
      <c r="Y264" s="9">
        <v>13783.824809635931</v>
      </c>
      <c r="Z264" s="9">
        <v>19125.360740986744</v>
      </c>
      <c r="AA264" s="9">
        <v>34611.841468496881</v>
      </c>
      <c r="AB264" s="9">
        <v>17271.3</v>
      </c>
      <c r="AC264" s="9">
        <v>12478.9</v>
      </c>
      <c r="AD264" s="9">
        <v>26549.9</v>
      </c>
    </row>
    <row r="265" spans="1:30" ht="56.25">
      <c r="A265" s="75"/>
      <c r="B265" s="18" t="s">
        <v>23</v>
      </c>
      <c r="C265" s="19" t="s">
        <v>44</v>
      </c>
      <c r="D265" s="9">
        <v>724.04569114560934</v>
      </c>
      <c r="E265" s="9">
        <v>816.94782014958173</v>
      </c>
      <c r="F265" s="9">
        <v>983.84604131805486</v>
      </c>
      <c r="G265" s="9">
        <v>995.40206801806119</v>
      </c>
      <c r="H265" s="9">
        <v>956.84135700498427</v>
      </c>
      <c r="I265" s="9">
        <v>739.11130317613049</v>
      </c>
      <c r="J265" s="9">
        <v>1060.7508941490069</v>
      </c>
      <c r="K265" s="9">
        <v>1796.3749388605677</v>
      </c>
      <c r="L265" s="9">
        <v>1530.867147305315</v>
      </c>
      <c r="M265" s="9">
        <v>2622.3078359259766</v>
      </c>
      <c r="N265" s="9">
        <v>2274.7353501005318</v>
      </c>
      <c r="O265" s="9">
        <v>1796.9553838104164</v>
      </c>
      <c r="P265" s="9">
        <v>1319.0977255802525</v>
      </c>
      <c r="Q265" s="9">
        <v>1467.9116699026542</v>
      </c>
      <c r="R265" s="9">
        <v>1954.2942972429109</v>
      </c>
      <c r="S265" s="9">
        <v>2018.8215122258646</v>
      </c>
      <c r="T265" s="9">
        <v>1151.7985275106416</v>
      </c>
      <c r="U265" s="9">
        <v>1533.11531536179</v>
      </c>
      <c r="V265" s="9">
        <v>1467.5279272870926</v>
      </c>
      <c r="W265" s="9">
        <v>1656.8244966861225</v>
      </c>
      <c r="X265" s="9">
        <v>1569.1985657594817</v>
      </c>
      <c r="Y265" s="9">
        <v>1330.0202313477191</v>
      </c>
      <c r="Z265" s="9">
        <v>1462.8216858951293</v>
      </c>
      <c r="AA265" s="9">
        <v>1221.5423524227481</v>
      </c>
      <c r="AB265" s="9">
        <v>1342.8</v>
      </c>
      <c r="AC265" s="9">
        <v>1390.5</v>
      </c>
      <c r="AD265" s="9">
        <v>1916</v>
      </c>
    </row>
    <row r="266" spans="1:30">
      <c r="A266" s="75"/>
      <c r="B266" s="22"/>
      <c r="C266" s="28" t="s">
        <v>48</v>
      </c>
      <c r="D266" s="10">
        <v>404968.07217215165</v>
      </c>
      <c r="E266" s="10">
        <v>508107.91042799834</v>
      </c>
      <c r="F266" s="10">
        <v>581104.45599756157</v>
      </c>
      <c r="G266" s="10">
        <v>626662.99720935675</v>
      </c>
      <c r="H266" s="10">
        <v>511635.37316106877</v>
      </c>
      <c r="I266" s="10">
        <v>552021.99017473019</v>
      </c>
      <c r="J266" s="10">
        <v>729762.37037699786</v>
      </c>
      <c r="K266" s="10">
        <v>791009.57843218034</v>
      </c>
      <c r="L266" s="10">
        <v>650551.22846297745</v>
      </c>
      <c r="M266" s="10">
        <v>751080.24049029092</v>
      </c>
      <c r="N266" s="10">
        <v>913973.08395829727</v>
      </c>
      <c r="O266" s="10">
        <v>842600.15687867382</v>
      </c>
      <c r="P266" s="10">
        <v>757920.56843547267</v>
      </c>
      <c r="Q266" s="10">
        <v>848310.10263171641</v>
      </c>
      <c r="R266" s="10">
        <v>1069776.0696239353</v>
      </c>
      <c r="S266" s="10">
        <v>1066789.1593088759</v>
      </c>
      <c r="T266" s="10">
        <v>877382.3006786498</v>
      </c>
      <c r="U266" s="10">
        <v>1026288.8112235756</v>
      </c>
      <c r="V266" s="10">
        <v>1170049.5300702737</v>
      </c>
      <c r="W266" s="10">
        <v>1248295.9580275014</v>
      </c>
      <c r="X266" s="10">
        <v>922623.88703735964</v>
      </c>
      <c r="Y266" s="10">
        <v>1064883.8159345246</v>
      </c>
      <c r="Z266" s="10">
        <v>1351395.9754555493</v>
      </c>
      <c r="AA266" s="10">
        <v>1562789.7215725668</v>
      </c>
      <c r="AB266" s="10">
        <v>997021.60000000009</v>
      </c>
      <c r="AC266" s="10">
        <v>1193000</v>
      </c>
      <c r="AD266" s="10">
        <v>1499363.9</v>
      </c>
    </row>
    <row r="267" spans="1:30">
      <c r="A267" s="75"/>
      <c r="B267" s="22"/>
      <c r="C267" s="29" t="s">
        <v>49</v>
      </c>
      <c r="D267" s="10">
        <v>30438.649042579025</v>
      </c>
      <c r="E267" s="10">
        <v>36057.735348911752</v>
      </c>
      <c r="F267" s="10">
        <v>44454.590644652111</v>
      </c>
      <c r="G267" s="10">
        <v>40399.739948832044</v>
      </c>
      <c r="H267" s="10">
        <v>32515.451973820185</v>
      </c>
      <c r="I267" s="10">
        <v>19264.529645566934</v>
      </c>
      <c r="J267" s="10">
        <v>44662.065243616875</v>
      </c>
      <c r="K267" s="10">
        <v>47924.507428251396</v>
      </c>
      <c r="L267" s="10">
        <v>30615.634505684942</v>
      </c>
      <c r="M267" s="10">
        <v>47169.603340419548</v>
      </c>
      <c r="N267" s="10">
        <v>69975.897123454328</v>
      </c>
      <c r="O267" s="10">
        <v>42666.35143136837</v>
      </c>
      <c r="P267" s="10">
        <v>57498.978478310368</v>
      </c>
      <c r="Q267" s="10">
        <v>56032.424338322809</v>
      </c>
      <c r="R267" s="10">
        <v>91264.37817653107</v>
      </c>
      <c r="S267" s="10">
        <v>68140.485188622231</v>
      </c>
      <c r="T267" s="10">
        <v>36361.116193874623</v>
      </c>
      <c r="U267" s="10">
        <v>34915.587614076976</v>
      </c>
      <c r="V267" s="10">
        <v>33384.702577690296</v>
      </c>
      <c r="W267" s="10">
        <v>9958.0936143581239</v>
      </c>
      <c r="X267" s="10">
        <v>19150.524128232242</v>
      </c>
      <c r="Y267" s="10">
        <v>19835.547446765824</v>
      </c>
      <c r="Z267" s="10">
        <v>22824.25635037374</v>
      </c>
      <c r="AA267" s="10">
        <v>6055.372074628207</v>
      </c>
      <c r="AB267" s="10">
        <v>32472.6</v>
      </c>
      <c r="AC267" s="10">
        <v>29342.5</v>
      </c>
      <c r="AD267" s="10">
        <v>40272.799999999996</v>
      </c>
    </row>
    <row r="268" spans="1:30">
      <c r="A268" s="75"/>
      <c r="B268" s="22"/>
      <c r="C268" s="28" t="s">
        <v>51</v>
      </c>
      <c r="D268" s="10">
        <v>435406.72121473064</v>
      </c>
      <c r="E268" s="10">
        <v>544165.64577691013</v>
      </c>
      <c r="F268" s="10">
        <v>625559.04664221371</v>
      </c>
      <c r="G268" s="10">
        <v>667062.73715818883</v>
      </c>
      <c r="H268" s="10">
        <v>544150.82513488899</v>
      </c>
      <c r="I268" s="10">
        <v>571286.51982029714</v>
      </c>
      <c r="J268" s="10">
        <v>774424.43562061479</v>
      </c>
      <c r="K268" s="10">
        <v>838934.08586043178</v>
      </c>
      <c r="L268" s="10">
        <v>681166.8629686624</v>
      </c>
      <c r="M268" s="10">
        <v>798249.84383071051</v>
      </c>
      <c r="N268" s="10">
        <v>983948.98108175164</v>
      </c>
      <c r="O268" s="10">
        <v>885266.50831004221</v>
      </c>
      <c r="P268" s="10">
        <v>815419.54691378307</v>
      </c>
      <c r="Q268" s="10">
        <v>904342.52697003924</v>
      </c>
      <c r="R268" s="10">
        <v>1161040.4478004663</v>
      </c>
      <c r="S268" s="10">
        <v>1134929.6444974982</v>
      </c>
      <c r="T268" s="10">
        <v>913743.41687252442</v>
      </c>
      <c r="U268" s="10">
        <v>1061204.3988376525</v>
      </c>
      <c r="V268" s="10">
        <v>1203434.232647964</v>
      </c>
      <c r="W268" s="10">
        <v>1258254.0516418596</v>
      </c>
      <c r="X268" s="10">
        <v>941774.41116559191</v>
      </c>
      <c r="Y268" s="10">
        <v>1084719.3633812906</v>
      </c>
      <c r="Z268" s="10">
        <v>1374220.2318059232</v>
      </c>
      <c r="AA268" s="10">
        <v>1568845.093647195</v>
      </c>
      <c r="AB268" s="10">
        <v>1029494.2000000001</v>
      </c>
      <c r="AC268" s="10">
        <v>1222342.5</v>
      </c>
      <c r="AD268" s="10">
        <v>1539636.7</v>
      </c>
    </row>
    <row r="269" spans="1:30" ht="22.5">
      <c r="A269" s="75" t="s">
        <v>78</v>
      </c>
      <c r="B269" s="18" t="s">
        <v>4</v>
      </c>
      <c r="C269" s="19" t="s">
        <v>24</v>
      </c>
      <c r="D269" s="11">
        <v>10018.653159046149</v>
      </c>
      <c r="E269" s="11">
        <v>10921.340545152825</v>
      </c>
      <c r="F269" s="11">
        <v>37593.019750708656</v>
      </c>
      <c r="G269" s="11">
        <v>27910.186545092369</v>
      </c>
      <c r="H269" s="11">
        <v>12128.044703056014</v>
      </c>
      <c r="I269" s="11">
        <v>11921.003830827351</v>
      </c>
      <c r="J269" s="11">
        <v>44362.52969297699</v>
      </c>
      <c r="K269" s="11">
        <v>32278.121773139661</v>
      </c>
      <c r="L269" s="11">
        <v>15171.654817539053</v>
      </c>
      <c r="M269" s="11">
        <v>16905.024761992099</v>
      </c>
      <c r="N269" s="11">
        <v>58621.189171283986</v>
      </c>
      <c r="O269" s="11">
        <v>37587.431249184861</v>
      </c>
      <c r="P269" s="11">
        <v>16916.089959832985</v>
      </c>
      <c r="Q269" s="11">
        <v>16027.346641282878</v>
      </c>
      <c r="R269" s="11">
        <v>65038.32400566966</v>
      </c>
      <c r="S269" s="11">
        <v>39351.639393214471</v>
      </c>
      <c r="T269" s="11">
        <v>17734.4178289255</v>
      </c>
      <c r="U269" s="11">
        <v>19573.231830649129</v>
      </c>
      <c r="V269" s="11">
        <v>84319.934027127994</v>
      </c>
      <c r="W269" s="11">
        <v>50383.916313297355</v>
      </c>
      <c r="X269" s="11">
        <v>21394.256635743121</v>
      </c>
      <c r="Y269" s="11">
        <v>17405.911504522661</v>
      </c>
      <c r="Z269" s="11">
        <v>93994.223484706046</v>
      </c>
      <c r="AA269" s="11">
        <v>56612.208375028182</v>
      </c>
      <c r="AB269" s="9">
        <v>13932.7</v>
      </c>
      <c r="AC269" s="9">
        <v>14877.3</v>
      </c>
      <c r="AD269" s="9">
        <v>88252.1</v>
      </c>
    </row>
    <row r="270" spans="1:30">
      <c r="A270" s="75"/>
      <c r="B270" s="20"/>
      <c r="C270" s="21" t="s">
        <v>25</v>
      </c>
      <c r="D270" s="9">
        <v>171105.48638048209</v>
      </c>
      <c r="E270" s="9">
        <v>156590.87380571061</v>
      </c>
      <c r="F270" s="9">
        <v>145661.80006299904</v>
      </c>
      <c r="G270" s="9">
        <v>151402.23975080816</v>
      </c>
      <c r="H270" s="9">
        <v>133668.70488750853</v>
      </c>
      <c r="I270" s="9">
        <v>115506.17469431837</v>
      </c>
      <c r="J270" s="9">
        <v>109207.3950861413</v>
      </c>
      <c r="K270" s="9">
        <v>132758.32533203179</v>
      </c>
      <c r="L270" s="9">
        <v>129435.68564929726</v>
      </c>
      <c r="M270" s="9">
        <v>144322.8695207322</v>
      </c>
      <c r="N270" s="9">
        <v>133198.2533319068</v>
      </c>
      <c r="O270" s="9">
        <v>161266.39149806387</v>
      </c>
      <c r="P270" s="9">
        <v>181515.27789370331</v>
      </c>
      <c r="Q270" s="9">
        <v>184534.13214318603</v>
      </c>
      <c r="R270" s="9">
        <v>184347.93181438945</v>
      </c>
      <c r="S270" s="9">
        <v>196650.65814872104</v>
      </c>
      <c r="T270" s="9">
        <v>192128.96461933732</v>
      </c>
      <c r="U270" s="9">
        <v>188179.85870330757</v>
      </c>
      <c r="V270" s="9">
        <v>200550.47017812141</v>
      </c>
      <c r="W270" s="9">
        <v>204223.8064992337</v>
      </c>
      <c r="X270" s="9">
        <v>175301.21936395281</v>
      </c>
      <c r="Y270" s="9">
        <v>198999.04831408555</v>
      </c>
      <c r="Z270" s="9">
        <v>205848.62305988852</v>
      </c>
      <c r="AA270" s="9">
        <v>218955.00926207312</v>
      </c>
      <c r="AB270" s="9">
        <v>196409.9</v>
      </c>
      <c r="AC270" s="9">
        <v>195754.4</v>
      </c>
      <c r="AD270" s="9">
        <v>208375.79999999996</v>
      </c>
    </row>
    <row r="271" spans="1:30" ht="22.5">
      <c r="A271" s="75"/>
      <c r="B271" s="18" t="s">
        <v>5</v>
      </c>
      <c r="C271" s="19" t="s">
        <v>26</v>
      </c>
      <c r="D271" s="9">
        <v>138618.3856450168</v>
      </c>
      <c r="E271" s="9">
        <v>129310.59749999567</v>
      </c>
      <c r="F271" s="9">
        <v>117527.48478148576</v>
      </c>
      <c r="G271" s="9">
        <v>121065.73207350173</v>
      </c>
      <c r="H271" s="9">
        <v>97614.906370382087</v>
      </c>
      <c r="I271" s="9">
        <v>85354.720852764483</v>
      </c>
      <c r="J271" s="9">
        <v>79146.838180494437</v>
      </c>
      <c r="K271" s="9">
        <v>95536.334596359011</v>
      </c>
      <c r="L271" s="9">
        <v>90472.326302940535</v>
      </c>
      <c r="M271" s="9">
        <v>107941.13821753918</v>
      </c>
      <c r="N271" s="9">
        <v>99204.868181076832</v>
      </c>
      <c r="O271" s="9">
        <v>117509.56729844352</v>
      </c>
      <c r="P271" s="9">
        <v>136210.18042735412</v>
      </c>
      <c r="Q271" s="9">
        <v>138753.17074312494</v>
      </c>
      <c r="R271" s="9">
        <v>138953.11090357613</v>
      </c>
      <c r="S271" s="9">
        <v>139940.2379259447</v>
      </c>
      <c r="T271" s="9">
        <v>129616.80963634343</v>
      </c>
      <c r="U271" s="9">
        <v>126155.96890784758</v>
      </c>
      <c r="V271" s="9">
        <v>130394.12560782676</v>
      </c>
      <c r="W271" s="9">
        <v>134678.29584798226</v>
      </c>
      <c r="X271" s="9">
        <v>93106.584048203338</v>
      </c>
      <c r="Y271" s="9">
        <v>118437.1960101568</v>
      </c>
      <c r="Z271" s="9">
        <v>118524.55233700332</v>
      </c>
      <c r="AA271" s="9">
        <v>121828.26760463649</v>
      </c>
      <c r="AB271" s="9">
        <v>109284.9</v>
      </c>
      <c r="AC271" s="9">
        <v>111706</v>
      </c>
      <c r="AD271" s="9">
        <v>113822.9</v>
      </c>
    </row>
    <row r="272" spans="1:30" ht="22.5">
      <c r="A272" s="75"/>
      <c r="B272" s="18" t="s">
        <v>6</v>
      </c>
      <c r="C272" s="19" t="s">
        <v>27</v>
      </c>
      <c r="D272" s="9">
        <v>24728.698990961151</v>
      </c>
      <c r="E272" s="9">
        <v>20889.377214325541</v>
      </c>
      <c r="F272" s="9">
        <v>22852.29643518274</v>
      </c>
      <c r="G272" s="9">
        <v>24793.727359530578</v>
      </c>
      <c r="H272" s="9">
        <v>26247.394846717048</v>
      </c>
      <c r="I272" s="9">
        <v>21948.107472156895</v>
      </c>
      <c r="J272" s="9">
        <v>22710.784562113895</v>
      </c>
      <c r="K272" s="9">
        <v>28152.413119012152</v>
      </c>
      <c r="L272" s="9">
        <v>26962.260656657276</v>
      </c>
      <c r="M272" s="9">
        <v>27816.710908103338</v>
      </c>
      <c r="N272" s="9">
        <v>25601.484820484373</v>
      </c>
      <c r="O272" s="9">
        <v>33621.243614755018</v>
      </c>
      <c r="P272" s="9">
        <v>33473.137693440105</v>
      </c>
      <c r="Q272" s="9">
        <v>37114.064760604277</v>
      </c>
      <c r="R272" s="9">
        <v>36739.472380235107</v>
      </c>
      <c r="S272" s="9">
        <v>44813.42516572051</v>
      </c>
      <c r="T272" s="9">
        <v>49537.575582134828</v>
      </c>
      <c r="U272" s="9">
        <v>52005.61358227225</v>
      </c>
      <c r="V272" s="9">
        <v>61283.771217901689</v>
      </c>
      <c r="W272" s="9">
        <v>57315.439617691227</v>
      </c>
      <c r="X272" s="9">
        <v>65777.043463723385</v>
      </c>
      <c r="Y272" s="9">
        <v>68800.457242024611</v>
      </c>
      <c r="Z272" s="9">
        <v>75211.052476863202</v>
      </c>
      <c r="AA272" s="9">
        <v>79020.546817388793</v>
      </c>
      <c r="AB272" s="9">
        <v>72140.800000000003</v>
      </c>
      <c r="AC272" s="9">
        <v>70700.5</v>
      </c>
      <c r="AD272" s="9">
        <v>80414.7</v>
      </c>
    </row>
    <row r="273" spans="1:30" ht="33.75">
      <c r="A273" s="75"/>
      <c r="B273" s="18" t="s">
        <v>7</v>
      </c>
      <c r="C273" s="19" t="s">
        <v>28</v>
      </c>
      <c r="D273" s="9">
        <v>6964.0973901796206</v>
      </c>
      <c r="E273" s="9">
        <v>5428.6722511560365</v>
      </c>
      <c r="F273" s="9">
        <v>4287.1768565563361</v>
      </c>
      <c r="G273" s="9">
        <v>4768.7535021080093</v>
      </c>
      <c r="H273" s="9">
        <v>8908.9955063576144</v>
      </c>
      <c r="I273" s="9">
        <v>7153.4393206211116</v>
      </c>
      <c r="J273" s="9">
        <v>6281.5767300162361</v>
      </c>
      <c r="K273" s="9">
        <v>8075.8884430050366</v>
      </c>
      <c r="L273" s="9">
        <v>10855.669475956483</v>
      </c>
      <c r="M273" s="9">
        <v>7264.9238630587015</v>
      </c>
      <c r="N273" s="9">
        <v>7136.1092357915786</v>
      </c>
      <c r="O273" s="9">
        <v>8905.2974251932392</v>
      </c>
      <c r="P273" s="9">
        <v>10489.080342065788</v>
      </c>
      <c r="Q273" s="9">
        <v>7299.6967720673565</v>
      </c>
      <c r="R273" s="9">
        <v>7192.5517874625493</v>
      </c>
      <c r="S273" s="9">
        <v>10438.471098404305</v>
      </c>
      <c r="T273" s="9">
        <v>11788.747736332854</v>
      </c>
      <c r="U273" s="9">
        <v>8563.247151239957</v>
      </c>
      <c r="V273" s="9">
        <v>7199.3416060552554</v>
      </c>
      <c r="W273" s="9">
        <v>10707.763506371926</v>
      </c>
      <c r="X273" s="9">
        <v>15091.639582066868</v>
      </c>
      <c r="Y273" s="9">
        <v>10201.225812152277</v>
      </c>
      <c r="Z273" s="9">
        <v>10177.737510812631</v>
      </c>
      <c r="AA273" s="9">
        <v>16240.897094968226</v>
      </c>
      <c r="AB273" s="9">
        <v>12932.9</v>
      </c>
      <c r="AC273" s="9">
        <v>10603.9</v>
      </c>
      <c r="AD273" s="9">
        <v>10974.8</v>
      </c>
    </row>
    <row r="274" spans="1:30" ht="33.75">
      <c r="A274" s="75"/>
      <c r="B274" s="18" t="s">
        <v>8</v>
      </c>
      <c r="C274" s="19" t="s">
        <v>29</v>
      </c>
      <c r="D274" s="9">
        <v>794.30435432453714</v>
      </c>
      <c r="E274" s="9">
        <v>962.2268402333832</v>
      </c>
      <c r="F274" s="9">
        <v>994.84198977423978</v>
      </c>
      <c r="G274" s="9">
        <v>774.02681566783974</v>
      </c>
      <c r="H274" s="9">
        <v>897.4081640518051</v>
      </c>
      <c r="I274" s="9">
        <v>1049.9070487758877</v>
      </c>
      <c r="J274" s="9">
        <v>1068.1956135167275</v>
      </c>
      <c r="K274" s="9">
        <v>993.68917365557934</v>
      </c>
      <c r="L274" s="9">
        <v>1145.4292137429541</v>
      </c>
      <c r="M274" s="9">
        <v>1300.0965320309786</v>
      </c>
      <c r="N274" s="9">
        <v>1255.7910945539959</v>
      </c>
      <c r="O274" s="9">
        <v>1230.2831596720716</v>
      </c>
      <c r="P274" s="9">
        <v>1342.879430843316</v>
      </c>
      <c r="Q274" s="9">
        <v>1367.1998673894866</v>
      </c>
      <c r="R274" s="9">
        <v>1462.7967431156749</v>
      </c>
      <c r="S274" s="9">
        <v>1458.523958651522</v>
      </c>
      <c r="T274" s="9">
        <v>1185.8316645262039</v>
      </c>
      <c r="U274" s="9">
        <v>1455.0290619477983</v>
      </c>
      <c r="V274" s="9">
        <v>1673.2317463377174</v>
      </c>
      <c r="W274" s="9">
        <v>1522.3075271882794</v>
      </c>
      <c r="X274" s="9">
        <v>1325.9522699592339</v>
      </c>
      <c r="Y274" s="9">
        <v>1560.1692497518268</v>
      </c>
      <c r="Z274" s="9">
        <v>1935.2807352093382</v>
      </c>
      <c r="AA274" s="9">
        <v>1865.2977450796011</v>
      </c>
      <c r="AB274" s="9">
        <v>2051.3000000000002</v>
      </c>
      <c r="AC274" s="9">
        <v>2744</v>
      </c>
      <c r="AD274" s="9">
        <v>3163.4</v>
      </c>
    </row>
    <row r="275" spans="1:30" ht="22.5">
      <c r="A275" s="75"/>
      <c r="B275" s="18" t="s">
        <v>9</v>
      </c>
      <c r="C275" s="19" t="s">
        <v>30</v>
      </c>
      <c r="D275" s="9">
        <v>12156.45688653174</v>
      </c>
      <c r="E275" s="9">
        <v>50952.890075112387</v>
      </c>
      <c r="F275" s="9">
        <v>53495.755038041192</v>
      </c>
      <c r="G275" s="9">
        <v>24869.198000314656</v>
      </c>
      <c r="H275" s="9">
        <v>7209.0067145606854</v>
      </c>
      <c r="I275" s="9">
        <v>13653.45084209993</v>
      </c>
      <c r="J275" s="9">
        <v>40794.918924849451</v>
      </c>
      <c r="K275" s="9">
        <v>40409.023518489921</v>
      </c>
      <c r="L275" s="9">
        <v>10084.62468022163</v>
      </c>
      <c r="M275" s="9">
        <v>17538.954950987449</v>
      </c>
      <c r="N275" s="9">
        <v>36037.383889844044</v>
      </c>
      <c r="O275" s="9">
        <v>34611.536478946873</v>
      </c>
      <c r="P275" s="9">
        <v>12311.980247068923</v>
      </c>
      <c r="Q275" s="9">
        <v>30075.32035775941</v>
      </c>
      <c r="R275" s="9">
        <v>50887.552496964359</v>
      </c>
      <c r="S275" s="9">
        <v>27152.646898207317</v>
      </c>
      <c r="T275" s="9">
        <v>17848.425703822868</v>
      </c>
      <c r="U275" s="9">
        <v>47874.619680785887</v>
      </c>
      <c r="V275" s="9">
        <v>52215.847178190452</v>
      </c>
      <c r="W275" s="9">
        <v>51981.807437200812</v>
      </c>
      <c r="X275" s="9">
        <v>26511.77863154485</v>
      </c>
      <c r="Y275" s="9">
        <v>69731.743064018985</v>
      </c>
      <c r="Z275" s="9">
        <v>84990.090639023925</v>
      </c>
      <c r="AA275" s="9">
        <v>98125.287665412267</v>
      </c>
      <c r="AB275" s="9">
        <v>45295.199999999997</v>
      </c>
      <c r="AC275" s="9">
        <v>103666</v>
      </c>
      <c r="AD275" s="9">
        <v>73023.7</v>
      </c>
    </row>
    <row r="276" spans="1:30" ht="22.5">
      <c r="A276" s="75"/>
      <c r="B276" s="18" t="s">
        <v>10</v>
      </c>
      <c r="C276" s="19" t="s">
        <v>31</v>
      </c>
      <c r="D276" s="9">
        <v>44770.443365505191</v>
      </c>
      <c r="E276" s="9">
        <v>34124.811477428389</v>
      </c>
      <c r="F276" s="9">
        <v>34802.836243959136</v>
      </c>
      <c r="G276" s="9">
        <v>39591.408913107312</v>
      </c>
      <c r="H276" s="9">
        <v>47431.934004018971</v>
      </c>
      <c r="I276" s="9">
        <v>35944.558283698832</v>
      </c>
      <c r="J276" s="9">
        <v>30212.326539231763</v>
      </c>
      <c r="K276" s="9">
        <v>41307.581173050428</v>
      </c>
      <c r="L276" s="9">
        <v>53793.848824795255</v>
      </c>
      <c r="M276" s="9">
        <v>40890.372334149848</v>
      </c>
      <c r="N276" s="9">
        <v>40551.832117343816</v>
      </c>
      <c r="O276" s="9">
        <v>48275.846723711074</v>
      </c>
      <c r="P276" s="9">
        <v>61023.037581131837</v>
      </c>
      <c r="Q276" s="9">
        <v>43429.02855473767</v>
      </c>
      <c r="R276" s="9">
        <v>37500.987207860177</v>
      </c>
      <c r="S276" s="9">
        <v>71141.346656270311</v>
      </c>
      <c r="T276" s="9">
        <v>71163.088857552575</v>
      </c>
      <c r="U276" s="9">
        <v>53495.952083303942</v>
      </c>
      <c r="V276" s="9">
        <v>59145.26095677699</v>
      </c>
      <c r="W276" s="9">
        <v>71538.098102366494</v>
      </c>
      <c r="X276" s="9">
        <v>50758.401369162319</v>
      </c>
      <c r="Y276" s="9">
        <v>54134.320927160807</v>
      </c>
      <c r="Z276" s="9">
        <v>69072.319368804965</v>
      </c>
      <c r="AA276" s="9">
        <v>120656.55833487189</v>
      </c>
      <c r="AB276" s="9">
        <v>62242.2</v>
      </c>
      <c r="AC276" s="9">
        <v>69801.100000000006</v>
      </c>
      <c r="AD276" s="9">
        <v>88435.199999999997</v>
      </c>
    </row>
    <row r="277" spans="1:30" ht="22.5">
      <c r="A277" s="75"/>
      <c r="B277" s="18" t="s">
        <v>11</v>
      </c>
      <c r="C277" s="19" t="s">
        <v>32</v>
      </c>
      <c r="D277" s="9">
        <v>20158.376721909914</v>
      </c>
      <c r="E277" s="9">
        <v>19509.074647964015</v>
      </c>
      <c r="F277" s="9">
        <v>20609.869392211935</v>
      </c>
      <c r="G277" s="9">
        <v>22144.37923791413</v>
      </c>
      <c r="H277" s="9">
        <v>18747.316298636564</v>
      </c>
      <c r="I277" s="9">
        <v>17898.929236373053</v>
      </c>
      <c r="J277" s="9">
        <v>18577.618345309991</v>
      </c>
      <c r="K277" s="9">
        <v>22640.884064607417</v>
      </c>
      <c r="L277" s="9">
        <v>45889.222022421323</v>
      </c>
      <c r="M277" s="9">
        <v>48196.44539911508</v>
      </c>
      <c r="N277" s="9">
        <v>43547.756538492569</v>
      </c>
      <c r="O277" s="9">
        <v>64858.564073326997</v>
      </c>
      <c r="P277" s="9">
        <v>56618.532093114132</v>
      </c>
      <c r="Q277" s="9">
        <v>43861.311382883861</v>
      </c>
      <c r="R277" s="9">
        <v>45274.393905150529</v>
      </c>
      <c r="S277" s="9">
        <v>54389.462618851489</v>
      </c>
      <c r="T277" s="9">
        <v>51815.16800805644</v>
      </c>
      <c r="U277" s="9">
        <v>54306.101195889154</v>
      </c>
      <c r="V277" s="9">
        <v>57012.515148504761</v>
      </c>
      <c r="W277" s="9">
        <v>63241.015647549626</v>
      </c>
      <c r="X277" s="9">
        <v>60896.898904711321</v>
      </c>
      <c r="Y277" s="9">
        <v>59915.256305589137</v>
      </c>
      <c r="Z277" s="9">
        <v>60728.405342971164</v>
      </c>
      <c r="AA277" s="9">
        <v>64918.23944672841</v>
      </c>
      <c r="AB277" s="9">
        <v>69281.5</v>
      </c>
      <c r="AC277" s="9">
        <v>73493.7</v>
      </c>
      <c r="AD277" s="9">
        <v>81879.899999999994</v>
      </c>
    </row>
    <row r="278" spans="1:30" ht="22.5">
      <c r="A278" s="75"/>
      <c r="B278" s="18" t="s">
        <v>12</v>
      </c>
      <c r="C278" s="19" t="s">
        <v>33</v>
      </c>
      <c r="D278" s="9">
        <v>3445.7717375259776</v>
      </c>
      <c r="E278" s="9">
        <v>3668.9123055526447</v>
      </c>
      <c r="F278" s="9">
        <v>4111.5817046014054</v>
      </c>
      <c r="G278" s="9">
        <v>5039.5342523199715</v>
      </c>
      <c r="H278" s="9">
        <v>3766.9254996540944</v>
      </c>
      <c r="I278" s="9">
        <v>3373.3182255062538</v>
      </c>
      <c r="J278" s="9">
        <v>4316.6321984721981</v>
      </c>
      <c r="K278" s="9">
        <v>4628.9240763674525</v>
      </c>
      <c r="L278" s="9">
        <v>3863.9275743466551</v>
      </c>
      <c r="M278" s="9">
        <v>3869.8638033577754</v>
      </c>
      <c r="N278" s="9">
        <v>4851.7762969778541</v>
      </c>
      <c r="O278" s="9">
        <v>4714.9323253177154</v>
      </c>
      <c r="P278" s="9">
        <v>5369.0303146296228</v>
      </c>
      <c r="Q278" s="9">
        <v>4384.2146004710639</v>
      </c>
      <c r="R278" s="9">
        <v>4684.3172088937872</v>
      </c>
      <c r="S278" s="9">
        <v>5271.6378760055268</v>
      </c>
      <c r="T278" s="9">
        <v>6144.398731692716</v>
      </c>
      <c r="U278" s="9">
        <v>6577.3699130815949</v>
      </c>
      <c r="V278" s="9">
        <v>7982.9316542996403</v>
      </c>
      <c r="W278" s="9">
        <v>2434.4997009260492</v>
      </c>
      <c r="X278" s="9">
        <v>5674.6921148566116</v>
      </c>
      <c r="Y278" s="9">
        <v>6034.4993246091371</v>
      </c>
      <c r="Z278" s="9">
        <v>7211.7470901696797</v>
      </c>
      <c r="AA278" s="9">
        <v>7209.9614703645748</v>
      </c>
      <c r="AB278" s="9">
        <v>6950.3</v>
      </c>
      <c r="AC278" s="9">
        <v>7815</v>
      </c>
      <c r="AD278" s="9">
        <v>9819.5</v>
      </c>
    </row>
    <row r="279" spans="1:30" ht="22.5">
      <c r="A279" s="75"/>
      <c r="B279" s="18" t="s">
        <v>13</v>
      </c>
      <c r="C279" s="19" t="s">
        <v>34</v>
      </c>
      <c r="D279" s="9">
        <v>1845.8345264445677</v>
      </c>
      <c r="E279" s="9">
        <v>2030.3716943278657</v>
      </c>
      <c r="F279" s="9">
        <v>2041.0203254472824</v>
      </c>
      <c r="G279" s="9">
        <v>2276.7550087328323</v>
      </c>
      <c r="H279" s="9">
        <v>2063.1574062855093</v>
      </c>
      <c r="I279" s="9">
        <v>2261.1159140393079</v>
      </c>
      <c r="J279" s="9">
        <v>2286.6785788239913</v>
      </c>
      <c r="K279" s="9">
        <v>2828.8481008511908</v>
      </c>
      <c r="L279" s="9">
        <v>2604.3289982586866</v>
      </c>
      <c r="M279" s="9">
        <v>2987.843801839831</v>
      </c>
      <c r="N279" s="9">
        <v>2590.1108822030697</v>
      </c>
      <c r="O279" s="9">
        <v>2845.0163176984133</v>
      </c>
      <c r="P279" s="9">
        <v>2626.0318579847644</v>
      </c>
      <c r="Q279" s="9">
        <v>2960.8194931181979</v>
      </c>
      <c r="R279" s="9">
        <v>3411.1326801344921</v>
      </c>
      <c r="S279" s="9">
        <v>3418.215968762544</v>
      </c>
      <c r="T279" s="9">
        <v>2836.4468140601161</v>
      </c>
      <c r="U279" s="9">
        <v>3146.4915713201653</v>
      </c>
      <c r="V279" s="9">
        <v>3135.9680371600007</v>
      </c>
      <c r="W279" s="9">
        <v>3310.8935774597162</v>
      </c>
      <c r="X279" s="9">
        <v>3131.3335979766966</v>
      </c>
      <c r="Y279" s="9">
        <v>3753.3048295609897</v>
      </c>
      <c r="Z279" s="9">
        <v>3859.875429267503</v>
      </c>
      <c r="AA279" s="9">
        <v>4577.18614319481</v>
      </c>
      <c r="AB279" s="9">
        <v>3667</v>
      </c>
      <c r="AC279" s="9">
        <v>3970.2</v>
      </c>
      <c r="AD279" s="9">
        <v>4053.9</v>
      </c>
    </row>
    <row r="280" spans="1:30" ht="22.5">
      <c r="A280" s="75"/>
      <c r="B280" s="18" t="s">
        <v>14</v>
      </c>
      <c r="C280" s="19" t="s">
        <v>35</v>
      </c>
      <c r="D280" s="9">
        <v>8821.3482568447707</v>
      </c>
      <c r="E280" s="9">
        <v>8441.1912375893571</v>
      </c>
      <c r="F280" s="9">
        <v>7143.2494833127585</v>
      </c>
      <c r="G280" s="9">
        <v>12135.81102225311</v>
      </c>
      <c r="H280" s="9">
        <v>9826.6610989390101</v>
      </c>
      <c r="I280" s="9">
        <v>9385.8185272001592</v>
      </c>
      <c r="J280" s="9">
        <v>8987.1331053917784</v>
      </c>
      <c r="K280" s="9">
        <v>11587.487268469053</v>
      </c>
      <c r="L280" s="9">
        <v>10145.535783707437</v>
      </c>
      <c r="M280" s="9">
        <v>10330.382902789794</v>
      </c>
      <c r="N280" s="9">
        <v>9683.2343505873796</v>
      </c>
      <c r="O280" s="9">
        <v>11441.346962915391</v>
      </c>
      <c r="P280" s="9">
        <v>11241.034659831159</v>
      </c>
      <c r="Q280" s="9">
        <v>14407.983487730107</v>
      </c>
      <c r="R280" s="9">
        <v>12219.260846234189</v>
      </c>
      <c r="S280" s="9">
        <v>12564.521006204546</v>
      </c>
      <c r="T280" s="9">
        <v>9593.3200109131267</v>
      </c>
      <c r="U280" s="9">
        <v>10485.766972843987</v>
      </c>
      <c r="V280" s="9">
        <v>11594.572851482248</v>
      </c>
      <c r="W280" s="9">
        <v>24636.240164760642</v>
      </c>
      <c r="X280" s="9">
        <v>12688.354373658291</v>
      </c>
      <c r="Y280" s="9">
        <v>15768.861283935592</v>
      </c>
      <c r="Z280" s="9">
        <v>26895.25089048329</v>
      </c>
      <c r="AA280" s="9">
        <v>11625.433451922825</v>
      </c>
      <c r="AB280" s="9">
        <v>15988.5</v>
      </c>
      <c r="AC280" s="9">
        <v>15316.5</v>
      </c>
      <c r="AD280" s="9">
        <v>16232.8</v>
      </c>
    </row>
    <row r="281" spans="1:30">
      <c r="A281" s="75"/>
      <c r="B281" s="18" t="s">
        <v>15</v>
      </c>
      <c r="C281" s="19" t="s">
        <v>36</v>
      </c>
      <c r="D281" s="9">
        <v>19127.301009436855</v>
      </c>
      <c r="E281" s="9">
        <v>23473.550652722628</v>
      </c>
      <c r="F281" s="9">
        <v>23150.322680158759</v>
      </c>
      <c r="G281" s="9">
        <v>26708.225657681753</v>
      </c>
      <c r="H281" s="9">
        <v>26900.604277933169</v>
      </c>
      <c r="I281" s="9">
        <v>21935.712188820362</v>
      </c>
      <c r="J281" s="9">
        <v>28535.776418922316</v>
      </c>
      <c r="K281" s="9">
        <v>31848.207114324159</v>
      </c>
      <c r="L281" s="9">
        <v>20993.772156527193</v>
      </c>
      <c r="M281" s="9">
        <v>23656.745091490051</v>
      </c>
      <c r="N281" s="9">
        <v>25145.166992001607</v>
      </c>
      <c r="O281" s="9">
        <v>28844.715759981147</v>
      </c>
      <c r="P281" s="9">
        <v>34908.213354998494</v>
      </c>
      <c r="Q281" s="9">
        <v>35327.541832386982</v>
      </c>
      <c r="R281" s="9">
        <v>36908.651870412403</v>
      </c>
      <c r="S281" s="9">
        <v>42064.292942202126</v>
      </c>
      <c r="T281" s="9">
        <v>31931.338136128878</v>
      </c>
      <c r="U281" s="9">
        <v>36706.715926417251</v>
      </c>
      <c r="V281" s="9">
        <v>36680.17181957874</v>
      </c>
      <c r="W281" s="9">
        <v>40522.974117875143</v>
      </c>
      <c r="X281" s="9">
        <v>83435.271307309667</v>
      </c>
      <c r="Y281" s="9">
        <v>86465.322799489397</v>
      </c>
      <c r="Z281" s="9">
        <v>84282.95130307872</v>
      </c>
      <c r="AA281" s="9">
        <v>93001.454590122172</v>
      </c>
      <c r="AB281" s="9">
        <v>19781.900000000001</v>
      </c>
      <c r="AC281" s="9">
        <v>15561.3</v>
      </c>
      <c r="AD281" s="9">
        <v>17500.5</v>
      </c>
    </row>
    <row r="282" spans="1:30" ht="22.5">
      <c r="A282" s="75"/>
      <c r="B282" s="18" t="s">
        <v>16</v>
      </c>
      <c r="C282" s="19" t="s">
        <v>37</v>
      </c>
      <c r="D282" s="9">
        <v>5052.1032555701468</v>
      </c>
      <c r="E282" s="9">
        <v>10664.427708454921</v>
      </c>
      <c r="F282" s="9">
        <v>9376.0849188794455</v>
      </c>
      <c r="G282" s="9">
        <v>16062.084117095477</v>
      </c>
      <c r="H282" s="9">
        <v>8697.3333921480535</v>
      </c>
      <c r="I282" s="9">
        <v>6339.4631978599309</v>
      </c>
      <c r="J282" s="9">
        <v>8878.1109499214017</v>
      </c>
      <c r="K282" s="9">
        <v>16464.992460070611</v>
      </c>
      <c r="L282" s="9">
        <v>7137.7194515434576</v>
      </c>
      <c r="M282" s="9">
        <v>11950.673456255143</v>
      </c>
      <c r="N282" s="9">
        <v>9927.7808381154791</v>
      </c>
      <c r="O282" s="9">
        <v>16402.226254085919</v>
      </c>
      <c r="P282" s="9">
        <v>10064.952890548897</v>
      </c>
      <c r="Q282" s="9">
        <v>12026.228126292366</v>
      </c>
      <c r="R282" s="9">
        <v>12495.260176716949</v>
      </c>
      <c r="S282" s="9">
        <v>15547.258806441794</v>
      </c>
      <c r="T282" s="9">
        <v>20598.072265331171</v>
      </c>
      <c r="U282" s="9">
        <v>12951.41568261674</v>
      </c>
      <c r="V282" s="9">
        <v>12418.294962472281</v>
      </c>
      <c r="W282" s="9">
        <v>12413.517089579815</v>
      </c>
      <c r="X282" s="9">
        <v>12337.443400595175</v>
      </c>
      <c r="Y282" s="9">
        <v>12700.131944207209</v>
      </c>
      <c r="Z282" s="9">
        <v>16938.249484558546</v>
      </c>
      <c r="AA282" s="9">
        <v>17939.075170639066</v>
      </c>
      <c r="AB282" s="9">
        <v>17072</v>
      </c>
      <c r="AC282" s="9">
        <v>16025.2</v>
      </c>
      <c r="AD282" s="9">
        <v>21760</v>
      </c>
    </row>
    <row r="283" spans="1:30" ht="22.5">
      <c r="A283" s="75"/>
      <c r="B283" s="18" t="s">
        <v>17</v>
      </c>
      <c r="C283" s="19" t="s">
        <v>38</v>
      </c>
      <c r="D283" s="9">
        <v>2950.2487132700635</v>
      </c>
      <c r="E283" s="9">
        <v>3113.0516046026769</v>
      </c>
      <c r="F283" s="9">
        <v>3320.4779847928758</v>
      </c>
      <c r="G283" s="9">
        <v>3998.8216973343851</v>
      </c>
      <c r="H283" s="9">
        <v>4108.6426729362684</v>
      </c>
      <c r="I283" s="9">
        <v>4108.4078721981969</v>
      </c>
      <c r="J283" s="9">
        <v>3948.8542866977373</v>
      </c>
      <c r="K283" s="9">
        <v>4895.9951681677994</v>
      </c>
      <c r="L283" s="9">
        <v>3106.9630794180557</v>
      </c>
      <c r="M283" s="9">
        <v>3745.8722319324424</v>
      </c>
      <c r="N283" s="9">
        <v>4029.5010961017165</v>
      </c>
      <c r="O283" s="9">
        <v>4757.8635925477847</v>
      </c>
      <c r="P283" s="9">
        <v>3947.8569445433868</v>
      </c>
      <c r="Q283" s="9">
        <v>4181.2480986710389</v>
      </c>
      <c r="R283" s="9">
        <v>4312.6807476153672</v>
      </c>
      <c r="S283" s="9">
        <v>4177.0142091702055</v>
      </c>
      <c r="T283" s="9">
        <v>4832.024554728674</v>
      </c>
      <c r="U283" s="9">
        <v>5902.2554831416701</v>
      </c>
      <c r="V283" s="9">
        <v>6035.9473631255032</v>
      </c>
      <c r="W283" s="9">
        <v>6638.7725990041536</v>
      </c>
      <c r="X283" s="9">
        <v>6052.8979304921313</v>
      </c>
      <c r="Y283" s="9">
        <v>5941.3511241686738</v>
      </c>
      <c r="Z283" s="9">
        <v>9188.2840232576636</v>
      </c>
      <c r="AA283" s="9">
        <v>7109.7669220815351</v>
      </c>
      <c r="AB283" s="9">
        <v>7162.7</v>
      </c>
      <c r="AC283" s="9">
        <v>8034</v>
      </c>
      <c r="AD283" s="9">
        <v>8899.6</v>
      </c>
    </row>
    <row r="284" spans="1:30" ht="22.5">
      <c r="A284" s="75"/>
      <c r="B284" s="18" t="s">
        <v>18</v>
      </c>
      <c r="C284" s="19" t="s">
        <v>39</v>
      </c>
      <c r="D284" s="9">
        <v>12802.038016510905</v>
      </c>
      <c r="E284" s="9">
        <v>15855.307135583529</v>
      </c>
      <c r="F284" s="9">
        <v>13281.306860053004</v>
      </c>
      <c r="G284" s="9">
        <v>18339.747987852559</v>
      </c>
      <c r="H284" s="9">
        <v>15332.60652716201</v>
      </c>
      <c r="I284" s="9">
        <v>17879.959835033846</v>
      </c>
      <c r="J284" s="9">
        <v>16783.535597274349</v>
      </c>
      <c r="K284" s="9">
        <v>18170.698040529787</v>
      </c>
      <c r="L284" s="9">
        <v>17261.117904834351</v>
      </c>
      <c r="M284" s="9">
        <v>18942.211893115793</v>
      </c>
      <c r="N284" s="9">
        <v>20029.824987018979</v>
      </c>
      <c r="O284" s="9">
        <v>22074.145215030887</v>
      </c>
      <c r="P284" s="9">
        <v>22945.851036628515</v>
      </c>
      <c r="Q284" s="9">
        <v>27621.557377537862</v>
      </c>
      <c r="R284" s="9">
        <v>22464.503007206335</v>
      </c>
      <c r="S284" s="9">
        <v>27119.688578627287</v>
      </c>
      <c r="T284" s="9">
        <v>23440.708145852383</v>
      </c>
      <c r="U284" s="9">
        <v>30463.910375846954</v>
      </c>
      <c r="V284" s="9">
        <v>22240.364520631756</v>
      </c>
      <c r="W284" s="9">
        <v>35308.216957668898</v>
      </c>
      <c r="X284" s="9">
        <v>23205.643689573571</v>
      </c>
      <c r="Y284" s="9">
        <v>28738.181487972161</v>
      </c>
      <c r="Z284" s="9">
        <v>26500.23308997714</v>
      </c>
      <c r="AA284" s="9">
        <v>35226.541732477126</v>
      </c>
      <c r="AB284" s="9">
        <v>24752.3</v>
      </c>
      <c r="AC284" s="9">
        <v>34492.300000000003</v>
      </c>
      <c r="AD284" s="9">
        <v>26760.2</v>
      </c>
    </row>
    <row r="285" spans="1:30">
      <c r="A285" s="75"/>
      <c r="B285" s="18" t="s">
        <v>19</v>
      </c>
      <c r="C285" s="19" t="s">
        <v>40</v>
      </c>
      <c r="D285" s="9">
        <v>20470.686603750972</v>
      </c>
      <c r="E285" s="9">
        <v>24132.498212165559</v>
      </c>
      <c r="F285" s="9">
        <v>18244.871655490471</v>
      </c>
      <c r="G285" s="9">
        <v>22036.543528593018</v>
      </c>
      <c r="H285" s="9">
        <v>28650.328173589336</v>
      </c>
      <c r="I285" s="9">
        <v>34625.072024315239</v>
      </c>
      <c r="J285" s="9">
        <v>23865.804719657852</v>
      </c>
      <c r="K285" s="9">
        <v>32881.695082437582</v>
      </c>
      <c r="L285" s="9">
        <v>35265.843968920315</v>
      </c>
      <c r="M285" s="9">
        <v>40500.637997580998</v>
      </c>
      <c r="N285" s="9">
        <v>29671.330900665369</v>
      </c>
      <c r="O285" s="9">
        <v>34929.087132833301</v>
      </c>
      <c r="P285" s="9">
        <v>44955.858363329775</v>
      </c>
      <c r="Q285" s="9">
        <v>59102.419443160514</v>
      </c>
      <c r="R285" s="9">
        <v>40456.476054239814</v>
      </c>
      <c r="S285" s="9">
        <v>51403.146139269891</v>
      </c>
      <c r="T285" s="9">
        <v>49204.324636226564</v>
      </c>
      <c r="U285" s="9">
        <v>71391.354375819035</v>
      </c>
      <c r="V285" s="9">
        <v>43981.095430431174</v>
      </c>
      <c r="W285" s="9">
        <v>58470.525557523186</v>
      </c>
      <c r="X285" s="9">
        <v>55602.195908651185</v>
      </c>
      <c r="Y285" s="9">
        <v>74526.826785389043</v>
      </c>
      <c r="Z285" s="9">
        <v>47493.038215943328</v>
      </c>
      <c r="AA285" s="9">
        <v>60390.539090016478</v>
      </c>
      <c r="AB285" s="9">
        <v>58838.2</v>
      </c>
      <c r="AC285" s="9">
        <v>80733.5</v>
      </c>
      <c r="AD285" s="9">
        <v>48594.5</v>
      </c>
    </row>
    <row r="286" spans="1:30" ht="22.5">
      <c r="A286" s="75"/>
      <c r="B286" s="18" t="s">
        <v>20</v>
      </c>
      <c r="C286" s="19" t="s">
        <v>41</v>
      </c>
      <c r="D286" s="9">
        <v>14508.528600089765</v>
      </c>
      <c r="E286" s="9">
        <v>13283.398863549512</v>
      </c>
      <c r="F286" s="9">
        <v>12196.120234840873</v>
      </c>
      <c r="G286" s="9">
        <v>14802.052301519851</v>
      </c>
      <c r="H286" s="9">
        <v>15447.671669536388</v>
      </c>
      <c r="I286" s="9">
        <v>16255.626718416612</v>
      </c>
      <c r="J286" s="9">
        <v>17712.519561501467</v>
      </c>
      <c r="K286" s="9">
        <v>19329.682050545529</v>
      </c>
      <c r="L286" s="9">
        <v>19357.210338920169</v>
      </c>
      <c r="M286" s="9">
        <v>16512.357632039653</v>
      </c>
      <c r="N286" s="9">
        <v>16566.865101348532</v>
      </c>
      <c r="O286" s="9">
        <v>20745.166927691658</v>
      </c>
      <c r="P286" s="9">
        <v>22762.468647978745</v>
      </c>
      <c r="Q286" s="9">
        <v>28210.066955373688</v>
      </c>
      <c r="R286" s="9">
        <v>21994.252027290499</v>
      </c>
      <c r="S286" s="9">
        <v>30909.512369357071</v>
      </c>
      <c r="T286" s="9">
        <v>37388.637705757792</v>
      </c>
      <c r="U286" s="9">
        <v>32844.490104298216</v>
      </c>
      <c r="V286" s="9">
        <v>29755.651492553239</v>
      </c>
      <c r="W286" s="9">
        <v>36982.820697390751</v>
      </c>
      <c r="X286" s="9">
        <v>36698.965582620323</v>
      </c>
      <c r="Y286" s="9">
        <v>37769.174187263779</v>
      </c>
      <c r="Z286" s="9">
        <v>34405.369822951827</v>
      </c>
      <c r="AA286" s="9">
        <v>46765.990407164078</v>
      </c>
      <c r="AB286" s="9">
        <v>38406</v>
      </c>
      <c r="AC286" s="9">
        <v>38559.5</v>
      </c>
      <c r="AD286" s="9">
        <v>36667.4</v>
      </c>
    </row>
    <row r="287" spans="1:30" ht="22.5">
      <c r="A287" s="75"/>
      <c r="B287" s="18" t="s">
        <v>21</v>
      </c>
      <c r="C287" s="19" t="s">
        <v>42</v>
      </c>
      <c r="D287" s="9">
        <v>3540.1007967886158</v>
      </c>
      <c r="E287" s="9">
        <v>2882.7158212747763</v>
      </c>
      <c r="F287" s="9">
        <v>5564.5537391154849</v>
      </c>
      <c r="G287" s="9">
        <v>5008.3296428211252</v>
      </c>
      <c r="H287" s="9">
        <v>2839.0531776810121</v>
      </c>
      <c r="I287" s="9">
        <v>5340.0317535711865</v>
      </c>
      <c r="J287" s="9">
        <v>2266.6474228276838</v>
      </c>
      <c r="K287" s="9">
        <v>412.86764592011605</v>
      </c>
      <c r="L287" s="9">
        <v>4561.2530316769371</v>
      </c>
      <c r="M287" s="9">
        <v>4849.2202806051027</v>
      </c>
      <c r="N287" s="9">
        <v>2325.5068335045607</v>
      </c>
      <c r="O287" s="9">
        <v>1782.719854213401</v>
      </c>
      <c r="P287" s="9">
        <v>2064.052525667184</v>
      </c>
      <c r="Q287" s="9">
        <v>2177.0029172039926</v>
      </c>
      <c r="R287" s="9">
        <v>2068.9970817171848</v>
      </c>
      <c r="S287" s="9">
        <v>1949.4474754116391</v>
      </c>
      <c r="T287" s="9">
        <v>2706.1543940506913</v>
      </c>
      <c r="U287" s="9">
        <v>2563.14607015003</v>
      </c>
      <c r="V287" s="9">
        <v>2632.6554787299483</v>
      </c>
      <c r="W287" s="9">
        <v>3013.8440570693297</v>
      </c>
      <c r="X287" s="9">
        <v>4195.116243221657</v>
      </c>
      <c r="Y287" s="9">
        <v>4204.6576488892906</v>
      </c>
      <c r="Z287" s="9">
        <v>3705.1501765437774</v>
      </c>
      <c r="AA287" s="9">
        <v>4250.3759313452783</v>
      </c>
      <c r="AB287" s="9">
        <v>4536.1000000000004</v>
      </c>
      <c r="AC287" s="9">
        <v>5158.7</v>
      </c>
      <c r="AD287" s="9">
        <v>5020.7</v>
      </c>
    </row>
    <row r="288" spans="1:30" ht="22.5">
      <c r="A288" s="75"/>
      <c r="B288" s="18" t="s">
        <v>22</v>
      </c>
      <c r="C288" s="19" t="s">
        <v>43</v>
      </c>
      <c r="D288" s="9">
        <v>264.85485301498625</v>
      </c>
      <c r="E288" s="9">
        <v>6.9828038672105777</v>
      </c>
      <c r="F288" s="9">
        <v>475.60094450899237</v>
      </c>
      <c r="G288" s="9">
        <v>1283.8291973501546</v>
      </c>
      <c r="H288" s="9">
        <v>130.1001312923454</v>
      </c>
      <c r="I288" s="9">
        <v>49.841135238773859</v>
      </c>
      <c r="J288" s="9">
        <v>113.9262095324666</v>
      </c>
      <c r="K288" s="9">
        <v>205.53252393641014</v>
      </c>
      <c r="L288" s="9">
        <v>5347.8498383024553</v>
      </c>
      <c r="M288" s="9">
        <v>5718.7295772788075</v>
      </c>
      <c r="N288" s="9">
        <v>7198.087430455369</v>
      </c>
      <c r="O288" s="9">
        <v>7426.6963158555427</v>
      </c>
      <c r="P288" s="9">
        <v>1219.8168731031051</v>
      </c>
      <c r="Q288" s="9">
        <v>3044.2163711567746</v>
      </c>
      <c r="R288" s="9">
        <v>6679.9818206718537</v>
      </c>
      <c r="S288" s="9">
        <v>6126.4973346490024</v>
      </c>
      <c r="T288" s="9">
        <v>7450.0323565946655</v>
      </c>
      <c r="U288" s="9">
        <v>8502.6169171366728</v>
      </c>
      <c r="V288" s="9">
        <v>6720.5396388305426</v>
      </c>
      <c r="W288" s="9">
        <v>7718.7416073772101</v>
      </c>
      <c r="X288" s="9">
        <v>10549.359241828224</v>
      </c>
      <c r="Y288" s="9">
        <v>8854.8165432155074</v>
      </c>
      <c r="Z288" s="9">
        <v>11886.009834320401</v>
      </c>
      <c r="AA288" s="9">
        <v>17781.451055290032</v>
      </c>
      <c r="AB288" s="9">
        <v>4414.3999999999996</v>
      </c>
      <c r="AC288" s="9">
        <v>3274.3</v>
      </c>
      <c r="AD288" s="9">
        <v>16569.3</v>
      </c>
    </row>
    <row r="289" spans="1:30" ht="56.25">
      <c r="A289" s="75"/>
      <c r="B289" s="18" t="s">
        <v>23</v>
      </c>
      <c r="C289" s="19" t="s">
        <v>44</v>
      </c>
      <c r="D289" s="9">
        <v>1680.6100020342794</v>
      </c>
      <c r="E289" s="9">
        <v>1927.1393521967227</v>
      </c>
      <c r="F289" s="9">
        <v>1095.5022627471988</v>
      </c>
      <c r="G289" s="9">
        <v>1108.36977744621</v>
      </c>
      <c r="H289" s="9">
        <v>890.6733454783232</v>
      </c>
      <c r="I289" s="9">
        <v>633.49252152246288</v>
      </c>
      <c r="J289" s="9">
        <v>421.14757320218621</v>
      </c>
      <c r="K289" s="9">
        <v>408.72019386493611</v>
      </c>
      <c r="L289" s="9">
        <v>887.75085151390408</v>
      </c>
      <c r="M289" s="9">
        <v>953.10802392185303</v>
      </c>
      <c r="N289" s="9">
        <v>564.32090268276784</v>
      </c>
      <c r="O289" s="9">
        <v>617.75705998929755</v>
      </c>
      <c r="P289" s="9">
        <v>747.3427183262969</v>
      </c>
      <c r="Q289" s="9">
        <v>1121.5237949233406</v>
      </c>
      <c r="R289" s="9">
        <v>1717.3578278848313</v>
      </c>
      <c r="S289" s="9">
        <v>1096.5632592847871</v>
      </c>
      <c r="T289" s="9">
        <v>790.57621426438845</v>
      </c>
      <c r="U289" s="9">
        <v>1187.9313790297679</v>
      </c>
      <c r="V289" s="9">
        <v>1416.3095500046297</v>
      </c>
      <c r="W289" s="9">
        <v>1761.2523367621234</v>
      </c>
      <c r="X289" s="9">
        <v>498.72036014873891</v>
      </c>
      <c r="Y289" s="9">
        <v>937.32699227660453</v>
      </c>
      <c r="Z289" s="9">
        <v>1845.1392625939804</v>
      </c>
      <c r="AA289" s="9">
        <v>1482.6767103265099</v>
      </c>
      <c r="AB289" s="9">
        <v>1064.2</v>
      </c>
      <c r="AC289" s="9">
        <v>1995.1</v>
      </c>
      <c r="AD289" s="9">
        <v>3443.9</v>
      </c>
    </row>
    <row r="290" spans="1:30">
      <c r="A290" s="75"/>
      <c r="B290" s="22"/>
      <c r="C290" s="28" t="s">
        <v>48</v>
      </c>
      <c r="D290" s="10">
        <v>352718.84288475703</v>
      </c>
      <c r="E290" s="10">
        <v>381578.53794325556</v>
      </c>
      <c r="F290" s="10">
        <v>392163.97328186856</v>
      </c>
      <c r="G290" s="10">
        <v>394717.51663823699</v>
      </c>
      <c r="H290" s="10">
        <v>337838.76398041623</v>
      </c>
      <c r="I290" s="10">
        <v>317111.97680103988</v>
      </c>
      <c r="J290" s="10">
        <v>361271.55521073495</v>
      </c>
      <c r="K290" s="10">
        <v>413057.58558680385</v>
      </c>
      <c r="L290" s="10">
        <v>384908.30897224415</v>
      </c>
      <c r="M290" s="10">
        <v>411871.3136591838</v>
      </c>
      <c r="N290" s="10">
        <v>444539.92166053393</v>
      </c>
      <c r="O290" s="10">
        <v>503181.44374139409</v>
      </c>
      <c r="P290" s="10">
        <v>491237.42796242115</v>
      </c>
      <c r="Q290" s="10">
        <v>512491.96157787583</v>
      </c>
      <c r="R290" s="10">
        <v>552462.06077905174</v>
      </c>
      <c r="S290" s="10">
        <v>590333.54968065117</v>
      </c>
      <c r="T290" s="10">
        <v>547606.09898329584</v>
      </c>
      <c r="U290" s="10">
        <v>586153.22826563788</v>
      </c>
      <c r="V290" s="10">
        <v>637838.53028802131</v>
      </c>
      <c r="W290" s="10">
        <v>674580.94246304501</v>
      </c>
      <c r="X290" s="10">
        <v>588932.54865604674</v>
      </c>
      <c r="Y290" s="10">
        <v>685880.73506635474</v>
      </c>
      <c r="Z290" s="10">
        <v>788844.96051854047</v>
      </c>
      <c r="AA290" s="10">
        <v>866627.75575905852</v>
      </c>
      <c r="AB290" s="10">
        <v>589795.1</v>
      </c>
      <c r="AC290" s="10">
        <v>688528.1</v>
      </c>
      <c r="AD290" s="10">
        <v>755289</v>
      </c>
    </row>
    <row r="291" spans="1:30">
      <c r="A291" s="75"/>
      <c r="B291" s="22"/>
      <c r="C291" s="29" t="s">
        <v>49</v>
      </c>
      <c r="D291" s="10">
        <v>28428.954788086088</v>
      </c>
      <c r="E291" s="10">
        <v>44466.228241269768</v>
      </c>
      <c r="F291" s="10">
        <v>42283.952224221888</v>
      </c>
      <c r="G291" s="10">
        <v>21499.322019113009</v>
      </c>
      <c r="H291" s="10">
        <v>25208.122513138958</v>
      </c>
      <c r="I291" s="10">
        <v>21932.936063675228</v>
      </c>
      <c r="J291" s="10">
        <v>25916.460075413608</v>
      </c>
      <c r="K291" s="10">
        <v>18772.572407988257</v>
      </c>
      <c r="L291" s="10">
        <v>18882.265362788017</v>
      </c>
      <c r="M291" s="10">
        <v>38299.958791005331</v>
      </c>
      <c r="N291" s="10">
        <v>36095.773671968534</v>
      </c>
      <c r="O291" s="10">
        <v>21856.61050222968</v>
      </c>
      <c r="P291" s="10">
        <v>36596.774491442549</v>
      </c>
      <c r="Q291" s="10">
        <v>52454.125437890725</v>
      </c>
      <c r="R291" s="10">
        <v>52013.978824649617</v>
      </c>
      <c r="S291" s="10">
        <v>33719.664014528746</v>
      </c>
      <c r="T291" s="10">
        <v>34577.113068950232</v>
      </c>
      <c r="U291" s="10">
        <v>35598.308625665391</v>
      </c>
      <c r="V291" s="10">
        <v>41265.268531739814</v>
      </c>
      <c r="W291" s="10">
        <v>15891.809773644589</v>
      </c>
      <c r="X291" s="10">
        <v>39902.651756880128</v>
      </c>
      <c r="Y291" s="10">
        <v>43159.292343248053</v>
      </c>
      <c r="Z291" s="10">
        <v>51177.427187051988</v>
      </c>
      <c r="AA291" s="10">
        <v>9325.9287128198521</v>
      </c>
      <c r="AB291" s="10">
        <v>42420.7</v>
      </c>
      <c r="AC291" s="10">
        <v>31679.5</v>
      </c>
      <c r="AD291" s="10">
        <v>32414.900000000009</v>
      </c>
    </row>
    <row r="292" spans="1:30">
      <c r="A292" s="75"/>
      <c r="B292" s="22"/>
      <c r="C292" s="28" t="s">
        <v>51</v>
      </c>
      <c r="D292" s="10">
        <v>381147.79767284309</v>
      </c>
      <c r="E292" s="10">
        <v>426044.76618452533</v>
      </c>
      <c r="F292" s="10">
        <v>434447.92550609045</v>
      </c>
      <c r="G292" s="10">
        <v>416216.83865734999</v>
      </c>
      <c r="H292" s="10">
        <v>363046.88649355521</v>
      </c>
      <c r="I292" s="10">
        <v>339044.91286471509</v>
      </c>
      <c r="J292" s="10">
        <v>387188.01528614858</v>
      </c>
      <c r="K292" s="10">
        <v>431830.1579947921</v>
      </c>
      <c r="L292" s="10">
        <v>403790.57433503214</v>
      </c>
      <c r="M292" s="10">
        <v>450171.27245018911</v>
      </c>
      <c r="N292" s="10">
        <v>480635.69533250248</v>
      </c>
      <c r="O292" s="10">
        <v>525038.05424362374</v>
      </c>
      <c r="P292" s="10">
        <v>527834.20245386369</v>
      </c>
      <c r="Q292" s="10">
        <v>564946.08701576653</v>
      </c>
      <c r="R292" s="10">
        <v>604476.03960370133</v>
      </c>
      <c r="S292" s="10">
        <v>624053.2136951799</v>
      </c>
      <c r="T292" s="10">
        <v>582183.21205224609</v>
      </c>
      <c r="U292" s="10">
        <v>621751.53689130326</v>
      </c>
      <c r="V292" s="10">
        <v>679103.79881976114</v>
      </c>
      <c r="W292" s="10">
        <v>690472.75223668956</v>
      </c>
      <c r="X292" s="10">
        <v>628835.20041292685</v>
      </c>
      <c r="Y292" s="10">
        <v>729040.02740960277</v>
      </c>
      <c r="Z292" s="10">
        <v>840022.38770559244</v>
      </c>
      <c r="AA292" s="10">
        <v>875953.68447187834</v>
      </c>
      <c r="AB292" s="10">
        <v>632215.79999999993</v>
      </c>
      <c r="AC292" s="10">
        <v>720207.6</v>
      </c>
      <c r="AD292" s="10">
        <v>787703.9</v>
      </c>
    </row>
    <row r="293" spans="1:30" ht="22.5">
      <c r="A293" s="75" t="s">
        <v>79</v>
      </c>
      <c r="B293" s="18" t="s">
        <v>4</v>
      </c>
      <c r="C293" s="19" t="s">
        <v>24</v>
      </c>
      <c r="D293" s="11">
        <v>3818.3253777225154</v>
      </c>
      <c r="E293" s="11">
        <v>4961.1844915920783</v>
      </c>
      <c r="F293" s="11">
        <v>6937.0844089885522</v>
      </c>
      <c r="G293" s="11">
        <v>6709.8057216968537</v>
      </c>
      <c r="H293" s="11">
        <v>3733.1193901557854</v>
      </c>
      <c r="I293" s="11">
        <v>4106.0312502531951</v>
      </c>
      <c r="J293" s="11">
        <v>6783.5545880254322</v>
      </c>
      <c r="K293" s="11">
        <v>6483.3947715655886</v>
      </c>
      <c r="L293" s="11">
        <v>4574.6340962819886</v>
      </c>
      <c r="M293" s="11">
        <v>5691.0966810028167</v>
      </c>
      <c r="N293" s="11">
        <v>7119.8210700561594</v>
      </c>
      <c r="O293" s="11">
        <v>7562.7481526590354</v>
      </c>
      <c r="P293" s="11">
        <v>5582.7472588372075</v>
      </c>
      <c r="Q293" s="11">
        <v>5564.7881270526559</v>
      </c>
      <c r="R293" s="11">
        <v>9535.0759870834681</v>
      </c>
      <c r="S293" s="11">
        <v>9638.1886270266696</v>
      </c>
      <c r="T293" s="11">
        <v>6105.1210745514527</v>
      </c>
      <c r="U293" s="11">
        <v>5173.8581515070373</v>
      </c>
      <c r="V293" s="11">
        <v>11833.923890733164</v>
      </c>
      <c r="W293" s="11">
        <v>11104.996883208343</v>
      </c>
      <c r="X293" s="11">
        <v>8831.8422736045268</v>
      </c>
      <c r="Y293" s="11">
        <v>6781.5229246708932</v>
      </c>
      <c r="Z293" s="11">
        <v>14358.953125541477</v>
      </c>
      <c r="AA293" s="11">
        <v>13416.081676183101</v>
      </c>
      <c r="AB293" s="9">
        <v>6972.2</v>
      </c>
      <c r="AC293" s="9">
        <v>9058.1</v>
      </c>
      <c r="AD293" s="9">
        <v>10382.700000000001</v>
      </c>
    </row>
    <row r="294" spans="1:30">
      <c r="A294" s="75"/>
      <c r="B294" s="20"/>
      <c r="C294" s="21" t="s">
        <v>25</v>
      </c>
      <c r="D294" s="9">
        <v>486624.42437456601</v>
      </c>
      <c r="E294" s="9">
        <v>509433.62033201999</v>
      </c>
      <c r="F294" s="9">
        <v>492791.74190025259</v>
      </c>
      <c r="G294" s="9">
        <v>494194.31339316134</v>
      </c>
      <c r="H294" s="9">
        <v>415028.66978342866</v>
      </c>
      <c r="I294" s="9">
        <v>315896.67647455906</v>
      </c>
      <c r="J294" s="9">
        <v>334711.24723415507</v>
      </c>
      <c r="K294" s="9">
        <v>433105.10650785739</v>
      </c>
      <c r="L294" s="9">
        <v>429037.70215094078</v>
      </c>
      <c r="M294" s="9">
        <v>520895.65922841633</v>
      </c>
      <c r="N294" s="9">
        <v>401834.98564411816</v>
      </c>
      <c r="O294" s="9">
        <v>471096.35297652479</v>
      </c>
      <c r="P294" s="9">
        <v>522677.85554243362</v>
      </c>
      <c r="Q294" s="9">
        <v>520659.42623989185</v>
      </c>
      <c r="R294" s="9">
        <v>525442.92731601093</v>
      </c>
      <c r="S294" s="9">
        <v>574336.99090166355</v>
      </c>
      <c r="T294" s="9">
        <v>486222.08628433564</v>
      </c>
      <c r="U294" s="9">
        <v>467990.02476486919</v>
      </c>
      <c r="V294" s="9">
        <v>485059.14438161888</v>
      </c>
      <c r="W294" s="9">
        <v>631041.24456917611</v>
      </c>
      <c r="X294" s="9">
        <v>478743.74694499723</v>
      </c>
      <c r="Y294" s="9">
        <v>499552.87444421457</v>
      </c>
      <c r="Z294" s="9">
        <v>553910.67748961691</v>
      </c>
      <c r="AA294" s="9">
        <v>563052.80112117133</v>
      </c>
      <c r="AB294" s="9">
        <v>528392.30000000005</v>
      </c>
      <c r="AC294" s="9">
        <v>575118.1</v>
      </c>
      <c r="AD294" s="9">
        <v>581234.6</v>
      </c>
    </row>
    <row r="295" spans="1:30" ht="22.5">
      <c r="A295" s="75"/>
      <c r="B295" s="18" t="s">
        <v>5</v>
      </c>
      <c r="C295" s="19" t="s">
        <v>26</v>
      </c>
      <c r="D295" s="9">
        <v>440253.151832934</v>
      </c>
      <c r="E295" s="9">
        <v>457544.89645319607</v>
      </c>
      <c r="F295" s="9">
        <v>446407.94442423584</v>
      </c>
      <c r="G295" s="9">
        <v>441636.20728963404</v>
      </c>
      <c r="H295" s="9">
        <v>363974.00665917195</v>
      </c>
      <c r="I295" s="9">
        <v>261583.51778870099</v>
      </c>
      <c r="J295" s="9">
        <v>287356.90035001573</v>
      </c>
      <c r="K295" s="9">
        <v>375268.67520211154</v>
      </c>
      <c r="L295" s="9">
        <v>374219.43335630192</v>
      </c>
      <c r="M295" s="9">
        <v>467482.25112782582</v>
      </c>
      <c r="N295" s="9">
        <v>349885.46340092481</v>
      </c>
      <c r="O295" s="9">
        <v>412950.85211494751</v>
      </c>
      <c r="P295" s="9">
        <v>451228.18910786777</v>
      </c>
      <c r="Q295" s="9">
        <v>452941.74296682957</v>
      </c>
      <c r="R295" s="9">
        <v>453458.87378741667</v>
      </c>
      <c r="S295" s="9">
        <v>490328.49413788598</v>
      </c>
      <c r="T295" s="9">
        <v>401735.01811607118</v>
      </c>
      <c r="U295" s="9">
        <v>385248.77774084243</v>
      </c>
      <c r="V295" s="9">
        <v>404792.30136740219</v>
      </c>
      <c r="W295" s="9">
        <v>526271.90277568414</v>
      </c>
      <c r="X295" s="9">
        <v>377453.35214498878</v>
      </c>
      <c r="Y295" s="9">
        <v>402050.49815322069</v>
      </c>
      <c r="Z295" s="9">
        <v>454949.06226809177</v>
      </c>
      <c r="AA295" s="9">
        <v>444850.98743369873</v>
      </c>
      <c r="AB295" s="9">
        <v>436649.3</v>
      </c>
      <c r="AC295" s="9">
        <v>451775.1</v>
      </c>
      <c r="AD295" s="9">
        <v>475774</v>
      </c>
    </row>
    <row r="296" spans="1:30" ht="22.5">
      <c r="A296" s="75"/>
      <c r="B296" s="18" t="s">
        <v>6</v>
      </c>
      <c r="C296" s="19" t="s">
        <v>27</v>
      </c>
      <c r="D296" s="9">
        <v>25302.906745362779</v>
      </c>
      <c r="E296" s="9">
        <v>34043.356798975961</v>
      </c>
      <c r="F296" s="9">
        <v>27824.135028150427</v>
      </c>
      <c r="G296" s="9">
        <v>31716.401427510842</v>
      </c>
      <c r="H296" s="9">
        <v>28078.783800605757</v>
      </c>
      <c r="I296" s="9">
        <v>36132.567019167327</v>
      </c>
      <c r="J296" s="9">
        <v>28830.621419805349</v>
      </c>
      <c r="K296" s="9">
        <v>36526.027760421566</v>
      </c>
      <c r="L296" s="9">
        <v>31458.73937963611</v>
      </c>
      <c r="M296" s="9">
        <v>36243.719483403045</v>
      </c>
      <c r="N296" s="9">
        <v>30987.753780831848</v>
      </c>
      <c r="O296" s="9">
        <v>35842.187356128976</v>
      </c>
      <c r="P296" s="9">
        <v>36800.099997361838</v>
      </c>
      <c r="Q296" s="9">
        <v>36585.104401137527</v>
      </c>
      <c r="R296" s="9">
        <v>39696.013880289873</v>
      </c>
      <c r="S296" s="9">
        <v>47280.781721210769</v>
      </c>
      <c r="T296" s="9">
        <v>37833.73863864634</v>
      </c>
      <c r="U296" s="9">
        <v>41644.152091687327</v>
      </c>
      <c r="V296" s="9">
        <v>37517.95114628892</v>
      </c>
      <c r="W296" s="9">
        <v>57010.458123377401</v>
      </c>
      <c r="X296" s="9">
        <v>47703.51970169448</v>
      </c>
      <c r="Y296" s="9">
        <v>52575.061311242454</v>
      </c>
      <c r="Z296" s="9">
        <v>53546.675875448644</v>
      </c>
      <c r="AA296" s="9">
        <v>61564.743111614422</v>
      </c>
      <c r="AB296" s="9">
        <v>57226.7</v>
      </c>
      <c r="AC296" s="9">
        <v>67373.100000000006</v>
      </c>
      <c r="AD296" s="9">
        <v>57584.800000000003</v>
      </c>
    </row>
    <row r="297" spans="1:30" ht="33.75">
      <c r="A297" s="75"/>
      <c r="B297" s="18" t="s">
        <v>7</v>
      </c>
      <c r="C297" s="19" t="s">
        <v>28</v>
      </c>
      <c r="D297" s="9">
        <v>18325.681861923462</v>
      </c>
      <c r="E297" s="9">
        <v>15289.549985407855</v>
      </c>
      <c r="F297" s="9">
        <v>16247.800364387806</v>
      </c>
      <c r="G297" s="9">
        <v>18050.167788280873</v>
      </c>
      <c r="H297" s="9">
        <v>20212.207271182702</v>
      </c>
      <c r="I297" s="9">
        <v>15802.648691958721</v>
      </c>
      <c r="J297" s="9">
        <v>16209.840172735128</v>
      </c>
      <c r="K297" s="9">
        <v>18512.203864123447</v>
      </c>
      <c r="L297" s="9">
        <v>20716.241721574803</v>
      </c>
      <c r="M297" s="9">
        <v>14666.051622017872</v>
      </c>
      <c r="N297" s="9">
        <v>18445.982656668682</v>
      </c>
      <c r="O297" s="9">
        <v>19512.22399973865</v>
      </c>
      <c r="P297" s="9">
        <v>31625.804573814803</v>
      </c>
      <c r="Q297" s="9">
        <v>28068.471816323661</v>
      </c>
      <c r="R297" s="9">
        <v>29198.605593491768</v>
      </c>
      <c r="S297" s="9">
        <v>33559.518016369759</v>
      </c>
      <c r="T297" s="9">
        <v>43471.837002536711</v>
      </c>
      <c r="U297" s="9">
        <v>37252.223032892194</v>
      </c>
      <c r="V297" s="9">
        <v>38460.878730213568</v>
      </c>
      <c r="W297" s="9">
        <v>43960.161234357525</v>
      </c>
      <c r="X297" s="9">
        <v>49234.957205338229</v>
      </c>
      <c r="Y297" s="9">
        <v>40598.541210639771</v>
      </c>
      <c r="Z297" s="9">
        <v>39747.364992527233</v>
      </c>
      <c r="AA297" s="9">
        <v>49709.936591494756</v>
      </c>
      <c r="AB297" s="9">
        <v>28279.8</v>
      </c>
      <c r="AC297" s="9">
        <v>49981.4</v>
      </c>
      <c r="AD297" s="9">
        <v>40207.1</v>
      </c>
    </row>
    <row r="298" spans="1:30" ht="33.75">
      <c r="A298" s="75"/>
      <c r="B298" s="18" t="s">
        <v>8</v>
      </c>
      <c r="C298" s="19" t="s">
        <v>29</v>
      </c>
      <c r="D298" s="9">
        <v>2742.6839343457432</v>
      </c>
      <c r="E298" s="9">
        <v>2555.8170944401236</v>
      </c>
      <c r="F298" s="9">
        <v>2311.8620834785302</v>
      </c>
      <c r="G298" s="9">
        <v>2791.5368877356018</v>
      </c>
      <c r="H298" s="9">
        <v>2763.6720524682646</v>
      </c>
      <c r="I298" s="9">
        <v>2377.9429747319828</v>
      </c>
      <c r="J298" s="9">
        <v>2313.8852915988869</v>
      </c>
      <c r="K298" s="9">
        <v>2798.1996812008683</v>
      </c>
      <c r="L298" s="9">
        <v>2643.2876934279493</v>
      </c>
      <c r="M298" s="9">
        <v>2503.636995169612</v>
      </c>
      <c r="N298" s="9">
        <v>2515.7858056927744</v>
      </c>
      <c r="O298" s="9">
        <v>2791.0895057096632</v>
      </c>
      <c r="P298" s="9">
        <v>3023.7618633892253</v>
      </c>
      <c r="Q298" s="9">
        <v>3064.1070556011541</v>
      </c>
      <c r="R298" s="9">
        <v>3089.4340548125974</v>
      </c>
      <c r="S298" s="9">
        <v>3168.1970261970228</v>
      </c>
      <c r="T298" s="9">
        <v>3181.4925270814847</v>
      </c>
      <c r="U298" s="9">
        <v>3844.8718994472097</v>
      </c>
      <c r="V298" s="9">
        <v>4288.0131377142397</v>
      </c>
      <c r="W298" s="9">
        <v>3798.7224357570658</v>
      </c>
      <c r="X298" s="9">
        <v>4351.9178929757136</v>
      </c>
      <c r="Y298" s="9">
        <v>4328.7737691116472</v>
      </c>
      <c r="Z298" s="9">
        <v>5667.5743535492256</v>
      </c>
      <c r="AA298" s="9">
        <v>6927.1339843634132</v>
      </c>
      <c r="AB298" s="9">
        <v>6236.5</v>
      </c>
      <c r="AC298" s="9">
        <v>5988.5</v>
      </c>
      <c r="AD298" s="9">
        <v>7668.7</v>
      </c>
    </row>
    <row r="299" spans="1:30" ht="22.5">
      <c r="A299" s="75"/>
      <c r="B299" s="18" t="s">
        <v>9</v>
      </c>
      <c r="C299" s="19" t="s">
        <v>30</v>
      </c>
      <c r="D299" s="9">
        <v>31801.505474671587</v>
      </c>
      <c r="E299" s="9">
        <v>31488.269928822581</v>
      </c>
      <c r="F299" s="9">
        <v>40009.497638435474</v>
      </c>
      <c r="G299" s="9">
        <v>58392.326958070371</v>
      </c>
      <c r="H299" s="9">
        <v>33033.39850239949</v>
      </c>
      <c r="I299" s="9">
        <v>37531.459905572177</v>
      </c>
      <c r="J299" s="9">
        <v>59857.885374214769</v>
      </c>
      <c r="K299" s="9">
        <v>54251.156217813535</v>
      </c>
      <c r="L299" s="9">
        <v>21326.141950256544</v>
      </c>
      <c r="M299" s="9">
        <v>63920.006783158096</v>
      </c>
      <c r="N299" s="9">
        <v>76283.531618577239</v>
      </c>
      <c r="O299" s="9">
        <v>61473.119648008113</v>
      </c>
      <c r="P299" s="9">
        <v>25701.204535304976</v>
      </c>
      <c r="Q299" s="9">
        <v>40050.969504554916</v>
      </c>
      <c r="R299" s="9">
        <v>45980.217862037389</v>
      </c>
      <c r="S299" s="9">
        <v>74524.508098102699</v>
      </c>
      <c r="T299" s="9">
        <v>41871.818398931246</v>
      </c>
      <c r="U299" s="9">
        <v>47872.424587412235</v>
      </c>
      <c r="V299" s="9">
        <v>108905.18595854942</v>
      </c>
      <c r="W299" s="9">
        <v>108956.57105510712</v>
      </c>
      <c r="X299" s="9">
        <v>28511.495451269657</v>
      </c>
      <c r="Y299" s="9">
        <v>96416.80282748607</v>
      </c>
      <c r="Z299" s="9">
        <v>73511.121832000732</v>
      </c>
      <c r="AA299" s="9">
        <v>193248.77988924357</v>
      </c>
      <c r="AB299" s="9">
        <v>63346.9</v>
      </c>
      <c r="AC299" s="9">
        <v>87970.1</v>
      </c>
      <c r="AD299" s="9">
        <v>72991.600000000006</v>
      </c>
    </row>
    <row r="300" spans="1:30" ht="22.5">
      <c r="A300" s="75"/>
      <c r="B300" s="18" t="s">
        <v>10</v>
      </c>
      <c r="C300" s="19" t="s">
        <v>31</v>
      </c>
      <c r="D300" s="9">
        <v>34479.76634849485</v>
      </c>
      <c r="E300" s="9">
        <v>38413.590945108524</v>
      </c>
      <c r="F300" s="9">
        <v>41161.108733425048</v>
      </c>
      <c r="G300" s="9">
        <v>57666.833972971566</v>
      </c>
      <c r="H300" s="9">
        <v>37845.557763066434</v>
      </c>
      <c r="I300" s="9">
        <v>33587.765136765483</v>
      </c>
      <c r="J300" s="9">
        <v>40572.892220035341</v>
      </c>
      <c r="K300" s="9">
        <v>55818.384880132755</v>
      </c>
      <c r="L300" s="9">
        <v>39393.276869915419</v>
      </c>
      <c r="M300" s="9">
        <v>40107.728200031372</v>
      </c>
      <c r="N300" s="9">
        <v>46785.714586431815</v>
      </c>
      <c r="O300" s="9">
        <v>60569.480343621413</v>
      </c>
      <c r="P300" s="9">
        <v>36872.012527406638</v>
      </c>
      <c r="Q300" s="9">
        <v>39960.873174870008</v>
      </c>
      <c r="R300" s="9">
        <v>66148.163925614237</v>
      </c>
      <c r="S300" s="9">
        <v>75022.950372109102</v>
      </c>
      <c r="T300" s="9">
        <v>42592.65078966158</v>
      </c>
      <c r="U300" s="9">
        <v>57144.152050510595</v>
      </c>
      <c r="V300" s="9">
        <v>79278.582856684865</v>
      </c>
      <c r="W300" s="9">
        <v>96634.214303142973</v>
      </c>
      <c r="X300" s="9">
        <v>47680.926706538536</v>
      </c>
      <c r="Y300" s="9">
        <v>61528.299800985027</v>
      </c>
      <c r="Z300" s="9">
        <v>93580.87847977168</v>
      </c>
      <c r="AA300" s="9">
        <v>115898.99501270469</v>
      </c>
      <c r="AB300" s="9">
        <v>54681.7</v>
      </c>
      <c r="AC300" s="9">
        <v>71910.399999999994</v>
      </c>
      <c r="AD300" s="9">
        <v>101713.3</v>
      </c>
    </row>
    <row r="301" spans="1:30" ht="22.5">
      <c r="A301" s="75"/>
      <c r="B301" s="18" t="s">
        <v>11</v>
      </c>
      <c r="C301" s="19" t="s">
        <v>32</v>
      </c>
      <c r="D301" s="9">
        <v>55272.084044675496</v>
      </c>
      <c r="E301" s="9">
        <v>54055.768661649534</v>
      </c>
      <c r="F301" s="9">
        <v>50487.374683976705</v>
      </c>
      <c r="G301" s="9">
        <v>51165.572609698298</v>
      </c>
      <c r="H301" s="9">
        <v>54157.614974487056</v>
      </c>
      <c r="I301" s="9">
        <v>49575.796937083906</v>
      </c>
      <c r="J301" s="9">
        <v>45149.939271494819</v>
      </c>
      <c r="K301" s="9">
        <v>51703.648336931241</v>
      </c>
      <c r="L301" s="9">
        <v>75100.050238758311</v>
      </c>
      <c r="M301" s="9">
        <v>78690.468109983893</v>
      </c>
      <c r="N301" s="9">
        <v>69035.119419419207</v>
      </c>
      <c r="O301" s="9">
        <v>73942.729003466928</v>
      </c>
      <c r="P301" s="9">
        <v>72444.042120235157</v>
      </c>
      <c r="Q301" s="9">
        <v>71297.956170934689</v>
      </c>
      <c r="R301" s="9">
        <v>71324.214414054455</v>
      </c>
      <c r="S301" s="9">
        <v>80641.787294775684</v>
      </c>
      <c r="T301" s="9">
        <v>78068.792767622319</v>
      </c>
      <c r="U301" s="9">
        <v>89957.742221206659</v>
      </c>
      <c r="V301" s="9">
        <v>93884.195338799414</v>
      </c>
      <c r="W301" s="9">
        <v>90558.969672371662</v>
      </c>
      <c r="X301" s="9">
        <v>98907.140865231078</v>
      </c>
      <c r="Y301" s="9">
        <v>93192.325055012639</v>
      </c>
      <c r="Z301" s="9">
        <v>105521.21335831174</v>
      </c>
      <c r="AA301" s="9">
        <v>105106.12072144457</v>
      </c>
      <c r="AB301" s="9">
        <v>109265.3</v>
      </c>
      <c r="AC301" s="9">
        <v>112286</v>
      </c>
      <c r="AD301" s="9">
        <v>119551</v>
      </c>
    </row>
    <row r="302" spans="1:30" ht="22.5">
      <c r="A302" s="75"/>
      <c r="B302" s="18" t="s">
        <v>12</v>
      </c>
      <c r="C302" s="19" t="s">
        <v>33</v>
      </c>
      <c r="D302" s="9">
        <v>6955.2514311574214</v>
      </c>
      <c r="E302" s="9">
        <v>8880.7026297082175</v>
      </c>
      <c r="F302" s="9">
        <v>9448.5862985369604</v>
      </c>
      <c r="G302" s="9">
        <v>7323.0596405973956</v>
      </c>
      <c r="H302" s="9">
        <v>10622.398649163213</v>
      </c>
      <c r="I302" s="9">
        <v>8299.7435237475438</v>
      </c>
      <c r="J302" s="9">
        <v>11256.919912241287</v>
      </c>
      <c r="K302" s="9">
        <v>11635.137914847957</v>
      </c>
      <c r="L302" s="9">
        <v>7839.2637856369383</v>
      </c>
      <c r="M302" s="9">
        <v>10649.168895183924</v>
      </c>
      <c r="N302" s="9">
        <v>13426.617211153753</v>
      </c>
      <c r="O302" s="9">
        <v>12135.450108025381</v>
      </c>
      <c r="P302" s="9">
        <v>12000.421010877786</v>
      </c>
      <c r="Q302" s="9">
        <v>12472.742256628255</v>
      </c>
      <c r="R302" s="9">
        <v>16975.92321762567</v>
      </c>
      <c r="S302" s="9">
        <v>16565.21351486829</v>
      </c>
      <c r="T302" s="9">
        <v>14550.993353556147</v>
      </c>
      <c r="U302" s="9">
        <v>17176.729090884433</v>
      </c>
      <c r="V302" s="9">
        <v>25466.738475418726</v>
      </c>
      <c r="W302" s="9">
        <v>21430.239080140687</v>
      </c>
      <c r="X302" s="9">
        <v>15079.903306932007</v>
      </c>
      <c r="Y302" s="9">
        <v>19082.678995525683</v>
      </c>
      <c r="Z302" s="9">
        <v>29211.871078147462</v>
      </c>
      <c r="AA302" s="9">
        <v>26131.846619394844</v>
      </c>
      <c r="AB302" s="9">
        <v>15886.5</v>
      </c>
      <c r="AC302" s="9">
        <v>20833.5</v>
      </c>
      <c r="AD302" s="9">
        <v>28716.2</v>
      </c>
    </row>
    <row r="303" spans="1:30" ht="22.5">
      <c r="A303" s="75"/>
      <c r="B303" s="18" t="s">
        <v>13</v>
      </c>
      <c r="C303" s="19" t="s">
        <v>34</v>
      </c>
      <c r="D303" s="9">
        <v>3218.4052858019586</v>
      </c>
      <c r="E303" s="9">
        <v>3365.4080043847725</v>
      </c>
      <c r="F303" s="9">
        <v>3307.7165241368648</v>
      </c>
      <c r="G303" s="9">
        <v>3483.8392869631757</v>
      </c>
      <c r="H303" s="9">
        <v>3342.2212487693723</v>
      </c>
      <c r="I303" s="9">
        <v>3875.9434396504398</v>
      </c>
      <c r="J303" s="9">
        <v>3745.3639897397161</v>
      </c>
      <c r="K303" s="9">
        <v>3881.9713218404713</v>
      </c>
      <c r="L303" s="9">
        <v>4315.3779149806342</v>
      </c>
      <c r="M303" s="9">
        <v>4485.8364764587805</v>
      </c>
      <c r="N303" s="9">
        <v>4424.531101918129</v>
      </c>
      <c r="O303" s="9">
        <v>4468.9545066424571</v>
      </c>
      <c r="P303" s="9">
        <v>4259.8623350986254</v>
      </c>
      <c r="Q303" s="9">
        <v>4775.8254174826743</v>
      </c>
      <c r="R303" s="9">
        <v>5197.1667420081067</v>
      </c>
      <c r="S303" s="9">
        <v>4842.3455054105943</v>
      </c>
      <c r="T303" s="9">
        <v>4979.616075736948</v>
      </c>
      <c r="U303" s="9">
        <v>5036.3539408363358</v>
      </c>
      <c r="V303" s="9">
        <v>5007.0062135942189</v>
      </c>
      <c r="W303" s="9">
        <v>5255.1237698324976</v>
      </c>
      <c r="X303" s="9">
        <v>5101.9214512180151</v>
      </c>
      <c r="Y303" s="9">
        <v>5233.6806329517358</v>
      </c>
      <c r="Z303" s="9">
        <v>5745.7727289278282</v>
      </c>
      <c r="AA303" s="9">
        <v>6436.3251869024216</v>
      </c>
      <c r="AB303" s="9">
        <v>6030.5</v>
      </c>
      <c r="AC303" s="9">
        <v>6746.3</v>
      </c>
      <c r="AD303" s="9">
        <v>7027.4</v>
      </c>
    </row>
    <row r="304" spans="1:30" ht="22.5">
      <c r="A304" s="75"/>
      <c r="B304" s="18" t="s">
        <v>14</v>
      </c>
      <c r="C304" s="19" t="s">
        <v>35</v>
      </c>
      <c r="D304" s="9">
        <v>11080.231108096043</v>
      </c>
      <c r="E304" s="9">
        <v>13007.769264527999</v>
      </c>
      <c r="F304" s="9">
        <v>9810.0129206819438</v>
      </c>
      <c r="G304" s="9">
        <v>14509.686706694016</v>
      </c>
      <c r="H304" s="9">
        <v>11719.91650417134</v>
      </c>
      <c r="I304" s="9">
        <v>11539.740576144583</v>
      </c>
      <c r="J304" s="9">
        <v>11140.819322934613</v>
      </c>
      <c r="K304" s="9">
        <v>13244.423596749462</v>
      </c>
      <c r="L304" s="9">
        <v>11147.440103621391</v>
      </c>
      <c r="M304" s="9">
        <v>13030.620795644001</v>
      </c>
      <c r="N304" s="9">
        <v>11114.289780108915</v>
      </c>
      <c r="O304" s="9">
        <v>12987.849320625686</v>
      </c>
      <c r="P304" s="9">
        <v>11545.800892528838</v>
      </c>
      <c r="Q304" s="9">
        <v>14325.446566759218</v>
      </c>
      <c r="R304" s="9">
        <v>11677.503153804253</v>
      </c>
      <c r="S304" s="9">
        <v>13592.849386907694</v>
      </c>
      <c r="T304" s="9">
        <v>9005.1493343772618</v>
      </c>
      <c r="U304" s="9">
        <v>11984.647311458524</v>
      </c>
      <c r="V304" s="9">
        <v>13054.488577633972</v>
      </c>
      <c r="W304" s="9">
        <v>27004.614776530238</v>
      </c>
      <c r="X304" s="9">
        <v>16077.438850728022</v>
      </c>
      <c r="Y304" s="9">
        <v>19027.656252686531</v>
      </c>
      <c r="Z304" s="9">
        <v>28527.182714676881</v>
      </c>
      <c r="AA304" s="9">
        <v>13176.02218190856</v>
      </c>
      <c r="AB304" s="9">
        <v>15616.4</v>
      </c>
      <c r="AC304" s="9">
        <v>14959.7</v>
      </c>
      <c r="AD304" s="9">
        <v>15855</v>
      </c>
    </row>
    <row r="305" spans="1:30">
      <c r="A305" s="75"/>
      <c r="B305" s="18" t="s">
        <v>15</v>
      </c>
      <c r="C305" s="19" t="s">
        <v>36</v>
      </c>
      <c r="D305" s="9">
        <v>70225.558953269414</v>
      </c>
      <c r="E305" s="9">
        <v>71857.907795248364</v>
      </c>
      <c r="F305" s="9">
        <v>72360.691472796403</v>
      </c>
      <c r="G305" s="9">
        <v>81839.241778685857</v>
      </c>
      <c r="H305" s="9">
        <v>60040.030318315185</v>
      </c>
      <c r="I305" s="9">
        <v>48094.54454850153</v>
      </c>
      <c r="J305" s="9">
        <v>71642.445269780161</v>
      </c>
      <c r="K305" s="9">
        <v>77531.379863403112</v>
      </c>
      <c r="L305" s="9">
        <v>57738.994671744731</v>
      </c>
      <c r="M305" s="9">
        <v>55778.691807990755</v>
      </c>
      <c r="N305" s="9">
        <v>59395.17548210737</v>
      </c>
      <c r="O305" s="9">
        <v>65754.138038157136</v>
      </c>
      <c r="P305" s="9">
        <v>77191.669166660053</v>
      </c>
      <c r="Q305" s="9">
        <v>78723.875892270458</v>
      </c>
      <c r="R305" s="9">
        <v>80224.27999387958</v>
      </c>
      <c r="S305" s="9">
        <v>92915.474947189883</v>
      </c>
      <c r="T305" s="9">
        <v>65817.282773135943</v>
      </c>
      <c r="U305" s="9">
        <v>79971.438651975201</v>
      </c>
      <c r="V305" s="9">
        <v>90440.336946034833</v>
      </c>
      <c r="W305" s="9">
        <v>83304.441628854023</v>
      </c>
      <c r="X305" s="9">
        <v>89941.592932999716</v>
      </c>
      <c r="Y305" s="9">
        <v>68233.011539549552</v>
      </c>
      <c r="Z305" s="9">
        <v>70836.356660325459</v>
      </c>
      <c r="AA305" s="9">
        <v>79807.038867125288</v>
      </c>
      <c r="AB305" s="9">
        <v>36666.400000000001</v>
      </c>
      <c r="AC305" s="9">
        <v>30080.799999999999</v>
      </c>
      <c r="AD305" s="9">
        <v>29981.3</v>
      </c>
    </row>
    <row r="306" spans="1:30" ht="22.5">
      <c r="A306" s="75"/>
      <c r="B306" s="18" t="s">
        <v>16</v>
      </c>
      <c r="C306" s="19" t="s">
        <v>37</v>
      </c>
      <c r="D306" s="9">
        <v>12637.518496711271</v>
      </c>
      <c r="E306" s="9">
        <v>14397.498226276057</v>
      </c>
      <c r="F306" s="9">
        <v>16675.831015616641</v>
      </c>
      <c r="G306" s="9">
        <v>21604.85226139603</v>
      </c>
      <c r="H306" s="9">
        <v>16336.299519124936</v>
      </c>
      <c r="I306" s="9">
        <v>14269.201821701967</v>
      </c>
      <c r="J306" s="9">
        <v>12710.121233643747</v>
      </c>
      <c r="K306" s="9">
        <v>21903.777425529348</v>
      </c>
      <c r="L306" s="9">
        <v>13356.761428760323</v>
      </c>
      <c r="M306" s="9">
        <v>19423.523276122622</v>
      </c>
      <c r="N306" s="9">
        <v>15472.678074773674</v>
      </c>
      <c r="O306" s="9">
        <v>20326.237220343373</v>
      </c>
      <c r="P306" s="9">
        <v>20811.576264358937</v>
      </c>
      <c r="Q306" s="9">
        <v>28292.07043091167</v>
      </c>
      <c r="R306" s="9">
        <v>36458.402847388548</v>
      </c>
      <c r="S306" s="9">
        <v>49049.450457340841</v>
      </c>
      <c r="T306" s="9">
        <v>21279.255565705455</v>
      </c>
      <c r="U306" s="9">
        <v>39550.131763764839</v>
      </c>
      <c r="V306" s="9">
        <v>47159.472753807378</v>
      </c>
      <c r="W306" s="9">
        <v>45800.539916722308</v>
      </c>
      <c r="X306" s="9">
        <v>21734.116542342017</v>
      </c>
      <c r="Y306" s="9">
        <v>17350.568547620023</v>
      </c>
      <c r="Z306" s="9">
        <v>21690.406009506791</v>
      </c>
      <c r="AA306" s="9">
        <v>27548.008900531175</v>
      </c>
      <c r="AB306" s="9">
        <v>21406.6</v>
      </c>
      <c r="AC306" s="9">
        <v>22551.5</v>
      </c>
      <c r="AD306" s="9">
        <v>27647.200000000001</v>
      </c>
    </row>
    <row r="307" spans="1:30" ht="22.5">
      <c r="A307" s="75"/>
      <c r="B307" s="18" t="s">
        <v>17</v>
      </c>
      <c r="C307" s="19" t="s">
        <v>38</v>
      </c>
      <c r="D307" s="9">
        <v>18275.504504605102</v>
      </c>
      <c r="E307" s="9">
        <v>16951.086908504396</v>
      </c>
      <c r="F307" s="9">
        <v>17734.252418791395</v>
      </c>
      <c r="G307" s="9">
        <v>19197.856168099101</v>
      </c>
      <c r="H307" s="9">
        <v>18964.146892917415</v>
      </c>
      <c r="I307" s="9">
        <v>18758.085994572677</v>
      </c>
      <c r="J307" s="9">
        <v>17040.642487042944</v>
      </c>
      <c r="K307" s="9">
        <v>20043.624625466964</v>
      </c>
      <c r="L307" s="9">
        <v>21104.343094187643</v>
      </c>
      <c r="M307" s="9">
        <v>25452.867456129668</v>
      </c>
      <c r="N307" s="9">
        <v>23780.256585714738</v>
      </c>
      <c r="O307" s="9">
        <v>26122.13286396796</v>
      </c>
      <c r="P307" s="9">
        <v>6613.7657889660022</v>
      </c>
      <c r="Q307" s="9">
        <v>27653.155734211141</v>
      </c>
      <c r="R307" s="9">
        <v>37238.888024452535</v>
      </c>
      <c r="S307" s="9">
        <v>28562.690452370327</v>
      </c>
      <c r="T307" s="9">
        <v>26085.022525923334</v>
      </c>
      <c r="U307" s="9">
        <v>18636.946845340775</v>
      </c>
      <c r="V307" s="9">
        <v>15614.50684271826</v>
      </c>
      <c r="W307" s="9">
        <v>20601.323786017616</v>
      </c>
      <c r="X307" s="9">
        <v>18166.662673069626</v>
      </c>
      <c r="Y307" s="9">
        <v>18842.62399707457</v>
      </c>
      <c r="Z307" s="9">
        <v>26989.304754950354</v>
      </c>
      <c r="AA307" s="9">
        <v>21976.508574905456</v>
      </c>
      <c r="AB307" s="9">
        <v>24063.5</v>
      </c>
      <c r="AC307" s="9">
        <v>23989.200000000001</v>
      </c>
      <c r="AD307" s="9">
        <v>30447.9</v>
      </c>
    </row>
    <row r="308" spans="1:30" ht="22.5">
      <c r="A308" s="75"/>
      <c r="B308" s="18" t="s">
        <v>18</v>
      </c>
      <c r="C308" s="19" t="s">
        <v>39</v>
      </c>
      <c r="D308" s="9">
        <v>8607.5186057090359</v>
      </c>
      <c r="E308" s="9">
        <v>11187.868730120885</v>
      </c>
      <c r="F308" s="9">
        <v>9466.7780684188037</v>
      </c>
      <c r="G308" s="9">
        <v>14958.934595751276</v>
      </c>
      <c r="H308" s="9">
        <v>10407.139345017422</v>
      </c>
      <c r="I308" s="9">
        <v>13278.817248472815</v>
      </c>
      <c r="J308" s="9">
        <v>11967.986267143977</v>
      </c>
      <c r="K308" s="9">
        <v>15496.857139365789</v>
      </c>
      <c r="L308" s="9">
        <v>12612.757758771455</v>
      </c>
      <c r="M308" s="9">
        <v>15768.403002173078</v>
      </c>
      <c r="N308" s="9">
        <v>13988.897166787798</v>
      </c>
      <c r="O308" s="9">
        <v>16591.342072267671</v>
      </c>
      <c r="P308" s="9">
        <v>15167.538705663959</v>
      </c>
      <c r="Q308" s="9">
        <v>19028.812130695464</v>
      </c>
      <c r="R308" s="9">
        <v>15647.802341585118</v>
      </c>
      <c r="S308" s="9">
        <v>21599.146822055471</v>
      </c>
      <c r="T308" s="9">
        <v>15805.160522217062</v>
      </c>
      <c r="U308" s="9">
        <v>21271.38021719702</v>
      </c>
      <c r="V308" s="9">
        <v>15687.89401258715</v>
      </c>
      <c r="W308" s="9">
        <v>28038.165247998764</v>
      </c>
      <c r="X308" s="9">
        <v>15881.776553889042</v>
      </c>
      <c r="Y308" s="9">
        <v>20627.814182559745</v>
      </c>
      <c r="Z308" s="9">
        <v>21475.468095087108</v>
      </c>
      <c r="AA308" s="9">
        <v>28184.241168464108</v>
      </c>
      <c r="AB308" s="9">
        <v>18509.8</v>
      </c>
      <c r="AC308" s="9">
        <v>28387.200000000001</v>
      </c>
      <c r="AD308" s="9">
        <v>21782.799999999999</v>
      </c>
    </row>
    <row r="309" spans="1:30">
      <c r="A309" s="75"/>
      <c r="B309" s="18" t="s">
        <v>19</v>
      </c>
      <c r="C309" s="19" t="s">
        <v>40</v>
      </c>
      <c r="D309" s="9">
        <v>11475.369691000642</v>
      </c>
      <c r="E309" s="9">
        <v>14186.404373464353</v>
      </c>
      <c r="F309" s="9">
        <v>13355.564520933958</v>
      </c>
      <c r="G309" s="9">
        <v>17026.761414601046</v>
      </c>
      <c r="H309" s="9">
        <v>18224.80685064815</v>
      </c>
      <c r="I309" s="9">
        <v>22952.419223679764</v>
      </c>
      <c r="J309" s="9">
        <v>17339.055022509452</v>
      </c>
      <c r="K309" s="9">
        <v>23797.318903162628</v>
      </c>
      <c r="L309" s="9">
        <v>24191.334448412141</v>
      </c>
      <c r="M309" s="9">
        <v>28082.344894240512</v>
      </c>
      <c r="N309" s="9">
        <v>22187.707766192198</v>
      </c>
      <c r="O309" s="9">
        <v>30025.212891155166</v>
      </c>
      <c r="P309" s="9">
        <v>26128.033175964927</v>
      </c>
      <c r="Q309" s="9">
        <v>32543.663443480582</v>
      </c>
      <c r="R309" s="9">
        <v>28833.37502979421</v>
      </c>
      <c r="S309" s="9">
        <v>48155.928350760303</v>
      </c>
      <c r="T309" s="9">
        <v>30539.854204190699</v>
      </c>
      <c r="U309" s="9">
        <v>49645.191191557402</v>
      </c>
      <c r="V309" s="9">
        <v>33375.006383839886</v>
      </c>
      <c r="W309" s="9">
        <v>53519.348220411986</v>
      </c>
      <c r="X309" s="9">
        <v>36379.460781332127</v>
      </c>
      <c r="Y309" s="9">
        <v>52859.805934597469</v>
      </c>
      <c r="Z309" s="9">
        <v>40001.110762972989</v>
      </c>
      <c r="AA309" s="9">
        <v>59670.722521097428</v>
      </c>
      <c r="AB309" s="9">
        <v>40391.300000000003</v>
      </c>
      <c r="AC309" s="9">
        <v>61867.1</v>
      </c>
      <c r="AD309" s="9">
        <v>44266.3</v>
      </c>
    </row>
    <row r="310" spans="1:30" ht="22.5">
      <c r="A310" s="75"/>
      <c r="B310" s="18" t="s">
        <v>20</v>
      </c>
      <c r="C310" s="19" t="s">
        <v>41</v>
      </c>
      <c r="D310" s="9">
        <v>8296.3899763150803</v>
      </c>
      <c r="E310" s="9">
        <v>9257.7715106420874</v>
      </c>
      <c r="F310" s="9">
        <v>7923.9295518428653</v>
      </c>
      <c r="G310" s="9">
        <v>9232.2089611999727</v>
      </c>
      <c r="H310" s="9">
        <v>12754.015222634955</v>
      </c>
      <c r="I310" s="9">
        <v>12612.479858587572</v>
      </c>
      <c r="J310" s="9">
        <v>14932.31489400632</v>
      </c>
      <c r="K310" s="9">
        <v>16515.990024771163</v>
      </c>
      <c r="L310" s="9">
        <v>15569.352650580966</v>
      </c>
      <c r="M310" s="9">
        <v>14357.983682901653</v>
      </c>
      <c r="N310" s="9">
        <v>15227.001219176154</v>
      </c>
      <c r="O310" s="9">
        <v>17335.36244734122</v>
      </c>
      <c r="P310" s="9">
        <v>49907.635092803102</v>
      </c>
      <c r="Q310" s="9">
        <v>38583.896531935061</v>
      </c>
      <c r="R310" s="9">
        <v>33930.458393553963</v>
      </c>
      <c r="S310" s="9">
        <v>40236.809981707862</v>
      </c>
      <c r="T310" s="9">
        <v>28711.27460623709</v>
      </c>
      <c r="U310" s="9">
        <v>35582.706493787358</v>
      </c>
      <c r="V310" s="9">
        <v>35119.208303415326</v>
      </c>
      <c r="W310" s="9">
        <v>36636.610596560226</v>
      </c>
      <c r="X310" s="9">
        <v>27784.722663469227</v>
      </c>
      <c r="Y310" s="9">
        <v>29205.270803223655</v>
      </c>
      <c r="Z310" s="9">
        <v>36914.225298356527</v>
      </c>
      <c r="AA310" s="9">
        <v>49133.181234950585</v>
      </c>
      <c r="AB310" s="9">
        <v>38110.800000000003</v>
      </c>
      <c r="AC310" s="9">
        <v>38411.199999999997</v>
      </c>
      <c r="AD310" s="9">
        <v>37801.5</v>
      </c>
    </row>
    <row r="311" spans="1:30" ht="22.5">
      <c r="A311" s="75"/>
      <c r="B311" s="18" t="s">
        <v>21</v>
      </c>
      <c r="C311" s="19" t="s">
        <v>42</v>
      </c>
      <c r="D311" s="9">
        <v>1283.4689032442741</v>
      </c>
      <c r="E311" s="9">
        <v>1558.922938412044</v>
      </c>
      <c r="F311" s="9">
        <v>2521.7075142675799</v>
      </c>
      <c r="G311" s="9">
        <v>5087.800644076101</v>
      </c>
      <c r="H311" s="9">
        <v>561.84987984077452</v>
      </c>
      <c r="I311" s="9">
        <v>2646.7215147399197</v>
      </c>
      <c r="J311" s="9">
        <v>504.45989284771622</v>
      </c>
      <c r="K311" s="9">
        <v>308.66871257159028</v>
      </c>
      <c r="L311" s="9">
        <v>2850.3510199667589</v>
      </c>
      <c r="M311" s="9">
        <v>3366.5505621231464</v>
      </c>
      <c r="N311" s="9">
        <v>2474.5939772625211</v>
      </c>
      <c r="O311" s="9">
        <v>2853.2044406475748</v>
      </c>
      <c r="P311" s="9">
        <v>3713.5660659254322</v>
      </c>
      <c r="Q311" s="9">
        <v>4551.5481105435629</v>
      </c>
      <c r="R311" s="9">
        <v>5490.9847830421459</v>
      </c>
      <c r="S311" s="9">
        <v>3986.0010404888581</v>
      </c>
      <c r="T311" s="9">
        <v>3508.2096454065168</v>
      </c>
      <c r="U311" s="9">
        <v>5792.7095925389949</v>
      </c>
      <c r="V311" s="9">
        <v>5781.3089362136006</v>
      </c>
      <c r="W311" s="9">
        <v>6226.071825840886</v>
      </c>
      <c r="X311" s="9">
        <v>5602.6800233530603</v>
      </c>
      <c r="Y311" s="9">
        <v>5349.7580527581613</v>
      </c>
      <c r="Z311" s="9">
        <v>8098.1394548567268</v>
      </c>
      <c r="AA311" s="9">
        <v>7444.5224690320483</v>
      </c>
      <c r="AB311" s="9">
        <v>6068</v>
      </c>
      <c r="AC311" s="9">
        <v>9033</v>
      </c>
      <c r="AD311" s="9">
        <v>11607.7</v>
      </c>
    </row>
    <row r="312" spans="1:30" ht="22.5">
      <c r="A312" s="75"/>
      <c r="B312" s="18" t="s">
        <v>22</v>
      </c>
      <c r="C312" s="19" t="s">
        <v>43</v>
      </c>
      <c r="D312" s="9">
        <v>18451.606571199725</v>
      </c>
      <c r="E312" s="9">
        <v>25362.504510563871</v>
      </c>
      <c r="F312" s="9">
        <v>13664.775127232067</v>
      </c>
      <c r="G312" s="9">
        <v>19080.761849926625</v>
      </c>
      <c r="H312" s="9">
        <v>450.28866476981602</v>
      </c>
      <c r="I312" s="9">
        <v>1044.0946476112877</v>
      </c>
      <c r="J312" s="9">
        <v>3383.4326499843501</v>
      </c>
      <c r="K312" s="9">
        <v>7836.079797228982</v>
      </c>
      <c r="L312" s="9">
        <v>17604.343657026257</v>
      </c>
      <c r="M312" s="9">
        <v>21446.860801797615</v>
      </c>
      <c r="N312" s="9">
        <v>4524.7356401106799</v>
      </c>
      <c r="O312" s="9">
        <v>3840.1607474593693</v>
      </c>
      <c r="P312" s="9">
        <v>12866.824197361648</v>
      </c>
      <c r="Q312" s="9">
        <v>14735.326352047765</v>
      </c>
      <c r="R312" s="9">
        <v>26824.434686741359</v>
      </c>
      <c r="S312" s="9">
        <v>22425.343882882749</v>
      </c>
      <c r="T312" s="9">
        <v>2630.7606910194008</v>
      </c>
      <c r="U312" s="9">
        <v>4144.2067467909656</v>
      </c>
      <c r="V312" s="9">
        <v>7448.2064795952601</v>
      </c>
      <c r="W312" s="9">
        <v>7892.3754010535467</v>
      </c>
      <c r="X312" s="9">
        <v>3746.1829697156718</v>
      </c>
      <c r="Y312" s="9">
        <v>1388.9400285433749</v>
      </c>
      <c r="Z312" s="9">
        <v>857.78244751182137</v>
      </c>
      <c r="AA312" s="9">
        <v>5526.6468076167839</v>
      </c>
      <c r="AB312" s="9">
        <v>12758.3</v>
      </c>
      <c r="AC312" s="9">
        <v>9869.1</v>
      </c>
      <c r="AD312" s="9">
        <v>4903.6000000000004</v>
      </c>
    </row>
    <row r="313" spans="1:30" ht="56.25">
      <c r="A313" s="75"/>
      <c r="B313" s="18" t="s">
        <v>23</v>
      </c>
      <c r="C313" s="19" t="s">
        <v>44</v>
      </c>
      <c r="D313" s="9">
        <v>1560.9727956583754</v>
      </c>
      <c r="E313" s="9">
        <v>1174.3236759011202</v>
      </c>
      <c r="F313" s="9">
        <v>1000.6256853679112</v>
      </c>
      <c r="G313" s="9">
        <v>1012.3788018629805</v>
      </c>
      <c r="H313" s="9">
        <v>2224.2074076247877</v>
      </c>
      <c r="I313" s="9">
        <v>1071.4087565483512</v>
      </c>
      <c r="J313" s="9">
        <v>1602.2517574292392</v>
      </c>
      <c r="K313" s="9">
        <v>1429.1363188031874</v>
      </c>
      <c r="L313" s="9">
        <v>857.22451906930269</v>
      </c>
      <c r="M313" s="9">
        <v>1480.0212759356905</v>
      </c>
      <c r="N313" s="9">
        <v>867.9661032586273</v>
      </c>
      <c r="O313" s="9">
        <v>1961.6872553424653</v>
      </c>
      <c r="P313" s="9">
        <v>1981.3171669844965</v>
      </c>
      <c r="Q313" s="9">
        <v>1558.941003406906</v>
      </c>
      <c r="R313" s="9">
        <v>2751.4878375533685</v>
      </c>
      <c r="S313" s="9">
        <v>1723.5248730217072</v>
      </c>
      <c r="T313" s="9">
        <v>1272.8313323729287</v>
      </c>
      <c r="U313" s="9">
        <v>860.39926300782793</v>
      </c>
      <c r="V313" s="9">
        <v>930.88393422782201</v>
      </c>
      <c r="W313" s="9">
        <v>892.83615193224693</v>
      </c>
      <c r="X313" s="9">
        <v>1719.3579569606545</v>
      </c>
      <c r="Y313" s="9">
        <v>1972.1517928364503</v>
      </c>
      <c r="Z313" s="9">
        <v>1830.5673385077514</v>
      </c>
      <c r="AA313" s="9">
        <v>1419.9706583074858</v>
      </c>
      <c r="AB313" s="9">
        <v>3436.7</v>
      </c>
      <c r="AC313" s="9">
        <v>4334.8999999999996</v>
      </c>
      <c r="AD313" s="9">
        <v>2716.6</v>
      </c>
    </row>
    <row r="314" spans="1:30">
      <c r="A314" s="75"/>
      <c r="B314" s="22"/>
      <c r="C314" s="28" t="s">
        <v>48</v>
      </c>
      <c r="D314" s="10">
        <v>784063.90194289887</v>
      </c>
      <c r="E314" s="10">
        <v>829540.60292694694</v>
      </c>
      <c r="F314" s="10">
        <v>808657.27848370187</v>
      </c>
      <c r="G314" s="10">
        <v>882486.23476545187</v>
      </c>
      <c r="H314" s="10">
        <v>709445.68091653474</v>
      </c>
      <c r="I314" s="10">
        <v>599140.93085819238</v>
      </c>
      <c r="J314" s="10">
        <v>664341.33138722891</v>
      </c>
      <c r="K314" s="10">
        <v>814986.05635804113</v>
      </c>
      <c r="L314" s="10">
        <v>758619.35035891167</v>
      </c>
      <c r="M314" s="10">
        <v>922627.83192929381</v>
      </c>
      <c r="N314" s="10">
        <v>787943.62244716694</v>
      </c>
      <c r="O314" s="10">
        <v>889046.16203625558</v>
      </c>
      <c r="P314" s="10">
        <v>905465.8718474115</v>
      </c>
      <c r="Q314" s="10">
        <v>954779.31708767673</v>
      </c>
      <c r="R314" s="10">
        <v>1019681.3065562291</v>
      </c>
      <c r="S314" s="10">
        <v>1157819.2045086822</v>
      </c>
      <c r="T314" s="10">
        <v>879045.87994498084</v>
      </c>
      <c r="U314" s="10">
        <v>957791.04288464552</v>
      </c>
      <c r="V314" s="10">
        <v>1074046.0902854721</v>
      </c>
      <c r="W314" s="10">
        <v>1274897.6868849013</v>
      </c>
      <c r="X314" s="10">
        <v>919890.96894765017</v>
      </c>
      <c r="Y314" s="10">
        <v>1016645.7858122961</v>
      </c>
      <c r="Z314" s="10">
        <v>1133061.0316290702</v>
      </c>
      <c r="AA314" s="10">
        <v>1317177.8136109833</v>
      </c>
      <c r="AB314" s="10">
        <v>1001603.2000000002</v>
      </c>
      <c r="AC314" s="10">
        <v>1127406.2</v>
      </c>
      <c r="AD314" s="10">
        <v>1148626.7000000002</v>
      </c>
    </row>
    <row r="315" spans="1:30">
      <c r="A315" s="75"/>
      <c r="B315" s="22"/>
      <c r="C315" s="29" t="s">
        <v>49</v>
      </c>
      <c r="D315" s="10">
        <v>56844.389983724628</v>
      </c>
      <c r="E315" s="10">
        <v>72622.420746230317</v>
      </c>
      <c r="F315" s="10">
        <v>85875.888250266813</v>
      </c>
      <c r="G315" s="10">
        <v>97318.304538975921</v>
      </c>
      <c r="H315" s="10">
        <v>53766.364225744532</v>
      </c>
      <c r="I315" s="10">
        <v>39560.453393086827</v>
      </c>
      <c r="J315" s="10">
        <v>45780.507524840657</v>
      </c>
      <c r="K315" s="10">
        <v>44687.298566974889</v>
      </c>
      <c r="L315" s="10">
        <v>37325.24953429625</v>
      </c>
      <c r="M315" s="10">
        <v>78678.743839007308</v>
      </c>
      <c r="N315" s="10">
        <v>98907.564766540556</v>
      </c>
      <c r="O315" s="10">
        <v>66303.241317643915</v>
      </c>
      <c r="P315" s="10">
        <v>62189.207949841868</v>
      </c>
      <c r="Q315" s="10">
        <v>114968.78970909119</v>
      </c>
      <c r="R315" s="10">
        <v>127478.13781609609</v>
      </c>
      <c r="S315" s="10">
        <v>81959.508014841907</v>
      </c>
      <c r="T315" s="10">
        <v>109416.01674509571</v>
      </c>
      <c r="U315" s="10">
        <v>141220.76535586294</v>
      </c>
      <c r="V315" s="10">
        <v>173575.92788372593</v>
      </c>
      <c r="W315" s="10">
        <v>188707.59001531554</v>
      </c>
      <c r="X315" s="10">
        <v>102769.57716321682</v>
      </c>
      <c r="Y315" s="10">
        <v>128711.20791023203</v>
      </c>
      <c r="Z315" s="10">
        <v>161191.46958992115</v>
      </c>
      <c r="AA315" s="10">
        <v>225691.14533663017</v>
      </c>
      <c r="AB315" s="10">
        <v>113400.1</v>
      </c>
      <c r="AC315" s="10">
        <v>150345.9</v>
      </c>
      <c r="AD315" s="10">
        <v>134081.79999999999</v>
      </c>
    </row>
    <row r="316" spans="1:30">
      <c r="A316" s="75"/>
      <c r="B316" s="22"/>
      <c r="C316" s="28" t="s">
        <v>51</v>
      </c>
      <c r="D316" s="10">
        <v>840908.29192662355</v>
      </c>
      <c r="E316" s="10">
        <v>902163.02367317723</v>
      </c>
      <c r="F316" s="10">
        <v>894533.16673396865</v>
      </c>
      <c r="G316" s="10">
        <v>979804.5393044278</v>
      </c>
      <c r="H316" s="10">
        <v>763212.04514227924</v>
      </c>
      <c r="I316" s="10">
        <v>638701.38425127917</v>
      </c>
      <c r="J316" s="10">
        <v>710121.83891206956</v>
      </c>
      <c r="K316" s="10">
        <v>859673.35492501606</v>
      </c>
      <c r="L316" s="10">
        <v>795944.59989320789</v>
      </c>
      <c r="M316" s="10">
        <v>1001306.5757683011</v>
      </c>
      <c r="N316" s="10">
        <v>886851.18721370748</v>
      </c>
      <c r="O316" s="10">
        <v>955349.40335389948</v>
      </c>
      <c r="P316" s="10">
        <v>967655.07979725336</v>
      </c>
      <c r="Q316" s="10">
        <v>1069748.106796768</v>
      </c>
      <c r="R316" s="10">
        <v>1147159.4443723252</v>
      </c>
      <c r="S316" s="10">
        <v>1239778.7125235242</v>
      </c>
      <c r="T316" s="10">
        <v>988461.89669007657</v>
      </c>
      <c r="U316" s="10">
        <v>1099011.8082405084</v>
      </c>
      <c r="V316" s="10">
        <v>1247622.018169198</v>
      </c>
      <c r="W316" s="10">
        <v>1463605.2769002167</v>
      </c>
      <c r="X316" s="10">
        <v>1022660.5461108669</v>
      </c>
      <c r="Y316" s="10">
        <v>1145356.9937225282</v>
      </c>
      <c r="Z316" s="10">
        <v>1294252.5012189914</v>
      </c>
      <c r="AA316" s="10">
        <v>1542868.9589476134</v>
      </c>
      <c r="AB316" s="10">
        <v>1115003.3000000003</v>
      </c>
      <c r="AC316" s="10">
        <v>1277752.0999999999</v>
      </c>
      <c r="AD316" s="10">
        <v>1282708.5000000002</v>
      </c>
    </row>
    <row r="317" spans="1:30" ht="22.5">
      <c r="A317" s="75" t="s">
        <v>80</v>
      </c>
      <c r="B317" s="18" t="s">
        <v>4</v>
      </c>
      <c r="C317" s="19" t="s">
        <v>24</v>
      </c>
      <c r="D317" s="11">
        <v>17184.609563156879</v>
      </c>
      <c r="E317" s="11">
        <v>22557.671922990899</v>
      </c>
      <c r="F317" s="11">
        <v>59206.912621398551</v>
      </c>
      <c r="G317" s="11">
        <v>42356.005892453672</v>
      </c>
      <c r="H317" s="11">
        <v>19497.716285495895</v>
      </c>
      <c r="I317" s="11">
        <v>25174.040665774741</v>
      </c>
      <c r="J317" s="11">
        <v>75136.917591144287</v>
      </c>
      <c r="K317" s="11">
        <v>59349.525457585078</v>
      </c>
      <c r="L317" s="11">
        <v>19032.559128991976</v>
      </c>
      <c r="M317" s="11">
        <v>25085.51651215649</v>
      </c>
      <c r="N317" s="11">
        <v>84469.576937604361</v>
      </c>
      <c r="O317" s="11">
        <v>77061.447421247183</v>
      </c>
      <c r="P317" s="11">
        <v>21552.854260297547</v>
      </c>
      <c r="Q317" s="11">
        <v>27284.15954606545</v>
      </c>
      <c r="R317" s="11">
        <v>109998.27096537416</v>
      </c>
      <c r="S317" s="11">
        <v>74384.41522826282</v>
      </c>
      <c r="T317" s="11">
        <v>25879.483315806185</v>
      </c>
      <c r="U317" s="11">
        <v>31995.535251644062</v>
      </c>
      <c r="V317" s="11">
        <v>99958.742836390651</v>
      </c>
      <c r="W317" s="11">
        <v>61149.93859615914</v>
      </c>
      <c r="X317" s="11">
        <v>27666.358846921725</v>
      </c>
      <c r="Y317" s="11">
        <v>32601.163518396708</v>
      </c>
      <c r="Z317" s="11">
        <v>130885.47403525175</v>
      </c>
      <c r="AA317" s="11">
        <v>102037.70359942976</v>
      </c>
      <c r="AB317" s="9">
        <v>27370.7</v>
      </c>
      <c r="AC317" s="9">
        <v>37161.4</v>
      </c>
      <c r="AD317" s="9">
        <v>119225.2</v>
      </c>
    </row>
    <row r="318" spans="1:30">
      <c r="A318" s="75"/>
      <c r="B318" s="20"/>
      <c r="C318" s="21" t="s">
        <v>25</v>
      </c>
      <c r="D318" s="9">
        <v>309996.38081944443</v>
      </c>
      <c r="E318" s="9">
        <v>316797.65879546083</v>
      </c>
      <c r="F318" s="9">
        <v>286231.7875542253</v>
      </c>
      <c r="G318" s="9">
        <v>300642.27283086942</v>
      </c>
      <c r="H318" s="9">
        <v>324832.91855704942</v>
      </c>
      <c r="I318" s="9">
        <v>310365.7503288908</v>
      </c>
      <c r="J318" s="9">
        <v>273916.05412276386</v>
      </c>
      <c r="K318" s="9">
        <v>377947.97699129593</v>
      </c>
      <c r="L318" s="9">
        <v>395420.2917404102</v>
      </c>
      <c r="M318" s="9">
        <v>408637.42553033336</v>
      </c>
      <c r="N318" s="9">
        <v>402763.1583304354</v>
      </c>
      <c r="O318" s="9">
        <v>463856.32439882116</v>
      </c>
      <c r="P318" s="9">
        <v>438407.77203729952</v>
      </c>
      <c r="Q318" s="9">
        <v>430496.35754671606</v>
      </c>
      <c r="R318" s="9">
        <v>394024.5192632174</v>
      </c>
      <c r="S318" s="9">
        <v>400466.45115276723</v>
      </c>
      <c r="T318" s="9">
        <v>419422.99594991875</v>
      </c>
      <c r="U318" s="9">
        <v>442571.14826669794</v>
      </c>
      <c r="V318" s="9">
        <v>381008.43299942272</v>
      </c>
      <c r="W318" s="9">
        <v>440861.62278396066</v>
      </c>
      <c r="X318" s="9">
        <v>470270.05887690088</v>
      </c>
      <c r="Y318" s="9">
        <v>492945.57006298419</v>
      </c>
      <c r="Z318" s="9">
        <v>548051.00650022179</v>
      </c>
      <c r="AA318" s="9">
        <v>566177.76455989305</v>
      </c>
      <c r="AB318" s="9">
        <v>569123.19999999995</v>
      </c>
      <c r="AC318" s="9">
        <v>557597.6</v>
      </c>
      <c r="AD318" s="9">
        <v>601838.30000000005</v>
      </c>
    </row>
    <row r="319" spans="1:30" ht="22.5">
      <c r="A319" s="75"/>
      <c r="B319" s="18" t="s">
        <v>5</v>
      </c>
      <c r="C319" s="19" t="s">
        <v>26</v>
      </c>
      <c r="D319" s="9">
        <v>53923.359252634124</v>
      </c>
      <c r="E319" s="9">
        <v>57787.893585632555</v>
      </c>
      <c r="F319" s="9">
        <v>50747.190552683285</v>
      </c>
      <c r="G319" s="9">
        <v>58239.756609050019</v>
      </c>
      <c r="H319" s="9">
        <v>62383.288450706721</v>
      </c>
      <c r="I319" s="9">
        <v>70904.4388169413</v>
      </c>
      <c r="J319" s="9">
        <v>51655.134301041559</v>
      </c>
      <c r="K319" s="9">
        <v>101956.83843131045</v>
      </c>
      <c r="L319" s="9">
        <v>80309.633865624157</v>
      </c>
      <c r="M319" s="9">
        <v>86312.634226774739</v>
      </c>
      <c r="N319" s="9">
        <v>91744.53331386458</v>
      </c>
      <c r="O319" s="9">
        <v>84772.39859373658</v>
      </c>
      <c r="P319" s="9">
        <v>107303.2042881277</v>
      </c>
      <c r="Q319" s="9">
        <v>100032.64807198444</v>
      </c>
      <c r="R319" s="9">
        <v>87316.963564090751</v>
      </c>
      <c r="S319" s="9">
        <v>94996.48407579714</v>
      </c>
      <c r="T319" s="9">
        <v>95602.668430215024</v>
      </c>
      <c r="U319" s="9">
        <v>132758.63067815168</v>
      </c>
      <c r="V319" s="9">
        <v>90804.836973007841</v>
      </c>
      <c r="W319" s="9">
        <v>98527.763918625511</v>
      </c>
      <c r="X319" s="9">
        <v>117593.68716142136</v>
      </c>
      <c r="Y319" s="9">
        <v>123305.58069735832</v>
      </c>
      <c r="Z319" s="9">
        <v>140120.78485633445</v>
      </c>
      <c r="AA319" s="9">
        <v>134412.2472848859</v>
      </c>
      <c r="AB319" s="9">
        <v>148749.29999999999</v>
      </c>
      <c r="AC319" s="9">
        <v>165768.5</v>
      </c>
      <c r="AD319" s="9">
        <v>171662.5</v>
      </c>
    </row>
    <row r="320" spans="1:30" ht="22.5">
      <c r="A320" s="75"/>
      <c r="B320" s="18" t="s">
        <v>6</v>
      </c>
      <c r="C320" s="19" t="s">
        <v>27</v>
      </c>
      <c r="D320" s="9">
        <v>220065.64845703193</v>
      </c>
      <c r="E320" s="9">
        <v>229810.2508784325</v>
      </c>
      <c r="F320" s="9">
        <v>199815.10674219465</v>
      </c>
      <c r="G320" s="9">
        <v>201010.99392234095</v>
      </c>
      <c r="H320" s="9">
        <v>216722.10140231682</v>
      </c>
      <c r="I320" s="9">
        <v>208032.43644338014</v>
      </c>
      <c r="J320" s="9">
        <v>188207.24244080239</v>
      </c>
      <c r="K320" s="9">
        <v>226218.51971350063</v>
      </c>
      <c r="L320" s="9">
        <v>257189.39908242112</v>
      </c>
      <c r="M320" s="9">
        <v>280119.98961590376</v>
      </c>
      <c r="N320" s="9">
        <v>259567.4040743357</v>
      </c>
      <c r="O320" s="9">
        <v>315946.70722733944</v>
      </c>
      <c r="P320" s="9">
        <v>268978.95839162741</v>
      </c>
      <c r="Q320" s="9">
        <v>280461.08577222883</v>
      </c>
      <c r="R320" s="9">
        <v>251027.03422398807</v>
      </c>
      <c r="S320" s="9">
        <v>236927.22161215579</v>
      </c>
      <c r="T320" s="9">
        <v>249591.95757476607</v>
      </c>
      <c r="U320" s="9">
        <v>245988.21735744536</v>
      </c>
      <c r="V320" s="9">
        <v>227900.52458141424</v>
      </c>
      <c r="W320" s="9">
        <v>263738.40048637439</v>
      </c>
      <c r="X320" s="9">
        <v>264258.09503481624</v>
      </c>
      <c r="Y320" s="9">
        <v>300801.4304212362</v>
      </c>
      <c r="Z320" s="9">
        <v>340646.97633434419</v>
      </c>
      <c r="AA320" s="9">
        <v>347048.29820960329</v>
      </c>
      <c r="AB320" s="9">
        <v>335032.3</v>
      </c>
      <c r="AC320" s="9">
        <v>309668.90000000002</v>
      </c>
      <c r="AD320" s="9">
        <v>345992.5</v>
      </c>
    </row>
    <row r="321" spans="1:30" ht="33.75">
      <c r="A321" s="75"/>
      <c r="B321" s="18" t="s">
        <v>7</v>
      </c>
      <c r="C321" s="19" t="s">
        <v>28</v>
      </c>
      <c r="D321" s="9">
        <v>32639.997934282463</v>
      </c>
      <c r="E321" s="9">
        <v>25327.817417054735</v>
      </c>
      <c r="F321" s="9">
        <v>32346.156496536321</v>
      </c>
      <c r="G321" s="9">
        <v>37426.828152126473</v>
      </c>
      <c r="H321" s="9">
        <v>41495.278859654951</v>
      </c>
      <c r="I321" s="9">
        <v>26955.529803376292</v>
      </c>
      <c r="J321" s="9">
        <v>31295.413732388082</v>
      </c>
      <c r="K321" s="9">
        <v>44864.677604580676</v>
      </c>
      <c r="L321" s="9">
        <v>51820.727526050774</v>
      </c>
      <c r="M321" s="9">
        <v>36805.098819270388</v>
      </c>
      <c r="N321" s="9">
        <v>47028.633039028275</v>
      </c>
      <c r="O321" s="9">
        <v>57453.240615650589</v>
      </c>
      <c r="P321" s="9">
        <v>56978.35705662438</v>
      </c>
      <c r="Q321" s="9">
        <v>44945.308955731693</v>
      </c>
      <c r="R321" s="9">
        <v>50433.456340164405</v>
      </c>
      <c r="S321" s="9">
        <v>63976.777647479525</v>
      </c>
      <c r="T321" s="9">
        <v>68924.183523108441</v>
      </c>
      <c r="U321" s="9">
        <v>59181.051751803483</v>
      </c>
      <c r="V321" s="9">
        <v>56790.096168561839</v>
      </c>
      <c r="W321" s="9">
        <v>73483.568556526181</v>
      </c>
      <c r="X321" s="9">
        <v>82248.117905982159</v>
      </c>
      <c r="Y321" s="9">
        <v>64621.658268939056</v>
      </c>
      <c r="Z321" s="9">
        <v>61731.23956162679</v>
      </c>
      <c r="AA321" s="9">
        <v>80323.784263451977</v>
      </c>
      <c r="AB321" s="9">
        <v>78645.100000000006</v>
      </c>
      <c r="AC321" s="9">
        <v>76258</v>
      </c>
      <c r="AD321" s="9">
        <v>76227</v>
      </c>
    </row>
    <row r="322" spans="1:30" ht="33.75">
      <c r="A322" s="75"/>
      <c r="B322" s="18" t="s">
        <v>8</v>
      </c>
      <c r="C322" s="19" t="s">
        <v>29</v>
      </c>
      <c r="D322" s="9">
        <v>3367.375175495903</v>
      </c>
      <c r="E322" s="9">
        <v>3871.6969143410338</v>
      </c>
      <c r="F322" s="9">
        <v>3323.3337628110594</v>
      </c>
      <c r="G322" s="9">
        <v>3964.6941473520028</v>
      </c>
      <c r="H322" s="9">
        <v>4232.2498443708701</v>
      </c>
      <c r="I322" s="9">
        <v>4473.3452651931011</v>
      </c>
      <c r="J322" s="9">
        <v>2758.2636485318862</v>
      </c>
      <c r="K322" s="9">
        <v>4907.9412419041419</v>
      </c>
      <c r="L322" s="9">
        <v>6100.5312663141394</v>
      </c>
      <c r="M322" s="9">
        <v>5399.7028683844619</v>
      </c>
      <c r="N322" s="9">
        <v>4422.5879032068406</v>
      </c>
      <c r="O322" s="9">
        <v>5683.9779620945574</v>
      </c>
      <c r="P322" s="9">
        <v>5147.2523009200204</v>
      </c>
      <c r="Q322" s="9">
        <v>5057.3147467710833</v>
      </c>
      <c r="R322" s="9">
        <v>5247.0651349741211</v>
      </c>
      <c r="S322" s="9">
        <v>4565.9678173347756</v>
      </c>
      <c r="T322" s="9">
        <v>5304.1864218292176</v>
      </c>
      <c r="U322" s="9">
        <v>4643.2484792974283</v>
      </c>
      <c r="V322" s="9">
        <v>5512.9752764388077</v>
      </c>
      <c r="W322" s="9">
        <v>5111.889822434543</v>
      </c>
      <c r="X322" s="9">
        <v>6170.1587746810919</v>
      </c>
      <c r="Y322" s="9">
        <v>4216.9006754505554</v>
      </c>
      <c r="Z322" s="9">
        <v>5552.0057479164625</v>
      </c>
      <c r="AA322" s="9">
        <v>4393.434801951893</v>
      </c>
      <c r="AB322" s="9">
        <v>6696.5</v>
      </c>
      <c r="AC322" s="9">
        <v>5902.2</v>
      </c>
      <c r="AD322" s="9">
        <v>7956.3</v>
      </c>
    </row>
    <row r="323" spans="1:30" ht="22.5">
      <c r="A323" s="75"/>
      <c r="B323" s="18" t="s">
        <v>9</v>
      </c>
      <c r="C323" s="19" t="s">
        <v>30</v>
      </c>
      <c r="D323" s="9">
        <v>14113.114586223604</v>
      </c>
      <c r="E323" s="9">
        <v>42339.040686313681</v>
      </c>
      <c r="F323" s="9">
        <v>58985.829849301481</v>
      </c>
      <c r="G323" s="9">
        <v>58072.314878161218</v>
      </c>
      <c r="H323" s="9">
        <v>15446.462548472362</v>
      </c>
      <c r="I323" s="9">
        <v>44287.512616202846</v>
      </c>
      <c r="J323" s="9">
        <v>68486.06562680997</v>
      </c>
      <c r="K323" s="9">
        <v>57737.459208514818</v>
      </c>
      <c r="L323" s="9">
        <v>15540.668396272265</v>
      </c>
      <c r="M323" s="9">
        <v>50225.337608637601</v>
      </c>
      <c r="N323" s="9">
        <v>65961.031781721278</v>
      </c>
      <c r="O323" s="9">
        <v>84041.662213368851</v>
      </c>
      <c r="P323" s="9">
        <v>12856.510940767212</v>
      </c>
      <c r="Q323" s="9">
        <v>59011.83156722851</v>
      </c>
      <c r="R323" s="9">
        <v>72372.907166644334</v>
      </c>
      <c r="S323" s="9">
        <v>95680.050325359945</v>
      </c>
      <c r="T323" s="9">
        <v>16652.153211327157</v>
      </c>
      <c r="U323" s="9">
        <v>69269.87050529517</v>
      </c>
      <c r="V323" s="9">
        <v>95199.108481033341</v>
      </c>
      <c r="W323" s="9">
        <v>96688.467802344283</v>
      </c>
      <c r="X323" s="9">
        <v>26408.280975259102</v>
      </c>
      <c r="Y323" s="9">
        <v>80408.801555473576</v>
      </c>
      <c r="Z323" s="9">
        <v>116656.2079705824</v>
      </c>
      <c r="AA323" s="9">
        <v>118429.90949868497</v>
      </c>
      <c r="AB323" s="9">
        <v>39759.699999999997</v>
      </c>
      <c r="AC323" s="9">
        <v>91075.4</v>
      </c>
      <c r="AD323" s="9">
        <v>161700.5</v>
      </c>
    </row>
    <row r="324" spans="1:30" ht="22.5">
      <c r="A324" s="75"/>
      <c r="B324" s="18" t="s">
        <v>10</v>
      </c>
      <c r="C324" s="19" t="s">
        <v>31</v>
      </c>
      <c r="D324" s="9">
        <v>72924.562694560766</v>
      </c>
      <c r="E324" s="9">
        <v>97722.278410804734</v>
      </c>
      <c r="F324" s="9">
        <v>98122.317486943502</v>
      </c>
      <c r="G324" s="9">
        <v>120913.14140769097</v>
      </c>
      <c r="H324" s="9">
        <v>96205.490021704958</v>
      </c>
      <c r="I324" s="9">
        <v>101454.31971007049</v>
      </c>
      <c r="J324" s="9">
        <v>117539.44571139038</v>
      </c>
      <c r="K324" s="9">
        <v>156283.54455683421</v>
      </c>
      <c r="L324" s="9">
        <v>106769.69285291361</v>
      </c>
      <c r="M324" s="9">
        <v>122636.8690681243</v>
      </c>
      <c r="N324" s="9">
        <v>145882.41374384408</v>
      </c>
      <c r="O324" s="9">
        <v>167782.62433511799</v>
      </c>
      <c r="P324" s="9">
        <v>140076.65458581565</v>
      </c>
      <c r="Q324" s="9">
        <v>152994.08627825402</v>
      </c>
      <c r="R324" s="9">
        <v>165095.01519794855</v>
      </c>
      <c r="S324" s="9">
        <v>226192.64393798186</v>
      </c>
      <c r="T324" s="9">
        <v>148021.53953655346</v>
      </c>
      <c r="U324" s="9">
        <v>168517.0953194832</v>
      </c>
      <c r="V324" s="9">
        <v>203363.45067454688</v>
      </c>
      <c r="W324" s="9">
        <v>228325.2144694165</v>
      </c>
      <c r="X324" s="9">
        <v>116049.07675546389</v>
      </c>
      <c r="Y324" s="9">
        <v>152583.36610602232</v>
      </c>
      <c r="Z324" s="9">
        <v>216030.46824417301</v>
      </c>
      <c r="AA324" s="9">
        <v>252207.78889434072</v>
      </c>
      <c r="AB324" s="9">
        <v>129094.7</v>
      </c>
      <c r="AC324" s="9">
        <v>176229</v>
      </c>
      <c r="AD324" s="9">
        <v>222908.5</v>
      </c>
    </row>
    <row r="325" spans="1:30" ht="22.5">
      <c r="A325" s="75"/>
      <c r="B325" s="18" t="s">
        <v>11</v>
      </c>
      <c r="C325" s="19" t="s">
        <v>32</v>
      </c>
      <c r="D325" s="9">
        <v>29075.054168165618</v>
      </c>
      <c r="E325" s="9">
        <v>27800.18186972804</v>
      </c>
      <c r="F325" s="9">
        <v>27480.27139545629</v>
      </c>
      <c r="G325" s="9">
        <v>27191.192566650061</v>
      </c>
      <c r="H325" s="9">
        <v>24387.863079720719</v>
      </c>
      <c r="I325" s="9">
        <v>23064.54985512744</v>
      </c>
      <c r="J325" s="9">
        <v>22372.447485094475</v>
      </c>
      <c r="K325" s="9">
        <v>26397.650390426155</v>
      </c>
      <c r="L325" s="9">
        <v>26870.32982219517</v>
      </c>
      <c r="M325" s="9">
        <v>27614.355555253074</v>
      </c>
      <c r="N325" s="9">
        <v>24520.172104635669</v>
      </c>
      <c r="O325" s="9">
        <v>25379.726561809694</v>
      </c>
      <c r="P325" s="9">
        <v>34447.018534041141</v>
      </c>
      <c r="Q325" s="9">
        <v>33402.393650083795</v>
      </c>
      <c r="R325" s="9">
        <v>34237.546516023736</v>
      </c>
      <c r="S325" s="9">
        <v>39009.941299851329</v>
      </c>
      <c r="T325" s="9">
        <v>45034.741683465734</v>
      </c>
      <c r="U325" s="9">
        <v>54439.11298299511</v>
      </c>
      <c r="V325" s="9">
        <v>65400.071307016449</v>
      </c>
      <c r="W325" s="9">
        <v>69026.174026522713</v>
      </c>
      <c r="X325" s="9">
        <v>63167.710019618011</v>
      </c>
      <c r="Y325" s="9">
        <v>67613.502037593935</v>
      </c>
      <c r="Z325" s="9">
        <v>71357.528927219697</v>
      </c>
      <c r="AA325" s="9">
        <v>77999.759015568357</v>
      </c>
      <c r="AB325" s="9">
        <v>84304.8</v>
      </c>
      <c r="AC325" s="9">
        <v>87233</v>
      </c>
      <c r="AD325" s="9">
        <v>96386</v>
      </c>
    </row>
    <row r="326" spans="1:30" ht="22.5">
      <c r="A326" s="75"/>
      <c r="B326" s="18" t="s">
        <v>12</v>
      </c>
      <c r="C326" s="19" t="s">
        <v>33</v>
      </c>
      <c r="D326" s="9">
        <v>3227.6658845035163</v>
      </c>
      <c r="E326" s="9">
        <v>3917.507224617736</v>
      </c>
      <c r="F326" s="9">
        <v>5509.244623738442</v>
      </c>
      <c r="G326" s="9">
        <v>4839.6822671403033</v>
      </c>
      <c r="H326" s="9">
        <v>4073.3890523584955</v>
      </c>
      <c r="I326" s="9">
        <v>4137.2732221171527</v>
      </c>
      <c r="J326" s="9">
        <v>2858.5021285791959</v>
      </c>
      <c r="K326" s="9">
        <v>3463.1355969451561</v>
      </c>
      <c r="L326" s="9">
        <v>4250.6425478021029</v>
      </c>
      <c r="M326" s="9">
        <v>5047.3619458710673</v>
      </c>
      <c r="N326" s="9">
        <v>6786.0624161258611</v>
      </c>
      <c r="O326" s="9">
        <v>6899.2330902009689</v>
      </c>
      <c r="P326" s="9">
        <v>7471.3193902327112</v>
      </c>
      <c r="Q326" s="9">
        <v>6857.4888757656372</v>
      </c>
      <c r="R326" s="9">
        <v>8160.5288713505233</v>
      </c>
      <c r="S326" s="9">
        <v>8880.3628626511309</v>
      </c>
      <c r="T326" s="9">
        <v>7860.2362041925535</v>
      </c>
      <c r="U326" s="9">
        <v>8851.2424363633563</v>
      </c>
      <c r="V326" s="9">
        <v>10822.075287749482</v>
      </c>
      <c r="W326" s="9">
        <v>9824.346071694612</v>
      </c>
      <c r="X326" s="9">
        <v>7078.7557828224253</v>
      </c>
      <c r="Y326" s="9">
        <v>9484.0183865883137</v>
      </c>
      <c r="Z326" s="9">
        <v>13681.761268833407</v>
      </c>
      <c r="AA326" s="9">
        <v>12960.564561755849</v>
      </c>
      <c r="AB326" s="9">
        <v>7281.3</v>
      </c>
      <c r="AC326" s="9">
        <v>10446.799999999999</v>
      </c>
      <c r="AD326" s="9">
        <v>14441.3</v>
      </c>
    </row>
    <row r="327" spans="1:30" ht="22.5">
      <c r="A327" s="75"/>
      <c r="B327" s="18" t="s">
        <v>13</v>
      </c>
      <c r="C327" s="19" t="s">
        <v>34</v>
      </c>
      <c r="D327" s="9">
        <v>5631.723382819795</v>
      </c>
      <c r="E327" s="9">
        <v>5491.5658951990918</v>
      </c>
      <c r="F327" s="9">
        <v>5572.5396146010662</v>
      </c>
      <c r="G327" s="9">
        <v>6032.5364997378456</v>
      </c>
      <c r="H327" s="9">
        <v>4751.5658655518819</v>
      </c>
      <c r="I327" s="9">
        <v>5464.3337565237334</v>
      </c>
      <c r="J327" s="9">
        <v>5773.8700617951708</v>
      </c>
      <c r="K327" s="9">
        <v>6070.3303161292124</v>
      </c>
      <c r="L327" s="9">
        <v>12028.039088183137</v>
      </c>
      <c r="M327" s="9">
        <v>12540.342876449364</v>
      </c>
      <c r="N327" s="9">
        <v>13883.91541829412</v>
      </c>
      <c r="O327" s="9">
        <v>13107.702617073377</v>
      </c>
      <c r="P327" s="9">
        <v>12397.014849820149</v>
      </c>
      <c r="Q327" s="9">
        <v>12374.042917182654</v>
      </c>
      <c r="R327" s="9">
        <v>14158.387292695068</v>
      </c>
      <c r="S327" s="9">
        <v>15814.154940302131</v>
      </c>
      <c r="T327" s="9">
        <v>8666.2445164358014</v>
      </c>
      <c r="U327" s="9">
        <v>10279.23814159127</v>
      </c>
      <c r="V327" s="9">
        <v>5177.3635796723265</v>
      </c>
      <c r="W327" s="9">
        <v>4620.1537623006006</v>
      </c>
      <c r="X327" s="9">
        <v>9367.9120540073545</v>
      </c>
      <c r="Y327" s="9">
        <v>8117.159527907238</v>
      </c>
      <c r="Z327" s="9">
        <v>8214.9362701106147</v>
      </c>
      <c r="AA327" s="9">
        <v>8308.3921479747933</v>
      </c>
      <c r="AB327" s="9">
        <v>8964.2999999999993</v>
      </c>
      <c r="AC327" s="9">
        <v>10067</v>
      </c>
      <c r="AD327" s="9">
        <v>12205</v>
      </c>
    </row>
    <row r="328" spans="1:30" ht="22.5">
      <c r="A328" s="75"/>
      <c r="B328" s="18" t="s">
        <v>14</v>
      </c>
      <c r="C328" s="19" t="s">
        <v>35</v>
      </c>
      <c r="D328" s="9">
        <v>11430.312764152739</v>
      </c>
      <c r="E328" s="9">
        <v>10565.576137981989</v>
      </c>
      <c r="F328" s="9">
        <v>8880.8159343221923</v>
      </c>
      <c r="G328" s="9">
        <v>15373.495163543077</v>
      </c>
      <c r="H328" s="9">
        <v>11314.1692784734</v>
      </c>
      <c r="I328" s="9">
        <v>11053.616747689777</v>
      </c>
      <c r="J328" s="9">
        <v>9692.1051987228511</v>
      </c>
      <c r="K328" s="9">
        <v>12908.208775113972</v>
      </c>
      <c r="L328" s="9">
        <v>11660.673266725455</v>
      </c>
      <c r="M328" s="9">
        <v>11642.058324907604</v>
      </c>
      <c r="N328" s="9">
        <v>10843.259061259105</v>
      </c>
      <c r="O328" s="9">
        <v>12983.509347107836</v>
      </c>
      <c r="P328" s="9">
        <v>11428.883545476932</v>
      </c>
      <c r="Q328" s="9">
        <v>14475.146228925836</v>
      </c>
      <c r="R328" s="9">
        <v>11846.858571019235</v>
      </c>
      <c r="S328" s="9">
        <v>12790.811654577992</v>
      </c>
      <c r="T328" s="9">
        <v>8915.0291719204342</v>
      </c>
      <c r="U328" s="9">
        <v>10551.709410472873</v>
      </c>
      <c r="V328" s="9">
        <v>11363.388616529961</v>
      </c>
      <c r="W328" s="9">
        <v>26445.87280107673</v>
      </c>
      <c r="X328" s="9">
        <v>12952.57147488891</v>
      </c>
      <c r="Y328" s="9">
        <v>16257.553077792501</v>
      </c>
      <c r="Z328" s="9">
        <v>28039.374975172948</v>
      </c>
      <c r="AA328" s="9">
        <v>12676.400472145622</v>
      </c>
      <c r="AB328" s="9">
        <v>15802.8</v>
      </c>
      <c r="AC328" s="9">
        <v>15144.3</v>
      </c>
      <c r="AD328" s="9">
        <v>16044.3</v>
      </c>
    </row>
    <row r="329" spans="1:30">
      <c r="A329" s="75"/>
      <c r="B329" s="18" t="s">
        <v>15</v>
      </c>
      <c r="C329" s="19" t="s">
        <v>36</v>
      </c>
      <c r="D329" s="9">
        <v>35552.032665553321</v>
      </c>
      <c r="E329" s="9">
        <v>34648.441105485632</v>
      </c>
      <c r="F329" s="9">
        <v>33718.327610565379</v>
      </c>
      <c r="G329" s="9">
        <v>39925.698618395676</v>
      </c>
      <c r="H329" s="9">
        <v>28721.080977891299</v>
      </c>
      <c r="I329" s="9">
        <v>19174.24789998545</v>
      </c>
      <c r="J329" s="9">
        <v>34891.555238988796</v>
      </c>
      <c r="K329" s="9">
        <v>37272.415883134454</v>
      </c>
      <c r="L329" s="9">
        <v>49019.666365326637</v>
      </c>
      <c r="M329" s="9">
        <v>50465.154838215829</v>
      </c>
      <c r="N329" s="9">
        <v>52457.662911079111</v>
      </c>
      <c r="O329" s="9">
        <v>56997.715885378435</v>
      </c>
      <c r="P329" s="9">
        <v>50155.464006926093</v>
      </c>
      <c r="Q329" s="9">
        <v>59810.055236692991</v>
      </c>
      <c r="R329" s="9">
        <v>58266.304237723125</v>
      </c>
      <c r="S329" s="9">
        <v>63705.076518657792</v>
      </c>
      <c r="T329" s="9">
        <v>57318.774217189632</v>
      </c>
      <c r="U329" s="9">
        <v>53801.47908910898</v>
      </c>
      <c r="V329" s="9">
        <v>50908.752409783367</v>
      </c>
      <c r="W329" s="9">
        <v>56149.594283918013</v>
      </c>
      <c r="X329" s="9">
        <v>90468.393341054907</v>
      </c>
      <c r="Y329" s="9">
        <v>91966.384278838785</v>
      </c>
      <c r="Z329" s="9">
        <v>84791.877841478257</v>
      </c>
      <c r="AA329" s="9">
        <v>92193.344538628051</v>
      </c>
      <c r="AB329" s="9">
        <v>51114</v>
      </c>
      <c r="AC329" s="9">
        <v>50035.6</v>
      </c>
      <c r="AD329" s="9">
        <v>55761.599999999999</v>
      </c>
    </row>
    <row r="330" spans="1:30" ht="22.5">
      <c r="A330" s="75"/>
      <c r="B330" s="18" t="s">
        <v>16</v>
      </c>
      <c r="C330" s="19" t="s">
        <v>37</v>
      </c>
      <c r="D330" s="9">
        <v>15636.725128607446</v>
      </c>
      <c r="E330" s="9">
        <v>23117.622163703556</v>
      </c>
      <c r="F330" s="9">
        <v>25899.171321216098</v>
      </c>
      <c r="G330" s="9">
        <v>34607.481386472893</v>
      </c>
      <c r="H330" s="9">
        <v>6515.1288016705812</v>
      </c>
      <c r="I330" s="9">
        <v>9754.3582937810461</v>
      </c>
      <c r="J330" s="9">
        <v>10812.074698404547</v>
      </c>
      <c r="K330" s="9">
        <v>14859.138206143827</v>
      </c>
      <c r="L330" s="9">
        <v>8102.6849015675261</v>
      </c>
      <c r="M330" s="9">
        <v>9047.581217983372</v>
      </c>
      <c r="N330" s="9">
        <v>11391.997656386589</v>
      </c>
      <c r="O330" s="9">
        <v>14093.136224062519</v>
      </c>
      <c r="P330" s="9">
        <v>4624.2340556562067</v>
      </c>
      <c r="Q330" s="9">
        <v>9335.8547420971809</v>
      </c>
      <c r="R330" s="9">
        <v>10677.189304631765</v>
      </c>
      <c r="S330" s="9">
        <v>17199.721897614851</v>
      </c>
      <c r="T330" s="9">
        <v>7937.5859059462973</v>
      </c>
      <c r="U330" s="9">
        <v>9820.3392279502768</v>
      </c>
      <c r="V330" s="9">
        <v>10080.293311097688</v>
      </c>
      <c r="W330" s="9">
        <v>15453.181555005742</v>
      </c>
      <c r="X330" s="9">
        <v>9957.7279539106585</v>
      </c>
      <c r="Y330" s="9">
        <v>10337.587114566768</v>
      </c>
      <c r="Z330" s="9">
        <v>17680.467592259691</v>
      </c>
      <c r="AA330" s="9">
        <v>26369.317339262881</v>
      </c>
      <c r="AB330" s="9">
        <v>13394.7</v>
      </c>
      <c r="AC330" s="9">
        <v>15105.8</v>
      </c>
      <c r="AD330" s="9">
        <v>11400.6</v>
      </c>
    </row>
    <row r="331" spans="1:30" ht="22.5">
      <c r="A331" s="75"/>
      <c r="B331" s="18" t="s">
        <v>17</v>
      </c>
      <c r="C331" s="19" t="s">
        <v>38</v>
      </c>
      <c r="D331" s="9">
        <v>5279.0441070005409</v>
      </c>
      <c r="E331" s="9">
        <v>6709.7571824688202</v>
      </c>
      <c r="F331" s="9">
        <v>6652.9997673266053</v>
      </c>
      <c r="G331" s="9">
        <v>6958.0989432040333</v>
      </c>
      <c r="H331" s="9">
        <v>7685.340252375986</v>
      </c>
      <c r="I331" s="9">
        <v>7158.0806442696266</v>
      </c>
      <c r="J331" s="9">
        <v>7841.4815899932628</v>
      </c>
      <c r="K331" s="9">
        <v>8167.5975133611228</v>
      </c>
      <c r="L331" s="9">
        <v>8002.8332555960587</v>
      </c>
      <c r="M331" s="9">
        <v>10180.769232756993</v>
      </c>
      <c r="N331" s="9">
        <v>10364.661414923528</v>
      </c>
      <c r="O331" s="9">
        <v>11713.336096723411</v>
      </c>
      <c r="P331" s="9">
        <v>6208.4955659015741</v>
      </c>
      <c r="Q331" s="9">
        <v>10346.046361640001</v>
      </c>
      <c r="R331" s="9">
        <v>10306.509249441253</v>
      </c>
      <c r="S331" s="9">
        <v>10864.848823017172</v>
      </c>
      <c r="T331" s="9">
        <v>14207.262611532307</v>
      </c>
      <c r="U331" s="9">
        <v>9314.3185328533473</v>
      </c>
      <c r="V331" s="9">
        <v>9624.4490055932602</v>
      </c>
      <c r="W331" s="9">
        <v>9790.2698500210863</v>
      </c>
      <c r="X331" s="9">
        <v>14413.739724628836</v>
      </c>
      <c r="Y331" s="9">
        <v>13104.706078104735</v>
      </c>
      <c r="Z331" s="9">
        <v>18148.261901817776</v>
      </c>
      <c r="AA331" s="9">
        <v>16167.692295448662</v>
      </c>
      <c r="AB331" s="9">
        <v>15919</v>
      </c>
      <c r="AC331" s="9">
        <v>15922.4</v>
      </c>
      <c r="AD331" s="9">
        <v>18268.400000000001</v>
      </c>
    </row>
    <row r="332" spans="1:30" ht="22.5">
      <c r="A332" s="75"/>
      <c r="B332" s="18" t="s">
        <v>18</v>
      </c>
      <c r="C332" s="19" t="s">
        <v>39</v>
      </c>
      <c r="D332" s="9">
        <v>11442.157249385918</v>
      </c>
      <c r="E332" s="9">
        <v>13986.963322708731</v>
      </c>
      <c r="F332" s="9">
        <v>12227.20106778087</v>
      </c>
      <c r="G332" s="9">
        <v>17269.678360124479</v>
      </c>
      <c r="H332" s="9">
        <v>14768.922055023508</v>
      </c>
      <c r="I332" s="9">
        <v>18167.054700681918</v>
      </c>
      <c r="J332" s="9">
        <v>16134.962011541262</v>
      </c>
      <c r="K332" s="9">
        <v>17392.861232753312</v>
      </c>
      <c r="L332" s="9">
        <v>17081.732205184933</v>
      </c>
      <c r="M332" s="9">
        <v>21258.544682139389</v>
      </c>
      <c r="N332" s="9">
        <v>17898.349603662333</v>
      </c>
      <c r="O332" s="9">
        <v>21357.273509013343</v>
      </c>
      <c r="P332" s="9">
        <v>20517.721833860782</v>
      </c>
      <c r="Q332" s="9">
        <v>23281.453572865597</v>
      </c>
      <c r="R332" s="9">
        <v>18802.393449168976</v>
      </c>
      <c r="S332" s="9">
        <v>24865.731144104659</v>
      </c>
      <c r="T332" s="9">
        <v>21224.887521674882</v>
      </c>
      <c r="U332" s="9">
        <v>25269.886819597352</v>
      </c>
      <c r="V332" s="9">
        <v>18000.638024192307</v>
      </c>
      <c r="W332" s="9">
        <v>35506.387634535451</v>
      </c>
      <c r="X332" s="9">
        <v>20493.35266319857</v>
      </c>
      <c r="Y332" s="9">
        <v>23607.951713976759</v>
      </c>
      <c r="Z332" s="9">
        <v>26346.194464552154</v>
      </c>
      <c r="AA332" s="9">
        <v>30181.101158272511</v>
      </c>
      <c r="AB332" s="9">
        <v>22632.400000000001</v>
      </c>
      <c r="AC332" s="9">
        <v>34951.699999999997</v>
      </c>
      <c r="AD332" s="9">
        <v>23514.7</v>
      </c>
    </row>
    <row r="333" spans="1:30">
      <c r="A333" s="75"/>
      <c r="B333" s="18" t="s">
        <v>19</v>
      </c>
      <c r="C333" s="19" t="s">
        <v>40</v>
      </c>
      <c r="D333" s="9">
        <v>16786.339640867973</v>
      </c>
      <c r="E333" s="9">
        <v>18846.667355444442</v>
      </c>
      <c r="F333" s="9">
        <v>15213.215224418311</v>
      </c>
      <c r="G333" s="9">
        <v>18633.877779269274</v>
      </c>
      <c r="H333" s="9">
        <v>25175.300762473984</v>
      </c>
      <c r="I333" s="9">
        <v>29205.307871929053</v>
      </c>
      <c r="J333" s="9">
        <v>21296.507333507237</v>
      </c>
      <c r="K333" s="9">
        <v>27334.884032089714</v>
      </c>
      <c r="L333" s="9">
        <v>30892.71289547543</v>
      </c>
      <c r="M333" s="9">
        <v>34195.383957244601</v>
      </c>
      <c r="N333" s="9">
        <v>28227.612023802401</v>
      </c>
      <c r="O333" s="9">
        <v>33954.091123477578</v>
      </c>
      <c r="P333" s="9">
        <v>32974.3896522781</v>
      </c>
      <c r="Q333" s="9">
        <v>38614.322126295476</v>
      </c>
      <c r="R333" s="9">
        <v>32758.082471194484</v>
      </c>
      <c r="S333" s="9">
        <v>74593.305750231957</v>
      </c>
      <c r="T333" s="9">
        <v>46972.574958864432</v>
      </c>
      <c r="U333" s="9">
        <v>59654.093857746237</v>
      </c>
      <c r="V333" s="9">
        <v>43812.205931505974</v>
      </c>
      <c r="W333" s="9">
        <v>54295.525251883344</v>
      </c>
      <c r="X333" s="9">
        <v>48994.947135053932</v>
      </c>
      <c r="Y333" s="9">
        <v>61893.244068433036</v>
      </c>
      <c r="Z333" s="9">
        <v>44718.223481499037</v>
      </c>
      <c r="AA333" s="9">
        <v>57156.685315014001</v>
      </c>
      <c r="AB333" s="9">
        <v>54722.1</v>
      </c>
      <c r="AC333" s="9">
        <v>69399.600000000006</v>
      </c>
      <c r="AD333" s="9">
        <v>49436.800000000003</v>
      </c>
    </row>
    <row r="334" spans="1:30" ht="22.5">
      <c r="A334" s="75"/>
      <c r="B334" s="18" t="s">
        <v>20</v>
      </c>
      <c r="C334" s="19" t="s">
        <v>41</v>
      </c>
      <c r="D334" s="9">
        <v>15110.828051607299</v>
      </c>
      <c r="E334" s="9">
        <v>15234.537257425663</v>
      </c>
      <c r="F334" s="9">
        <v>13234.29685364171</v>
      </c>
      <c r="G334" s="9">
        <v>15199.237837325325</v>
      </c>
      <c r="H334" s="9">
        <v>16468.032754398675</v>
      </c>
      <c r="I334" s="9">
        <v>19471.120149465038</v>
      </c>
      <c r="J334" s="9">
        <v>19865.336800532412</v>
      </c>
      <c r="K334" s="9">
        <v>25306.510295603879</v>
      </c>
      <c r="L334" s="9">
        <v>21767.690873455416</v>
      </c>
      <c r="M334" s="9">
        <v>20695.697471876389</v>
      </c>
      <c r="N334" s="9">
        <v>20962.284123725134</v>
      </c>
      <c r="O334" s="9">
        <v>20086.827530943072</v>
      </c>
      <c r="P334" s="9">
        <v>18849.381075110759</v>
      </c>
      <c r="Q334" s="9">
        <v>19215.010060975743</v>
      </c>
      <c r="R334" s="9">
        <v>19249.094549193353</v>
      </c>
      <c r="S334" s="9">
        <v>23863.614314720151</v>
      </c>
      <c r="T334" s="9">
        <v>24900.284103698679</v>
      </c>
      <c r="U334" s="9">
        <v>29197.519156313971</v>
      </c>
      <c r="V334" s="9">
        <v>25417.905312944815</v>
      </c>
      <c r="W334" s="9">
        <v>28824.69142704253</v>
      </c>
      <c r="X334" s="9">
        <v>28516.438671710799</v>
      </c>
      <c r="Y334" s="9">
        <v>31377.934251313389</v>
      </c>
      <c r="Z334" s="9">
        <v>29536.032271205855</v>
      </c>
      <c r="AA334" s="9">
        <v>40229.794805769954</v>
      </c>
      <c r="AB334" s="9">
        <v>29343.1</v>
      </c>
      <c r="AC334" s="9">
        <v>33302.300000000003</v>
      </c>
      <c r="AD334" s="9">
        <v>31134.2</v>
      </c>
    </row>
    <row r="335" spans="1:30" ht="22.5">
      <c r="A335" s="75"/>
      <c r="B335" s="18" t="s">
        <v>21</v>
      </c>
      <c r="C335" s="19" t="s">
        <v>42</v>
      </c>
      <c r="D335" s="9">
        <v>2834.2074077831398</v>
      </c>
      <c r="E335" s="9">
        <v>3295.7422627841038</v>
      </c>
      <c r="F335" s="9">
        <v>3708.6755754460346</v>
      </c>
      <c r="G335" s="9">
        <v>4181.37475398672</v>
      </c>
      <c r="H335" s="9">
        <v>1899.0907364165405</v>
      </c>
      <c r="I335" s="9">
        <v>4650.2043644575606</v>
      </c>
      <c r="J335" s="9">
        <v>2894.6523894265083</v>
      </c>
      <c r="K335" s="9">
        <v>879.95250969939025</v>
      </c>
      <c r="L335" s="9">
        <v>3023.2452977968055</v>
      </c>
      <c r="M335" s="9">
        <v>2418.8748279046699</v>
      </c>
      <c r="N335" s="9">
        <v>1269.0999060764448</v>
      </c>
      <c r="O335" s="9">
        <v>1539.179968222079</v>
      </c>
      <c r="P335" s="9">
        <v>2415.3164450148333</v>
      </c>
      <c r="Q335" s="9">
        <v>2634.4858755183704</v>
      </c>
      <c r="R335" s="9">
        <v>2206.5332633910621</v>
      </c>
      <c r="S335" s="9">
        <v>2433.9644160757334</v>
      </c>
      <c r="T335" s="9">
        <v>4083.6985908682464</v>
      </c>
      <c r="U335" s="9">
        <v>4682.2022980843121</v>
      </c>
      <c r="V335" s="9">
        <v>4531.24042485879</v>
      </c>
      <c r="W335" s="9">
        <v>5236.3586861886524</v>
      </c>
      <c r="X335" s="9">
        <v>7191.6071620771445</v>
      </c>
      <c r="Y335" s="9">
        <v>6293.665325050838</v>
      </c>
      <c r="Z335" s="9">
        <v>6331.2002757224609</v>
      </c>
      <c r="AA335" s="9">
        <v>6585.4272371495599</v>
      </c>
      <c r="AB335" s="9">
        <v>7742.6</v>
      </c>
      <c r="AC335" s="9">
        <v>8405.5</v>
      </c>
      <c r="AD335" s="9">
        <v>8486.2999999999993</v>
      </c>
    </row>
    <row r="336" spans="1:30" ht="22.5">
      <c r="A336" s="75"/>
      <c r="B336" s="18" t="s">
        <v>22</v>
      </c>
      <c r="C336" s="19" t="s">
        <v>43</v>
      </c>
      <c r="D336" s="9">
        <v>5738.1156053295872</v>
      </c>
      <c r="E336" s="9">
        <v>6743.1003823040646</v>
      </c>
      <c r="F336" s="9">
        <v>5918.68039331007</v>
      </c>
      <c r="G336" s="9">
        <v>9160.3287842675727</v>
      </c>
      <c r="H336" s="9">
        <v>4345.3695697854546</v>
      </c>
      <c r="I336" s="9">
        <v>6012.750040262139</v>
      </c>
      <c r="J336" s="9">
        <v>5534.6544309817327</v>
      </c>
      <c r="K336" s="9">
        <v>5631.7748888382466</v>
      </c>
      <c r="L336" s="9">
        <v>8812.1154568225356</v>
      </c>
      <c r="M336" s="9">
        <v>8375.7041302848411</v>
      </c>
      <c r="N336" s="9">
        <v>9597.2838295307574</v>
      </c>
      <c r="O336" s="9">
        <v>10101.003858038493</v>
      </c>
      <c r="P336" s="9">
        <v>7569.4243044209088</v>
      </c>
      <c r="Q336" s="9">
        <v>11087.778422791984</v>
      </c>
      <c r="R336" s="9">
        <v>16605.852826541639</v>
      </c>
      <c r="S336" s="9">
        <v>14956.855809294782</v>
      </c>
      <c r="T336" s="9">
        <v>13300.12616733804</v>
      </c>
      <c r="U336" s="9">
        <v>15267.474858177164</v>
      </c>
      <c r="V336" s="9">
        <v>13882.512284403185</v>
      </c>
      <c r="W336" s="9">
        <v>14120.667213383829</v>
      </c>
      <c r="X336" s="9">
        <v>8226.1106960374127</v>
      </c>
      <c r="Y336" s="9">
        <v>5417.0207950370032</v>
      </c>
      <c r="Z336" s="9">
        <v>6940.9526804016514</v>
      </c>
      <c r="AA336" s="9">
        <v>16591.53079025208</v>
      </c>
      <c r="AB336" s="9">
        <v>14480.6</v>
      </c>
      <c r="AC336" s="9">
        <v>13365.6</v>
      </c>
      <c r="AD336" s="9">
        <v>17658.5</v>
      </c>
    </row>
    <row r="337" spans="1:30" ht="56.25">
      <c r="A337" s="75"/>
      <c r="B337" s="18" t="s">
        <v>23</v>
      </c>
      <c r="C337" s="19" t="s">
        <v>44</v>
      </c>
      <c r="D337" s="9">
        <v>1114.3507035520963</v>
      </c>
      <c r="E337" s="9">
        <v>892.33211556897959</v>
      </c>
      <c r="F337" s="9">
        <v>800.50257288667706</v>
      </c>
      <c r="G337" s="9">
        <v>809.90508986312318</v>
      </c>
      <c r="H337" s="9">
        <v>528.63560766857302</v>
      </c>
      <c r="I337" s="9">
        <v>827.56459102398094</v>
      </c>
      <c r="J337" s="9">
        <v>597.74233943173112</v>
      </c>
      <c r="K337" s="9">
        <v>528.10853200814097</v>
      </c>
      <c r="L337" s="9">
        <v>532.34940682344609</v>
      </c>
      <c r="M337" s="9">
        <v>868.27686016441157</v>
      </c>
      <c r="N337" s="9">
        <v>765.99346371922127</v>
      </c>
      <c r="O337" s="9">
        <v>869.17299461629602</v>
      </c>
      <c r="P337" s="9">
        <v>1891.3181576689776</v>
      </c>
      <c r="Q337" s="9">
        <v>1253.8106254958007</v>
      </c>
      <c r="R337" s="9">
        <v>1844.0811983757856</v>
      </c>
      <c r="S337" s="9">
        <v>1926.2786554101212</v>
      </c>
      <c r="T337" s="9">
        <v>982.14051959966673</v>
      </c>
      <c r="U337" s="9">
        <v>1242.9945178289256</v>
      </c>
      <c r="V337" s="9">
        <v>1116.7398653970861</v>
      </c>
      <c r="W337" s="9">
        <v>1447.044573872105</v>
      </c>
      <c r="X337" s="9">
        <v>2883.7876749454626</v>
      </c>
      <c r="Y337" s="9">
        <v>2002.7295469637218</v>
      </c>
      <c r="Z337" s="9">
        <v>3897.3882176254706</v>
      </c>
      <c r="AA337" s="9">
        <v>3366.5795987371989</v>
      </c>
      <c r="AB337" s="9">
        <v>6993.4</v>
      </c>
      <c r="AC337" s="9">
        <v>10013</v>
      </c>
      <c r="AD337" s="9">
        <v>11564.6</v>
      </c>
    </row>
    <row r="338" spans="1:30">
      <c r="A338" s="75"/>
      <c r="B338" s="22"/>
      <c r="C338" s="28" t="s">
        <v>48</v>
      </c>
      <c r="D338" s="10">
        <v>573077.22442271479</v>
      </c>
      <c r="E338" s="10">
        <v>650666.64409099112</v>
      </c>
      <c r="F338" s="10">
        <v>667362.78946657851</v>
      </c>
      <c r="G338" s="10">
        <v>722166.32305915561</v>
      </c>
      <c r="H338" s="10">
        <v>606616.47620653163</v>
      </c>
      <c r="I338" s="10">
        <v>639422.0854582527</v>
      </c>
      <c r="J338" s="10">
        <v>695644.3747591076</v>
      </c>
      <c r="K338" s="10">
        <v>837531.07438647677</v>
      </c>
      <c r="L338" s="10">
        <v>738807.92750154261</v>
      </c>
      <c r="M338" s="10">
        <v>820935.2546403032</v>
      </c>
      <c r="N338" s="10">
        <v>908044.53472682531</v>
      </c>
      <c r="O338" s="10">
        <v>1021823.9671752222</v>
      </c>
      <c r="P338" s="10">
        <v>823843.77324058907</v>
      </c>
      <c r="Q338" s="10">
        <v>912474.32363459526</v>
      </c>
      <c r="R338" s="10">
        <v>980610.07439393457</v>
      </c>
      <c r="S338" s="10">
        <v>1107628.2287308818</v>
      </c>
      <c r="T338" s="10">
        <v>871379.7581863323</v>
      </c>
      <c r="U338" s="10">
        <v>1004725.2606722036</v>
      </c>
      <c r="V338" s="10">
        <v>1049667.3703521383</v>
      </c>
      <c r="W338" s="10">
        <v>1157765.5107893262</v>
      </c>
      <c r="X338" s="10">
        <v>964106.82980850001</v>
      </c>
      <c r="Y338" s="10">
        <v>1106012.3574450442</v>
      </c>
      <c r="Z338" s="10">
        <v>1371307.3569181282</v>
      </c>
      <c r="AA338" s="10">
        <v>1439639.7558283282</v>
      </c>
      <c r="AB338" s="10">
        <v>1098043.4000000001</v>
      </c>
      <c r="AC338" s="10">
        <v>1235456.0000000002</v>
      </c>
      <c r="AD338" s="10">
        <v>1471974.8000000003</v>
      </c>
    </row>
    <row r="339" spans="1:30">
      <c r="A339" s="75"/>
      <c r="B339" s="22"/>
      <c r="C339" s="29" t="s">
        <v>49</v>
      </c>
      <c r="D339" s="10">
        <v>41451.453873721439</v>
      </c>
      <c r="E339" s="10">
        <v>40555.549993724606</v>
      </c>
      <c r="F339" s="10">
        <v>60398.822940621329</v>
      </c>
      <c r="G339" s="10">
        <v>44618.504942061292</v>
      </c>
      <c r="H339" s="10">
        <v>38347.215711276513</v>
      </c>
      <c r="I339" s="10">
        <v>26755.023499820181</v>
      </c>
      <c r="J339" s="10">
        <v>39006.532705266065</v>
      </c>
      <c r="K339" s="10">
        <v>52719.520848725486</v>
      </c>
      <c r="L339" s="10">
        <v>33839.159646611944</v>
      </c>
      <c r="M339" s="10">
        <v>55535.266126212133</v>
      </c>
      <c r="N339" s="10">
        <v>51172.051176225934</v>
      </c>
      <c r="O339" s="10">
        <v>69789.383735418276</v>
      </c>
      <c r="P339" s="10">
        <v>64993.611185275156</v>
      </c>
      <c r="Q339" s="10">
        <v>61458.405174508727</v>
      </c>
      <c r="R339" s="10">
        <v>77006.187906039268</v>
      </c>
      <c r="S339" s="10">
        <v>76973.10935834363</v>
      </c>
      <c r="T339" s="10">
        <v>91565.248983903206</v>
      </c>
      <c r="U339" s="10">
        <v>86988.61148835982</v>
      </c>
      <c r="V339" s="10">
        <v>82339.848627378073</v>
      </c>
      <c r="W339" s="10">
        <v>26610.090900358991</v>
      </c>
      <c r="X339" s="10">
        <v>79586.278922091762</v>
      </c>
      <c r="Y339" s="10">
        <v>70446.123603307948</v>
      </c>
      <c r="Z339" s="10">
        <v>102669.76098700509</v>
      </c>
      <c r="AA339" s="10">
        <v>17053.736487595277</v>
      </c>
      <c r="AB339" s="10">
        <v>60605.1</v>
      </c>
      <c r="AC339" s="10">
        <v>91849</v>
      </c>
      <c r="AD339" s="10">
        <v>81773.100000000006</v>
      </c>
    </row>
    <row r="340" spans="1:30">
      <c r="A340" s="75"/>
      <c r="B340" s="22"/>
      <c r="C340" s="28" t="s">
        <v>51</v>
      </c>
      <c r="D340" s="10">
        <v>614528.67829643621</v>
      </c>
      <c r="E340" s="10">
        <v>691222.19408471568</v>
      </c>
      <c r="F340" s="10">
        <v>727761.61240719981</v>
      </c>
      <c r="G340" s="10">
        <v>766784.82800121687</v>
      </c>
      <c r="H340" s="10">
        <v>644963.69191780814</v>
      </c>
      <c r="I340" s="10">
        <v>666177.10895807284</v>
      </c>
      <c r="J340" s="10">
        <v>734650.90746437362</v>
      </c>
      <c r="K340" s="10">
        <v>890250.59523520223</v>
      </c>
      <c r="L340" s="10">
        <v>772647.0871481545</v>
      </c>
      <c r="M340" s="10">
        <v>876470.52076651528</v>
      </c>
      <c r="N340" s="10">
        <v>959216.58590305119</v>
      </c>
      <c r="O340" s="10">
        <v>1091613.3509106406</v>
      </c>
      <c r="P340" s="10">
        <v>888837.38442586421</v>
      </c>
      <c r="Q340" s="10">
        <v>973932.72880910395</v>
      </c>
      <c r="R340" s="10">
        <v>1057616.2622999738</v>
      </c>
      <c r="S340" s="10">
        <v>1184601.3380892253</v>
      </c>
      <c r="T340" s="10">
        <v>962945.00717023551</v>
      </c>
      <c r="U340" s="10">
        <v>1091713.8721605635</v>
      </c>
      <c r="V340" s="10">
        <v>1132007.2189795163</v>
      </c>
      <c r="W340" s="10">
        <v>1184375.6016896851</v>
      </c>
      <c r="X340" s="10">
        <v>1043693.1087305918</v>
      </c>
      <c r="Y340" s="10">
        <v>1176458.4810483521</v>
      </c>
      <c r="Z340" s="10">
        <v>1473977.1179051334</v>
      </c>
      <c r="AA340" s="10">
        <v>1456693.4923159236</v>
      </c>
      <c r="AB340" s="10">
        <v>1158648.5000000002</v>
      </c>
      <c r="AC340" s="10">
        <v>1327305.0000000002</v>
      </c>
      <c r="AD340" s="10">
        <v>1553747.9000000004</v>
      </c>
    </row>
    <row r="341" spans="1:30" ht="22.5">
      <c r="A341" s="75" t="s">
        <v>81</v>
      </c>
      <c r="B341" s="18" t="s">
        <v>4</v>
      </c>
      <c r="C341" s="19" t="s">
        <v>24</v>
      </c>
      <c r="D341" s="11">
        <v>17526.05657790415</v>
      </c>
      <c r="E341" s="11">
        <v>27131.275362310924</v>
      </c>
      <c r="F341" s="11">
        <v>228506.99853034315</v>
      </c>
      <c r="G341" s="11">
        <v>72098.569529441811</v>
      </c>
      <c r="H341" s="11">
        <v>20037.472673481541</v>
      </c>
      <c r="I341" s="11">
        <v>31300.346925636357</v>
      </c>
      <c r="J341" s="11">
        <v>297906.09345230955</v>
      </c>
      <c r="K341" s="11">
        <v>89623.186948572489</v>
      </c>
      <c r="L341" s="11">
        <v>22789.553531941525</v>
      </c>
      <c r="M341" s="11">
        <v>37765.048891444967</v>
      </c>
      <c r="N341" s="11">
        <v>321426.59986641019</v>
      </c>
      <c r="O341" s="11">
        <v>88769.297710203289</v>
      </c>
      <c r="P341" s="11">
        <v>26676.203358486702</v>
      </c>
      <c r="Q341" s="11">
        <v>38142.754871122554</v>
      </c>
      <c r="R341" s="11">
        <v>388704.30699001451</v>
      </c>
      <c r="S341" s="11">
        <v>119955.23478037617</v>
      </c>
      <c r="T341" s="11">
        <v>30727.071612803786</v>
      </c>
      <c r="U341" s="11">
        <v>44699.477557124686</v>
      </c>
      <c r="V341" s="11">
        <v>290418.74544084037</v>
      </c>
      <c r="W341" s="11">
        <v>94731.605389231088</v>
      </c>
      <c r="X341" s="11">
        <v>24795.456795951537</v>
      </c>
      <c r="Y341" s="11">
        <v>33656.818002990112</v>
      </c>
      <c r="Z341" s="11">
        <v>323304.88334654842</v>
      </c>
      <c r="AA341" s="11">
        <v>232060.74185450995</v>
      </c>
      <c r="AB341" s="9">
        <v>31398.6</v>
      </c>
      <c r="AC341" s="9">
        <v>44413.7</v>
      </c>
      <c r="AD341" s="9">
        <v>345145.9</v>
      </c>
    </row>
    <row r="342" spans="1:30">
      <c r="A342" s="75"/>
      <c r="B342" s="20"/>
      <c r="C342" s="21" t="s">
        <v>25</v>
      </c>
      <c r="D342" s="9">
        <v>43601.01249391387</v>
      </c>
      <c r="E342" s="9">
        <v>40671.674325692038</v>
      </c>
      <c r="F342" s="9">
        <v>40472.505289737484</v>
      </c>
      <c r="G342" s="9">
        <v>51324.607890656618</v>
      </c>
      <c r="H342" s="9">
        <v>51656.510478925207</v>
      </c>
      <c r="I342" s="9">
        <v>53528.629961098952</v>
      </c>
      <c r="J342" s="9">
        <v>48781.849817575807</v>
      </c>
      <c r="K342" s="9">
        <v>67714.309742400001</v>
      </c>
      <c r="L342" s="9">
        <v>62148.331757271037</v>
      </c>
      <c r="M342" s="9">
        <v>64358.072842160283</v>
      </c>
      <c r="N342" s="9">
        <v>56516.765993409485</v>
      </c>
      <c r="O342" s="9">
        <v>78990.929407159216</v>
      </c>
      <c r="P342" s="9">
        <v>79431.653376667382</v>
      </c>
      <c r="Q342" s="9">
        <v>85124.631263553674</v>
      </c>
      <c r="R342" s="9">
        <v>86556.337026263267</v>
      </c>
      <c r="S342" s="9">
        <v>104390.0783335157</v>
      </c>
      <c r="T342" s="9">
        <v>104200.23135251866</v>
      </c>
      <c r="U342" s="9">
        <v>102771.61854277067</v>
      </c>
      <c r="V342" s="9">
        <v>122970.29576117733</v>
      </c>
      <c r="W342" s="9">
        <v>132160.65434353333</v>
      </c>
      <c r="X342" s="9">
        <v>116635.67830033014</v>
      </c>
      <c r="Y342" s="9">
        <v>101566.11832330457</v>
      </c>
      <c r="Z342" s="9">
        <v>107757.50511961438</v>
      </c>
      <c r="AA342" s="9">
        <v>144612.89825675089</v>
      </c>
      <c r="AB342" s="9">
        <v>102314.9</v>
      </c>
      <c r="AC342" s="9">
        <v>149817.69999999998</v>
      </c>
      <c r="AD342" s="9">
        <v>138079.29999999999</v>
      </c>
    </row>
    <row r="343" spans="1:30" ht="22.5">
      <c r="A343" s="75"/>
      <c r="B343" s="18" t="s">
        <v>5</v>
      </c>
      <c r="C343" s="19" t="s">
        <v>26</v>
      </c>
      <c r="D343" s="9">
        <v>1909.3416956289032</v>
      </c>
      <c r="E343" s="9">
        <v>1244.9800133330407</v>
      </c>
      <c r="F343" s="9">
        <v>1171.4478950442494</v>
      </c>
      <c r="G343" s="9">
        <v>1322.4303959938068</v>
      </c>
      <c r="H343" s="9">
        <v>1660.2403857674053</v>
      </c>
      <c r="I343" s="9">
        <v>1314.0506597891476</v>
      </c>
      <c r="J343" s="9">
        <v>1801.1642615410933</v>
      </c>
      <c r="K343" s="9">
        <v>2260.5446929023542</v>
      </c>
      <c r="L343" s="9">
        <v>2372.948411075949</v>
      </c>
      <c r="M343" s="9">
        <v>2401.2779287778867</v>
      </c>
      <c r="N343" s="9">
        <v>2508.7514111748192</v>
      </c>
      <c r="O343" s="9">
        <v>3033.5222489713451</v>
      </c>
      <c r="P343" s="9">
        <v>2826.8905663971541</v>
      </c>
      <c r="Q343" s="9">
        <v>3121.1777649881205</v>
      </c>
      <c r="R343" s="9">
        <v>3472.7943032085996</v>
      </c>
      <c r="S343" s="9">
        <v>4353.6373654061263</v>
      </c>
      <c r="T343" s="9">
        <v>2124.8260100325911</v>
      </c>
      <c r="U343" s="9">
        <v>3191.4386754117213</v>
      </c>
      <c r="V343" s="9">
        <v>3889.6893099926469</v>
      </c>
      <c r="W343" s="9">
        <v>4097.5460045630416</v>
      </c>
      <c r="X343" s="9">
        <v>3698.2442721037278</v>
      </c>
      <c r="Y343" s="9">
        <v>3350.279274127678</v>
      </c>
      <c r="Z343" s="9">
        <v>2848.9327916904008</v>
      </c>
      <c r="AA343" s="9">
        <v>3186.1436620781951</v>
      </c>
      <c r="AB343" s="9">
        <v>3438.6</v>
      </c>
      <c r="AC343" s="9">
        <v>3060.2</v>
      </c>
      <c r="AD343" s="9">
        <v>3695.7</v>
      </c>
    </row>
    <row r="344" spans="1:30" ht="22.5">
      <c r="A344" s="75"/>
      <c r="B344" s="18" t="s">
        <v>6</v>
      </c>
      <c r="C344" s="19" t="s">
        <v>27</v>
      </c>
      <c r="D344" s="9">
        <v>31606.145836378542</v>
      </c>
      <c r="E344" s="9">
        <v>31202.066151047329</v>
      </c>
      <c r="F344" s="9">
        <v>32142.358910979441</v>
      </c>
      <c r="G344" s="9">
        <v>39645.129101594706</v>
      </c>
      <c r="H344" s="9">
        <v>38147.402923751681</v>
      </c>
      <c r="I344" s="9">
        <v>43534.42775890042</v>
      </c>
      <c r="J344" s="9">
        <v>39242.608201957453</v>
      </c>
      <c r="K344" s="9">
        <v>54712.361115390428</v>
      </c>
      <c r="L344" s="9">
        <v>46471.119486404379</v>
      </c>
      <c r="M344" s="9">
        <v>52684.64775473121</v>
      </c>
      <c r="N344" s="9">
        <v>44688.630103710289</v>
      </c>
      <c r="O344" s="9">
        <v>63163.502655154138</v>
      </c>
      <c r="P344" s="9">
        <v>62772.041060765288</v>
      </c>
      <c r="Q344" s="9">
        <v>72777.952284923551</v>
      </c>
      <c r="R344" s="9">
        <v>75099.783124194524</v>
      </c>
      <c r="S344" s="9">
        <v>88102.923530116663</v>
      </c>
      <c r="T344" s="9">
        <v>87013.105180712766</v>
      </c>
      <c r="U344" s="9">
        <v>87092.764074356077</v>
      </c>
      <c r="V344" s="9">
        <v>107324.68786110764</v>
      </c>
      <c r="W344" s="9">
        <v>112987.14288382352</v>
      </c>
      <c r="X344" s="9">
        <v>94028.975890226619</v>
      </c>
      <c r="Y344" s="9">
        <v>82649.721553793788</v>
      </c>
      <c r="Z344" s="9">
        <v>92791.458769387187</v>
      </c>
      <c r="AA344" s="9">
        <v>125666.14378659241</v>
      </c>
      <c r="AB344" s="9">
        <v>81950.5</v>
      </c>
      <c r="AC344" s="9">
        <v>129093.2</v>
      </c>
      <c r="AD344" s="9">
        <v>118983.6</v>
      </c>
    </row>
    <row r="345" spans="1:30" ht="33.75">
      <c r="A345" s="75"/>
      <c r="B345" s="18" t="s">
        <v>7</v>
      </c>
      <c r="C345" s="19" t="s">
        <v>28</v>
      </c>
      <c r="D345" s="9">
        <v>8572.833826815664</v>
      </c>
      <c r="E345" s="9">
        <v>6807.0519100429083</v>
      </c>
      <c r="F345" s="9">
        <v>5841.615119127362</v>
      </c>
      <c r="G345" s="9">
        <v>9145.6991440140664</v>
      </c>
      <c r="H345" s="9">
        <v>10085.986404286075</v>
      </c>
      <c r="I345" s="9">
        <v>7151.2115111784469</v>
      </c>
      <c r="J345" s="9">
        <v>6445.9133937356519</v>
      </c>
      <c r="K345" s="9">
        <v>9431.4886907998225</v>
      </c>
      <c r="L345" s="9">
        <v>11073.506038924297</v>
      </c>
      <c r="M345" s="9">
        <v>7133.7682730322831</v>
      </c>
      <c r="N345" s="9">
        <v>7420.9039204978872</v>
      </c>
      <c r="O345" s="9">
        <v>10249.921767545529</v>
      </c>
      <c r="P345" s="9">
        <v>10694.603146233276</v>
      </c>
      <c r="Q345" s="9">
        <v>6622.5303061393979</v>
      </c>
      <c r="R345" s="9">
        <v>5354.3391188013393</v>
      </c>
      <c r="S345" s="9">
        <v>8843.3274288259836</v>
      </c>
      <c r="T345" s="9">
        <v>11851.910305639607</v>
      </c>
      <c r="U345" s="9">
        <v>9529.1675708679504</v>
      </c>
      <c r="V345" s="9">
        <v>8650.9587957895037</v>
      </c>
      <c r="W345" s="9">
        <v>11872.563327702934</v>
      </c>
      <c r="X345" s="9">
        <v>16111.681007557643</v>
      </c>
      <c r="Y345" s="9">
        <v>12635.263515055367</v>
      </c>
      <c r="Z345" s="9">
        <v>8896.9067872121213</v>
      </c>
      <c r="AA345" s="9">
        <v>12840.548690174872</v>
      </c>
      <c r="AB345" s="9">
        <v>13430.4</v>
      </c>
      <c r="AC345" s="9">
        <v>14221.3</v>
      </c>
      <c r="AD345" s="9">
        <v>11853.2</v>
      </c>
    </row>
    <row r="346" spans="1:30" ht="33.75">
      <c r="A346" s="75"/>
      <c r="B346" s="18" t="s">
        <v>8</v>
      </c>
      <c r="C346" s="19" t="s">
        <v>29</v>
      </c>
      <c r="D346" s="9">
        <v>1512.6911350907637</v>
      </c>
      <c r="E346" s="9">
        <v>1417.5762512687559</v>
      </c>
      <c r="F346" s="9">
        <v>1317.0833645864348</v>
      </c>
      <c r="G346" s="9">
        <v>1211.3492490540457</v>
      </c>
      <c r="H346" s="9">
        <v>1762.8807651200452</v>
      </c>
      <c r="I346" s="9">
        <v>1528.9400312309392</v>
      </c>
      <c r="J346" s="9">
        <v>1292.163960341607</v>
      </c>
      <c r="K346" s="9">
        <v>1309.9152433074087</v>
      </c>
      <c r="L346" s="9">
        <v>2230.7578208664017</v>
      </c>
      <c r="M346" s="9">
        <v>2138.3788856189085</v>
      </c>
      <c r="N346" s="9">
        <v>1898.4805580264917</v>
      </c>
      <c r="O346" s="9">
        <v>2543.9827354881982</v>
      </c>
      <c r="P346" s="9">
        <v>3138.1186032716623</v>
      </c>
      <c r="Q346" s="9">
        <v>2602.9709075026099</v>
      </c>
      <c r="R346" s="9">
        <v>2629.4204800588109</v>
      </c>
      <c r="S346" s="9">
        <v>3090.1900091669168</v>
      </c>
      <c r="T346" s="9">
        <v>3210.3898561337019</v>
      </c>
      <c r="U346" s="9">
        <v>2958.2482221349201</v>
      </c>
      <c r="V346" s="9">
        <v>3104.9597942875398</v>
      </c>
      <c r="W346" s="9">
        <v>3203.4021274438387</v>
      </c>
      <c r="X346" s="9">
        <v>2796.7771304421681</v>
      </c>
      <c r="Y346" s="9">
        <v>2930.8539803277449</v>
      </c>
      <c r="Z346" s="9">
        <v>3220.206771324667</v>
      </c>
      <c r="AA346" s="9">
        <v>2920.0621179054192</v>
      </c>
      <c r="AB346" s="9">
        <v>3495.4</v>
      </c>
      <c r="AC346" s="9">
        <v>3443</v>
      </c>
      <c r="AD346" s="9">
        <v>3546.8</v>
      </c>
    </row>
    <row r="347" spans="1:30" ht="22.5">
      <c r="A347" s="75"/>
      <c r="B347" s="18" t="s">
        <v>9</v>
      </c>
      <c r="C347" s="19" t="s">
        <v>30</v>
      </c>
      <c r="D347" s="9">
        <v>7102.3169317102765</v>
      </c>
      <c r="E347" s="9">
        <v>14127.540160638351</v>
      </c>
      <c r="F347" s="9">
        <v>20559.399620601758</v>
      </c>
      <c r="G347" s="9">
        <v>24752.843287049625</v>
      </c>
      <c r="H347" s="9">
        <v>7943.1717811430044</v>
      </c>
      <c r="I347" s="9">
        <v>19150.220334221798</v>
      </c>
      <c r="J347" s="9">
        <v>20827.058987191347</v>
      </c>
      <c r="K347" s="9">
        <v>26682.048897443845</v>
      </c>
      <c r="L347" s="9">
        <v>13151.069019796765</v>
      </c>
      <c r="M347" s="9">
        <v>16810.789534057294</v>
      </c>
      <c r="N347" s="9">
        <v>24398.489674383436</v>
      </c>
      <c r="O347" s="9">
        <v>30531.751771762509</v>
      </c>
      <c r="P347" s="9">
        <v>10876.978785870277</v>
      </c>
      <c r="Q347" s="9">
        <v>22554.0949670882</v>
      </c>
      <c r="R347" s="9">
        <v>29843.666463450983</v>
      </c>
      <c r="S347" s="9">
        <v>31805.059783590546</v>
      </c>
      <c r="T347" s="9">
        <v>13151.307537307699</v>
      </c>
      <c r="U347" s="9">
        <v>32322.994406593785</v>
      </c>
      <c r="V347" s="9">
        <v>38329.551740601091</v>
      </c>
      <c r="W347" s="9">
        <v>48025.246315497432</v>
      </c>
      <c r="X347" s="9">
        <v>14650.835900180055</v>
      </c>
      <c r="Y347" s="9">
        <v>40219.184816287423</v>
      </c>
      <c r="Z347" s="9">
        <v>58514.10782410801</v>
      </c>
      <c r="AA347" s="9">
        <v>74539.571459424522</v>
      </c>
      <c r="AB347" s="9">
        <v>22164.9</v>
      </c>
      <c r="AC347" s="9">
        <v>53448.800000000003</v>
      </c>
      <c r="AD347" s="9">
        <v>77034.399999999994</v>
      </c>
    </row>
    <row r="348" spans="1:30" ht="22.5">
      <c r="A348" s="75"/>
      <c r="B348" s="18" t="s">
        <v>10</v>
      </c>
      <c r="C348" s="19" t="s">
        <v>31</v>
      </c>
      <c r="D348" s="9">
        <v>46666.385403225657</v>
      </c>
      <c r="E348" s="9">
        <v>50600.626227364715</v>
      </c>
      <c r="F348" s="9">
        <v>51198.149370775849</v>
      </c>
      <c r="G348" s="9">
        <v>59977.138998633767</v>
      </c>
      <c r="H348" s="9">
        <v>49468.699866274619</v>
      </c>
      <c r="I348" s="9">
        <v>51171.776243359287</v>
      </c>
      <c r="J348" s="9">
        <v>52991.379404658372</v>
      </c>
      <c r="K348" s="9">
        <v>62838.744485707743</v>
      </c>
      <c r="L348" s="9">
        <v>56449.214140360782</v>
      </c>
      <c r="M348" s="9">
        <v>66188.7336291955</v>
      </c>
      <c r="N348" s="9">
        <v>69951.813143013191</v>
      </c>
      <c r="O348" s="9">
        <v>76009.639087430536</v>
      </c>
      <c r="P348" s="9">
        <v>55621.615420187904</v>
      </c>
      <c r="Q348" s="9">
        <v>65187.297493346945</v>
      </c>
      <c r="R348" s="9">
        <v>57762.013344105035</v>
      </c>
      <c r="S348" s="9">
        <v>79187.373742360098</v>
      </c>
      <c r="T348" s="9">
        <v>70492.026396995017</v>
      </c>
      <c r="U348" s="9">
        <v>86303.281388775213</v>
      </c>
      <c r="V348" s="9">
        <v>86768.586225622683</v>
      </c>
      <c r="W348" s="9">
        <v>86797.405988607119</v>
      </c>
      <c r="X348" s="9">
        <v>69468.07036056857</v>
      </c>
      <c r="Y348" s="9">
        <v>101609.31346000356</v>
      </c>
      <c r="Z348" s="9">
        <v>101070.85906028858</v>
      </c>
      <c r="AA348" s="9">
        <v>106100.85711913931</v>
      </c>
      <c r="AB348" s="9">
        <v>82695.199999999997</v>
      </c>
      <c r="AC348" s="9">
        <v>122412.8</v>
      </c>
      <c r="AD348" s="9">
        <v>130265.5</v>
      </c>
    </row>
    <row r="349" spans="1:30" ht="22.5">
      <c r="A349" s="75"/>
      <c r="B349" s="18" t="s">
        <v>11</v>
      </c>
      <c r="C349" s="19" t="s">
        <v>32</v>
      </c>
      <c r="D349" s="9">
        <v>25530.318986717786</v>
      </c>
      <c r="E349" s="9">
        <v>23261.924012323285</v>
      </c>
      <c r="F349" s="9">
        <v>22915.899939749575</v>
      </c>
      <c r="G349" s="9">
        <v>22597.057061209362</v>
      </c>
      <c r="H349" s="9">
        <v>24852.974131665123</v>
      </c>
      <c r="I349" s="9">
        <v>23161.479037545243</v>
      </c>
      <c r="J349" s="9">
        <v>21874.63459650951</v>
      </c>
      <c r="K349" s="9">
        <v>24366.938907121643</v>
      </c>
      <c r="L349" s="9">
        <v>31850.970023916714</v>
      </c>
      <c r="M349" s="9">
        <v>30015.162745544214</v>
      </c>
      <c r="N349" s="9">
        <v>27043.610404460429</v>
      </c>
      <c r="O349" s="9">
        <v>28493.509431404134</v>
      </c>
      <c r="P349" s="9">
        <v>41291.34629710891</v>
      </c>
      <c r="Q349" s="9">
        <v>35610.570251141879</v>
      </c>
      <c r="R349" s="9">
        <v>37730.959556442045</v>
      </c>
      <c r="S349" s="9">
        <v>41843.523895307204</v>
      </c>
      <c r="T349" s="9">
        <v>37240.906549093866</v>
      </c>
      <c r="U349" s="9">
        <v>41257.373618441699</v>
      </c>
      <c r="V349" s="9">
        <v>44033.702967347672</v>
      </c>
      <c r="W349" s="9">
        <v>45346.216865116767</v>
      </c>
      <c r="X349" s="9">
        <v>44268.179143466099</v>
      </c>
      <c r="Y349" s="9">
        <v>44332.024159270237</v>
      </c>
      <c r="Z349" s="9">
        <v>44801.747358351946</v>
      </c>
      <c r="AA349" s="9">
        <v>47865.349338911728</v>
      </c>
      <c r="AB349" s="9">
        <v>46776.7</v>
      </c>
      <c r="AC349" s="9">
        <v>48107.3</v>
      </c>
      <c r="AD349" s="9">
        <v>47909.9</v>
      </c>
    </row>
    <row r="350" spans="1:30" ht="22.5">
      <c r="A350" s="75"/>
      <c r="B350" s="18" t="s">
        <v>12</v>
      </c>
      <c r="C350" s="19" t="s">
        <v>33</v>
      </c>
      <c r="D350" s="9">
        <v>1565.5677391180002</v>
      </c>
      <c r="E350" s="9">
        <v>1889.9439332797544</v>
      </c>
      <c r="F350" s="9">
        <v>2097.2747637967082</v>
      </c>
      <c r="G350" s="9">
        <v>1925.913563805537</v>
      </c>
      <c r="H350" s="9">
        <v>1987.3653516733771</v>
      </c>
      <c r="I350" s="9">
        <v>1644.7882916513249</v>
      </c>
      <c r="J350" s="9">
        <v>2439.0278987952925</v>
      </c>
      <c r="K350" s="9">
        <v>2683.1184578800048</v>
      </c>
      <c r="L350" s="9">
        <v>2154.8332206048308</v>
      </c>
      <c r="M350" s="9">
        <v>2537.4621274439551</v>
      </c>
      <c r="N350" s="9">
        <v>3082.6296096344631</v>
      </c>
      <c r="O350" s="9">
        <v>2761.5750423167515</v>
      </c>
      <c r="P350" s="9">
        <v>3015.8071122141582</v>
      </c>
      <c r="Q350" s="9">
        <v>2885.3740668786031</v>
      </c>
      <c r="R350" s="9">
        <v>3294.9619111829602</v>
      </c>
      <c r="S350" s="9">
        <v>3618.4569097242793</v>
      </c>
      <c r="T350" s="9">
        <v>3111.5057900070633</v>
      </c>
      <c r="U350" s="9">
        <v>3763.9471017396427</v>
      </c>
      <c r="V350" s="9">
        <v>4760.2202692512601</v>
      </c>
      <c r="W350" s="9">
        <v>4303.1268390020341</v>
      </c>
      <c r="X350" s="9">
        <v>3323.9901249549257</v>
      </c>
      <c r="Y350" s="9">
        <v>4131.6274374600243</v>
      </c>
      <c r="Z350" s="9">
        <v>5193.0610288853277</v>
      </c>
      <c r="AA350" s="9">
        <v>5034.6214086997225</v>
      </c>
      <c r="AB350" s="9">
        <v>3309.7</v>
      </c>
      <c r="AC350" s="9">
        <v>4321.1000000000004</v>
      </c>
      <c r="AD350" s="9">
        <v>6286.8</v>
      </c>
    </row>
    <row r="351" spans="1:30" ht="22.5">
      <c r="A351" s="75"/>
      <c r="B351" s="18" t="s">
        <v>13</v>
      </c>
      <c r="C351" s="19" t="s">
        <v>34</v>
      </c>
      <c r="D351" s="9">
        <v>2936.9210337099644</v>
      </c>
      <c r="E351" s="9">
        <v>3119.1335162116616</v>
      </c>
      <c r="F351" s="9">
        <v>3133.3707202720093</v>
      </c>
      <c r="G351" s="9">
        <v>3189.6490704647981</v>
      </c>
      <c r="H351" s="9">
        <v>3169.8614866214098</v>
      </c>
      <c r="I351" s="9">
        <v>3227.3025972162468</v>
      </c>
      <c r="J351" s="9">
        <v>3551.2548469985186</v>
      </c>
      <c r="K351" s="9">
        <v>4163.5810691638253</v>
      </c>
      <c r="L351" s="9">
        <v>3863.2819672566411</v>
      </c>
      <c r="M351" s="9">
        <v>4108.2130542264158</v>
      </c>
      <c r="N351" s="9">
        <v>4047.8085361026633</v>
      </c>
      <c r="O351" s="9">
        <v>3854.5964424142799</v>
      </c>
      <c r="P351" s="9">
        <v>4568.0969910723134</v>
      </c>
      <c r="Q351" s="9">
        <v>5079.4143516500244</v>
      </c>
      <c r="R351" s="9">
        <v>5049.8385422506317</v>
      </c>
      <c r="S351" s="9">
        <v>5348.5501150270284</v>
      </c>
      <c r="T351" s="9">
        <v>7164.1537819563437</v>
      </c>
      <c r="U351" s="9">
        <v>7974.6407426314672</v>
      </c>
      <c r="V351" s="9">
        <v>8035.017673770747</v>
      </c>
      <c r="W351" s="9">
        <v>8732.6878016414448</v>
      </c>
      <c r="X351" s="9">
        <v>3888.1022691222242</v>
      </c>
      <c r="Y351" s="9">
        <v>7037.1578328784808</v>
      </c>
      <c r="Z351" s="9">
        <v>7792.9916310545623</v>
      </c>
      <c r="AA351" s="9">
        <v>8090.5482669447401</v>
      </c>
      <c r="AB351" s="9">
        <v>6701.1</v>
      </c>
      <c r="AC351" s="9">
        <v>4810.8</v>
      </c>
      <c r="AD351" s="9">
        <v>4148.8</v>
      </c>
    </row>
    <row r="352" spans="1:30" ht="22.5">
      <c r="A352" s="75"/>
      <c r="B352" s="18" t="s">
        <v>14</v>
      </c>
      <c r="C352" s="19" t="s">
        <v>35</v>
      </c>
      <c r="D352" s="9">
        <v>6428.1651933870844</v>
      </c>
      <c r="E352" s="9">
        <v>5957.5440139457269</v>
      </c>
      <c r="F352" s="9">
        <v>5316.6418737731528</v>
      </c>
      <c r="G352" s="9">
        <v>9059.2489188940326</v>
      </c>
      <c r="H352" s="9">
        <v>6871.5636664408757</v>
      </c>
      <c r="I352" s="9">
        <v>7010.111679021943</v>
      </c>
      <c r="J352" s="9">
        <v>6788.0332357777297</v>
      </c>
      <c r="K352" s="9">
        <v>8710.891418759451</v>
      </c>
      <c r="L352" s="9">
        <v>6854.0364419837069</v>
      </c>
      <c r="M352" s="9">
        <v>7204.7225745950727</v>
      </c>
      <c r="N352" s="9">
        <v>6593.0453905174472</v>
      </c>
      <c r="O352" s="9">
        <v>8669.2955929037726</v>
      </c>
      <c r="P352" s="9">
        <v>7651.9973868377956</v>
      </c>
      <c r="Q352" s="9">
        <v>10270.142612075022</v>
      </c>
      <c r="R352" s="9">
        <v>8717.391917450168</v>
      </c>
      <c r="S352" s="9">
        <v>9360.5680836370175</v>
      </c>
      <c r="T352" s="9">
        <v>6266.638508693748</v>
      </c>
      <c r="U352" s="9">
        <v>7211.7565289386994</v>
      </c>
      <c r="V352" s="9">
        <v>7765.1980567975479</v>
      </c>
      <c r="W352" s="9">
        <v>18672.306905570007</v>
      </c>
      <c r="X352" s="9">
        <v>8417.0226350514731</v>
      </c>
      <c r="Y352" s="9">
        <v>10088.023612785924</v>
      </c>
      <c r="Z352" s="9">
        <v>19344.826749522148</v>
      </c>
      <c r="AA352" s="9">
        <v>8089.62700264045</v>
      </c>
      <c r="AB352" s="9">
        <v>10414.9</v>
      </c>
      <c r="AC352" s="9">
        <v>9977.2000000000007</v>
      </c>
      <c r="AD352" s="9">
        <v>10574</v>
      </c>
    </row>
    <row r="353" spans="1:30">
      <c r="A353" s="75"/>
      <c r="B353" s="18" t="s">
        <v>15</v>
      </c>
      <c r="C353" s="19" t="s">
        <v>36</v>
      </c>
      <c r="D353" s="9">
        <v>29424.169426558114</v>
      </c>
      <c r="E353" s="9">
        <v>32130.106551810699</v>
      </c>
      <c r="F353" s="9">
        <v>33368.832914205821</v>
      </c>
      <c r="G353" s="9">
        <v>37525.491107425376</v>
      </c>
      <c r="H353" s="9">
        <v>33673.099857988323</v>
      </c>
      <c r="I353" s="9">
        <v>23093.472959482362</v>
      </c>
      <c r="J353" s="9">
        <v>36881.269023334404</v>
      </c>
      <c r="K353" s="9">
        <v>40628.258159194913</v>
      </c>
      <c r="L353" s="9">
        <v>29843.066460577531</v>
      </c>
      <c r="M353" s="9">
        <v>32779.494492471451</v>
      </c>
      <c r="N353" s="9">
        <v>34977.62785933842</v>
      </c>
      <c r="O353" s="9">
        <v>38424.011187612618</v>
      </c>
      <c r="P353" s="9">
        <v>31115.93156900438</v>
      </c>
      <c r="Q353" s="9">
        <v>34873.250280611741</v>
      </c>
      <c r="R353" s="9">
        <v>35174.468126161562</v>
      </c>
      <c r="S353" s="9">
        <v>39475.150024222297</v>
      </c>
      <c r="T353" s="9">
        <v>36560.124091789876</v>
      </c>
      <c r="U353" s="9">
        <v>29173.221343309702</v>
      </c>
      <c r="V353" s="9">
        <v>29307.734934970482</v>
      </c>
      <c r="W353" s="9">
        <v>34759.819629929938</v>
      </c>
      <c r="X353" s="9">
        <v>55345.109986285781</v>
      </c>
      <c r="Y353" s="9">
        <v>57873.109338197843</v>
      </c>
      <c r="Z353" s="9">
        <v>54392.079568162771</v>
      </c>
      <c r="AA353" s="9">
        <v>59203.101107353606</v>
      </c>
      <c r="AB353" s="9">
        <v>25212.9</v>
      </c>
      <c r="AC353" s="9">
        <v>17891</v>
      </c>
      <c r="AD353" s="9">
        <v>23256.400000000001</v>
      </c>
    </row>
    <row r="354" spans="1:30" ht="22.5">
      <c r="A354" s="75"/>
      <c r="B354" s="18" t="s">
        <v>16</v>
      </c>
      <c r="C354" s="19" t="s">
        <v>37</v>
      </c>
      <c r="D354" s="9">
        <v>1152.0346925523281</v>
      </c>
      <c r="E354" s="9">
        <v>1810.5787648821406</v>
      </c>
      <c r="F354" s="9">
        <v>1734.1527428566133</v>
      </c>
      <c r="G354" s="9">
        <v>2560.9337997089178</v>
      </c>
      <c r="H354" s="9">
        <v>2893.9095268392584</v>
      </c>
      <c r="I354" s="9">
        <v>4155.19377434339</v>
      </c>
      <c r="J354" s="9">
        <v>3977.1557134822879</v>
      </c>
      <c r="K354" s="9">
        <v>5987.3409853350613</v>
      </c>
      <c r="L354" s="9">
        <v>2739.346257957226</v>
      </c>
      <c r="M354" s="9">
        <v>4314.4978580979268</v>
      </c>
      <c r="N354" s="9">
        <v>4482.1840770298013</v>
      </c>
      <c r="O354" s="9">
        <v>5521.2718069150451</v>
      </c>
      <c r="P354" s="9">
        <v>3339.720829562089</v>
      </c>
      <c r="Q354" s="9">
        <v>4240.9653902334439</v>
      </c>
      <c r="R354" s="9">
        <v>5028.4512791824491</v>
      </c>
      <c r="S354" s="9">
        <v>6709.0625010220183</v>
      </c>
      <c r="T354" s="9">
        <v>3627.419851630938</v>
      </c>
      <c r="U354" s="9">
        <v>5579.334824011089</v>
      </c>
      <c r="V354" s="9">
        <v>5684.985932808564</v>
      </c>
      <c r="W354" s="9">
        <v>7070.1593915494104</v>
      </c>
      <c r="X354" s="9">
        <v>11637.585135165436</v>
      </c>
      <c r="Y354" s="9">
        <v>4531.7165402933151</v>
      </c>
      <c r="Z354" s="9">
        <v>4382.670650051652</v>
      </c>
      <c r="AA354" s="9">
        <v>5723.3276744895957</v>
      </c>
      <c r="AB354" s="9">
        <v>6437.3</v>
      </c>
      <c r="AC354" s="9">
        <v>7802.8</v>
      </c>
      <c r="AD354" s="9">
        <v>3325.8</v>
      </c>
    </row>
    <row r="355" spans="1:30" ht="22.5">
      <c r="A355" s="75"/>
      <c r="B355" s="18" t="s">
        <v>17</v>
      </c>
      <c r="C355" s="19" t="s">
        <v>38</v>
      </c>
      <c r="D355" s="9">
        <v>1856.609632988552</v>
      </c>
      <c r="E355" s="9">
        <v>2140.5906013153544</v>
      </c>
      <c r="F355" s="9">
        <v>2219.1026400284268</v>
      </c>
      <c r="G355" s="9">
        <v>2347.1971256676666</v>
      </c>
      <c r="H355" s="9">
        <v>2054.1972034210539</v>
      </c>
      <c r="I355" s="9">
        <v>2326.5689599939415</v>
      </c>
      <c r="J355" s="9">
        <v>2716.7221106560723</v>
      </c>
      <c r="K355" s="9">
        <v>2701.1117259289322</v>
      </c>
      <c r="L355" s="9">
        <v>2980.2910398226095</v>
      </c>
      <c r="M355" s="9">
        <v>3570.9901913758922</v>
      </c>
      <c r="N355" s="9">
        <v>3778.0054867329936</v>
      </c>
      <c r="O355" s="9">
        <v>3962.7132820685047</v>
      </c>
      <c r="P355" s="9">
        <v>3711.4428703682565</v>
      </c>
      <c r="Q355" s="9">
        <v>4138.8695658816077</v>
      </c>
      <c r="R355" s="9">
        <v>4496.4071952644499</v>
      </c>
      <c r="S355" s="9">
        <v>5068.5803684856837</v>
      </c>
      <c r="T355" s="9">
        <v>4312.066699679428</v>
      </c>
      <c r="U355" s="9">
        <v>5144.5007538397458</v>
      </c>
      <c r="V355" s="9">
        <v>5430.5536961596508</v>
      </c>
      <c r="W355" s="9">
        <v>5630.7788503211759</v>
      </c>
      <c r="X355" s="9">
        <v>6673.1532975186674</v>
      </c>
      <c r="Y355" s="9">
        <v>4114.7572084947715</v>
      </c>
      <c r="Z355" s="9">
        <v>6660.8318735434523</v>
      </c>
      <c r="AA355" s="9">
        <v>5207.7576204431098</v>
      </c>
      <c r="AB355" s="9">
        <v>5248.5</v>
      </c>
      <c r="AC355" s="9">
        <v>5661.3</v>
      </c>
      <c r="AD355" s="9">
        <v>6755.1</v>
      </c>
    </row>
    <row r="356" spans="1:30" ht="22.5">
      <c r="A356" s="75"/>
      <c r="B356" s="18" t="s">
        <v>18</v>
      </c>
      <c r="C356" s="19" t="s">
        <v>39</v>
      </c>
      <c r="D356" s="9">
        <v>10463.717754716426</v>
      </c>
      <c r="E356" s="9">
        <v>12845.494473982208</v>
      </c>
      <c r="F356" s="9">
        <v>11896.670383659599</v>
      </c>
      <c r="G356" s="9">
        <v>14367.717387641766</v>
      </c>
      <c r="H356" s="9">
        <v>12460.285618264381</v>
      </c>
      <c r="I356" s="9">
        <v>14998.21216853646</v>
      </c>
      <c r="J356" s="9">
        <v>13715.447145514197</v>
      </c>
      <c r="K356" s="9">
        <v>15332.855067684963</v>
      </c>
      <c r="L356" s="9">
        <v>13876.696636537034</v>
      </c>
      <c r="M356" s="9">
        <v>15052.320105605688</v>
      </c>
      <c r="N356" s="9">
        <v>16722.36731737739</v>
      </c>
      <c r="O356" s="9">
        <v>19161.31594047989</v>
      </c>
      <c r="P356" s="9">
        <v>17287.598709320213</v>
      </c>
      <c r="Q356" s="9">
        <v>22076.575891136315</v>
      </c>
      <c r="R356" s="9">
        <v>17144.515158174945</v>
      </c>
      <c r="S356" s="9">
        <v>22209.81024136853</v>
      </c>
      <c r="T356" s="9">
        <v>18781.515656937685</v>
      </c>
      <c r="U356" s="9">
        <v>23311.402765115217</v>
      </c>
      <c r="V356" s="9">
        <v>17708.081239481053</v>
      </c>
      <c r="W356" s="9">
        <v>32048.500338466038</v>
      </c>
      <c r="X356" s="9">
        <v>19038.268257199728</v>
      </c>
      <c r="Y356" s="9">
        <v>23324.657568460403</v>
      </c>
      <c r="Z356" s="9">
        <v>24217.555239390746</v>
      </c>
      <c r="AA356" s="9">
        <v>30569.818934949119</v>
      </c>
      <c r="AB356" s="9">
        <v>21846</v>
      </c>
      <c r="AC356" s="9">
        <v>33743.800000000003</v>
      </c>
      <c r="AD356" s="9">
        <v>24945.1</v>
      </c>
    </row>
    <row r="357" spans="1:30">
      <c r="A357" s="75"/>
      <c r="B357" s="18" t="s">
        <v>19</v>
      </c>
      <c r="C357" s="19" t="s">
        <v>40</v>
      </c>
      <c r="D357" s="9">
        <v>12853.19932022648</v>
      </c>
      <c r="E357" s="9">
        <v>14677.798987629993</v>
      </c>
      <c r="F357" s="9">
        <v>11899.134677890404</v>
      </c>
      <c r="G357" s="9">
        <v>14300.167014253126</v>
      </c>
      <c r="H357" s="9">
        <v>17998.827287640019</v>
      </c>
      <c r="I357" s="9">
        <v>21613.96311428419</v>
      </c>
      <c r="J357" s="9">
        <v>17599.521693024064</v>
      </c>
      <c r="K357" s="9">
        <v>21224.787905051722</v>
      </c>
      <c r="L357" s="9">
        <v>21295.615485384766</v>
      </c>
      <c r="M357" s="9">
        <v>24819.548876583867</v>
      </c>
      <c r="N357" s="9">
        <v>20551.507016431555</v>
      </c>
      <c r="O357" s="9">
        <v>23194.328621599816</v>
      </c>
      <c r="P357" s="9">
        <v>30012.501810347461</v>
      </c>
      <c r="Q357" s="9">
        <v>35651.873352286319</v>
      </c>
      <c r="R357" s="9">
        <v>27143.864024237726</v>
      </c>
      <c r="S357" s="9">
        <v>21924.460813128499</v>
      </c>
      <c r="T357" s="9">
        <v>34942.480550325548</v>
      </c>
      <c r="U357" s="9">
        <v>45485.75549258219</v>
      </c>
      <c r="V357" s="9">
        <v>33616.973565996239</v>
      </c>
      <c r="W357" s="9">
        <v>42984.090391096026</v>
      </c>
      <c r="X357" s="9">
        <v>35874.866318440625</v>
      </c>
      <c r="Y357" s="9">
        <v>45409.693246738774</v>
      </c>
      <c r="Z357" s="9">
        <v>35113.723835810939</v>
      </c>
      <c r="AA357" s="9">
        <v>41552.316599009682</v>
      </c>
      <c r="AB357" s="9">
        <v>38546.400000000001</v>
      </c>
      <c r="AC357" s="9">
        <v>50230.9</v>
      </c>
      <c r="AD357" s="9">
        <v>34690</v>
      </c>
    </row>
    <row r="358" spans="1:30" ht="22.5">
      <c r="A358" s="75"/>
      <c r="B358" s="18" t="s">
        <v>20</v>
      </c>
      <c r="C358" s="19" t="s">
        <v>41</v>
      </c>
      <c r="D358" s="9">
        <v>9731.7579032550348</v>
      </c>
      <c r="E358" s="9">
        <v>9160.7073651177507</v>
      </c>
      <c r="F358" s="9">
        <v>7933.4581977807966</v>
      </c>
      <c r="G358" s="9">
        <v>10573.37653384642</v>
      </c>
      <c r="H358" s="9">
        <v>11132.727123787012</v>
      </c>
      <c r="I358" s="9">
        <v>12366.5434899834</v>
      </c>
      <c r="J358" s="9">
        <v>14391.928804883022</v>
      </c>
      <c r="K358" s="9">
        <v>17426.500581346558</v>
      </c>
      <c r="L358" s="9">
        <v>14736.557343739427</v>
      </c>
      <c r="M358" s="9">
        <v>13897.878783389868</v>
      </c>
      <c r="N358" s="9">
        <v>14270.062344808641</v>
      </c>
      <c r="O358" s="9">
        <v>15697.401528062072</v>
      </c>
      <c r="P358" s="9">
        <v>11204.908693734043</v>
      </c>
      <c r="Q358" s="9">
        <v>13356.83400525861</v>
      </c>
      <c r="R358" s="9">
        <v>11555.655732954103</v>
      </c>
      <c r="S358" s="9">
        <v>13197.201568053251</v>
      </c>
      <c r="T358" s="9">
        <v>14676.932006442034</v>
      </c>
      <c r="U358" s="9">
        <v>15430.558623576735</v>
      </c>
      <c r="V358" s="9">
        <v>14524.662922782802</v>
      </c>
      <c r="W358" s="9">
        <v>16903.046447198423</v>
      </c>
      <c r="X358" s="9">
        <v>17549.988632366811</v>
      </c>
      <c r="Y358" s="9">
        <v>17532.406430191571</v>
      </c>
      <c r="Z358" s="9">
        <v>16554.468978920857</v>
      </c>
      <c r="AA358" s="9">
        <v>20181.635958520761</v>
      </c>
      <c r="AB358" s="9">
        <v>18049.900000000001</v>
      </c>
      <c r="AC358" s="9">
        <v>18902.7</v>
      </c>
      <c r="AD358" s="9">
        <v>18129.900000000001</v>
      </c>
    </row>
    <row r="359" spans="1:30" ht="22.5">
      <c r="A359" s="75"/>
      <c r="B359" s="18" t="s">
        <v>21</v>
      </c>
      <c r="C359" s="19" t="s">
        <v>42</v>
      </c>
      <c r="D359" s="9">
        <v>2017.521275671628</v>
      </c>
      <c r="E359" s="9">
        <v>2083.1692492085772</v>
      </c>
      <c r="F359" s="9">
        <v>2472.8007878054746</v>
      </c>
      <c r="G359" s="9">
        <v>2091.6086873143199</v>
      </c>
      <c r="H359" s="9">
        <v>926.07080818778604</v>
      </c>
      <c r="I359" s="9">
        <v>3390.5284736245367</v>
      </c>
      <c r="J359" s="9">
        <v>2071.6158725022242</v>
      </c>
      <c r="K359" s="9">
        <v>139.28484568545309</v>
      </c>
      <c r="L359" s="9">
        <v>2112.7252748361434</v>
      </c>
      <c r="M359" s="9">
        <v>2983.8985067722069</v>
      </c>
      <c r="N359" s="9">
        <v>2190.5723025566595</v>
      </c>
      <c r="O359" s="9">
        <v>2128.6039158349895</v>
      </c>
      <c r="P359" s="9">
        <v>2947.4940713206879</v>
      </c>
      <c r="Q359" s="9">
        <v>2867.5193933848918</v>
      </c>
      <c r="R359" s="9">
        <v>2818.5054502970834</v>
      </c>
      <c r="S359" s="9">
        <v>2683.4810849973364</v>
      </c>
      <c r="T359" s="9">
        <v>2933.2569089834492</v>
      </c>
      <c r="U359" s="9">
        <v>3507.1157475421019</v>
      </c>
      <c r="V359" s="9">
        <v>3213.9858402889904</v>
      </c>
      <c r="W359" s="9">
        <v>3320.1415031854585</v>
      </c>
      <c r="X359" s="9">
        <v>2804.7708452569736</v>
      </c>
      <c r="Y359" s="9">
        <v>3641.6485524785207</v>
      </c>
      <c r="Z359" s="9">
        <v>3127.8012775043039</v>
      </c>
      <c r="AA359" s="9">
        <v>4017.6793247602027</v>
      </c>
      <c r="AB359" s="9">
        <v>3568.4</v>
      </c>
      <c r="AC359" s="9">
        <v>3606.3</v>
      </c>
      <c r="AD359" s="9">
        <v>4649.5</v>
      </c>
    </row>
    <row r="360" spans="1:30" ht="22.5">
      <c r="A360" s="75"/>
      <c r="B360" s="18" t="s">
        <v>22</v>
      </c>
      <c r="C360" s="19" t="s">
        <v>43</v>
      </c>
      <c r="D360" s="9">
        <v>2839.1485354268161</v>
      </c>
      <c r="E360" s="9">
        <v>3530.6181906092261</v>
      </c>
      <c r="F360" s="9">
        <v>3582.6308575163707</v>
      </c>
      <c r="G360" s="9">
        <v>4970.0796259834988</v>
      </c>
      <c r="H360" s="9">
        <v>799.84801811687259</v>
      </c>
      <c r="I360" s="9">
        <v>1533.6331505150706</v>
      </c>
      <c r="J360" s="9">
        <v>1075.2679432750815</v>
      </c>
      <c r="K360" s="9">
        <v>2276.8508880929744</v>
      </c>
      <c r="L360" s="9">
        <v>2939.8843060753038</v>
      </c>
      <c r="M360" s="9">
        <v>4112.3298345274879</v>
      </c>
      <c r="N360" s="9">
        <v>2866.6599347100541</v>
      </c>
      <c r="O360" s="9">
        <v>2517.9259246871534</v>
      </c>
      <c r="P360" s="9">
        <v>1664.3069780615954</v>
      </c>
      <c r="Q360" s="9">
        <v>2959.1966876194606</v>
      </c>
      <c r="R360" s="9">
        <v>4961.665070291705</v>
      </c>
      <c r="S360" s="9">
        <v>3121.4583559749613</v>
      </c>
      <c r="T360" s="9">
        <v>4882.4435168179416</v>
      </c>
      <c r="U360" s="9">
        <v>5617.7535833324155</v>
      </c>
      <c r="V360" s="9">
        <v>4574.2825661435654</v>
      </c>
      <c r="W360" s="9">
        <v>4676.7221285341038</v>
      </c>
      <c r="X360" s="9">
        <v>5018.7327022523496</v>
      </c>
      <c r="Y360" s="9">
        <v>4798.1425832592349</v>
      </c>
      <c r="Z360" s="9">
        <v>5914.6604829527787</v>
      </c>
      <c r="AA360" s="9">
        <v>9348.9820670146637</v>
      </c>
      <c r="AB360" s="9">
        <v>7583.9</v>
      </c>
      <c r="AC360" s="9">
        <v>5074.2</v>
      </c>
      <c r="AD360" s="9">
        <v>9028.1</v>
      </c>
    </row>
    <row r="361" spans="1:30" ht="56.25">
      <c r="A361" s="75"/>
      <c r="B361" s="18" t="s">
        <v>23</v>
      </c>
      <c r="C361" s="19" t="s">
        <v>44</v>
      </c>
      <c r="D361" s="9">
        <v>38.057975456173807</v>
      </c>
      <c r="E361" s="9">
        <v>46.883261606987205</v>
      </c>
      <c r="F361" s="9">
        <v>73.403863443837992</v>
      </c>
      <c r="G361" s="9">
        <v>74.266048145729172</v>
      </c>
      <c r="H361" s="9">
        <v>160.96636031046262</v>
      </c>
      <c r="I361" s="9">
        <v>165.13075793624353</v>
      </c>
      <c r="J361" s="9">
        <v>158.22398999850813</v>
      </c>
      <c r="K361" s="9">
        <v>180.40209228761799</v>
      </c>
      <c r="L361" s="9">
        <v>0</v>
      </c>
      <c r="M361" s="9">
        <v>0</v>
      </c>
      <c r="N361" s="9">
        <v>0</v>
      </c>
      <c r="O361" s="9">
        <v>0</v>
      </c>
      <c r="P361" s="9">
        <v>209.06949035273425</v>
      </c>
      <c r="Q361" s="9">
        <v>143.72509364579315</v>
      </c>
      <c r="R361" s="9">
        <v>258.27497851019569</v>
      </c>
      <c r="S361" s="9">
        <v>314.00334554355419</v>
      </c>
      <c r="T361" s="9">
        <v>198.92988291804096</v>
      </c>
      <c r="U361" s="9">
        <v>286.28600234665942</v>
      </c>
      <c r="V361" s="9">
        <v>241.11624900000163</v>
      </c>
      <c r="W361" s="9">
        <v>296.4660709072715</v>
      </c>
      <c r="X361" s="9">
        <v>311.5714338843307</v>
      </c>
      <c r="Y361" s="9">
        <v>80.439418321650507</v>
      </c>
      <c r="Z361" s="9">
        <v>704.31772411108705</v>
      </c>
      <c r="AA361" s="9">
        <v>392.35358820390513</v>
      </c>
      <c r="AB361" s="9">
        <v>83.5</v>
      </c>
      <c r="AC361" s="9">
        <v>192.4</v>
      </c>
      <c r="AD361" s="9">
        <v>240.9</v>
      </c>
    </row>
    <row r="362" spans="1:30">
      <c r="A362" s="75"/>
      <c r="B362" s="22"/>
      <c r="C362" s="28" t="s">
        <v>48</v>
      </c>
      <c r="D362" s="10">
        <v>221732.9608765383</v>
      </c>
      <c r="E362" s="10">
        <v>245185.60899792943</v>
      </c>
      <c r="F362" s="10">
        <v>449380.42717423686</v>
      </c>
      <c r="G362" s="10">
        <v>333735.86565014237</v>
      </c>
      <c r="H362" s="10">
        <v>248087.55124078036</v>
      </c>
      <c r="I362" s="10">
        <v>273837.90191845078</v>
      </c>
      <c r="J362" s="10">
        <v>547746.48453648598</v>
      </c>
      <c r="K362" s="10">
        <v>392680.21217765723</v>
      </c>
      <c r="L362" s="10">
        <v>289785.47290806205</v>
      </c>
      <c r="M362" s="10">
        <v>330519.16404749209</v>
      </c>
      <c r="N362" s="10">
        <v>612899.74895691674</v>
      </c>
      <c r="O362" s="10">
        <v>428688.16669285455</v>
      </c>
      <c r="P362" s="10">
        <v>330626.67375051696</v>
      </c>
      <c r="Q362" s="10">
        <v>385163.08953691507</v>
      </c>
      <c r="R362" s="10">
        <v>726241.2827662339</v>
      </c>
      <c r="S362" s="10">
        <v>510212.05394633434</v>
      </c>
      <c r="T362" s="10">
        <v>393269.01069490105</v>
      </c>
      <c r="U362" s="10">
        <v>459841.01902267168</v>
      </c>
      <c r="V362" s="10">
        <v>717383.69508304016</v>
      </c>
      <c r="W362" s="10">
        <v>586458.97519938718</v>
      </c>
      <c r="X362" s="10">
        <v>439701.38213799568</v>
      </c>
      <c r="Y362" s="10">
        <v>503946.83853141626</v>
      </c>
      <c r="Z362" s="10">
        <v>818848.0917488219</v>
      </c>
      <c r="AA362" s="10">
        <v>802591.18758176593</v>
      </c>
      <c r="AB362" s="10">
        <v>432352.8000000001</v>
      </c>
      <c r="AC362" s="10">
        <v>580414.79999999981</v>
      </c>
      <c r="AD362" s="10">
        <v>884465.4</v>
      </c>
    </row>
    <row r="363" spans="1:30">
      <c r="A363" s="75"/>
      <c r="B363" s="22"/>
      <c r="C363" s="29" t="s">
        <v>49</v>
      </c>
      <c r="D363" s="10">
        <v>15810.640263089914</v>
      </c>
      <c r="E363" s="10">
        <v>11753.609082003335</v>
      </c>
      <c r="F363" s="10">
        <v>24526.048405190653</v>
      </c>
      <c r="G363" s="10">
        <v>33243.171680866566</v>
      </c>
      <c r="H363" s="10">
        <v>15274.886430384184</v>
      </c>
      <c r="I363" s="10">
        <v>9785.3346934542697</v>
      </c>
      <c r="J363" s="10">
        <v>31120.941915627707</v>
      </c>
      <c r="K363" s="10">
        <v>22827.807527861958</v>
      </c>
      <c r="L363" s="10">
        <v>12787.10891434698</v>
      </c>
      <c r="M363" s="10">
        <v>23569.029939167118</v>
      </c>
      <c r="N363" s="10">
        <v>42424.110992691836</v>
      </c>
      <c r="O363" s="10">
        <v>18202.318724692163</v>
      </c>
      <c r="P363" s="10">
        <v>24871.834281272069</v>
      </c>
      <c r="Q363" s="10">
        <v>25137.93141153028</v>
      </c>
      <c r="R363" s="10">
        <v>63480.049550447977</v>
      </c>
      <c r="S363" s="10">
        <v>30014.318667567113</v>
      </c>
      <c r="T363" s="10">
        <v>22455.176477943125</v>
      </c>
      <c r="U363" s="10">
        <v>21095.295879355672</v>
      </c>
      <c r="V363" s="10">
        <v>23087.724364940717</v>
      </c>
      <c r="W363" s="10">
        <v>4005.403277760508</v>
      </c>
      <c r="X363" s="10">
        <v>15110.25306034393</v>
      </c>
      <c r="Y363" s="10">
        <v>15527.686037140309</v>
      </c>
      <c r="Z363" s="10">
        <v>20828.983541791917</v>
      </c>
      <c r="AA363" s="10">
        <v>4657.6773607238538</v>
      </c>
      <c r="AB363" s="10">
        <v>23688.1</v>
      </c>
      <c r="AC363" s="10">
        <v>21266.1</v>
      </c>
      <c r="AD363" s="10">
        <v>23012.800000000003</v>
      </c>
    </row>
    <row r="364" spans="1:30">
      <c r="A364" s="75"/>
      <c r="B364" s="22"/>
      <c r="C364" s="28" t="s">
        <v>51</v>
      </c>
      <c r="D364" s="10">
        <v>237543.60113962821</v>
      </c>
      <c r="E364" s="10">
        <v>256939.21807993276</v>
      </c>
      <c r="F364" s="10">
        <v>473906.4755794275</v>
      </c>
      <c r="G364" s="10">
        <v>366979.03733100893</v>
      </c>
      <c r="H364" s="10">
        <v>263362.43767116452</v>
      </c>
      <c r="I364" s="10">
        <v>283623.23661190504</v>
      </c>
      <c r="J364" s="10">
        <v>578867.42645211366</v>
      </c>
      <c r="K364" s="10">
        <v>415508.0197055192</v>
      </c>
      <c r="L364" s="10">
        <v>302572.581822409</v>
      </c>
      <c r="M364" s="10">
        <v>354088.19398665923</v>
      </c>
      <c r="N364" s="10">
        <v>655323.85994960857</v>
      </c>
      <c r="O364" s="10">
        <v>446890.4854175467</v>
      </c>
      <c r="P364" s="10">
        <v>355498.50803178904</v>
      </c>
      <c r="Q364" s="10">
        <v>410301.02094844537</v>
      </c>
      <c r="R364" s="10">
        <v>789721.33231668186</v>
      </c>
      <c r="S364" s="10">
        <v>540226.37261390151</v>
      </c>
      <c r="T364" s="10">
        <v>415724.18717284419</v>
      </c>
      <c r="U364" s="10">
        <v>480936.31490202737</v>
      </c>
      <c r="V364" s="10">
        <v>740471.41944798082</v>
      </c>
      <c r="W364" s="10">
        <v>590464.37847714766</v>
      </c>
      <c r="X364" s="10">
        <v>454811.63519833959</v>
      </c>
      <c r="Y364" s="10">
        <v>519474.52456855658</v>
      </c>
      <c r="Z364" s="10">
        <v>839677.07529061381</v>
      </c>
      <c r="AA364" s="10">
        <v>807248.86494248977</v>
      </c>
      <c r="AB364" s="10">
        <v>456040.90000000008</v>
      </c>
      <c r="AC364" s="10">
        <v>601680.89999999979</v>
      </c>
      <c r="AD364" s="10">
        <v>907478.2</v>
      </c>
    </row>
    <row r="365" spans="1:30" ht="22.5">
      <c r="A365" s="75" t="s">
        <v>82</v>
      </c>
      <c r="B365" s="18" t="s">
        <v>4</v>
      </c>
      <c r="C365" s="19" t="s">
        <v>24</v>
      </c>
      <c r="D365" s="11">
        <v>49249.307258859269</v>
      </c>
      <c r="E365" s="11">
        <v>56652.9967495077</v>
      </c>
      <c r="F365" s="11">
        <v>160276.31530819932</v>
      </c>
      <c r="G365" s="11">
        <v>106235.78068343371</v>
      </c>
      <c r="H365" s="11">
        <v>61079.003157167783</v>
      </c>
      <c r="I365" s="11">
        <v>66241.771104851068</v>
      </c>
      <c r="J365" s="11">
        <v>193470.0107520438</v>
      </c>
      <c r="K365" s="11">
        <v>125152.51498593738</v>
      </c>
      <c r="L365" s="11">
        <v>61470.50635065775</v>
      </c>
      <c r="M365" s="11">
        <v>68386.321751102689</v>
      </c>
      <c r="N365" s="11">
        <v>206504.40689071955</v>
      </c>
      <c r="O365" s="11">
        <v>136215.56500752011</v>
      </c>
      <c r="P365" s="11">
        <v>65876.494467785655</v>
      </c>
      <c r="Q365" s="11">
        <v>67648.93743928567</v>
      </c>
      <c r="R365" s="11">
        <v>233068.05887288757</v>
      </c>
      <c r="S365" s="11">
        <v>155096.10922004108</v>
      </c>
      <c r="T365" s="11">
        <v>68415.523840080132</v>
      </c>
      <c r="U365" s="11">
        <v>68729.680069646827</v>
      </c>
      <c r="V365" s="11">
        <v>241805.41258317634</v>
      </c>
      <c r="W365" s="11">
        <v>168417.48350709671</v>
      </c>
      <c r="X365" s="11">
        <v>68393.978462848419</v>
      </c>
      <c r="Y365" s="11">
        <v>69062.770746364185</v>
      </c>
      <c r="Z365" s="11">
        <v>295061.69116648432</v>
      </c>
      <c r="AA365" s="11">
        <v>191117.05962430313</v>
      </c>
      <c r="AB365" s="9">
        <v>89662.6</v>
      </c>
      <c r="AC365" s="9">
        <v>10301.200000000001</v>
      </c>
      <c r="AD365" s="9">
        <v>315978.40000000002</v>
      </c>
    </row>
    <row r="366" spans="1:30">
      <c r="A366" s="75"/>
      <c r="B366" s="20"/>
      <c r="C366" s="21" t="s">
        <v>25</v>
      </c>
      <c r="D366" s="9">
        <v>89994.001547390755</v>
      </c>
      <c r="E366" s="9">
        <v>86134.854795841587</v>
      </c>
      <c r="F366" s="9">
        <v>87160.209371242818</v>
      </c>
      <c r="G366" s="9">
        <v>94681.034285524845</v>
      </c>
      <c r="H366" s="9">
        <v>94137.47156414864</v>
      </c>
      <c r="I366" s="9">
        <v>98458.097640758671</v>
      </c>
      <c r="J366" s="9">
        <v>88468.412903911434</v>
      </c>
      <c r="K366" s="9">
        <v>110930.61789118125</v>
      </c>
      <c r="L366" s="9">
        <v>108659.83827067688</v>
      </c>
      <c r="M366" s="9">
        <v>113641.28861889057</v>
      </c>
      <c r="N366" s="9">
        <v>115251.16012850015</v>
      </c>
      <c r="O366" s="9">
        <v>153285.11298193238</v>
      </c>
      <c r="P366" s="9">
        <v>138791.62128181569</v>
      </c>
      <c r="Q366" s="9">
        <v>145955.23688390385</v>
      </c>
      <c r="R366" s="9">
        <v>139785.13527540615</v>
      </c>
      <c r="S366" s="9">
        <v>182927.80655887438</v>
      </c>
      <c r="T366" s="9">
        <v>163540.04132517002</v>
      </c>
      <c r="U366" s="9">
        <v>178267.70710030058</v>
      </c>
      <c r="V366" s="9">
        <v>176451.30001029058</v>
      </c>
      <c r="W366" s="9">
        <v>231694.2515642388</v>
      </c>
      <c r="X366" s="9">
        <v>216688.46375507911</v>
      </c>
      <c r="Y366" s="9">
        <v>223104.41731462377</v>
      </c>
      <c r="Z366" s="9">
        <v>242411.73567501974</v>
      </c>
      <c r="AA366" s="9">
        <v>276073.28325527738</v>
      </c>
      <c r="AB366" s="9">
        <v>274281.7</v>
      </c>
      <c r="AC366" s="9">
        <v>595166.4</v>
      </c>
      <c r="AD366" s="9">
        <v>611894.1</v>
      </c>
    </row>
    <row r="367" spans="1:30" ht="22.5">
      <c r="A367" s="75"/>
      <c r="B367" s="18" t="s">
        <v>5</v>
      </c>
      <c r="C367" s="19" t="s">
        <v>26</v>
      </c>
      <c r="D367" s="9">
        <v>40958.508524343582</v>
      </c>
      <c r="E367" s="9">
        <v>40434.83239505165</v>
      </c>
      <c r="F367" s="9">
        <v>40235.29053166935</v>
      </c>
      <c r="G367" s="9">
        <v>41802.068548935429</v>
      </c>
      <c r="H367" s="9">
        <v>38042.403128951875</v>
      </c>
      <c r="I367" s="9">
        <v>45521.276574310512</v>
      </c>
      <c r="J367" s="9">
        <v>36860.224322582319</v>
      </c>
      <c r="K367" s="9">
        <v>53867.095974155302</v>
      </c>
      <c r="L367" s="9">
        <v>46362.120943211841</v>
      </c>
      <c r="M367" s="9">
        <v>51672.524128087287</v>
      </c>
      <c r="N367" s="9">
        <v>55621.515563956724</v>
      </c>
      <c r="O367" s="9">
        <v>86119.939364744147</v>
      </c>
      <c r="P367" s="9">
        <v>73632.999312788219</v>
      </c>
      <c r="Q367" s="9">
        <v>81088.45528735721</v>
      </c>
      <c r="R367" s="9">
        <v>73062.59382844108</v>
      </c>
      <c r="S367" s="9">
        <v>93193.751571413508</v>
      </c>
      <c r="T367" s="9">
        <v>81483.694383103168</v>
      </c>
      <c r="U367" s="9">
        <v>99593.510906599317</v>
      </c>
      <c r="V367" s="9">
        <v>94314.744487264252</v>
      </c>
      <c r="W367" s="9">
        <v>135487.85022303325</v>
      </c>
      <c r="X367" s="9">
        <v>116751.23919297445</v>
      </c>
      <c r="Y367" s="9">
        <v>120127.59786086109</v>
      </c>
      <c r="Z367" s="9">
        <v>124056.04611376718</v>
      </c>
      <c r="AA367" s="9">
        <v>141495.31683239725</v>
      </c>
      <c r="AB367" s="9">
        <v>146033.5</v>
      </c>
      <c r="AC367" s="9">
        <v>273718.5</v>
      </c>
      <c r="AD367" s="9">
        <v>296818.8</v>
      </c>
    </row>
    <row r="368" spans="1:30" ht="22.5">
      <c r="A368" s="75"/>
      <c r="B368" s="18" t="s">
        <v>6</v>
      </c>
      <c r="C368" s="19" t="s">
        <v>27</v>
      </c>
      <c r="D368" s="9">
        <v>43290.819965955045</v>
      </c>
      <c r="E368" s="9">
        <v>40186.667523972181</v>
      </c>
      <c r="F368" s="9">
        <v>42478.760255053872</v>
      </c>
      <c r="G368" s="9">
        <v>48588.852255018908</v>
      </c>
      <c r="H368" s="9">
        <v>49172.986867431697</v>
      </c>
      <c r="I368" s="9">
        <v>46675.93425564983</v>
      </c>
      <c r="J368" s="9">
        <v>45812.110214988636</v>
      </c>
      <c r="K368" s="9">
        <v>51896.568661929843</v>
      </c>
      <c r="L368" s="9">
        <v>50569.618158519836</v>
      </c>
      <c r="M368" s="9">
        <v>52850.535959399633</v>
      </c>
      <c r="N368" s="9">
        <v>50457.44599884015</v>
      </c>
      <c r="O368" s="9">
        <v>56130.69988324037</v>
      </c>
      <c r="P368" s="9">
        <v>54188.797134691755</v>
      </c>
      <c r="Q368" s="9">
        <v>57242.977659326098</v>
      </c>
      <c r="R368" s="9">
        <v>59009.488912421155</v>
      </c>
      <c r="S368" s="9">
        <v>79038.136293561023</v>
      </c>
      <c r="T368" s="9">
        <v>67848.492631436064</v>
      </c>
      <c r="U368" s="9">
        <v>68999.988473999649</v>
      </c>
      <c r="V368" s="9">
        <v>73358.133181752462</v>
      </c>
      <c r="W368" s="9">
        <v>85444.585712811837</v>
      </c>
      <c r="X368" s="9">
        <v>82657.607853694455</v>
      </c>
      <c r="Y368" s="9">
        <v>90062.813173944349</v>
      </c>
      <c r="Z368" s="9">
        <v>107439.10633974959</v>
      </c>
      <c r="AA368" s="9">
        <v>120162.8726326116</v>
      </c>
      <c r="AB368" s="9">
        <v>108545.4</v>
      </c>
      <c r="AC368" s="9">
        <v>305806.59999999998</v>
      </c>
      <c r="AD368" s="9">
        <v>300064.3</v>
      </c>
    </row>
    <row r="369" spans="1:30" ht="33.75">
      <c r="A369" s="75"/>
      <c r="B369" s="18" t="s">
        <v>7</v>
      </c>
      <c r="C369" s="19" t="s">
        <v>28</v>
      </c>
      <c r="D369" s="9">
        <v>5102.5493293285863</v>
      </c>
      <c r="E369" s="9">
        <v>4775.6569515172723</v>
      </c>
      <c r="F369" s="9">
        <v>3641.4910300561723</v>
      </c>
      <c r="G369" s="9">
        <v>3616.5026890979711</v>
      </c>
      <c r="H369" s="9">
        <v>6128.8397190580627</v>
      </c>
      <c r="I369" s="9">
        <v>5605.2222257410103</v>
      </c>
      <c r="J369" s="9">
        <v>5106.0246094413442</v>
      </c>
      <c r="K369" s="9">
        <v>4551.5134457595823</v>
      </c>
      <c r="L369" s="9">
        <v>10811.806950002412</v>
      </c>
      <c r="M369" s="9">
        <v>8270.0836373239836</v>
      </c>
      <c r="N369" s="9">
        <v>8136.887854609492</v>
      </c>
      <c r="O369" s="9">
        <v>9460.7215580641096</v>
      </c>
      <c r="P369" s="9">
        <v>9873.2528622059144</v>
      </c>
      <c r="Q369" s="9">
        <v>6573.8784812991453</v>
      </c>
      <c r="R369" s="9">
        <v>6535.0980590089121</v>
      </c>
      <c r="S369" s="9">
        <v>9245.9705974860281</v>
      </c>
      <c r="T369" s="9">
        <v>13222.143838471213</v>
      </c>
      <c r="U369" s="9">
        <v>8808.8679469687486</v>
      </c>
      <c r="V369" s="9">
        <v>7831.9197041686812</v>
      </c>
      <c r="W369" s="9">
        <v>9893.7685103913536</v>
      </c>
      <c r="X369" s="9">
        <v>16452.986538004443</v>
      </c>
      <c r="Y369" s="9">
        <v>12023.442969500955</v>
      </c>
      <c r="Z369" s="9">
        <v>9729.6018719459444</v>
      </c>
      <c r="AA369" s="9">
        <v>13135.468620548656</v>
      </c>
      <c r="AB369" s="9">
        <v>18359.8</v>
      </c>
      <c r="AC369" s="9">
        <v>14407.4</v>
      </c>
      <c r="AD369" s="9">
        <v>13573.1</v>
      </c>
    </row>
    <row r="370" spans="1:30" ht="33.75">
      <c r="A370" s="75"/>
      <c r="B370" s="18" t="s">
        <v>8</v>
      </c>
      <c r="C370" s="19" t="s">
        <v>29</v>
      </c>
      <c r="D370" s="9">
        <v>642.12372776355187</v>
      </c>
      <c r="E370" s="9">
        <v>737.6979253004796</v>
      </c>
      <c r="F370" s="9">
        <v>804.66755446341267</v>
      </c>
      <c r="G370" s="9">
        <v>673.61079247255589</v>
      </c>
      <c r="H370" s="9">
        <v>793.24184870701652</v>
      </c>
      <c r="I370" s="9">
        <v>655.66458505733067</v>
      </c>
      <c r="J370" s="9">
        <v>690.05375689913546</v>
      </c>
      <c r="K370" s="9">
        <v>615.4398093365171</v>
      </c>
      <c r="L370" s="9">
        <v>916.29221894278237</v>
      </c>
      <c r="M370" s="9">
        <v>848.14489407965891</v>
      </c>
      <c r="N370" s="9">
        <v>1035.3107110937897</v>
      </c>
      <c r="O370" s="9">
        <v>1573.752175883769</v>
      </c>
      <c r="P370" s="9">
        <v>1096.5719721298153</v>
      </c>
      <c r="Q370" s="9">
        <v>1049.9254559214003</v>
      </c>
      <c r="R370" s="9">
        <v>1177.9544755349928</v>
      </c>
      <c r="S370" s="9">
        <v>1449.9480964137917</v>
      </c>
      <c r="T370" s="9">
        <v>985.71047215957492</v>
      </c>
      <c r="U370" s="9">
        <v>865.33977273285882</v>
      </c>
      <c r="V370" s="9">
        <v>946.50263710517709</v>
      </c>
      <c r="W370" s="9">
        <v>868.04711800238852</v>
      </c>
      <c r="X370" s="9">
        <v>826.63017040576437</v>
      </c>
      <c r="Y370" s="9">
        <v>890.56331031736431</v>
      </c>
      <c r="Z370" s="9">
        <v>1186.9813495569833</v>
      </c>
      <c r="AA370" s="9">
        <v>1279.6251697198882</v>
      </c>
      <c r="AB370" s="9">
        <v>1343</v>
      </c>
      <c r="AC370" s="9">
        <v>1233.9000000000001</v>
      </c>
      <c r="AD370" s="9">
        <v>1437.9</v>
      </c>
    </row>
    <row r="371" spans="1:30" ht="22.5">
      <c r="A371" s="75"/>
      <c r="B371" s="18" t="s">
        <v>9</v>
      </c>
      <c r="C371" s="19" t="s">
        <v>30</v>
      </c>
      <c r="D371" s="9">
        <v>8932.4360521628987</v>
      </c>
      <c r="E371" s="9">
        <v>24874.674047984659</v>
      </c>
      <c r="F371" s="9">
        <v>33510.523787326325</v>
      </c>
      <c r="G371" s="9">
        <v>74771.566112526139</v>
      </c>
      <c r="H371" s="9">
        <v>10342.377053027725</v>
      </c>
      <c r="I371" s="9">
        <v>38290.9099595304</v>
      </c>
      <c r="J371" s="9">
        <v>73238.872110259297</v>
      </c>
      <c r="K371" s="9">
        <v>117828.24087718257</v>
      </c>
      <c r="L371" s="9">
        <v>31578.74540595918</v>
      </c>
      <c r="M371" s="9">
        <v>48200.309143358339</v>
      </c>
      <c r="N371" s="9">
        <v>53935.074793197724</v>
      </c>
      <c r="O371" s="9">
        <v>124169.17065748473</v>
      </c>
      <c r="P371" s="9">
        <v>21498.458658220483</v>
      </c>
      <c r="Q371" s="9">
        <v>87251.946956790198</v>
      </c>
      <c r="R371" s="9">
        <v>61671.024079475865</v>
      </c>
      <c r="S371" s="9">
        <v>130688.07030551347</v>
      </c>
      <c r="T371" s="9">
        <v>28109.781618737637</v>
      </c>
      <c r="U371" s="9">
        <v>83114.743903867551</v>
      </c>
      <c r="V371" s="9">
        <v>74236.587687671679</v>
      </c>
      <c r="W371" s="9">
        <v>155399.98678972307</v>
      </c>
      <c r="X371" s="9">
        <v>33608.294131537783</v>
      </c>
      <c r="Y371" s="9">
        <v>110709.04069785993</v>
      </c>
      <c r="Z371" s="9">
        <v>129085.2208502446</v>
      </c>
      <c r="AA371" s="9">
        <v>191475.14432035771</v>
      </c>
      <c r="AB371" s="9">
        <v>59928.6</v>
      </c>
      <c r="AC371" s="9">
        <v>30378.3</v>
      </c>
      <c r="AD371" s="9">
        <v>43260.5</v>
      </c>
    </row>
    <row r="372" spans="1:30" ht="22.5">
      <c r="A372" s="75"/>
      <c r="B372" s="18" t="s">
        <v>10</v>
      </c>
      <c r="C372" s="19" t="s">
        <v>31</v>
      </c>
      <c r="D372" s="9">
        <v>22750.887504077462</v>
      </c>
      <c r="E372" s="9">
        <v>26245.13480086386</v>
      </c>
      <c r="F372" s="9">
        <v>26719.983887157301</v>
      </c>
      <c r="G372" s="9">
        <v>30152.093807901387</v>
      </c>
      <c r="H372" s="9">
        <v>26332.706571080031</v>
      </c>
      <c r="I372" s="9">
        <v>26577.862500508683</v>
      </c>
      <c r="J372" s="9">
        <v>29967.231996354829</v>
      </c>
      <c r="K372" s="9">
        <v>36316.698932056461</v>
      </c>
      <c r="L372" s="9">
        <v>30304.594207311995</v>
      </c>
      <c r="M372" s="9">
        <v>32799.854864072855</v>
      </c>
      <c r="N372" s="9">
        <v>38381.738183398978</v>
      </c>
      <c r="O372" s="9">
        <v>42798.812745216172</v>
      </c>
      <c r="P372" s="9">
        <v>34145.609590093598</v>
      </c>
      <c r="Q372" s="9">
        <v>36124.097821409079</v>
      </c>
      <c r="R372" s="9">
        <v>43425.411271495868</v>
      </c>
      <c r="S372" s="9">
        <v>51940.181317001443</v>
      </c>
      <c r="T372" s="9">
        <v>37615.963604440803</v>
      </c>
      <c r="U372" s="9">
        <v>40274.374522096143</v>
      </c>
      <c r="V372" s="9">
        <v>54407.249454254561</v>
      </c>
      <c r="W372" s="9">
        <v>60975.612419208504</v>
      </c>
      <c r="X372" s="9">
        <v>43049.254966256842</v>
      </c>
      <c r="Y372" s="9">
        <v>54411.062667501632</v>
      </c>
      <c r="Z372" s="9">
        <v>77797.438220397453</v>
      </c>
      <c r="AA372" s="9">
        <v>93652.644145844097</v>
      </c>
      <c r="AB372" s="9">
        <v>50469.7</v>
      </c>
      <c r="AC372" s="9">
        <v>18270.8</v>
      </c>
      <c r="AD372" s="9">
        <v>22284.5</v>
      </c>
    </row>
    <row r="373" spans="1:30" ht="22.5">
      <c r="A373" s="75"/>
      <c r="B373" s="18" t="s">
        <v>11</v>
      </c>
      <c r="C373" s="19" t="s">
        <v>32</v>
      </c>
      <c r="D373" s="9">
        <v>56303.367560695813</v>
      </c>
      <c r="E373" s="9">
        <v>53556.290712893504</v>
      </c>
      <c r="F373" s="9">
        <v>49992.553835320388</v>
      </c>
      <c r="G373" s="9">
        <v>53475.987891090321</v>
      </c>
      <c r="H373" s="9">
        <v>60371.93998750818</v>
      </c>
      <c r="I373" s="9">
        <v>47335.707681474574</v>
      </c>
      <c r="J373" s="9">
        <v>47516.081501944827</v>
      </c>
      <c r="K373" s="9">
        <v>58057.610472976339</v>
      </c>
      <c r="L373" s="9">
        <v>71335.808248339352</v>
      </c>
      <c r="M373" s="9">
        <v>68009.14845916671</v>
      </c>
      <c r="N373" s="9">
        <v>61461.947496117224</v>
      </c>
      <c r="O373" s="9">
        <v>71559.569054470761</v>
      </c>
      <c r="P373" s="9">
        <v>75267.997796501179</v>
      </c>
      <c r="Q373" s="9">
        <v>64973.181878123447</v>
      </c>
      <c r="R373" s="9">
        <v>63792.623581802807</v>
      </c>
      <c r="S373" s="9">
        <v>66203.296743572602</v>
      </c>
      <c r="T373" s="9">
        <v>68301.473472524594</v>
      </c>
      <c r="U373" s="9">
        <v>82130.986056279813</v>
      </c>
      <c r="V373" s="9">
        <v>80289.276685374643</v>
      </c>
      <c r="W373" s="9">
        <v>85209.36378582094</v>
      </c>
      <c r="X373" s="9">
        <v>88005.169460768331</v>
      </c>
      <c r="Y373" s="9">
        <v>92410.096199356703</v>
      </c>
      <c r="Z373" s="9">
        <v>98499.224663313478</v>
      </c>
      <c r="AA373" s="9">
        <v>91097.709676561426</v>
      </c>
      <c r="AB373" s="9">
        <v>92896</v>
      </c>
      <c r="AC373" s="9">
        <v>25809.5</v>
      </c>
      <c r="AD373" s="9">
        <v>26339.3</v>
      </c>
    </row>
    <row r="374" spans="1:30" ht="22.5">
      <c r="A374" s="75"/>
      <c r="B374" s="18" t="s">
        <v>12</v>
      </c>
      <c r="C374" s="19" t="s">
        <v>33</v>
      </c>
      <c r="D374" s="9">
        <v>6051.7768393268043</v>
      </c>
      <c r="E374" s="9">
        <v>7556.0366313221912</v>
      </c>
      <c r="F374" s="9">
        <v>9176.3945492938165</v>
      </c>
      <c r="G374" s="9">
        <v>9880.7919800571926</v>
      </c>
      <c r="H374" s="9">
        <v>6888.6658485684893</v>
      </c>
      <c r="I374" s="9">
        <v>6395.6662909461456</v>
      </c>
      <c r="J374" s="9">
        <v>8444.3680495713033</v>
      </c>
      <c r="K374" s="9">
        <v>10266.599810914058</v>
      </c>
      <c r="L374" s="9">
        <v>8999.6016043865784</v>
      </c>
      <c r="M374" s="9">
        <v>9105.0447909527866</v>
      </c>
      <c r="N374" s="9">
        <v>12161.097167255419</v>
      </c>
      <c r="O374" s="9">
        <v>12692.556437405221</v>
      </c>
      <c r="P374" s="9">
        <v>10715.797126866169</v>
      </c>
      <c r="Q374" s="9">
        <v>11179.146184110612</v>
      </c>
      <c r="R374" s="9">
        <v>13613.696380167223</v>
      </c>
      <c r="S374" s="9">
        <v>15756.760308856001</v>
      </c>
      <c r="T374" s="9">
        <v>11003.54802288889</v>
      </c>
      <c r="U374" s="9">
        <v>13372.343998972505</v>
      </c>
      <c r="V374" s="9">
        <v>15298.973627717942</v>
      </c>
      <c r="W374" s="9">
        <v>16714.534350420665</v>
      </c>
      <c r="X374" s="9">
        <v>13039.017075275431</v>
      </c>
      <c r="Y374" s="9">
        <v>14820.928695721897</v>
      </c>
      <c r="Z374" s="9">
        <v>16589.447359617378</v>
      </c>
      <c r="AA374" s="9">
        <v>18534.106869385294</v>
      </c>
      <c r="AB374" s="9">
        <v>3640.7</v>
      </c>
      <c r="AC374" s="9">
        <v>16148.8</v>
      </c>
      <c r="AD374" s="9">
        <v>4530.8</v>
      </c>
    </row>
    <row r="375" spans="1:30" ht="22.5">
      <c r="A375" s="75"/>
      <c r="B375" s="18" t="s">
        <v>13</v>
      </c>
      <c r="C375" s="19" t="s">
        <v>34</v>
      </c>
      <c r="D375" s="9">
        <v>1763.9474549092292</v>
      </c>
      <c r="E375" s="9">
        <v>1650.0266960376246</v>
      </c>
      <c r="F375" s="9">
        <v>1690.1699210091592</v>
      </c>
      <c r="G375" s="9">
        <v>1857.1323620744754</v>
      </c>
      <c r="H375" s="9">
        <v>1982.1151640459548</v>
      </c>
      <c r="I375" s="9">
        <v>2116.2618657443732</v>
      </c>
      <c r="J375" s="9">
        <v>2072.8958876121728</v>
      </c>
      <c r="K375" s="9">
        <v>2222.3270825975001</v>
      </c>
      <c r="L375" s="9">
        <v>2875.4831206774779</v>
      </c>
      <c r="M375" s="9">
        <v>2959.3559805607133</v>
      </c>
      <c r="N375" s="9">
        <v>2906.0864951806057</v>
      </c>
      <c r="O375" s="9">
        <v>2862.574403581204</v>
      </c>
      <c r="P375" s="9">
        <v>2250.5440754029673</v>
      </c>
      <c r="Q375" s="9">
        <v>2542.5144026446073</v>
      </c>
      <c r="R375" s="9">
        <v>2513.2374901784819</v>
      </c>
      <c r="S375" s="9">
        <v>2613.2040317739425</v>
      </c>
      <c r="T375" s="9">
        <v>2843.0303441476876</v>
      </c>
      <c r="U375" s="9">
        <v>2883.0489525916523</v>
      </c>
      <c r="V375" s="9">
        <v>2675.6747374910638</v>
      </c>
      <c r="W375" s="9">
        <v>3069.5459657695951</v>
      </c>
      <c r="X375" s="9">
        <v>3236.3820401157732</v>
      </c>
      <c r="Y375" s="9">
        <v>3498.9526672940801</v>
      </c>
      <c r="Z375" s="9">
        <v>3649.2809666566604</v>
      </c>
      <c r="AA375" s="9">
        <v>3868.3843259334867</v>
      </c>
      <c r="AB375" s="9">
        <v>4077.9</v>
      </c>
      <c r="AC375" s="9">
        <v>1506.7</v>
      </c>
      <c r="AD375" s="9">
        <v>1472</v>
      </c>
    </row>
    <row r="376" spans="1:30" ht="22.5">
      <c r="A376" s="75"/>
      <c r="B376" s="18" t="s">
        <v>14</v>
      </c>
      <c r="C376" s="19" t="s">
        <v>35</v>
      </c>
      <c r="D376" s="9">
        <v>2326.0919948587139</v>
      </c>
      <c r="E376" s="9">
        <v>2046.5585298430585</v>
      </c>
      <c r="F376" s="9">
        <v>2378.5547334450803</v>
      </c>
      <c r="G376" s="9">
        <v>4490.4947418531483</v>
      </c>
      <c r="H376" s="9">
        <v>4138.4026946722988</v>
      </c>
      <c r="I376" s="9">
        <v>4351.4244227334893</v>
      </c>
      <c r="J376" s="9">
        <v>4211.5812911630574</v>
      </c>
      <c r="K376" s="9">
        <v>5898.7915914311579</v>
      </c>
      <c r="L376" s="9">
        <v>4305.7151803330034</v>
      </c>
      <c r="M376" s="9">
        <v>5453.4908982468751</v>
      </c>
      <c r="N376" s="9">
        <v>4929.6145736636081</v>
      </c>
      <c r="O376" s="9">
        <v>6060.8793477565141</v>
      </c>
      <c r="P376" s="9">
        <v>6794.6740318148759</v>
      </c>
      <c r="Q376" s="9">
        <v>9409.5294862231567</v>
      </c>
      <c r="R376" s="9">
        <v>7719.1284982994594</v>
      </c>
      <c r="S376" s="9">
        <v>8281.3679836625088</v>
      </c>
      <c r="T376" s="9">
        <v>5802.0641448147326</v>
      </c>
      <c r="U376" s="9">
        <v>7161.5848690069251</v>
      </c>
      <c r="V376" s="9">
        <v>7700.8135166914881</v>
      </c>
      <c r="W376" s="9">
        <v>16673.537469486851</v>
      </c>
      <c r="X376" s="9">
        <v>8448.3832595980166</v>
      </c>
      <c r="Y376" s="9">
        <v>10922.917322840034</v>
      </c>
      <c r="Z376" s="9">
        <v>17416.003983830786</v>
      </c>
      <c r="AA376" s="9">
        <v>7741.8954337311634</v>
      </c>
      <c r="AB376" s="9">
        <v>11119.4</v>
      </c>
      <c r="AC376" s="9">
        <v>10653.9</v>
      </c>
      <c r="AD376" s="9">
        <v>11289.3</v>
      </c>
    </row>
    <row r="377" spans="1:30">
      <c r="A377" s="75"/>
      <c r="B377" s="18" t="s">
        <v>15</v>
      </c>
      <c r="C377" s="19" t="s">
        <v>36</v>
      </c>
      <c r="D377" s="9">
        <v>56716.366850675236</v>
      </c>
      <c r="E377" s="9">
        <v>60830.078452502814</v>
      </c>
      <c r="F377" s="9">
        <v>61156.563317922337</v>
      </c>
      <c r="G377" s="9">
        <v>72689.691378899646</v>
      </c>
      <c r="H377" s="9">
        <v>56470.777153786155</v>
      </c>
      <c r="I377" s="9">
        <v>54361.205156012846</v>
      </c>
      <c r="J377" s="9">
        <v>64700.574304009409</v>
      </c>
      <c r="K377" s="9">
        <v>72405.743386191549</v>
      </c>
      <c r="L377" s="9">
        <v>59517.337684387487</v>
      </c>
      <c r="M377" s="9">
        <v>62107.028400896976</v>
      </c>
      <c r="N377" s="9">
        <v>63718.043145678195</v>
      </c>
      <c r="O377" s="9">
        <v>72888.890769037316</v>
      </c>
      <c r="P377" s="9">
        <v>98580.299485661933</v>
      </c>
      <c r="Q377" s="9">
        <v>107534.89745380312</v>
      </c>
      <c r="R377" s="9">
        <v>110688.57392362891</v>
      </c>
      <c r="S377" s="9">
        <v>127052.92913690605</v>
      </c>
      <c r="T377" s="9">
        <v>101608.42195321104</v>
      </c>
      <c r="U377" s="9">
        <v>110319.33973018806</v>
      </c>
      <c r="V377" s="9">
        <v>114000.00600279738</v>
      </c>
      <c r="W377" s="9">
        <v>121888.33231380349</v>
      </c>
      <c r="X377" s="9">
        <v>131052.26397099662</v>
      </c>
      <c r="Y377" s="9">
        <v>135459.4314404843</v>
      </c>
      <c r="Z377" s="9">
        <v>136220.71648519626</v>
      </c>
      <c r="AA377" s="9">
        <v>146804.58810332284</v>
      </c>
      <c r="AB377" s="9">
        <v>21330.5</v>
      </c>
      <c r="AC377" s="9">
        <v>18647.099999999999</v>
      </c>
      <c r="AD377" s="9">
        <v>14269.1</v>
      </c>
    </row>
    <row r="378" spans="1:30" ht="22.5">
      <c r="A378" s="75"/>
      <c r="B378" s="18" t="s">
        <v>16</v>
      </c>
      <c r="C378" s="19" t="s">
        <v>37</v>
      </c>
      <c r="D378" s="9">
        <v>7836.2659695908505</v>
      </c>
      <c r="E378" s="9">
        <v>11283.351050680614</v>
      </c>
      <c r="F378" s="9">
        <v>7844.0391847393057</v>
      </c>
      <c r="G378" s="9">
        <v>8274.6437949892297</v>
      </c>
      <c r="H378" s="9">
        <v>7364.4037720752758</v>
      </c>
      <c r="I378" s="9">
        <v>4891.5605574740648</v>
      </c>
      <c r="J378" s="9">
        <v>8382.946487552108</v>
      </c>
      <c r="K378" s="9">
        <v>13071.989182898553</v>
      </c>
      <c r="L378" s="9">
        <v>8013.3122923245801</v>
      </c>
      <c r="M378" s="9">
        <v>8630.4037332679691</v>
      </c>
      <c r="N378" s="9">
        <v>8366.8729628320798</v>
      </c>
      <c r="O378" s="9">
        <v>9551.4110115753738</v>
      </c>
      <c r="P378" s="9">
        <v>11240.190811469205</v>
      </c>
      <c r="Q378" s="9">
        <v>13526.15416406552</v>
      </c>
      <c r="R378" s="9">
        <v>13796.130551368035</v>
      </c>
      <c r="S378" s="9">
        <v>18335.224473097242</v>
      </c>
      <c r="T378" s="9">
        <v>9063.6155919037792</v>
      </c>
      <c r="U378" s="9">
        <v>15749.450406408123</v>
      </c>
      <c r="V378" s="9">
        <v>14090.715187029864</v>
      </c>
      <c r="W378" s="9">
        <v>13854.918814658227</v>
      </c>
      <c r="X378" s="9">
        <v>20791.537255628769</v>
      </c>
      <c r="Y378" s="9">
        <v>24022.076189479896</v>
      </c>
      <c r="Z378" s="9">
        <v>23542.754828376768</v>
      </c>
      <c r="AA378" s="9">
        <v>24540.23172651459</v>
      </c>
      <c r="AB378" s="9">
        <v>12514</v>
      </c>
      <c r="AC378" s="9">
        <v>27225.200000000001</v>
      </c>
      <c r="AD378" s="9">
        <v>11498.9</v>
      </c>
    </row>
    <row r="379" spans="1:30" ht="22.5">
      <c r="A379" s="75"/>
      <c r="B379" s="18" t="s">
        <v>17</v>
      </c>
      <c r="C379" s="19" t="s">
        <v>38</v>
      </c>
      <c r="D379" s="9">
        <v>966.64938376254941</v>
      </c>
      <c r="E379" s="9">
        <v>1124.0310195772504</v>
      </c>
      <c r="F379" s="9">
        <v>1242.9515617330069</v>
      </c>
      <c r="G379" s="9">
        <v>5293.8680349271926</v>
      </c>
      <c r="H379" s="9">
        <v>1391.4906822251637</v>
      </c>
      <c r="I379" s="9">
        <v>1421.3012969830629</v>
      </c>
      <c r="J379" s="9">
        <v>1615.0909492430656</v>
      </c>
      <c r="K379" s="9">
        <v>1986.5170715487075</v>
      </c>
      <c r="L379" s="9">
        <v>2492.9107344135714</v>
      </c>
      <c r="M379" s="9">
        <v>2844.6012533965377</v>
      </c>
      <c r="N379" s="9">
        <v>3469.0948420047694</v>
      </c>
      <c r="O379" s="9">
        <v>3507.9931701851224</v>
      </c>
      <c r="P379" s="9">
        <v>4322.5120344678044</v>
      </c>
      <c r="Q379" s="9">
        <v>4830.8089842590862</v>
      </c>
      <c r="R379" s="9">
        <v>4565.5688110150013</v>
      </c>
      <c r="S379" s="9">
        <v>4092.5101702581114</v>
      </c>
      <c r="T379" s="9">
        <v>5260.4896807238956</v>
      </c>
      <c r="U379" s="9">
        <v>7242.6815507836791</v>
      </c>
      <c r="V379" s="9">
        <v>6808.301175632072</v>
      </c>
      <c r="W379" s="9">
        <v>6752.0275928603542</v>
      </c>
      <c r="X379" s="9">
        <v>7314.6743357479081</v>
      </c>
      <c r="Y379" s="9">
        <v>7042.134432039089</v>
      </c>
      <c r="Z379" s="9">
        <v>10842.618091615166</v>
      </c>
      <c r="AA379" s="9">
        <v>9113.0731405978386</v>
      </c>
      <c r="AB379" s="9">
        <v>6515.9</v>
      </c>
      <c r="AC379" s="9">
        <v>7180.1</v>
      </c>
      <c r="AD379" s="9">
        <v>7455.9</v>
      </c>
    </row>
    <row r="380" spans="1:30" ht="22.5">
      <c r="A380" s="75"/>
      <c r="B380" s="18" t="s">
        <v>18</v>
      </c>
      <c r="C380" s="19" t="s">
        <v>39</v>
      </c>
      <c r="D380" s="9">
        <v>14315.968886852674</v>
      </c>
      <c r="E380" s="9">
        <v>18179.146030096224</v>
      </c>
      <c r="F380" s="9">
        <v>15471.759061909677</v>
      </c>
      <c r="G380" s="9">
        <v>20977.326021141416</v>
      </c>
      <c r="H380" s="9">
        <v>18187.813459219382</v>
      </c>
      <c r="I380" s="9">
        <v>22064.271394802741</v>
      </c>
      <c r="J380" s="9">
        <v>18868.585574660679</v>
      </c>
      <c r="K380" s="9">
        <v>20845.229571317195</v>
      </c>
      <c r="L380" s="9">
        <v>19907.631159766057</v>
      </c>
      <c r="M380" s="9">
        <v>22037.632493972014</v>
      </c>
      <c r="N380" s="9">
        <v>23350.779544975918</v>
      </c>
      <c r="O380" s="9">
        <v>30140.856801286001</v>
      </c>
      <c r="P380" s="9">
        <v>28510.943365716292</v>
      </c>
      <c r="Q380" s="9">
        <v>33359.572011109842</v>
      </c>
      <c r="R380" s="9">
        <v>26903.438068221341</v>
      </c>
      <c r="S380" s="9">
        <v>33729.846554952543</v>
      </c>
      <c r="T380" s="9">
        <v>26115.133680832092</v>
      </c>
      <c r="U380" s="9">
        <v>36612.237042124354</v>
      </c>
      <c r="V380" s="9">
        <v>26961.48922276928</v>
      </c>
      <c r="W380" s="9">
        <v>47663.540054274272</v>
      </c>
      <c r="X380" s="9">
        <v>29489.095879116183</v>
      </c>
      <c r="Y380" s="9">
        <v>36169.301807337091</v>
      </c>
      <c r="Z380" s="9">
        <v>36621.294111137635</v>
      </c>
      <c r="AA380" s="9">
        <v>43658.908202409089</v>
      </c>
      <c r="AB380" s="9">
        <v>31829.599999999999</v>
      </c>
      <c r="AC380" s="9">
        <v>48087.1</v>
      </c>
      <c r="AD380" s="9">
        <v>33565.4</v>
      </c>
    </row>
    <row r="381" spans="1:30">
      <c r="A381" s="75"/>
      <c r="B381" s="18" t="s">
        <v>19</v>
      </c>
      <c r="C381" s="19" t="s">
        <v>40</v>
      </c>
      <c r="D381" s="9">
        <v>41185.220903273686</v>
      </c>
      <c r="E381" s="9">
        <v>48993.558145876908</v>
      </c>
      <c r="F381" s="9">
        <v>37839.190927507618</v>
      </c>
      <c r="G381" s="9">
        <v>46685.130023341801</v>
      </c>
      <c r="H381" s="9">
        <v>66123.968441984602</v>
      </c>
      <c r="I381" s="9">
        <v>85868.758282354349</v>
      </c>
      <c r="J381" s="9">
        <v>55525.287834484181</v>
      </c>
      <c r="K381" s="9">
        <v>66381.685441176887</v>
      </c>
      <c r="L381" s="9">
        <v>83242.780850287236</v>
      </c>
      <c r="M381" s="9">
        <v>95850.443957651092</v>
      </c>
      <c r="N381" s="9">
        <v>64122.65443961203</v>
      </c>
      <c r="O381" s="9">
        <v>77532.620752449671</v>
      </c>
      <c r="P381" s="9">
        <v>108105.46060234381</v>
      </c>
      <c r="Q381" s="9">
        <v>135106.03137547543</v>
      </c>
      <c r="R381" s="9">
        <v>92749.067807668151</v>
      </c>
      <c r="S381" s="9">
        <v>81276.340214512646</v>
      </c>
      <c r="T381" s="9">
        <v>128622.33550468713</v>
      </c>
      <c r="U381" s="9">
        <v>166116.47971077313</v>
      </c>
      <c r="V381" s="9">
        <v>98922.525818778668</v>
      </c>
      <c r="W381" s="9">
        <v>138385.55896576113</v>
      </c>
      <c r="X381" s="9">
        <v>143330.00720028087</v>
      </c>
      <c r="Y381" s="9">
        <v>181215.09770876073</v>
      </c>
      <c r="Z381" s="9">
        <v>119421.38975259465</v>
      </c>
      <c r="AA381" s="9">
        <v>156364.30533836386</v>
      </c>
      <c r="AB381" s="9">
        <v>151460.29999999999</v>
      </c>
      <c r="AC381" s="9">
        <v>15008.2</v>
      </c>
      <c r="AD381" s="9">
        <v>11831.1</v>
      </c>
    </row>
    <row r="382" spans="1:30" ht="22.5">
      <c r="A382" s="75"/>
      <c r="B382" s="18" t="s">
        <v>20</v>
      </c>
      <c r="C382" s="19" t="s">
        <v>41</v>
      </c>
      <c r="D382" s="9">
        <v>16320.615381876014</v>
      </c>
      <c r="E382" s="9">
        <v>15943.781226485389</v>
      </c>
      <c r="F382" s="9">
        <v>12967.124943410403</v>
      </c>
      <c r="G382" s="9">
        <v>16687.97844822819</v>
      </c>
      <c r="H382" s="9">
        <v>19491.225222727018</v>
      </c>
      <c r="I382" s="9">
        <v>25601.305880298267</v>
      </c>
      <c r="J382" s="9">
        <v>28243.270890132069</v>
      </c>
      <c r="K382" s="9">
        <v>34261.798006842662</v>
      </c>
      <c r="L382" s="9">
        <v>37496.554549523935</v>
      </c>
      <c r="M382" s="9">
        <v>36410.172854705546</v>
      </c>
      <c r="N382" s="9">
        <v>36656.756395034019</v>
      </c>
      <c r="O382" s="9">
        <v>43698.916200736472</v>
      </c>
      <c r="P382" s="9">
        <v>22048.350530779382</v>
      </c>
      <c r="Q382" s="9">
        <v>31397.91157456395</v>
      </c>
      <c r="R382" s="9">
        <v>26246.278760802743</v>
      </c>
      <c r="S382" s="9">
        <v>35610.559133853931</v>
      </c>
      <c r="T382" s="9">
        <v>40320.564593260511</v>
      </c>
      <c r="U382" s="9">
        <v>40851.219511252486</v>
      </c>
      <c r="V382" s="9">
        <v>34537.331821913249</v>
      </c>
      <c r="W382" s="9">
        <v>45437.984073573767</v>
      </c>
      <c r="X382" s="9">
        <v>36978.296203352817</v>
      </c>
      <c r="Y382" s="9">
        <v>41592.79400154305</v>
      </c>
      <c r="Z382" s="9">
        <v>46590.474573292246</v>
      </c>
      <c r="AA382" s="9">
        <v>64421.735221811876</v>
      </c>
      <c r="AB382" s="9">
        <v>43113.2</v>
      </c>
      <c r="AC382" s="9">
        <v>49280.5</v>
      </c>
      <c r="AD382" s="9">
        <v>5682.2</v>
      </c>
    </row>
    <row r="383" spans="1:30" ht="22.5">
      <c r="A383" s="75"/>
      <c r="B383" s="18" t="s">
        <v>21</v>
      </c>
      <c r="C383" s="19" t="s">
        <v>42</v>
      </c>
      <c r="D383" s="9">
        <v>3136.3038657605848</v>
      </c>
      <c r="E383" s="9">
        <v>2894.2681035858791</v>
      </c>
      <c r="F383" s="9">
        <v>3276.8379544125009</v>
      </c>
      <c r="G383" s="9">
        <v>5010.7900762410354</v>
      </c>
      <c r="H383" s="9">
        <v>2289.6438566962147</v>
      </c>
      <c r="I383" s="9">
        <v>5555.5545856603421</v>
      </c>
      <c r="J383" s="9">
        <v>3115.9363993458783</v>
      </c>
      <c r="K383" s="9">
        <v>1969.365158297566</v>
      </c>
      <c r="L383" s="9">
        <v>6687.2246570842162</v>
      </c>
      <c r="M383" s="9">
        <v>6653.057469440183</v>
      </c>
      <c r="N383" s="9">
        <v>4511.6690918320373</v>
      </c>
      <c r="O383" s="9">
        <v>4685.1487816435601</v>
      </c>
      <c r="P383" s="9">
        <v>8682.0937457662767</v>
      </c>
      <c r="Q383" s="9">
        <v>9226.3617523036773</v>
      </c>
      <c r="R383" s="9">
        <v>9324.286061173636</v>
      </c>
      <c r="S383" s="9">
        <v>9003.6584407564096</v>
      </c>
      <c r="T383" s="9">
        <v>8551.0603473278934</v>
      </c>
      <c r="U383" s="9">
        <v>9781.4764954748407</v>
      </c>
      <c r="V383" s="9">
        <v>9140.3195372974114</v>
      </c>
      <c r="W383" s="9">
        <v>9774.3436198998497</v>
      </c>
      <c r="X383" s="9">
        <v>9843.02748945645</v>
      </c>
      <c r="Y383" s="9">
        <v>9315.6473952170854</v>
      </c>
      <c r="Z383" s="9">
        <v>10170.461342472299</v>
      </c>
      <c r="AA383" s="9">
        <v>13834.26377285417</v>
      </c>
      <c r="AB383" s="9">
        <v>9428</v>
      </c>
      <c r="AC383" s="9">
        <v>11259.4</v>
      </c>
      <c r="AD383" s="9">
        <v>2390.5</v>
      </c>
    </row>
    <row r="384" spans="1:30" ht="22.5">
      <c r="A384" s="75"/>
      <c r="B384" s="18" t="s">
        <v>22</v>
      </c>
      <c r="C384" s="19" t="s">
        <v>43</v>
      </c>
      <c r="D384" s="9">
        <v>2830.591543980936</v>
      </c>
      <c r="E384" s="9">
        <v>3486.5157112555016</v>
      </c>
      <c r="F384" s="9">
        <v>3492.8927470725157</v>
      </c>
      <c r="G384" s="9">
        <v>5289.1477340902984</v>
      </c>
      <c r="H384" s="9">
        <v>2845.9728505368089</v>
      </c>
      <c r="I384" s="9">
        <v>4592.879904833926</v>
      </c>
      <c r="J384" s="9">
        <v>10049.86848771171</v>
      </c>
      <c r="K384" s="9">
        <v>5358.4260588201651</v>
      </c>
      <c r="L384" s="9">
        <v>7560.0767547530795</v>
      </c>
      <c r="M384" s="9">
        <v>8764.567612342842</v>
      </c>
      <c r="N384" s="9">
        <v>11009.727606772129</v>
      </c>
      <c r="O384" s="9">
        <v>10955.922925187742</v>
      </c>
      <c r="P384" s="9">
        <v>9758.8178368407662</v>
      </c>
      <c r="Q384" s="9">
        <v>16246.7361496136</v>
      </c>
      <c r="R384" s="9">
        <v>16654.528813568049</v>
      </c>
      <c r="S384" s="9">
        <v>12869.076270207275</v>
      </c>
      <c r="T384" s="9">
        <v>13266.821464660923</v>
      </c>
      <c r="U384" s="9">
        <v>15073.355719676209</v>
      </c>
      <c r="V384" s="9">
        <v>13917.057619821102</v>
      </c>
      <c r="W384" s="9">
        <v>14121.836174612408</v>
      </c>
      <c r="X384" s="9">
        <v>9452.5890934292584</v>
      </c>
      <c r="Y384" s="9">
        <v>10271.31918383751</v>
      </c>
      <c r="Z384" s="9">
        <v>12315.415142719821</v>
      </c>
      <c r="AA384" s="9">
        <v>18700.025919803717</v>
      </c>
      <c r="AB384" s="9">
        <v>2311.4</v>
      </c>
      <c r="AC384" s="9">
        <v>3964.4</v>
      </c>
      <c r="AD384" s="9">
        <v>8355.2999999999993</v>
      </c>
    </row>
    <row r="385" spans="1:30" ht="56.25">
      <c r="A385" s="75"/>
      <c r="B385" s="18" t="s">
        <v>23</v>
      </c>
      <c r="C385" s="19" t="s">
        <v>44</v>
      </c>
      <c r="D385" s="9">
        <v>1671.802228463896</v>
      </c>
      <c r="E385" s="9">
        <v>1916.0958071828993</v>
      </c>
      <c r="F385" s="9">
        <v>2373.8641025704401</v>
      </c>
      <c r="G385" s="9">
        <v>2401.7469580167453</v>
      </c>
      <c r="H385" s="9">
        <v>1713.8041838328927</v>
      </c>
      <c r="I385" s="9">
        <v>1803.6126194758979</v>
      </c>
      <c r="J385" s="9">
        <v>3023.324589833358</v>
      </c>
      <c r="K385" s="9">
        <v>1089.3113049552421</v>
      </c>
      <c r="L385" s="9">
        <v>1020.2585203832261</v>
      </c>
      <c r="M385" s="9">
        <v>1105.6735871123308</v>
      </c>
      <c r="N385" s="9">
        <v>823.81313271160775</v>
      </c>
      <c r="O385" s="9">
        <v>879.85986073704237</v>
      </c>
      <c r="P385" s="9">
        <v>1039.9506555350511</v>
      </c>
      <c r="Q385" s="9">
        <v>1033.1012670019404</v>
      </c>
      <c r="R385" s="9">
        <v>1395.5580971772204</v>
      </c>
      <c r="S385" s="9">
        <v>1747.9309100560943</v>
      </c>
      <c r="T385" s="9">
        <v>1147.4928934378261</v>
      </c>
      <c r="U385" s="9">
        <v>1554.2017950588649</v>
      </c>
      <c r="V385" s="9">
        <v>980.72516895447143</v>
      </c>
      <c r="W385" s="9">
        <v>1955.7091637781994</v>
      </c>
      <c r="X385" s="9">
        <v>3406.3810844119612</v>
      </c>
      <c r="Y385" s="9">
        <v>1730.1125593786358</v>
      </c>
      <c r="Z385" s="9">
        <v>1216.456116463125</v>
      </c>
      <c r="AA385" s="9">
        <v>1930.6008999559695</v>
      </c>
      <c r="AB385" s="9">
        <v>4245.8999999999996</v>
      </c>
      <c r="AC385" s="9">
        <v>2553.6</v>
      </c>
      <c r="AD385" s="9">
        <v>1336</v>
      </c>
    </row>
    <row r="386" spans="1:30">
      <c r="A386" s="75"/>
      <c r="B386" s="22"/>
      <c r="C386" s="28" t="s">
        <v>48</v>
      </c>
      <c r="D386" s="10">
        <v>382351.60122651735</v>
      </c>
      <c r="E386" s="10">
        <v>423367.39851153758</v>
      </c>
      <c r="F386" s="10">
        <v>516569.92919427197</v>
      </c>
      <c r="G386" s="10">
        <v>558855.2043343368</v>
      </c>
      <c r="H386" s="10">
        <v>441151.78166330256</v>
      </c>
      <c r="I386" s="10">
        <v>495928.15114444285</v>
      </c>
      <c r="J386" s="10">
        <v>640914.34000983322</v>
      </c>
      <c r="K386" s="10">
        <v>684043.46682632528</v>
      </c>
      <c r="L386" s="10">
        <v>545468.37959126569</v>
      </c>
      <c r="M386" s="10">
        <v>592958.39586913714</v>
      </c>
      <c r="N386" s="10">
        <v>711560.53688948613</v>
      </c>
      <c r="O386" s="10">
        <v>803485.86090820527</v>
      </c>
      <c r="P386" s="10">
        <v>647629.81609708117</v>
      </c>
      <c r="Q386" s="10">
        <v>777346.1657846868</v>
      </c>
      <c r="R386" s="10">
        <v>867911.74634433631</v>
      </c>
      <c r="S386" s="10">
        <v>937224.87177389581</v>
      </c>
      <c r="T386" s="10">
        <v>719587.36208284972</v>
      </c>
      <c r="U386" s="10">
        <v>879234.91143450176</v>
      </c>
      <c r="V386" s="10">
        <v>972223.75985766167</v>
      </c>
      <c r="W386" s="10">
        <v>1137988.5666249867</v>
      </c>
      <c r="X386" s="10">
        <v>866126.81566390069</v>
      </c>
      <c r="Y386" s="10">
        <v>1025758.1010296397</v>
      </c>
      <c r="Z386" s="10">
        <v>1277451.6233294327</v>
      </c>
      <c r="AA386" s="10">
        <v>1352927.9599770275</v>
      </c>
      <c r="AB386" s="10">
        <v>868825.40000000014</v>
      </c>
      <c r="AC386" s="10">
        <v>891441.2</v>
      </c>
      <c r="AD386" s="10">
        <v>1133433.3</v>
      </c>
    </row>
    <row r="387" spans="1:30">
      <c r="A387" s="75"/>
      <c r="B387" s="22"/>
      <c r="C387" s="29" t="s">
        <v>49</v>
      </c>
      <c r="D387" s="10">
        <v>27645.889521772366</v>
      </c>
      <c r="E387" s="10">
        <v>24298.20225455812</v>
      </c>
      <c r="F387" s="10">
        <v>39068.220316558487</v>
      </c>
      <c r="G387" s="10">
        <v>34806.385159632184</v>
      </c>
      <c r="H387" s="10">
        <v>27790.776562953728</v>
      </c>
      <c r="I387" s="10">
        <v>13270.288828375149</v>
      </c>
      <c r="J387" s="10">
        <v>40672.226004640193</v>
      </c>
      <c r="K387" s="10">
        <v>38406.578609936114</v>
      </c>
      <c r="L387" s="10">
        <v>28367.327662688527</v>
      </c>
      <c r="M387" s="10">
        <v>34398.183792224489</v>
      </c>
      <c r="N387" s="10">
        <v>61747.195932007307</v>
      </c>
      <c r="O387" s="10">
        <v>27874.675288798142</v>
      </c>
      <c r="P387" s="10">
        <v>52143.009440657101</v>
      </c>
      <c r="Q387" s="10">
        <v>49962.901869608329</v>
      </c>
      <c r="R387" s="10">
        <v>75705.057287562842</v>
      </c>
      <c r="S387" s="10">
        <v>53048.569341535993</v>
      </c>
      <c r="T387" s="10">
        <v>36973.201600640947</v>
      </c>
      <c r="U387" s="10">
        <v>35614.491944497822</v>
      </c>
      <c r="V387" s="10">
        <v>39254.274092093925</v>
      </c>
      <c r="W387" s="10">
        <v>10650.932362767318</v>
      </c>
      <c r="X387" s="10">
        <v>42792.903141525465</v>
      </c>
      <c r="Y387" s="10">
        <v>47392.650868520912</v>
      </c>
      <c r="Z387" s="10">
        <v>49348.161746907012</v>
      </c>
      <c r="AA387" s="10">
        <v>11665.584243046633</v>
      </c>
      <c r="AB387" s="10">
        <v>54787</v>
      </c>
      <c r="AC387" s="10">
        <v>43124.7</v>
      </c>
      <c r="AD387" s="10">
        <v>57619.8</v>
      </c>
    </row>
    <row r="388" spans="1:30">
      <c r="A388" s="75"/>
      <c r="B388" s="22"/>
      <c r="C388" s="28" t="s">
        <v>51</v>
      </c>
      <c r="D388" s="10">
        <v>409997.49074828974</v>
      </c>
      <c r="E388" s="10">
        <v>447665.60076609568</v>
      </c>
      <c r="F388" s="10">
        <v>555638.14951083041</v>
      </c>
      <c r="G388" s="10">
        <v>593661.58949396899</v>
      </c>
      <c r="H388" s="10">
        <v>468942.55822625628</v>
      </c>
      <c r="I388" s="10">
        <v>509198.43997281801</v>
      </c>
      <c r="J388" s="10">
        <v>681586.56601447344</v>
      </c>
      <c r="K388" s="10">
        <v>722450.04543626145</v>
      </c>
      <c r="L388" s="10">
        <v>573835.70725395426</v>
      </c>
      <c r="M388" s="10">
        <v>627356.57966136164</v>
      </c>
      <c r="N388" s="10">
        <v>773307.73282149341</v>
      </c>
      <c r="O388" s="10">
        <v>831360.53619700344</v>
      </c>
      <c r="P388" s="10">
        <v>699772.82553773827</v>
      </c>
      <c r="Q388" s="10">
        <v>827309.06765429513</v>
      </c>
      <c r="R388" s="10">
        <v>943616.80363189918</v>
      </c>
      <c r="S388" s="10">
        <v>990273.44111543184</v>
      </c>
      <c r="T388" s="10">
        <v>756560.56368349062</v>
      </c>
      <c r="U388" s="10">
        <v>914849.40337899956</v>
      </c>
      <c r="V388" s="10">
        <v>1011478.0339497556</v>
      </c>
      <c r="W388" s="10">
        <v>1148639.4989877541</v>
      </c>
      <c r="X388" s="10">
        <v>908919.71880542615</v>
      </c>
      <c r="Y388" s="10">
        <v>1073150.7518981607</v>
      </c>
      <c r="Z388" s="10">
        <v>1326799.7850763397</v>
      </c>
      <c r="AA388" s="10">
        <v>1364593.5442200741</v>
      </c>
      <c r="AB388" s="10">
        <v>923612.40000000014</v>
      </c>
      <c r="AC388" s="10">
        <v>934565.89999999991</v>
      </c>
      <c r="AD388" s="10">
        <v>1191053.1000000001</v>
      </c>
    </row>
    <row r="389" spans="1:30" ht="22.5">
      <c r="A389" s="75" t="s">
        <v>83</v>
      </c>
      <c r="B389" s="18" t="s">
        <v>4</v>
      </c>
      <c r="C389" s="19" t="s">
        <v>24</v>
      </c>
      <c r="D389" s="11">
        <v>4261.8780786111183</v>
      </c>
      <c r="E389" s="11">
        <v>5965.5796640294611</v>
      </c>
      <c r="F389" s="11">
        <v>19447.119631517951</v>
      </c>
      <c r="G389" s="11">
        <v>11861.922625841466</v>
      </c>
      <c r="H389" s="11">
        <v>3444.0388048589352</v>
      </c>
      <c r="I389" s="11">
        <v>4826.8231015470756</v>
      </c>
      <c r="J389" s="11">
        <v>17802.778974539484</v>
      </c>
      <c r="K389" s="11">
        <v>10778.859119054503</v>
      </c>
      <c r="L389" s="11">
        <v>4440.4401176580141</v>
      </c>
      <c r="M389" s="11">
        <v>6181.682339126467</v>
      </c>
      <c r="N389" s="11">
        <v>22254.771039563362</v>
      </c>
      <c r="O389" s="11">
        <v>11963.206503652153</v>
      </c>
      <c r="P389" s="11">
        <v>570.73583897225933</v>
      </c>
      <c r="Q389" s="11">
        <v>9948.4411021731394</v>
      </c>
      <c r="R389" s="11">
        <v>24825.863433966173</v>
      </c>
      <c r="S389" s="11">
        <v>15913.059624888427</v>
      </c>
      <c r="T389" s="11">
        <v>6029.5741820769117</v>
      </c>
      <c r="U389" s="11">
        <v>6727.363735042105</v>
      </c>
      <c r="V389" s="11">
        <v>15509.378839630812</v>
      </c>
      <c r="W389" s="11">
        <v>12971.98324325017</v>
      </c>
      <c r="X389" s="11">
        <v>7077.5027395275083</v>
      </c>
      <c r="Y389" s="11">
        <v>6307.1748432825079</v>
      </c>
      <c r="Z389" s="11">
        <v>13949.707939511631</v>
      </c>
      <c r="AA389" s="11">
        <v>10490.614477678353</v>
      </c>
      <c r="AB389" s="9">
        <v>7337.3</v>
      </c>
      <c r="AC389" s="9">
        <v>82227.5</v>
      </c>
      <c r="AD389" s="9">
        <v>12939.9</v>
      </c>
    </row>
    <row r="390" spans="1:30">
      <c r="A390" s="75"/>
      <c r="B390" s="20"/>
      <c r="C390" s="21" t="s">
        <v>25</v>
      </c>
      <c r="D390" s="9">
        <v>155497.68073304743</v>
      </c>
      <c r="E390" s="9">
        <v>148192.70867869759</v>
      </c>
      <c r="F390" s="9">
        <v>160525.01830285366</v>
      </c>
      <c r="G390" s="9">
        <v>167882.09228540125</v>
      </c>
      <c r="H390" s="9">
        <v>202768.23217423382</v>
      </c>
      <c r="I390" s="9">
        <v>214424.61801522019</v>
      </c>
      <c r="J390" s="9">
        <v>199082.91698735824</v>
      </c>
      <c r="K390" s="9">
        <v>253476.03282318779</v>
      </c>
      <c r="L390" s="9">
        <v>229088.48454633335</v>
      </c>
      <c r="M390" s="9">
        <v>234542.8141749468</v>
      </c>
      <c r="N390" s="9">
        <v>217159.56243417962</v>
      </c>
      <c r="O390" s="9">
        <v>253652.23884454003</v>
      </c>
      <c r="P390" s="9">
        <v>250650.14446537089</v>
      </c>
      <c r="Q390" s="9">
        <v>293057.65821620618</v>
      </c>
      <c r="R390" s="9">
        <v>196308.92972217116</v>
      </c>
      <c r="S390" s="9">
        <v>277628.36759625189</v>
      </c>
      <c r="T390" s="9">
        <v>334648.0894928858</v>
      </c>
      <c r="U390" s="9">
        <v>373723.3306328755</v>
      </c>
      <c r="V390" s="9">
        <v>274085.2378428615</v>
      </c>
      <c r="W390" s="9">
        <v>381809.04203137715</v>
      </c>
      <c r="X390" s="9">
        <v>339342.14116274158</v>
      </c>
      <c r="Y390" s="9">
        <v>430434.06910762435</v>
      </c>
      <c r="Z390" s="9">
        <v>474723.53235391871</v>
      </c>
      <c r="AA390" s="9">
        <v>432040.85737571522</v>
      </c>
      <c r="AB390" s="9">
        <v>452239.6</v>
      </c>
      <c r="AC390" s="9">
        <v>238356.49999999997</v>
      </c>
      <c r="AD390" s="9">
        <v>257800.19999999998</v>
      </c>
    </row>
    <row r="391" spans="1:30" ht="22.5">
      <c r="A391" s="75"/>
      <c r="B391" s="18" t="s">
        <v>5</v>
      </c>
      <c r="C391" s="19" t="s">
        <v>26</v>
      </c>
      <c r="D391" s="9">
        <v>49799.488829762093</v>
      </c>
      <c r="E391" s="9">
        <v>38391.025681124498</v>
      </c>
      <c r="F391" s="9">
        <v>54936.954034885508</v>
      </c>
      <c r="G391" s="9">
        <v>56632.931454227873</v>
      </c>
      <c r="H391" s="9">
        <v>64305.576579700966</v>
      </c>
      <c r="I391" s="9">
        <v>84121.115756986343</v>
      </c>
      <c r="J391" s="9">
        <v>69136.981814470404</v>
      </c>
      <c r="K391" s="9">
        <v>94879.025848842255</v>
      </c>
      <c r="L391" s="9">
        <v>104159.85294165157</v>
      </c>
      <c r="M391" s="9">
        <v>110224.73118308009</v>
      </c>
      <c r="N391" s="9">
        <v>102136.77540639165</v>
      </c>
      <c r="O391" s="9">
        <v>110619.04046887658</v>
      </c>
      <c r="P391" s="9">
        <v>160850.60078789803</v>
      </c>
      <c r="Q391" s="9">
        <v>113621.90118774402</v>
      </c>
      <c r="R391" s="9">
        <v>102411.48101858489</v>
      </c>
      <c r="S391" s="9">
        <v>130069.01700577314</v>
      </c>
      <c r="T391" s="9">
        <v>178112.66840202283</v>
      </c>
      <c r="U391" s="9">
        <v>210025.60818474647</v>
      </c>
      <c r="V391" s="9">
        <v>178938.76120442629</v>
      </c>
      <c r="W391" s="9">
        <v>215412.96220880447</v>
      </c>
      <c r="X391" s="9">
        <v>180413.2198534068</v>
      </c>
      <c r="Y391" s="9">
        <v>237664.77186415816</v>
      </c>
      <c r="Z391" s="9">
        <v>280204.73498261918</v>
      </c>
      <c r="AA391" s="9">
        <v>272427.97329981579</v>
      </c>
      <c r="AB391" s="9">
        <v>238511.9</v>
      </c>
      <c r="AC391" s="9">
        <v>148747.29999999999</v>
      </c>
      <c r="AD391" s="9">
        <v>163662</v>
      </c>
    </row>
    <row r="392" spans="1:30" ht="22.5">
      <c r="A392" s="75"/>
      <c r="B392" s="18" t="s">
        <v>6</v>
      </c>
      <c r="C392" s="19" t="s">
        <v>27</v>
      </c>
      <c r="D392" s="9">
        <v>98875.276095303372</v>
      </c>
      <c r="E392" s="9">
        <v>104608.17659122206</v>
      </c>
      <c r="F392" s="9">
        <v>100741.91354130901</v>
      </c>
      <c r="G392" s="9">
        <v>104970.63377216556</v>
      </c>
      <c r="H392" s="9">
        <v>130585.58026519418</v>
      </c>
      <c r="I392" s="9">
        <v>124471.74960894568</v>
      </c>
      <c r="J392" s="9">
        <v>124520.13463880899</v>
      </c>
      <c r="K392" s="9">
        <v>151152.53548705121</v>
      </c>
      <c r="L392" s="9">
        <v>116466.3060497664</v>
      </c>
      <c r="M392" s="9">
        <v>118449.08833238311</v>
      </c>
      <c r="N392" s="9">
        <v>108715.56921087808</v>
      </c>
      <c r="O392" s="9">
        <v>134508.83640697232</v>
      </c>
      <c r="P392" s="9">
        <v>87504.723482142741</v>
      </c>
      <c r="Q392" s="9">
        <v>171259.51969444897</v>
      </c>
      <c r="R392" s="9">
        <v>84684.776827247159</v>
      </c>
      <c r="S392" s="9">
        <v>137009.67999616117</v>
      </c>
      <c r="T392" s="9">
        <v>146596.41688836206</v>
      </c>
      <c r="U392" s="9">
        <v>156969.78351420275</v>
      </c>
      <c r="V392" s="9">
        <v>88916.587218865432</v>
      </c>
      <c r="W392" s="9">
        <v>158056.81237856968</v>
      </c>
      <c r="X392" s="9">
        <v>146831.55712526612</v>
      </c>
      <c r="Y392" s="9">
        <v>184498.841684521</v>
      </c>
      <c r="Z392" s="9">
        <v>186711.21230149589</v>
      </c>
      <c r="AA392" s="9">
        <v>148718.88888871699</v>
      </c>
      <c r="AB392" s="9">
        <v>202585.60000000001</v>
      </c>
      <c r="AC392" s="9">
        <v>78194</v>
      </c>
      <c r="AD392" s="9">
        <v>83530.3</v>
      </c>
    </row>
    <row r="393" spans="1:30" ht="33.75">
      <c r="A393" s="75"/>
      <c r="B393" s="18" t="s">
        <v>7</v>
      </c>
      <c r="C393" s="19" t="s">
        <v>28</v>
      </c>
      <c r="D393" s="9">
        <v>6054.8847343410125</v>
      </c>
      <c r="E393" s="9">
        <v>4401.7142807764021</v>
      </c>
      <c r="F393" s="9">
        <v>4146.0038565516079</v>
      </c>
      <c r="G393" s="9">
        <v>5529.497128330976</v>
      </c>
      <c r="H393" s="9">
        <v>7078.0941944731494</v>
      </c>
      <c r="I393" s="9">
        <v>5159.1291453010817</v>
      </c>
      <c r="J393" s="9">
        <v>4785.48891788331</v>
      </c>
      <c r="K393" s="9">
        <v>6657.3877423424565</v>
      </c>
      <c r="L393" s="9">
        <v>7542.071067480706</v>
      </c>
      <c r="M393" s="9">
        <v>4969.6235293679247</v>
      </c>
      <c r="N393" s="9">
        <v>5461.3886339097116</v>
      </c>
      <c r="O393" s="9">
        <v>7405.8167692416582</v>
      </c>
      <c r="P393" s="9">
        <v>2048.7751790684247</v>
      </c>
      <c r="Q393" s="9">
        <v>6900.0398836326549</v>
      </c>
      <c r="R393" s="9">
        <v>7663.1797657732159</v>
      </c>
      <c r="S393" s="9">
        <v>9259.4051715257083</v>
      </c>
      <c r="T393" s="9">
        <v>9548.0454348487692</v>
      </c>
      <c r="U393" s="9">
        <v>5873.872778417558</v>
      </c>
      <c r="V393" s="9">
        <v>5001.9255644716459</v>
      </c>
      <c r="W393" s="9">
        <v>8019.1562222620259</v>
      </c>
      <c r="X393" s="9">
        <v>10618.491892351551</v>
      </c>
      <c r="Y393" s="9">
        <v>7347.6802127941337</v>
      </c>
      <c r="Z393" s="9">
        <v>6652.2965067462865</v>
      </c>
      <c r="AA393" s="9">
        <v>9933.3313881080358</v>
      </c>
      <c r="AB393" s="9">
        <v>9900.2999999999993</v>
      </c>
      <c r="AC393" s="9">
        <v>9818.7999999999993</v>
      </c>
      <c r="AD393" s="9">
        <v>8786.6</v>
      </c>
    </row>
    <row r="394" spans="1:30" ht="33.75">
      <c r="A394" s="75"/>
      <c r="B394" s="18" t="s">
        <v>8</v>
      </c>
      <c r="C394" s="19" t="s">
        <v>29</v>
      </c>
      <c r="D394" s="9">
        <v>768.03107364097991</v>
      </c>
      <c r="E394" s="9">
        <v>791.79212557463882</v>
      </c>
      <c r="F394" s="9">
        <v>700.14687010754903</v>
      </c>
      <c r="G394" s="9">
        <v>749.02993067683235</v>
      </c>
      <c r="H394" s="9">
        <v>798.98113486551631</v>
      </c>
      <c r="I394" s="9">
        <v>672.62350398706599</v>
      </c>
      <c r="J394" s="9">
        <v>640.31161619553245</v>
      </c>
      <c r="K394" s="9">
        <v>787.08374495188502</v>
      </c>
      <c r="L394" s="9">
        <v>920.25448743466279</v>
      </c>
      <c r="M394" s="9">
        <v>899.37113011568397</v>
      </c>
      <c r="N394" s="9">
        <v>845.829183000174</v>
      </c>
      <c r="O394" s="9">
        <v>1118.5451994494792</v>
      </c>
      <c r="P394" s="9">
        <v>246.04501626167681</v>
      </c>
      <c r="Q394" s="9">
        <v>1276.1974503805059</v>
      </c>
      <c r="R394" s="9">
        <v>1549.4921105659305</v>
      </c>
      <c r="S394" s="9">
        <v>1290.2654227918874</v>
      </c>
      <c r="T394" s="9">
        <v>390.95876765216371</v>
      </c>
      <c r="U394" s="9">
        <v>854.0661555087197</v>
      </c>
      <c r="V394" s="9">
        <v>1227.9638550981765</v>
      </c>
      <c r="W394" s="9">
        <v>320.11122174094089</v>
      </c>
      <c r="X394" s="9">
        <v>1478.872291717083</v>
      </c>
      <c r="Y394" s="9">
        <v>922.77534615111495</v>
      </c>
      <c r="Z394" s="9">
        <v>1155.2885630573855</v>
      </c>
      <c r="AA394" s="9">
        <v>960.66379907441706</v>
      </c>
      <c r="AB394" s="9">
        <v>1241.8</v>
      </c>
      <c r="AC394" s="9">
        <v>1596.4</v>
      </c>
      <c r="AD394" s="9">
        <v>1821.3</v>
      </c>
    </row>
    <row r="395" spans="1:30" ht="22.5">
      <c r="A395" s="75"/>
      <c r="B395" s="18" t="s">
        <v>9</v>
      </c>
      <c r="C395" s="19" t="s">
        <v>30</v>
      </c>
      <c r="D395" s="9">
        <v>20587.703425200165</v>
      </c>
      <c r="E395" s="9">
        <v>42024.776787106937</v>
      </c>
      <c r="F395" s="9">
        <v>57311.228037274363</v>
      </c>
      <c r="G395" s="9">
        <v>57461.59175041852</v>
      </c>
      <c r="H395" s="9">
        <v>13482.882700841752</v>
      </c>
      <c r="I395" s="9">
        <v>27065.375403747425</v>
      </c>
      <c r="J395" s="9">
        <v>36780.41925492412</v>
      </c>
      <c r="K395" s="9">
        <v>36721.62264048669</v>
      </c>
      <c r="L395" s="9">
        <v>9410.5627502982006</v>
      </c>
      <c r="M395" s="9">
        <v>19090.506455815845</v>
      </c>
      <c r="N395" s="9">
        <v>25297.765805824482</v>
      </c>
      <c r="O395" s="9">
        <v>24705.264988061481</v>
      </c>
      <c r="P395" s="9">
        <v>14954.255809990742</v>
      </c>
      <c r="Q395" s="9">
        <v>19454.732916421555</v>
      </c>
      <c r="R395" s="9">
        <v>24200.938580610178</v>
      </c>
      <c r="S395" s="9">
        <v>32495.172692977532</v>
      </c>
      <c r="T395" s="9">
        <v>18389.843129406567</v>
      </c>
      <c r="U395" s="9">
        <v>26035.287853831414</v>
      </c>
      <c r="V395" s="9">
        <v>32882.766962247901</v>
      </c>
      <c r="W395" s="9">
        <v>45476.902054514125</v>
      </c>
      <c r="X395" s="9">
        <v>23676.909388987227</v>
      </c>
      <c r="Y395" s="9">
        <v>30875.311508098064</v>
      </c>
      <c r="Z395" s="9">
        <v>43727.681630683881</v>
      </c>
      <c r="AA395" s="9">
        <v>63004.797472230857</v>
      </c>
      <c r="AB395" s="9">
        <v>17430.599999999999</v>
      </c>
      <c r="AC395" s="9">
        <v>139320.9</v>
      </c>
      <c r="AD395" s="9">
        <v>177387.8</v>
      </c>
    </row>
    <row r="396" spans="1:30" ht="22.5">
      <c r="A396" s="75"/>
      <c r="B396" s="18" t="s">
        <v>10</v>
      </c>
      <c r="C396" s="19" t="s">
        <v>31</v>
      </c>
      <c r="D396" s="9">
        <v>9699.4433880609431</v>
      </c>
      <c r="E396" s="9">
        <v>10835.455114724527</v>
      </c>
      <c r="F396" s="9">
        <v>11136.824422788231</v>
      </c>
      <c r="G396" s="9">
        <v>13709.677074426299</v>
      </c>
      <c r="H396" s="9">
        <v>9786.4653207905158</v>
      </c>
      <c r="I396" s="9">
        <v>8958.2884917017818</v>
      </c>
      <c r="J396" s="9">
        <v>10246.206559435537</v>
      </c>
      <c r="K396" s="9">
        <v>13451.439628072172</v>
      </c>
      <c r="L396" s="9">
        <v>10419.273092316478</v>
      </c>
      <c r="M396" s="9">
        <v>11137.182197770051</v>
      </c>
      <c r="N396" s="9">
        <v>13005.399035029619</v>
      </c>
      <c r="O396" s="9">
        <v>15090.745674883858</v>
      </c>
      <c r="P396" s="9">
        <v>1434.9654558513723</v>
      </c>
      <c r="Q396" s="9">
        <v>15061.452455645021</v>
      </c>
      <c r="R396" s="9">
        <v>17325.250087024091</v>
      </c>
      <c r="S396" s="9">
        <v>28543.232001479511</v>
      </c>
      <c r="T396" s="9">
        <v>15439.885394031873</v>
      </c>
      <c r="U396" s="9">
        <v>14000.340781740968</v>
      </c>
      <c r="V396" s="9">
        <v>19213.98439004914</v>
      </c>
      <c r="W396" s="9">
        <v>25641.38943417804</v>
      </c>
      <c r="X396" s="9">
        <v>16831.324820116031</v>
      </c>
      <c r="Y396" s="9">
        <v>17979.374711387474</v>
      </c>
      <c r="Z396" s="9">
        <v>22212.974842190975</v>
      </c>
      <c r="AA396" s="9">
        <v>30782.325626305526</v>
      </c>
      <c r="AB396" s="9">
        <v>19070.3</v>
      </c>
      <c r="AC396" s="9">
        <v>87400.7</v>
      </c>
      <c r="AD396" s="9">
        <v>95804.800000000003</v>
      </c>
    </row>
    <row r="397" spans="1:30" ht="22.5">
      <c r="A397" s="75"/>
      <c r="B397" s="18" t="s">
        <v>11</v>
      </c>
      <c r="C397" s="19" t="s">
        <v>32</v>
      </c>
      <c r="D397" s="9">
        <v>12831.925644864337</v>
      </c>
      <c r="E397" s="9">
        <v>12515.177971558205</v>
      </c>
      <c r="F397" s="9">
        <v>12146.174353852008</v>
      </c>
      <c r="G397" s="9">
        <v>12659.922029725443</v>
      </c>
      <c r="H397" s="9">
        <v>14005.662576641635</v>
      </c>
      <c r="I397" s="9">
        <v>12038.40244665158</v>
      </c>
      <c r="J397" s="9">
        <v>11775.309909210329</v>
      </c>
      <c r="K397" s="9">
        <v>14051.077797732705</v>
      </c>
      <c r="L397" s="9">
        <v>13207.026791200358</v>
      </c>
      <c r="M397" s="9">
        <v>13720.134701010338</v>
      </c>
      <c r="N397" s="9">
        <v>12245.042586318066</v>
      </c>
      <c r="O397" s="9">
        <v>13783.951151023584</v>
      </c>
      <c r="P397" s="9">
        <v>1928.3411038163345</v>
      </c>
      <c r="Q397" s="9">
        <v>17545.410990148906</v>
      </c>
      <c r="R397" s="9">
        <v>17173.91537674452</v>
      </c>
      <c r="S397" s="9">
        <v>20200.332529290237</v>
      </c>
      <c r="T397" s="9">
        <v>17207.724201767953</v>
      </c>
      <c r="U397" s="9">
        <v>20466.655451467734</v>
      </c>
      <c r="V397" s="9">
        <v>19306.438710114835</v>
      </c>
      <c r="W397" s="9">
        <v>21357.181636649479</v>
      </c>
      <c r="X397" s="9">
        <v>35476.099220993172</v>
      </c>
      <c r="Y397" s="9">
        <v>34793.620330427992</v>
      </c>
      <c r="Z397" s="9">
        <v>36646.047625764877</v>
      </c>
      <c r="AA397" s="9">
        <v>37865.732822813952</v>
      </c>
      <c r="AB397" s="9">
        <v>25209.599999999999</v>
      </c>
      <c r="AC397" s="9">
        <v>115404.4</v>
      </c>
      <c r="AD397" s="9">
        <v>119256.3</v>
      </c>
    </row>
    <row r="398" spans="1:30" ht="22.5">
      <c r="A398" s="75"/>
      <c r="B398" s="18" t="s">
        <v>12</v>
      </c>
      <c r="C398" s="19" t="s">
        <v>33</v>
      </c>
      <c r="D398" s="9">
        <v>1411.7014511817483</v>
      </c>
      <c r="E398" s="9">
        <v>2202.932681172746</v>
      </c>
      <c r="F398" s="9">
        <v>1993.3442750106851</v>
      </c>
      <c r="G398" s="9">
        <v>2229.2215926348144</v>
      </c>
      <c r="H398" s="9">
        <v>1344.4116280392191</v>
      </c>
      <c r="I398" s="9">
        <v>442.36510799614098</v>
      </c>
      <c r="J398" s="9">
        <v>1196.2800776282238</v>
      </c>
      <c r="K398" s="9">
        <v>2129.9431863364189</v>
      </c>
      <c r="L398" s="9">
        <v>4166.3478426764686</v>
      </c>
      <c r="M398" s="9">
        <v>2134.2023921311838</v>
      </c>
      <c r="N398" s="9">
        <v>1722.1292965631619</v>
      </c>
      <c r="O398" s="9">
        <v>1502.2204686291834</v>
      </c>
      <c r="P398" s="9">
        <v>4006.9814740826287</v>
      </c>
      <c r="Q398" s="9">
        <v>2515.1818891749963</v>
      </c>
      <c r="R398" s="9">
        <v>815.8365850829714</v>
      </c>
      <c r="S398" s="9">
        <v>114.50005165940274</v>
      </c>
      <c r="T398" s="9">
        <v>2227.60619203851</v>
      </c>
      <c r="U398" s="9">
        <v>2777.47764173005</v>
      </c>
      <c r="V398" s="9">
        <v>2232.6556924628376</v>
      </c>
      <c r="W398" s="9">
        <v>967.46047376860679</v>
      </c>
      <c r="X398" s="9">
        <v>2477.8497496235605</v>
      </c>
      <c r="Y398" s="9">
        <v>2582.3422946690607</v>
      </c>
      <c r="Z398" s="9">
        <v>2491.8803503505442</v>
      </c>
      <c r="AA398" s="9">
        <v>1938.7276053568312</v>
      </c>
      <c r="AB398" s="9">
        <v>4633.6000000000004</v>
      </c>
      <c r="AC398" s="9">
        <v>1575.5</v>
      </c>
      <c r="AD398" s="9">
        <v>6677</v>
      </c>
    </row>
    <row r="399" spans="1:30" ht="22.5">
      <c r="A399" s="75"/>
      <c r="B399" s="18" t="s">
        <v>13</v>
      </c>
      <c r="C399" s="19" t="s">
        <v>34</v>
      </c>
      <c r="D399" s="9">
        <v>588.98656752506031</v>
      </c>
      <c r="E399" s="9">
        <v>644.66182718321045</v>
      </c>
      <c r="F399" s="9">
        <v>695.45229184630898</v>
      </c>
      <c r="G399" s="9">
        <v>793.49910408371534</v>
      </c>
      <c r="H399" s="9">
        <v>892.17280618894722</v>
      </c>
      <c r="I399" s="9">
        <v>880.70133185473173</v>
      </c>
      <c r="J399" s="9">
        <v>1005.6219898915606</v>
      </c>
      <c r="K399" s="9">
        <v>1310.5038720647606</v>
      </c>
      <c r="L399" s="9">
        <v>706.69195153086036</v>
      </c>
      <c r="M399" s="9">
        <v>759.45109538958889</v>
      </c>
      <c r="N399" s="9">
        <v>825.31460333904158</v>
      </c>
      <c r="O399" s="9">
        <v>847.14234974050908</v>
      </c>
      <c r="P399" s="9">
        <v>269.3777758905901</v>
      </c>
      <c r="Q399" s="9">
        <v>901.6173376944347</v>
      </c>
      <c r="R399" s="9">
        <v>926.29654960846494</v>
      </c>
      <c r="S399" s="9">
        <v>1042.9083368065108</v>
      </c>
      <c r="T399" s="9">
        <v>844.10487890797515</v>
      </c>
      <c r="U399" s="9">
        <v>975.9755851388361</v>
      </c>
      <c r="V399" s="9">
        <v>1103.6426354560292</v>
      </c>
      <c r="W399" s="9">
        <v>1160.5769004971594</v>
      </c>
      <c r="X399" s="9">
        <v>872.94872323333414</v>
      </c>
      <c r="Y399" s="9">
        <v>1074.0774971030553</v>
      </c>
      <c r="Z399" s="9">
        <v>1113.4643776799717</v>
      </c>
      <c r="AA399" s="9">
        <v>1224.0094019836383</v>
      </c>
      <c r="AB399" s="9">
        <v>1084.8</v>
      </c>
      <c r="AC399" s="9">
        <v>3700.9</v>
      </c>
      <c r="AD399" s="9">
        <v>3616.2</v>
      </c>
    </row>
    <row r="400" spans="1:30" ht="22.5">
      <c r="A400" s="75"/>
      <c r="B400" s="18" t="s">
        <v>14</v>
      </c>
      <c r="C400" s="19" t="s">
        <v>35</v>
      </c>
      <c r="D400" s="9">
        <v>1622.8767733527984</v>
      </c>
      <c r="E400" s="9">
        <v>1750.4491501192149</v>
      </c>
      <c r="F400" s="9">
        <v>1688.8078439483024</v>
      </c>
      <c r="G400" s="9">
        <v>2194.6662325796833</v>
      </c>
      <c r="H400" s="9">
        <v>1880.9749059822291</v>
      </c>
      <c r="I400" s="9">
        <v>1799.4898092705803</v>
      </c>
      <c r="J400" s="9">
        <v>1764.373192268971</v>
      </c>
      <c r="K400" s="9">
        <v>2212.9620924782203</v>
      </c>
      <c r="L400" s="9">
        <v>1316.0012514577234</v>
      </c>
      <c r="M400" s="9">
        <v>1308.270949801492</v>
      </c>
      <c r="N400" s="9">
        <v>1226.0655735895657</v>
      </c>
      <c r="O400" s="9">
        <v>1515.1622251512185</v>
      </c>
      <c r="P400" s="9">
        <v>401.24865631052353</v>
      </c>
      <c r="Q400" s="9">
        <v>2505.5857738566269</v>
      </c>
      <c r="R400" s="9">
        <v>2040.1733991061344</v>
      </c>
      <c r="S400" s="9">
        <v>2705.4921707267158</v>
      </c>
      <c r="T400" s="9">
        <v>3409.9662520390921</v>
      </c>
      <c r="U400" s="9">
        <v>4341.7723793619834</v>
      </c>
      <c r="V400" s="9">
        <v>4429.1460386550661</v>
      </c>
      <c r="W400" s="9">
        <v>8702.9153299438585</v>
      </c>
      <c r="X400" s="9">
        <v>5562.2628262909238</v>
      </c>
      <c r="Y400" s="9">
        <v>7509.9697275166964</v>
      </c>
      <c r="Z400" s="9">
        <v>10186.69184523277</v>
      </c>
      <c r="AA400" s="9">
        <v>5997.7756009596114</v>
      </c>
      <c r="AB400" s="9">
        <v>6604.2</v>
      </c>
      <c r="AC400" s="9">
        <v>6323.4</v>
      </c>
      <c r="AD400" s="9">
        <v>6705.1</v>
      </c>
    </row>
    <row r="401" spans="1:30">
      <c r="A401" s="75"/>
      <c r="B401" s="18" t="s">
        <v>15</v>
      </c>
      <c r="C401" s="19" t="s">
        <v>36</v>
      </c>
      <c r="D401" s="9">
        <v>4154.5054673169625</v>
      </c>
      <c r="E401" s="9">
        <v>4687.5284095018533</v>
      </c>
      <c r="F401" s="9">
        <v>4662.4265149094881</v>
      </c>
      <c r="G401" s="9">
        <v>5540.539608271697</v>
      </c>
      <c r="H401" s="9">
        <v>4825.576297503867</v>
      </c>
      <c r="I401" s="9">
        <v>4901.5972009565903</v>
      </c>
      <c r="J401" s="9">
        <v>5423.4090976534699</v>
      </c>
      <c r="K401" s="9">
        <v>6126.6174038860718</v>
      </c>
      <c r="L401" s="9">
        <v>5559.35944002212</v>
      </c>
      <c r="M401" s="9">
        <v>5830.656271334421</v>
      </c>
      <c r="N401" s="9">
        <v>5971.4316161032275</v>
      </c>
      <c r="O401" s="9">
        <v>6936.65267254023</v>
      </c>
      <c r="P401" s="9">
        <v>1425.6591956986733</v>
      </c>
      <c r="Q401" s="9">
        <v>7823.6809642168209</v>
      </c>
      <c r="R401" s="9">
        <v>8939.8120116693408</v>
      </c>
      <c r="S401" s="9">
        <v>7639.947828415161</v>
      </c>
      <c r="T401" s="9">
        <v>8070.5850242781871</v>
      </c>
      <c r="U401" s="9">
        <v>16932.128418627912</v>
      </c>
      <c r="V401" s="9">
        <v>9073.7395072772597</v>
      </c>
      <c r="W401" s="9">
        <v>8405.047049816636</v>
      </c>
      <c r="X401" s="9">
        <v>20377.652223934634</v>
      </c>
      <c r="Y401" s="9">
        <v>21578.97904525125</v>
      </c>
      <c r="Z401" s="9">
        <v>20612.743095655343</v>
      </c>
      <c r="AA401" s="9">
        <v>22854.025635158767</v>
      </c>
      <c r="AB401" s="9">
        <v>7098.1</v>
      </c>
      <c r="AC401" s="9">
        <v>8628.7999999999993</v>
      </c>
      <c r="AD401" s="9">
        <v>13055.4</v>
      </c>
    </row>
    <row r="402" spans="1:30" ht="22.5">
      <c r="A402" s="75"/>
      <c r="B402" s="18" t="s">
        <v>16</v>
      </c>
      <c r="C402" s="19" t="s">
        <v>37</v>
      </c>
      <c r="D402" s="9">
        <v>2125.7584628873369</v>
      </c>
      <c r="E402" s="9">
        <v>2880.7102881644437</v>
      </c>
      <c r="F402" s="9">
        <v>3226.3085948407338</v>
      </c>
      <c r="G402" s="9">
        <v>3960.2226541074842</v>
      </c>
      <c r="H402" s="9">
        <v>2662.0278473079134</v>
      </c>
      <c r="I402" s="9">
        <v>2957.9061914910631</v>
      </c>
      <c r="J402" s="9">
        <v>3000.2732516416581</v>
      </c>
      <c r="K402" s="9">
        <v>3944.1927095593655</v>
      </c>
      <c r="L402" s="9">
        <v>1710.0677224337223</v>
      </c>
      <c r="M402" s="9">
        <v>2076.2669941594831</v>
      </c>
      <c r="N402" s="9">
        <v>2173.0013362144482</v>
      </c>
      <c r="O402" s="9">
        <v>2956.6639471923463</v>
      </c>
      <c r="P402" s="9">
        <v>360.54703544136419</v>
      </c>
      <c r="Q402" s="9">
        <v>2047.4353892437657</v>
      </c>
      <c r="R402" s="9">
        <v>2531.1322505692569</v>
      </c>
      <c r="S402" s="9">
        <v>3364.7853247456133</v>
      </c>
      <c r="T402" s="9">
        <v>1267.2353132456722</v>
      </c>
      <c r="U402" s="9">
        <v>2248.1408618787209</v>
      </c>
      <c r="V402" s="9">
        <v>2171.4342241890399</v>
      </c>
      <c r="W402" s="9">
        <v>2976.6896006865663</v>
      </c>
      <c r="X402" s="9">
        <v>2114.3328872246425</v>
      </c>
      <c r="Y402" s="9">
        <v>9828.36638730509</v>
      </c>
      <c r="Z402" s="9">
        <v>9783.3065203993301</v>
      </c>
      <c r="AA402" s="9">
        <v>9524.0942050709382</v>
      </c>
      <c r="AB402" s="9">
        <v>23983.9</v>
      </c>
      <c r="AC402" s="9">
        <v>9138.2000000000007</v>
      </c>
      <c r="AD402" s="9">
        <v>31585.3</v>
      </c>
    </row>
    <row r="403" spans="1:30" ht="22.5">
      <c r="A403" s="75"/>
      <c r="B403" s="18" t="s">
        <v>17</v>
      </c>
      <c r="C403" s="19" t="s">
        <v>38</v>
      </c>
      <c r="D403" s="9">
        <v>1398.8665386697414</v>
      </c>
      <c r="E403" s="9">
        <v>1509.0145842419233</v>
      </c>
      <c r="F403" s="9">
        <v>1546.9561444655355</v>
      </c>
      <c r="G403" s="9">
        <v>1652.7627326227996</v>
      </c>
      <c r="H403" s="9">
        <v>2041.4643387765032</v>
      </c>
      <c r="I403" s="9">
        <v>1844.4371618987218</v>
      </c>
      <c r="J403" s="9">
        <v>1770.3509046651363</v>
      </c>
      <c r="K403" s="9">
        <v>1907.247594659638</v>
      </c>
      <c r="L403" s="9">
        <v>2977.1833043874603</v>
      </c>
      <c r="M403" s="9">
        <v>3214.2339330141735</v>
      </c>
      <c r="N403" s="9">
        <v>3519.2902061508266</v>
      </c>
      <c r="O403" s="9">
        <v>3637.5925564475378</v>
      </c>
      <c r="P403" s="9">
        <v>53.398157061991434</v>
      </c>
      <c r="Q403" s="9">
        <v>5351.637952984579</v>
      </c>
      <c r="R403" s="9">
        <v>4770.5567468990912</v>
      </c>
      <c r="S403" s="9">
        <v>4333.7071430543374</v>
      </c>
      <c r="T403" s="9">
        <v>4926.4950914545616</v>
      </c>
      <c r="U403" s="9">
        <v>5332.235663159674</v>
      </c>
      <c r="V403" s="9">
        <v>5377.3984724157481</v>
      </c>
      <c r="W403" s="9">
        <v>6256.8707729700163</v>
      </c>
      <c r="X403" s="9">
        <v>4246.4683378165792</v>
      </c>
      <c r="Y403" s="9">
        <v>6355.4023270855987</v>
      </c>
      <c r="Z403" s="9">
        <v>7445.3604860593277</v>
      </c>
      <c r="AA403" s="9">
        <v>5504.7688490384935</v>
      </c>
      <c r="AB403" s="9">
        <v>5950.5</v>
      </c>
      <c r="AC403" s="9">
        <v>6344.6</v>
      </c>
      <c r="AD403" s="9">
        <v>10290.700000000001</v>
      </c>
    </row>
    <row r="404" spans="1:30" ht="22.5">
      <c r="A404" s="75"/>
      <c r="B404" s="18" t="s">
        <v>18</v>
      </c>
      <c r="C404" s="19" t="s">
        <v>39</v>
      </c>
      <c r="D404" s="9">
        <v>2109.494418036541</v>
      </c>
      <c r="E404" s="9">
        <v>2723.0562119475371</v>
      </c>
      <c r="F404" s="9">
        <v>2331.6726995113049</v>
      </c>
      <c r="G404" s="9">
        <v>3385.5766705046162</v>
      </c>
      <c r="H404" s="9">
        <v>2570.6747365608367</v>
      </c>
      <c r="I404" s="9">
        <v>3263.303301727914</v>
      </c>
      <c r="J404" s="9">
        <v>2906.9350857634172</v>
      </c>
      <c r="K404" s="9">
        <v>3391.4868759478313</v>
      </c>
      <c r="L404" s="9">
        <v>3079.4672959833943</v>
      </c>
      <c r="M404" s="9">
        <v>3511.8899808956726</v>
      </c>
      <c r="N404" s="9">
        <v>3462.416385516759</v>
      </c>
      <c r="O404" s="9">
        <v>4218.7263376041738</v>
      </c>
      <c r="P404" s="9">
        <v>765.01194521444154</v>
      </c>
      <c r="Q404" s="9">
        <v>5374.7331667709859</v>
      </c>
      <c r="R404" s="9">
        <v>4760.9991903932078</v>
      </c>
      <c r="S404" s="9">
        <v>8603.5556976213647</v>
      </c>
      <c r="T404" s="9">
        <v>6474.100420958438</v>
      </c>
      <c r="U404" s="9">
        <v>8578.917192244835</v>
      </c>
      <c r="V404" s="9">
        <v>6862.6684254371839</v>
      </c>
      <c r="W404" s="9">
        <v>11489.813961359547</v>
      </c>
      <c r="X404" s="9">
        <v>6661.9923318495048</v>
      </c>
      <c r="Y404" s="9">
        <v>8609.0964809532252</v>
      </c>
      <c r="Z404" s="9">
        <v>8428.8664672571049</v>
      </c>
      <c r="AA404" s="9">
        <v>12034.844719940163</v>
      </c>
      <c r="AB404" s="9">
        <v>7784.8</v>
      </c>
      <c r="AC404" s="9">
        <v>11192.7</v>
      </c>
      <c r="AD404" s="9">
        <v>9324.2999999999993</v>
      </c>
    </row>
    <row r="405" spans="1:30">
      <c r="A405" s="75"/>
      <c r="B405" s="18" t="s">
        <v>19</v>
      </c>
      <c r="C405" s="19" t="s">
        <v>40</v>
      </c>
      <c r="D405" s="9">
        <v>5363.6033168492868</v>
      </c>
      <c r="E405" s="9">
        <v>5988.7602337795652</v>
      </c>
      <c r="F405" s="9">
        <v>5047.7719728074608</v>
      </c>
      <c r="G405" s="9">
        <v>6345.6644765636893</v>
      </c>
      <c r="H405" s="9">
        <v>5605.8512976659003</v>
      </c>
      <c r="I405" s="9">
        <v>6589.0954858109471</v>
      </c>
      <c r="J405" s="9">
        <v>5291.3016111390107</v>
      </c>
      <c r="K405" s="9">
        <v>6653.8516053841358</v>
      </c>
      <c r="L405" s="9">
        <v>6439.6929581999038</v>
      </c>
      <c r="M405" s="9">
        <v>7260.3629950767108</v>
      </c>
      <c r="N405" s="9">
        <v>6205.3605568496696</v>
      </c>
      <c r="O405" s="9">
        <v>8387.1834898737161</v>
      </c>
      <c r="P405" s="9">
        <v>536.20819130552263</v>
      </c>
      <c r="Q405" s="9">
        <v>2394.6010568975835</v>
      </c>
      <c r="R405" s="9">
        <v>3745.4522245028093</v>
      </c>
      <c r="S405" s="9">
        <v>26630.638527294086</v>
      </c>
      <c r="T405" s="9">
        <v>8043.7237014972898</v>
      </c>
      <c r="U405" s="9">
        <v>11775.135791724548</v>
      </c>
      <c r="V405" s="9">
        <v>9998.2612281952188</v>
      </c>
      <c r="W405" s="9">
        <v>11618.879278582943</v>
      </c>
      <c r="X405" s="9">
        <v>8902.6390590502615</v>
      </c>
      <c r="Y405" s="9">
        <v>12331.087396466319</v>
      </c>
      <c r="Z405" s="9">
        <v>8962.1145836725609</v>
      </c>
      <c r="AA405" s="9">
        <v>12942.358960810858</v>
      </c>
      <c r="AB405" s="9">
        <v>9619.1</v>
      </c>
      <c r="AC405" s="9">
        <v>181314.5</v>
      </c>
      <c r="AD405" s="9">
        <v>112505.9</v>
      </c>
    </row>
    <row r="406" spans="1:30" ht="22.5">
      <c r="A406" s="75"/>
      <c r="B406" s="18" t="s">
        <v>20</v>
      </c>
      <c r="C406" s="19" t="s">
        <v>41</v>
      </c>
      <c r="D406" s="9">
        <v>2525.4661661582463</v>
      </c>
      <c r="E406" s="9">
        <v>2552.1380395566343</v>
      </c>
      <c r="F406" s="9">
        <v>2288.9360757266008</v>
      </c>
      <c r="G406" s="9">
        <v>2843.9597185585185</v>
      </c>
      <c r="H406" s="9">
        <v>2651.1764209853568</v>
      </c>
      <c r="I406" s="9">
        <v>2807.8369921240601</v>
      </c>
      <c r="J406" s="9">
        <v>3276.1155195701349</v>
      </c>
      <c r="K406" s="9">
        <v>3850.8710673204473</v>
      </c>
      <c r="L406" s="9">
        <v>3490.7203185454509</v>
      </c>
      <c r="M406" s="9">
        <v>3598.1733404372258</v>
      </c>
      <c r="N406" s="9">
        <v>3428.2886572297471</v>
      </c>
      <c r="O406" s="9">
        <v>4114.1176837875773</v>
      </c>
      <c r="P406" s="9">
        <v>10913.676631135135</v>
      </c>
      <c r="Q406" s="9">
        <v>10962.090697255335</v>
      </c>
      <c r="R406" s="9">
        <v>4396.2514026367289</v>
      </c>
      <c r="S406" s="9">
        <v>2837.1812689728035</v>
      </c>
      <c r="T406" s="9">
        <v>7145.8407519215507</v>
      </c>
      <c r="U406" s="9">
        <v>8646.1032572530185</v>
      </c>
      <c r="V406" s="9">
        <v>7918.987076561888</v>
      </c>
      <c r="W406" s="9">
        <v>9509.468914263547</v>
      </c>
      <c r="X406" s="9">
        <v>7142.9767614016437</v>
      </c>
      <c r="Y406" s="9">
        <v>8335.9856733482975</v>
      </c>
      <c r="Z406" s="9">
        <v>8096.5997941590931</v>
      </c>
      <c r="AA406" s="9">
        <v>11765.737771090971</v>
      </c>
      <c r="AB406" s="9">
        <v>7880.6</v>
      </c>
      <c r="AC406" s="9">
        <v>8926</v>
      </c>
      <c r="AD406" s="9">
        <v>68496.3</v>
      </c>
    </row>
    <row r="407" spans="1:30" ht="22.5">
      <c r="A407" s="75"/>
      <c r="B407" s="18" t="s">
        <v>21</v>
      </c>
      <c r="C407" s="19" t="s">
        <v>42</v>
      </c>
      <c r="D407" s="9">
        <v>766.33333335402699</v>
      </c>
      <c r="E407" s="9">
        <v>842.43176022892385</v>
      </c>
      <c r="F407" s="9">
        <v>944.25321914068888</v>
      </c>
      <c r="G407" s="9">
        <v>1068.8816872763605</v>
      </c>
      <c r="H407" s="9">
        <v>680.47325877273499</v>
      </c>
      <c r="I407" s="9">
        <v>673.52316468251627</v>
      </c>
      <c r="J407" s="9">
        <v>661.51201370501315</v>
      </c>
      <c r="K407" s="9">
        <v>714.49156283973559</v>
      </c>
      <c r="L407" s="9">
        <v>746.23314941641843</v>
      </c>
      <c r="M407" s="9">
        <v>1005.0695374768218</v>
      </c>
      <c r="N407" s="9">
        <v>824.83707195982788</v>
      </c>
      <c r="O407" s="9">
        <v>805.06024114693196</v>
      </c>
      <c r="P407" s="9">
        <v>666.00465377450655</v>
      </c>
      <c r="Q407" s="9">
        <v>1624.1651513860168</v>
      </c>
      <c r="R407" s="9">
        <v>1364.015208294519</v>
      </c>
      <c r="S407" s="9">
        <v>1542.4149865449581</v>
      </c>
      <c r="T407" s="9">
        <v>1551.8059558554614</v>
      </c>
      <c r="U407" s="9">
        <v>1537.1217273657921</v>
      </c>
      <c r="V407" s="9">
        <v>2047.7517413161904</v>
      </c>
      <c r="W407" s="9">
        <v>1813.9205754625568</v>
      </c>
      <c r="X407" s="9">
        <v>1708.9391609555209</v>
      </c>
      <c r="Y407" s="9">
        <v>2123.5453351544156</v>
      </c>
      <c r="Z407" s="9">
        <v>1856.1235913058272</v>
      </c>
      <c r="AA407" s="9">
        <v>2177.191912584236</v>
      </c>
      <c r="AB407" s="9">
        <v>2235.6</v>
      </c>
      <c r="AC407" s="9">
        <v>2739.5</v>
      </c>
      <c r="AD407" s="9">
        <v>11143.2</v>
      </c>
    </row>
    <row r="408" spans="1:30" ht="22.5">
      <c r="A408" s="75"/>
      <c r="B408" s="18" t="s">
        <v>22</v>
      </c>
      <c r="C408" s="19" t="s">
        <v>43</v>
      </c>
      <c r="D408" s="9">
        <v>4400.237915059769</v>
      </c>
      <c r="E408" s="9">
        <v>4986.8683835071188</v>
      </c>
      <c r="F408" s="9">
        <v>4525.7492087377477</v>
      </c>
      <c r="G408" s="9">
        <v>5617.3733481665067</v>
      </c>
      <c r="H408" s="9">
        <v>1118.4650141802804</v>
      </c>
      <c r="I408" s="9">
        <v>944.57546238271016</v>
      </c>
      <c r="J408" s="9">
        <v>1154.5401970925986</v>
      </c>
      <c r="K408" s="9">
        <v>1280.966449810031</v>
      </c>
      <c r="L408" s="9">
        <v>2819.4231415614422</v>
      </c>
      <c r="M408" s="9">
        <v>2597.4906477989953</v>
      </c>
      <c r="N408" s="9">
        <v>3014.873331692414</v>
      </c>
      <c r="O408" s="9">
        <v>3504.3296679295395</v>
      </c>
      <c r="P408" s="9">
        <v>1482.1054163412855</v>
      </c>
      <c r="Q408" s="9">
        <v>5837.7930324567351</v>
      </c>
      <c r="R408" s="9">
        <v>3644.9338583757717</v>
      </c>
      <c r="S408" s="9">
        <v>3467.0382145177418</v>
      </c>
      <c r="T408" s="9">
        <v>4517.6748451460189</v>
      </c>
      <c r="U408" s="9">
        <v>5802.1902307642213</v>
      </c>
      <c r="V408" s="9">
        <v>5991.8991966214116</v>
      </c>
      <c r="W408" s="9">
        <v>6399.5596800775684</v>
      </c>
      <c r="X408" s="9">
        <v>8310.1616052237805</v>
      </c>
      <c r="Y408" s="9">
        <v>2651.1576299170347</v>
      </c>
      <c r="Z408" s="9">
        <v>4204.5637059308647</v>
      </c>
      <c r="AA408" s="9">
        <v>8064.8841637945525</v>
      </c>
      <c r="AB408" s="9">
        <v>4809.3999999999996</v>
      </c>
      <c r="AC408" s="9">
        <v>2649.4</v>
      </c>
      <c r="AD408" s="9">
        <v>16594.900000000001</v>
      </c>
    </row>
    <row r="409" spans="1:30" ht="56.25">
      <c r="A409" s="75"/>
      <c r="B409" s="18" t="s">
        <v>23</v>
      </c>
      <c r="C409" s="19" t="s">
        <v>44</v>
      </c>
      <c r="D409" s="9">
        <v>665.80332153499171</v>
      </c>
      <c r="E409" s="9">
        <v>864.41719441432394</v>
      </c>
      <c r="F409" s="9">
        <v>465.72049232164801</v>
      </c>
      <c r="G409" s="9">
        <v>471.19073687007244</v>
      </c>
      <c r="H409" s="9">
        <v>251.95842674029501</v>
      </c>
      <c r="I409" s="9">
        <v>799.5075844540188</v>
      </c>
      <c r="J409" s="9">
        <v>364.96729701638873</v>
      </c>
      <c r="K409" s="9">
        <v>607.21956832367823</v>
      </c>
      <c r="L409" s="9">
        <v>862.67518839656441</v>
      </c>
      <c r="M409" s="9">
        <v>1229.2015288227826</v>
      </c>
      <c r="N409" s="9">
        <v>785.2364168422497</v>
      </c>
      <c r="O409" s="9">
        <v>1305.7700769560113</v>
      </c>
      <c r="P409" s="9">
        <v>870.96041038329304</v>
      </c>
      <c r="Q409" s="9">
        <v>739.92942679505404</v>
      </c>
      <c r="R409" s="9">
        <v>1194.4092189909147</v>
      </c>
      <c r="S409" s="9">
        <v>1196.1304221391988</v>
      </c>
      <c r="T409" s="9">
        <v>867.67307434084557</v>
      </c>
      <c r="U409" s="9">
        <v>1039.3562138482582</v>
      </c>
      <c r="V409" s="9">
        <v>813.17693538550748</v>
      </c>
      <c r="W409" s="9">
        <v>1308.1698238161698</v>
      </c>
      <c r="X409" s="9">
        <v>857.51206336044754</v>
      </c>
      <c r="Y409" s="9">
        <v>979.70285714400563</v>
      </c>
      <c r="Z409" s="9">
        <v>1065.9697890116779</v>
      </c>
      <c r="AA409" s="9">
        <v>1227.74818561764</v>
      </c>
      <c r="AB409" s="9">
        <v>140.80000000000001</v>
      </c>
      <c r="AC409" s="9">
        <v>263.10000000000002</v>
      </c>
      <c r="AD409" s="9">
        <v>676.4</v>
      </c>
    </row>
    <row r="410" spans="1:30">
      <c r="A410" s="75"/>
      <c r="B410" s="22"/>
      <c r="C410" s="28" t="s">
        <v>48</v>
      </c>
      <c r="D410" s="10">
        <v>230012.2650017105</v>
      </c>
      <c r="E410" s="10">
        <v>251166.66697993423</v>
      </c>
      <c r="F410" s="10">
        <v>289983.76408155268</v>
      </c>
      <c r="G410" s="10">
        <v>299678.76432805287</v>
      </c>
      <c r="H410" s="10">
        <v>270012.5085560708</v>
      </c>
      <c r="I410" s="10">
        <v>295217.84625351807</v>
      </c>
      <c r="J410" s="10">
        <v>303503.31192350324</v>
      </c>
      <c r="K410" s="10">
        <v>362609.38599714421</v>
      </c>
      <c r="L410" s="10">
        <v>300439.65086241794</v>
      </c>
      <c r="M410" s="10">
        <v>319197.58953500813</v>
      </c>
      <c r="N410" s="10">
        <v>323120.78595296614</v>
      </c>
      <c r="O410" s="10">
        <v>358926.02887916012</v>
      </c>
      <c r="P410" s="10">
        <v>291289.62221664155</v>
      </c>
      <c r="Q410" s="10">
        <v>403146.1475193277</v>
      </c>
      <c r="R410" s="10">
        <v>318964.76584664534</v>
      </c>
      <c r="S410" s="10">
        <v>438258.46441738552</v>
      </c>
      <c r="T410" s="10">
        <v>441061.92790185264</v>
      </c>
      <c r="U410" s="10">
        <v>510939.53341805551</v>
      </c>
      <c r="V410" s="10">
        <v>419018.56791887758</v>
      </c>
      <c r="W410" s="10">
        <v>557865.87076121406</v>
      </c>
      <c r="X410" s="10">
        <v>491639.71306233038</v>
      </c>
      <c r="Y410" s="10">
        <v>604349.26315273461</v>
      </c>
      <c r="Z410" s="10">
        <v>675507.62899878435</v>
      </c>
      <c r="AA410" s="10">
        <v>669440.49478615064</v>
      </c>
      <c r="AB410" s="10">
        <v>603112.79999999993</v>
      </c>
      <c r="AC410" s="10">
        <v>905506.6</v>
      </c>
      <c r="AD410" s="10">
        <v>953859.70000000007</v>
      </c>
    </row>
    <row r="411" spans="1:30">
      <c r="A411" s="75"/>
      <c r="B411" s="22"/>
      <c r="C411" s="29" t="s">
        <v>49</v>
      </c>
      <c r="D411" s="10">
        <v>17576.809125358719</v>
      </c>
      <c r="E411" s="10">
        <v>18715.060170041161</v>
      </c>
      <c r="F411" s="10">
        <v>22210.365288955774</v>
      </c>
      <c r="G411" s="10">
        <v>23122.495417256236</v>
      </c>
      <c r="H411" s="10">
        <v>18500.846692053234</v>
      </c>
      <c r="I411" s="10">
        <v>13587.393008337409</v>
      </c>
      <c r="J411" s="10">
        <v>18363.517440075615</v>
      </c>
      <c r="K411" s="10">
        <v>22248.978542158959</v>
      </c>
      <c r="L411" s="10">
        <v>15185.041171806073</v>
      </c>
      <c r="M411" s="10">
        <v>25183.527999623835</v>
      </c>
      <c r="N411" s="10">
        <v>24437.998429391337</v>
      </c>
      <c r="O411" s="10">
        <v>20984.320951612175</v>
      </c>
      <c r="P411" s="10">
        <v>22479.204787059098</v>
      </c>
      <c r="Q411" s="10">
        <v>35286.241469975546</v>
      </c>
      <c r="R411" s="10">
        <v>28314.684816044635</v>
      </c>
      <c r="S411" s="10">
        <v>32791.460178629313</v>
      </c>
      <c r="T411" s="10">
        <v>12712.671985661349</v>
      </c>
      <c r="U411" s="10">
        <v>11797.133073443549</v>
      </c>
      <c r="V411" s="10">
        <v>12261.08496308641</v>
      </c>
      <c r="W411" s="10">
        <v>4070.5099778086997</v>
      </c>
      <c r="X411" s="10">
        <v>14006.534206607761</v>
      </c>
      <c r="Y411" s="10">
        <v>14486.935887934798</v>
      </c>
      <c r="Z411" s="10">
        <v>16257.489485212927</v>
      </c>
      <c r="AA411" s="10">
        <v>1909.5404202445243</v>
      </c>
      <c r="AB411" s="10">
        <v>8552.9</v>
      </c>
      <c r="AC411" s="10">
        <v>10904.800000000001</v>
      </c>
      <c r="AD411" s="10">
        <v>8301.0000000000018</v>
      </c>
    </row>
    <row r="412" spans="1:30">
      <c r="A412" s="75"/>
      <c r="B412" s="22"/>
      <c r="C412" s="28" t="s">
        <v>51</v>
      </c>
      <c r="D412" s="10">
        <v>247589.07412706921</v>
      </c>
      <c r="E412" s="10">
        <v>269881.72714997537</v>
      </c>
      <c r="F412" s="10">
        <v>312194.12937050848</v>
      </c>
      <c r="G412" s="10">
        <v>322801.25974530913</v>
      </c>
      <c r="H412" s="10">
        <v>288513.35524812405</v>
      </c>
      <c r="I412" s="10">
        <v>308805.23926185549</v>
      </c>
      <c r="J412" s="10">
        <v>321866.82936357887</v>
      </c>
      <c r="K412" s="10">
        <v>384858.36453930318</v>
      </c>
      <c r="L412" s="10">
        <v>315624.69203422399</v>
      </c>
      <c r="M412" s="10">
        <v>344381.11753463198</v>
      </c>
      <c r="N412" s="10">
        <v>347558.78438235749</v>
      </c>
      <c r="O412" s="10">
        <v>379910.34983077232</v>
      </c>
      <c r="P412" s="10">
        <v>313768.82700370066</v>
      </c>
      <c r="Q412" s="10">
        <v>438432.38898930326</v>
      </c>
      <c r="R412" s="10">
        <v>347279.45066268998</v>
      </c>
      <c r="S412" s="10">
        <v>471049.92459601484</v>
      </c>
      <c r="T412" s="10">
        <v>453774.59988751402</v>
      </c>
      <c r="U412" s="10">
        <v>522736.66649149905</v>
      </c>
      <c r="V412" s="10">
        <v>431279.65288196399</v>
      </c>
      <c r="W412" s="10">
        <v>561936.38073902274</v>
      </c>
      <c r="X412" s="10">
        <v>505646.24726893817</v>
      </c>
      <c r="Y412" s="10">
        <v>618836.19904066937</v>
      </c>
      <c r="Z412" s="10">
        <v>691765.1184839973</v>
      </c>
      <c r="AA412" s="10">
        <v>671350.0352063952</v>
      </c>
      <c r="AB412" s="10">
        <v>611665.69999999995</v>
      </c>
      <c r="AC412" s="10">
        <v>916411.4</v>
      </c>
      <c r="AD412" s="10">
        <v>962160.70000000007</v>
      </c>
    </row>
    <row r="413" spans="1:30" ht="22.5">
      <c r="A413" s="75" t="s">
        <v>84</v>
      </c>
      <c r="B413" s="18" t="s">
        <v>4</v>
      </c>
      <c r="C413" s="19" t="s">
        <v>24</v>
      </c>
      <c r="D413" s="11">
        <v>17190.506271181839</v>
      </c>
      <c r="E413" s="11">
        <v>30571.993594977404</v>
      </c>
      <c r="F413" s="11">
        <v>41996.941475344043</v>
      </c>
      <c r="G413" s="11">
        <v>68479.958658496733</v>
      </c>
      <c r="H413" s="11">
        <v>23762.197243124141</v>
      </c>
      <c r="I413" s="11">
        <v>39226.21051780651</v>
      </c>
      <c r="J413" s="11">
        <v>58446.772591110435</v>
      </c>
      <c r="K413" s="11">
        <v>99705.719647958933</v>
      </c>
      <c r="L413" s="11">
        <v>26265.458147920257</v>
      </c>
      <c r="M413" s="11">
        <v>44990.870070516277</v>
      </c>
      <c r="N413" s="11">
        <v>73826.921157652861</v>
      </c>
      <c r="O413" s="11">
        <v>122651.2506239106</v>
      </c>
      <c r="P413" s="11">
        <v>57228.116905591065</v>
      </c>
      <c r="Q413" s="11">
        <v>37824.92895531992</v>
      </c>
      <c r="R413" s="11">
        <v>107996.64543816737</v>
      </c>
      <c r="S413" s="11">
        <v>96854.308700921669</v>
      </c>
      <c r="T413" s="11">
        <v>35248.663863856855</v>
      </c>
      <c r="U413" s="11">
        <v>49244.239741562102</v>
      </c>
      <c r="V413" s="11">
        <v>109689.12497702475</v>
      </c>
      <c r="W413" s="11">
        <v>100743.87141755631</v>
      </c>
      <c r="X413" s="11">
        <v>34870.679086347111</v>
      </c>
      <c r="Y413" s="11">
        <v>39904.06163518197</v>
      </c>
      <c r="Z413" s="11">
        <v>125729.13934978793</v>
      </c>
      <c r="AA413" s="11">
        <v>108527.81992868298</v>
      </c>
      <c r="AB413" s="9">
        <v>39730</v>
      </c>
      <c r="AC413" s="9">
        <v>55810.1</v>
      </c>
      <c r="AD413" s="9">
        <v>132622.29999999999</v>
      </c>
    </row>
    <row r="414" spans="1:30">
      <c r="A414" s="75"/>
      <c r="B414" s="20"/>
      <c r="C414" s="21" t="s">
        <v>25</v>
      </c>
      <c r="D414" s="9">
        <v>249143.86300780385</v>
      </c>
      <c r="E414" s="9">
        <v>262379.36405395</v>
      </c>
      <c r="F414" s="9">
        <v>256804.61841229483</v>
      </c>
      <c r="G414" s="9">
        <v>279189.05452595127</v>
      </c>
      <c r="H414" s="9">
        <v>239529.70522485659</v>
      </c>
      <c r="I414" s="9">
        <v>235983.90012566495</v>
      </c>
      <c r="J414" s="9">
        <v>304771.3327499085</v>
      </c>
      <c r="K414" s="9">
        <v>347619.96189956972</v>
      </c>
      <c r="L414" s="9">
        <v>291086.1665018191</v>
      </c>
      <c r="M414" s="9">
        <v>252704.93377702564</v>
      </c>
      <c r="N414" s="9">
        <v>238172.40994118454</v>
      </c>
      <c r="O414" s="9">
        <v>327755.28977997095</v>
      </c>
      <c r="P414" s="9">
        <v>449349.74878498208</v>
      </c>
      <c r="Q414" s="9">
        <v>292499.03022204601</v>
      </c>
      <c r="R414" s="9">
        <v>319395.90867210005</v>
      </c>
      <c r="S414" s="9">
        <v>326125.81232087192</v>
      </c>
      <c r="T414" s="9">
        <v>427453.38251866912</v>
      </c>
      <c r="U414" s="9">
        <v>386296.79544030863</v>
      </c>
      <c r="V414" s="9">
        <v>402935.05415629712</v>
      </c>
      <c r="W414" s="9">
        <v>440834.36788472516</v>
      </c>
      <c r="X414" s="9">
        <v>464358.45415863412</v>
      </c>
      <c r="Y414" s="9">
        <v>412544.51925287553</v>
      </c>
      <c r="Z414" s="9">
        <v>530858.34996744106</v>
      </c>
      <c r="AA414" s="9">
        <v>655616.67662104929</v>
      </c>
      <c r="AB414" s="9">
        <v>538696.69999999995</v>
      </c>
      <c r="AC414" s="9">
        <v>599747.30000000005</v>
      </c>
      <c r="AD414" s="9">
        <v>640756.89999999991</v>
      </c>
    </row>
    <row r="415" spans="1:30" ht="22.5">
      <c r="A415" s="75"/>
      <c r="B415" s="18" t="s">
        <v>5</v>
      </c>
      <c r="C415" s="19" t="s">
        <v>26</v>
      </c>
      <c r="D415" s="9">
        <v>52899.879880058732</v>
      </c>
      <c r="E415" s="9">
        <v>56591.61837379435</v>
      </c>
      <c r="F415" s="9">
        <v>60365.246739614027</v>
      </c>
      <c r="G415" s="9">
        <v>65557.555006532915</v>
      </c>
      <c r="H415" s="9">
        <v>21481.414236415119</v>
      </c>
      <c r="I415" s="9">
        <v>50505.454878515906</v>
      </c>
      <c r="J415" s="9">
        <v>99904.376488726004</v>
      </c>
      <c r="K415" s="9">
        <v>37612.154396342987</v>
      </c>
      <c r="L415" s="9">
        <v>59007.579435066815</v>
      </c>
      <c r="M415" s="9">
        <v>49402.43853997191</v>
      </c>
      <c r="N415" s="9">
        <v>47625.532961723948</v>
      </c>
      <c r="O415" s="9">
        <v>42091.249063237294</v>
      </c>
      <c r="P415" s="9">
        <v>84710.912669523066</v>
      </c>
      <c r="Q415" s="9">
        <v>51074.884960176008</v>
      </c>
      <c r="R415" s="9">
        <v>48973.920016866919</v>
      </c>
      <c r="S415" s="9">
        <v>62120.682353434007</v>
      </c>
      <c r="T415" s="9">
        <v>76013.01169367315</v>
      </c>
      <c r="U415" s="9">
        <v>108593.13530803504</v>
      </c>
      <c r="V415" s="9">
        <v>92133.992837424405</v>
      </c>
      <c r="W415" s="9">
        <v>111227.36016086741</v>
      </c>
      <c r="X415" s="9">
        <v>103943.98527043565</v>
      </c>
      <c r="Y415" s="9">
        <v>96262.914605903919</v>
      </c>
      <c r="Z415" s="9">
        <v>116326.55299852892</v>
      </c>
      <c r="AA415" s="9">
        <v>142429.44712513153</v>
      </c>
      <c r="AB415" s="9">
        <v>112980.9</v>
      </c>
      <c r="AC415" s="9">
        <v>118154.8</v>
      </c>
      <c r="AD415" s="9">
        <v>141503.29999999999</v>
      </c>
    </row>
    <row r="416" spans="1:30" ht="22.5">
      <c r="A416" s="75"/>
      <c r="B416" s="18" t="s">
        <v>6</v>
      </c>
      <c r="C416" s="19" t="s">
        <v>27</v>
      </c>
      <c r="D416" s="9">
        <v>175278.99897344009</v>
      </c>
      <c r="E416" s="9">
        <v>192432.9308842505</v>
      </c>
      <c r="F416" s="9">
        <v>184329.80887290521</v>
      </c>
      <c r="G416" s="9">
        <v>193702.86126940418</v>
      </c>
      <c r="H416" s="9">
        <v>196639.95490857173</v>
      </c>
      <c r="I416" s="9">
        <v>171334.88699029078</v>
      </c>
      <c r="J416" s="9">
        <v>191591.67750126042</v>
      </c>
      <c r="K416" s="9">
        <v>288324.68059987691</v>
      </c>
      <c r="L416" s="9">
        <v>207518.99661494052</v>
      </c>
      <c r="M416" s="9">
        <v>187403.91821756051</v>
      </c>
      <c r="N416" s="9">
        <v>173987.38009877983</v>
      </c>
      <c r="O416" s="9">
        <v>260312.40506871932</v>
      </c>
      <c r="P416" s="9">
        <v>332256.16944991815</v>
      </c>
      <c r="Q416" s="9">
        <v>222639.00543219282</v>
      </c>
      <c r="R416" s="9">
        <v>252705.98007852124</v>
      </c>
      <c r="S416" s="9">
        <v>238202.54503936775</v>
      </c>
      <c r="T416" s="9">
        <v>320575.69625179173</v>
      </c>
      <c r="U416" s="9">
        <v>255041.39687262691</v>
      </c>
      <c r="V416" s="9">
        <v>290561.06968771142</v>
      </c>
      <c r="W416" s="9">
        <v>299291.83718787</v>
      </c>
      <c r="X416" s="9">
        <v>321803.66022539989</v>
      </c>
      <c r="Y416" s="9">
        <v>290524.42513539555</v>
      </c>
      <c r="Z416" s="9">
        <v>390175.28606414481</v>
      </c>
      <c r="AA416" s="9">
        <v>477582.52857505967</v>
      </c>
      <c r="AB416" s="9">
        <v>391535.3</v>
      </c>
      <c r="AC416" s="9">
        <v>450310.9</v>
      </c>
      <c r="AD416" s="9">
        <v>473141.1</v>
      </c>
    </row>
    <row r="417" spans="1:30" ht="33.75">
      <c r="A417" s="75"/>
      <c r="B417" s="18" t="s">
        <v>7</v>
      </c>
      <c r="C417" s="19" t="s">
        <v>28</v>
      </c>
      <c r="D417" s="9">
        <v>19237.417845358541</v>
      </c>
      <c r="E417" s="9">
        <v>11736.97887634853</v>
      </c>
      <c r="F417" s="9">
        <v>10714.529055346506</v>
      </c>
      <c r="G417" s="9">
        <v>17961.874222946426</v>
      </c>
      <c r="H417" s="9">
        <v>19600.422172104023</v>
      </c>
      <c r="I417" s="9">
        <v>12672.015711854659</v>
      </c>
      <c r="J417" s="9">
        <v>11974.600234115329</v>
      </c>
      <c r="K417" s="9">
        <v>20064.361881925983</v>
      </c>
      <c r="L417" s="9">
        <v>22727.043570909536</v>
      </c>
      <c r="M417" s="9">
        <v>14415.15520106475</v>
      </c>
      <c r="N417" s="9">
        <v>15288.697101620886</v>
      </c>
      <c r="O417" s="9">
        <v>23578.704126404831</v>
      </c>
      <c r="P417" s="9">
        <v>29552.640553049881</v>
      </c>
      <c r="Q417" s="9">
        <v>17243.433116522127</v>
      </c>
      <c r="R417" s="9">
        <v>16121.196433248622</v>
      </c>
      <c r="S417" s="9">
        <v>23717.829897179377</v>
      </c>
      <c r="T417" s="9">
        <v>28933.472883174556</v>
      </c>
      <c r="U417" s="9">
        <v>20660.827507356425</v>
      </c>
      <c r="V417" s="9">
        <v>18135.436449112593</v>
      </c>
      <c r="W417" s="9">
        <v>28158.963160356427</v>
      </c>
      <c r="X417" s="9">
        <v>36357.516739860526</v>
      </c>
      <c r="Y417" s="9">
        <v>23623.152332025493</v>
      </c>
      <c r="Z417" s="9">
        <v>21940.121002665433</v>
      </c>
      <c r="AA417" s="9">
        <v>32815.309925448542</v>
      </c>
      <c r="AB417" s="9">
        <v>30841.5</v>
      </c>
      <c r="AC417" s="9">
        <v>28382.2</v>
      </c>
      <c r="AD417" s="9">
        <v>22949.1</v>
      </c>
    </row>
    <row r="418" spans="1:30" ht="33.75">
      <c r="A418" s="75"/>
      <c r="B418" s="18" t="s">
        <v>8</v>
      </c>
      <c r="C418" s="19" t="s">
        <v>29</v>
      </c>
      <c r="D418" s="9">
        <v>1727.5663089465063</v>
      </c>
      <c r="E418" s="9">
        <v>1617.8359195566381</v>
      </c>
      <c r="F418" s="9">
        <v>1395.0337444290947</v>
      </c>
      <c r="G418" s="9">
        <v>1966.7640270677609</v>
      </c>
      <c r="H418" s="9">
        <v>1807.9139077657387</v>
      </c>
      <c r="I418" s="9">
        <v>1471.5425450036128</v>
      </c>
      <c r="J418" s="9">
        <v>1300.6785258067691</v>
      </c>
      <c r="K418" s="9">
        <v>1618.7650214238795</v>
      </c>
      <c r="L418" s="9">
        <v>1832.5468809022045</v>
      </c>
      <c r="M418" s="9">
        <v>1483.4218184284719</v>
      </c>
      <c r="N418" s="9">
        <v>1270.7997790598642</v>
      </c>
      <c r="O418" s="9">
        <v>1772.9315216094587</v>
      </c>
      <c r="P418" s="9">
        <v>2830.0261124909925</v>
      </c>
      <c r="Q418" s="9">
        <v>1541.7067131550159</v>
      </c>
      <c r="R418" s="9">
        <v>1594.8121434632421</v>
      </c>
      <c r="S418" s="9">
        <v>2084.7550308907489</v>
      </c>
      <c r="T418" s="9">
        <v>1931.2016900297081</v>
      </c>
      <c r="U418" s="9">
        <v>2001.4357522902912</v>
      </c>
      <c r="V418" s="9">
        <v>2104.5551820487071</v>
      </c>
      <c r="W418" s="9">
        <v>2156.2073756312934</v>
      </c>
      <c r="X418" s="9">
        <v>2253.2919229380823</v>
      </c>
      <c r="Y418" s="9">
        <v>2134.0271795505337</v>
      </c>
      <c r="Z418" s="9">
        <v>2416.3899021017805</v>
      </c>
      <c r="AA418" s="9">
        <v>2789.3909954096039</v>
      </c>
      <c r="AB418" s="9">
        <v>3339</v>
      </c>
      <c r="AC418" s="9">
        <v>2899.4</v>
      </c>
      <c r="AD418" s="9">
        <v>3163.4</v>
      </c>
    </row>
    <row r="419" spans="1:30" ht="22.5">
      <c r="A419" s="75"/>
      <c r="B419" s="18" t="s">
        <v>9</v>
      </c>
      <c r="C419" s="19" t="s">
        <v>30</v>
      </c>
      <c r="D419" s="9">
        <v>18518.028823642853</v>
      </c>
      <c r="E419" s="9">
        <v>47023.52861954899</v>
      </c>
      <c r="F419" s="9">
        <v>19432.036668183115</v>
      </c>
      <c r="G419" s="9">
        <v>23979.705888625038</v>
      </c>
      <c r="H419" s="9">
        <v>18788.220074584027</v>
      </c>
      <c r="I419" s="9">
        <v>57494.699076979683</v>
      </c>
      <c r="J419" s="9">
        <v>48516.582048201723</v>
      </c>
      <c r="K419" s="9">
        <v>33737.798800234596</v>
      </c>
      <c r="L419" s="9">
        <v>20122.003368297272</v>
      </c>
      <c r="M419" s="9">
        <v>59231.766138613049</v>
      </c>
      <c r="N419" s="9">
        <v>58880.556276397023</v>
      </c>
      <c r="O419" s="9">
        <v>48127.374216692668</v>
      </c>
      <c r="P419" s="9">
        <v>39501.304939297734</v>
      </c>
      <c r="Q419" s="9">
        <v>55378.550171754723</v>
      </c>
      <c r="R419" s="9">
        <v>60143.26392547298</v>
      </c>
      <c r="S419" s="9">
        <v>63614.080963474597</v>
      </c>
      <c r="T419" s="9">
        <v>38872.710689187326</v>
      </c>
      <c r="U419" s="9">
        <v>64466.101969262323</v>
      </c>
      <c r="V419" s="9">
        <v>72961.572560702785</v>
      </c>
      <c r="W419" s="9">
        <v>92186.114780847551</v>
      </c>
      <c r="X419" s="9">
        <v>49377.933057126094</v>
      </c>
      <c r="Y419" s="9">
        <v>99821.649879731209</v>
      </c>
      <c r="Z419" s="9">
        <v>88995.849281127303</v>
      </c>
      <c r="AA419" s="9">
        <v>125366.96778201539</v>
      </c>
      <c r="AB419" s="9">
        <v>59859.3</v>
      </c>
      <c r="AC419" s="9">
        <v>97153.4</v>
      </c>
      <c r="AD419" s="9">
        <v>110161</v>
      </c>
    </row>
    <row r="420" spans="1:30" ht="22.5">
      <c r="A420" s="75"/>
      <c r="B420" s="18" t="s">
        <v>10</v>
      </c>
      <c r="C420" s="19" t="s">
        <v>31</v>
      </c>
      <c r="D420" s="9">
        <v>67609.340266329993</v>
      </c>
      <c r="E420" s="9">
        <v>99079.153692701599</v>
      </c>
      <c r="F420" s="9">
        <v>83584.747148468916</v>
      </c>
      <c r="G420" s="9">
        <v>118101.45889249952</v>
      </c>
      <c r="H420" s="9">
        <v>90092.982370555284</v>
      </c>
      <c r="I420" s="9">
        <v>103886.17908937554</v>
      </c>
      <c r="J420" s="9">
        <v>118443.98475211966</v>
      </c>
      <c r="K420" s="9">
        <v>148213.15378794941</v>
      </c>
      <c r="L420" s="9">
        <v>80421.558014034788</v>
      </c>
      <c r="M420" s="9">
        <v>95525.769883547546</v>
      </c>
      <c r="N420" s="9">
        <v>116774.5353060237</v>
      </c>
      <c r="O420" s="9">
        <v>131479.43679639394</v>
      </c>
      <c r="P420" s="9">
        <v>169710.90609498226</v>
      </c>
      <c r="Q420" s="9">
        <v>140451.54702392087</v>
      </c>
      <c r="R420" s="9">
        <v>126386.7227340934</v>
      </c>
      <c r="S420" s="9">
        <v>189720.82414700344</v>
      </c>
      <c r="T420" s="9">
        <v>186943.43796895808</v>
      </c>
      <c r="U420" s="9">
        <v>222243.32324322354</v>
      </c>
      <c r="V420" s="9">
        <v>222766.76074337773</v>
      </c>
      <c r="W420" s="9">
        <v>257012.8780444407</v>
      </c>
      <c r="X420" s="9">
        <v>185910.95849296128</v>
      </c>
      <c r="Y420" s="9">
        <v>225456.26353788318</v>
      </c>
      <c r="Z420" s="9">
        <v>271870.06089024496</v>
      </c>
      <c r="AA420" s="9">
        <v>304488.01707891072</v>
      </c>
      <c r="AB420" s="9">
        <v>192655.8</v>
      </c>
      <c r="AC420" s="9">
        <v>237317.5</v>
      </c>
      <c r="AD420" s="9">
        <v>308365.5</v>
      </c>
    </row>
    <row r="421" spans="1:30" ht="22.5">
      <c r="A421" s="75"/>
      <c r="B421" s="18" t="s">
        <v>11</v>
      </c>
      <c r="C421" s="19" t="s">
        <v>32</v>
      </c>
      <c r="D421" s="9">
        <v>12677.829206399798</v>
      </c>
      <c r="E421" s="9">
        <v>15883.532848357192</v>
      </c>
      <c r="F421" s="9">
        <v>11110.054523621175</v>
      </c>
      <c r="G421" s="9">
        <v>16016.083421621846</v>
      </c>
      <c r="H421" s="9">
        <v>12830.524048446641</v>
      </c>
      <c r="I421" s="9">
        <v>12068.74789673092</v>
      </c>
      <c r="J421" s="9">
        <v>12637.712097285945</v>
      </c>
      <c r="K421" s="9">
        <v>14283.997057250432</v>
      </c>
      <c r="L421" s="9">
        <v>10951.979834761249</v>
      </c>
      <c r="M421" s="9">
        <v>13095.512465177708</v>
      </c>
      <c r="N421" s="9">
        <v>8391.335612434068</v>
      </c>
      <c r="O421" s="9">
        <v>13434.73262649696</v>
      </c>
      <c r="P421" s="9">
        <v>33069.918334992981</v>
      </c>
      <c r="Q421" s="9">
        <v>10163.886340027751</v>
      </c>
      <c r="R421" s="9">
        <v>11285.524404001952</v>
      </c>
      <c r="S421" s="9">
        <v>16123.470920977317</v>
      </c>
      <c r="T421" s="9">
        <v>23027.058552373761</v>
      </c>
      <c r="U421" s="9">
        <v>26501.236486684084</v>
      </c>
      <c r="V421" s="9">
        <v>30641.265932246144</v>
      </c>
      <c r="W421" s="9">
        <v>29237.339028695998</v>
      </c>
      <c r="X421" s="9">
        <v>30940.19736630089</v>
      </c>
      <c r="Y421" s="9">
        <v>33413.759052240814</v>
      </c>
      <c r="Z421" s="9">
        <v>36609.038985932297</v>
      </c>
      <c r="AA421" s="9">
        <v>37536.104595526005</v>
      </c>
      <c r="AB421" s="9">
        <v>37656.9</v>
      </c>
      <c r="AC421" s="9">
        <v>41209.1</v>
      </c>
      <c r="AD421" s="9">
        <v>44156.9</v>
      </c>
    </row>
    <row r="422" spans="1:30" ht="22.5">
      <c r="A422" s="75"/>
      <c r="B422" s="18" t="s">
        <v>12</v>
      </c>
      <c r="C422" s="19" t="s">
        <v>33</v>
      </c>
      <c r="D422" s="9">
        <v>2806.7086376594625</v>
      </c>
      <c r="E422" s="9">
        <v>3862.5953221888167</v>
      </c>
      <c r="F422" s="9">
        <v>7335.5577195226761</v>
      </c>
      <c r="G422" s="9">
        <v>6012.2383206290442</v>
      </c>
      <c r="H422" s="9">
        <v>5102.5740215832138</v>
      </c>
      <c r="I422" s="9">
        <v>3182.8557887235288</v>
      </c>
      <c r="J422" s="9">
        <v>4680.5277587573846</v>
      </c>
      <c r="K422" s="9">
        <v>5311.2424309358721</v>
      </c>
      <c r="L422" s="9">
        <v>3832.355472018156</v>
      </c>
      <c r="M422" s="9">
        <v>4870.3955725659271</v>
      </c>
      <c r="N422" s="9">
        <v>6392.9359777453274</v>
      </c>
      <c r="O422" s="9">
        <v>3452.1129776705875</v>
      </c>
      <c r="P422" s="9">
        <v>8379.6899512829732</v>
      </c>
      <c r="Q422" s="9">
        <v>4463.5031863485074</v>
      </c>
      <c r="R422" s="9">
        <v>5355.7276339513292</v>
      </c>
      <c r="S422" s="9">
        <v>5112.6792284171888</v>
      </c>
      <c r="T422" s="9">
        <v>6785.9681381684004</v>
      </c>
      <c r="U422" s="9">
        <v>8157.1666474516151</v>
      </c>
      <c r="V422" s="9">
        <v>10531.021223030399</v>
      </c>
      <c r="W422" s="9">
        <v>9770.0439913495829</v>
      </c>
      <c r="X422" s="9">
        <v>6905.3793052103847</v>
      </c>
      <c r="Y422" s="9">
        <v>9403.3439317191733</v>
      </c>
      <c r="Z422" s="9">
        <v>11803.450472072051</v>
      </c>
      <c r="AA422" s="9">
        <v>10272.926290998388</v>
      </c>
      <c r="AB422" s="9">
        <v>8274.2000000000007</v>
      </c>
      <c r="AC422" s="9">
        <v>10853.3</v>
      </c>
      <c r="AD422" s="9">
        <v>16634.400000000001</v>
      </c>
    </row>
    <row r="423" spans="1:30" ht="22.5">
      <c r="A423" s="75"/>
      <c r="B423" s="18" t="s">
        <v>13</v>
      </c>
      <c r="C423" s="19" t="s">
        <v>34</v>
      </c>
      <c r="D423" s="9">
        <v>4890.675953242956</v>
      </c>
      <c r="E423" s="9">
        <v>4571.8368856650704</v>
      </c>
      <c r="F423" s="9">
        <v>4424.4691269709547</v>
      </c>
      <c r="G423" s="9">
        <v>4585.1842248072408</v>
      </c>
      <c r="H423" s="9">
        <v>4278.692823239493</v>
      </c>
      <c r="I423" s="9">
        <v>4435.2061241211541</v>
      </c>
      <c r="J423" s="9">
        <v>4410.1674646012416</v>
      </c>
      <c r="K423" s="9">
        <v>4228.5335880381099</v>
      </c>
      <c r="L423" s="9">
        <v>5829.5026782589084</v>
      </c>
      <c r="M423" s="9">
        <v>6215.2262994886723</v>
      </c>
      <c r="N423" s="9">
        <v>5216.86431001655</v>
      </c>
      <c r="O423" s="9">
        <v>5569.8067122358734</v>
      </c>
      <c r="P423" s="9">
        <v>6275.3884804164563</v>
      </c>
      <c r="Q423" s="9">
        <v>5160.2050575361745</v>
      </c>
      <c r="R423" s="9">
        <v>4644.1074029496185</v>
      </c>
      <c r="S423" s="9">
        <v>4791.199059097753</v>
      </c>
      <c r="T423" s="9">
        <v>6864.592818324476</v>
      </c>
      <c r="U423" s="9">
        <v>6913.9163550347021</v>
      </c>
      <c r="V423" s="9">
        <v>7338.7827011476884</v>
      </c>
      <c r="W423" s="9">
        <v>8472.5081254931356</v>
      </c>
      <c r="X423" s="9">
        <v>7069.8976270401472</v>
      </c>
      <c r="Y423" s="9">
        <v>7050.8336887327669</v>
      </c>
      <c r="Z423" s="9">
        <v>7560.5196131481953</v>
      </c>
      <c r="AA423" s="9">
        <v>9698.0490710788927</v>
      </c>
      <c r="AB423" s="9">
        <v>10498.9</v>
      </c>
      <c r="AC423" s="9">
        <v>9818.7000000000007</v>
      </c>
      <c r="AD423" s="9">
        <v>9456.2000000000007</v>
      </c>
    </row>
    <row r="424" spans="1:30" ht="22.5">
      <c r="A424" s="75"/>
      <c r="B424" s="18" t="s">
        <v>14</v>
      </c>
      <c r="C424" s="19" t="s">
        <v>35</v>
      </c>
      <c r="D424" s="9">
        <v>11322.637806589481</v>
      </c>
      <c r="E424" s="9">
        <v>9214.7399184100723</v>
      </c>
      <c r="F424" s="9">
        <v>7066.2913750192856</v>
      </c>
      <c r="G424" s="9">
        <v>14813.230899981165</v>
      </c>
      <c r="H424" s="9">
        <v>10981.955172239754</v>
      </c>
      <c r="I424" s="9">
        <v>10722.341885805603</v>
      </c>
      <c r="J424" s="9">
        <v>9240.4970088323716</v>
      </c>
      <c r="K424" s="9">
        <v>12509.305933122279</v>
      </c>
      <c r="L424" s="9">
        <v>11117.783812103675</v>
      </c>
      <c r="M424" s="9">
        <v>11259.711806822475</v>
      </c>
      <c r="N424" s="9">
        <v>9886.1167103470143</v>
      </c>
      <c r="O424" s="9">
        <v>12310.387670726841</v>
      </c>
      <c r="P424" s="9">
        <v>16619.032349894329</v>
      </c>
      <c r="Q424" s="9">
        <v>12719.829967698968</v>
      </c>
      <c r="R424" s="9">
        <v>10834.669492955818</v>
      </c>
      <c r="S424" s="9">
        <v>12202.168189450877</v>
      </c>
      <c r="T424" s="9">
        <v>9218.1837539422813</v>
      </c>
      <c r="U424" s="9">
        <v>10461.288412916347</v>
      </c>
      <c r="V424" s="9">
        <v>11963.34797786659</v>
      </c>
      <c r="W424" s="9">
        <v>24493.979855274789</v>
      </c>
      <c r="X424" s="9">
        <v>13864.491348364285</v>
      </c>
      <c r="Y424" s="9">
        <v>17074.166474067413</v>
      </c>
      <c r="Z424" s="9">
        <v>26739.239473824273</v>
      </c>
      <c r="AA424" s="9">
        <v>14615.402703744045</v>
      </c>
      <c r="AB424" s="9">
        <v>16638.2</v>
      </c>
      <c r="AC424" s="9">
        <v>15943.9</v>
      </c>
      <c r="AD424" s="9">
        <v>16892.5</v>
      </c>
    </row>
    <row r="425" spans="1:30">
      <c r="A425" s="75"/>
      <c r="B425" s="18" t="s">
        <v>15</v>
      </c>
      <c r="C425" s="19" t="s">
        <v>36</v>
      </c>
      <c r="D425" s="9">
        <v>32757.222702200743</v>
      </c>
      <c r="E425" s="9">
        <v>27411.822061640636</v>
      </c>
      <c r="F425" s="9">
        <v>28799.793905497128</v>
      </c>
      <c r="G425" s="9">
        <v>34700.361330661493</v>
      </c>
      <c r="H425" s="9">
        <v>42845.319274903566</v>
      </c>
      <c r="I425" s="9">
        <v>20821.217598116869</v>
      </c>
      <c r="J425" s="9">
        <v>47900.776912352543</v>
      </c>
      <c r="K425" s="9">
        <v>51545.48621462701</v>
      </c>
      <c r="L425" s="9">
        <v>52761.58630686668</v>
      </c>
      <c r="M425" s="9">
        <v>58543.131910455617</v>
      </c>
      <c r="N425" s="9">
        <v>61959.507028102409</v>
      </c>
      <c r="O425" s="9">
        <v>72857.274754575279</v>
      </c>
      <c r="P425" s="9">
        <v>43154.578487990249</v>
      </c>
      <c r="Q425" s="9">
        <v>46975.136339139797</v>
      </c>
      <c r="R425" s="9">
        <v>51834.838535298091</v>
      </c>
      <c r="S425" s="9">
        <v>51064.146637571881</v>
      </c>
      <c r="T425" s="9">
        <v>55630.027286178047</v>
      </c>
      <c r="U425" s="9">
        <v>46797.049675402333</v>
      </c>
      <c r="V425" s="9">
        <v>43903.319108766744</v>
      </c>
      <c r="W425" s="9">
        <v>130232.90392965288</v>
      </c>
      <c r="X425" s="9">
        <v>76371.523152073074</v>
      </c>
      <c r="Y425" s="9">
        <v>93890.112381745261</v>
      </c>
      <c r="Z425" s="9">
        <v>85146.191079384444</v>
      </c>
      <c r="AA425" s="9">
        <v>97335.973386797225</v>
      </c>
      <c r="AB425" s="9">
        <v>111877</v>
      </c>
      <c r="AC425" s="9">
        <v>356536.1</v>
      </c>
      <c r="AD425" s="9">
        <v>125001.7</v>
      </c>
    </row>
    <row r="426" spans="1:30" ht="22.5">
      <c r="A426" s="75"/>
      <c r="B426" s="18" t="s">
        <v>16</v>
      </c>
      <c r="C426" s="19" t="s">
        <v>37</v>
      </c>
      <c r="D426" s="9">
        <v>9157.4100489840057</v>
      </c>
      <c r="E426" s="9">
        <v>17332.773260985829</v>
      </c>
      <c r="F426" s="9">
        <v>16254.0703679529</v>
      </c>
      <c r="G426" s="9">
        <v>21884.246322077262</v>
      </c>
      <c r="H426" s="9">
        <v>6089.6865213310521</v>
      </c>
      <c r="I426" s="9">
        <v>7842.8105675753504</v>
      </c>
      <c r="J426" s="9">
        <v>7789.6544110984778</v>
      </c>
      <c r="K426" s="9">
        <v>9262.748499995123</v>
      </c>
      <c r="L426" s="9">
        <v>20862.009862329262</v>
      </c>
      <c r="M426" s="9">
        <v>14004.372798895773</v>
      </c>
      <c r="N426" s="9">
        <v>20842.251664859854</v>
      </c>
      <c r="O426" s="9">
        <v>21414.565673915105</v>
      </c>
      <c r="P426" s="9">
        <v>18930.53818699003</v>
      </c>
      <c r="Q426" s="9">
        <v>16565.094783768447</v>
      </c>
      <c r="R426" s="9">
        <v>19387.144377287499</v>
      </c>
      <c r="S426" s="9">
        <v>25805.622651954014</v>
      </c>
      <c r="T426" s="9">
        <v>22476.513549912939</v>
      </c>
      <c r="U426" s="9">
        <v>20865.030410811058</v>
      </c>
      <c r="V426" s="9">
        <v>22009.678834989223</v>
      </c>
      <c r="W426" s="9">
        <v>29623.177204286767</v>
      </c>
      <c r="X426" s="9">
        <v>36950.589677062286</v>
      </c>
      <c r="Y426" s="9">
        <v>17704.848208743493</v>
      </c>
      <c r="Z426" s="9">
        <v>19144.788758899645</v>
      </c>
      <c r="AA426" s="9">
        <v>21821.073355294582</v>
      </c>
      <c r="AB426" s="9">
        <v>24313.9</v>
      </c>
      <c r="AC426" s="9">
        <v>22669.200000000001</v>
      </c>
      <c r="AD426" s="9">
        <v>21209.5</v>
      </c>
    </row>
    <row r="427" spans="1:30" ht="22.5">
      <c r="A427" s="75"/>
      <c r="B427" s="18" t="s">
        <v>17</v>
      </c>
      <c r="C427" s="19" t="s">
        <v>38</v>
      </c>
      <c r="D427" s="9">
        <v>4916.5069004933885</v>
      </c>
      <c r="E427" s="9">
        <v>5985.4037676399967</v>
      </c>
      <c r="F427" s="9">
        <v>6016.7748870780815</v>
      </c>
      <c r="G427" s="9">
        <v>5926.2144447885348</v>
      </c>
      <c r="H427" s="9">
        <v>2905.0391512057449</v>
      </c>
      <c r="I427" s="9">
        <v>3808.3146970118732</v>
      </c>
      <c r="J427" s="9">
        <v>5036.5351639356286</v>
      </c>
      <c r="K427" s="9">
        <v>6206.8109878467576</v>
      </c>
      <c r="L427" s="9">
        <v>10542.697087515566</v>
      </c>
      <c r="M427" s="9">
        <v>12644.838246968482</v>
      </c>
      <c r="N427" s="9">
        <v>14572.509086279395</v>
      </c>
      <c r="O427" s="9">
        <v>15250.955579236561</v>
      </c>
      <c r="P427" s="9">
        <v>11057.611435621247</v>
      </c>
      <c r="Q427" s="9">
        <v>10471.068712033901</v>
      </c>
      <c r="R427" s="9">
        <v>10247.112175375225</v>
      </c>
      <c r="S427" s="9">
        <v>11630.207676969627</v>
      </c>
      <c r="T427" s="9">
        <v>15414.609042055803</v>
      </c>
      <c r="U427" s="9">
        <v>22068.884412726915</v>
      </c>
      <c r="V427" s="9">
        <v>22117.119945641898</v>
      </c>
      <c r="W427" s="9">
        <v>20548.586599575385</v>
      </c>
      <c r="X427" s="9">
        <v>6643.7857694602953</v>
      </c>
      <c r="Y427" s="9">
        <v>10805.136496190935</v>
      </c>
      <c r="Z427" s="9">
        <v>9559.8369523317851</v>
      </c>
      <c r="AA427" s="9">
        <v>8338.2407820169901</v>
      </c>
      <c r="AB427" s="9">
        <v>9426.7999999999993</v>
      </c>
      <c r="AC427" s="9">
        <v>9734.7999999999993</v>
      </c>
      <c r="AD427" s="9">
        <v>13897.1</v>
      </c>
    </row>
    <row r="428" spans="1:30" ht="22.5">
      <c r="A428" s="75"/>
      <c r="B428" s="18" t="s">
        <v>18</v>
      </c>
      <c r="C428" s="19" t="s">
        <v>39</v>
      </c>
      <c r="D428" s="9">
        <v>16145.39376215318</v>
      </c>
      <c r="E428" s="9">
        <v>19438.003198844111</v>
      </c>
      <c r="F428" s="9">
        <v>16101.061867902721</v>
      </c>
      <c r="G428" s="9">
        <v>20809.241171099995</v>
      </c>
      <c r="H428" s="9">
        <v>18290.3787482033</v>
      </c>
      <c r="I428" s="9">
        <v>22728.780091157485</v>
      </c>
      <c r="J428" s="9">
        <v>19301.188255917001</v>
      </c>
      <c r="K428" s="9">
        <v>20360.152904722217</v>
      </c>
      <c r="L428" s="9">
        <v>21367.326895022292</v>
      </c>
      <c r="M428" s="9">
        <v>24336.022539483776</v>
      </c>
      <c r="N428" s="9">
        <v>23126.0371319636</v>
      </c>
      <c r="O428" s="9">
        <v>25047.413433530324</v>
      </c>
      <c r="P428" s="9">
        <v>41764.291275849093</v>
      </c>
      <c r="Q428" s="9">
        <v>23411.131236175395</v>
      </c>
      <c r="R428" s="9">
        <v>17776.583432917709</v>
      </c>
      <c r="S428" s="9">
        <v>21349.394055057808</v>
      </c>
      <c r="T428" s="9">
        <v>22363.758275594173</v>
      </c>
      <c r="U428" s="9">
        <v>28102.709857460555</v>
      </c>
      <c r="V428" s="9">
        <v>21316.910026007681</v>
      </c>
      <c r="W428" s="9">
        <v>41618.121840937587</v>
      </c>
      <c r="X428" s="9">
        <v>23883.269943279556</v>
      </c>
      <c r="Y428" s="9">
        <v>29562.917782446966</v>
      </c>
      <c r="Z428" s="9">
        <v>31651.955856084518</v>
      </c>
      <c r="AA428" s="9">
        <v>37853.456418188958</v>
      </c>
      <c r="AB428" s="9">
        <v>26865.4</v>
      </c>
      <c r="AC428" s="9">
        <v>41907.800000000003</v>
      </c>
      <c r="AD428" s="9">
        <v>29383.7</v>
      </c>
    </row>
    <row r="429" spans="1:30">
      <c r="A429" s="75"/>
      <c r="B429" s="18" t="s">
        <v>19</v>
      </c>
      <c r="C429" s="19" t="s">
        <v>40</v>
      </c>
      <c r="D429" s="9">
        <v>15407.492160256053</v>
      </c>
      <c r="E429" s="9">
        <v>17682.175585151501</v>
      </c>
      <c r="F429" s="9">
        <v>14055.841395914189</v>
      </c>
      <c r="G429" s="9">
        <v>15200.390858678253</v>
      </c>
      <c r="H429" s="9">
        <v>23538.193650696616</v>
      </c>
      <c r="I429" s="9">
        <v>29293.14619488678</v>
      </c>
      <c r="J429" s="9">
        <v>22761.898045292324</v>
      </c>
      <c r="K429" s="9">
        <v>24163.862109124311</v>
      </c>
      <c r="L429" s="9">
        <v>29758.303909299277</v>
      </c>
      <c r="M429" s="9">
        <v>30341.015896854198</v>
      </c>
      <c r="N429" s="9">
        <v>25311.944907582951</v>
      </c>
      <c r="O429" s="9">
        <v>25740.335286263558</v>
      </c>
      <c r="P429" s="9">
        <v>45504.023403923944</v>
      </c>
      <c r="Q429" s="9">
        <v>24025.950961942901</v>
      </c>
      <c r="R429" s="9">
        <v>17550.515299961757</v>
      </c>
      <c r="S429" s="9">
        <v>54639.410334171378</v>
      </c>
      <c r="T429" s="9">
        <v>33768.444834978</v>
      </c>
      <c r="U429" s="9">
        <v>50244.10741155321</v>
      </c>
      <c r="V429" s="9">
        <v>36265.954280960766</v>
      </c>
      <c r="W429" s="9">
        <v>46397.29347250799</v>
      </c>
      <c r="X429" s="9">
        <v>39601.953289808596</v>
      </c>
      <c r="Y429" s="9">
        <v>52899.049180241251</v>
      </c>
      <c r="Z429" s="9">
        <v>37794.067389111886</v>
      </c>
      <c r="AA429" s="9">
        <v>43723.930140838274</v>
      </c>
      <c r="AB429" s="9">
        <v>44370.9</v>
      </c>
      <c r="AC429" s="9">
        <v>57600.1</v>
      </c>
      <c r="AD429" s="9">
        <v>41674.6</v>
      </c>
    </row>
    <row r="430" spans="1:30" ht="22.5">
      <c r="A430" s="75"/>
      <c r="B430" s="18" t="s">
        <v>20</v>
      </c>
      <c r="C430" s="19" t="s">
        <v>41</v>
      </c>
      <c r="D430" s="9">
        <v>17511.935716252341</v>
      </c>
      <c r="E430" s="9">
        <v>17773.455005459582</v>
      </c>
      <c r="F430" s="9">
        <v>17061.64306001192</v>
      </c>
      <c r="G430" s="9">
        <v>18423.86621827614</v>
      </c>
      <c r="H430" s="9">
        <v>16584.89982860849</v>
      </c>
      <c r="I430" s="9">
        <v>18393.541010212153</v>
      </c>
      <c r="J430" s="9">
        <v>20219.230799067922</v>
      </c>
      <c r="K430" s="9">
        <v>21265.528362111418</v>
      </c>
      <c r="L430" s="9">
        <v>24256.972024837298</v>
      </c>
      <c r="M430" s="9">
        <v>22892.349507458181</v>
      </c>
      <c r="N430" s="9">
        <v>19447.72794512293</v>
      </c>
      <c r="O430" s="9">
        <v>26139.450522581581</v>
      </c>
      <c r="P430" s="9">
        <v>27969.17433558248</v>
      </c>
      <c r="Q430" s="9">
        <v>12880.959889787406</v>
      </c>
      <c r="R430" s="9">
        <v>12739.864997261786</v>
      </c>
      <c r="S430" s="9">
        <v>89260.200777368344</v>
      </c>
      <c r="T430" s="9">
        <v>33756.313947553426</v>
      </c>
      <c r="U430" s="9">
        <v>38243.440832509747</v>
      </c>
      <c r="V430" s="9">
        <v>36086.954514145626</v>
      </c>
      <c r="W430" s="9">
        <v>40572.290705791187</v>
      </c>
      <c r="X430" s="9">
        <v>36476.731013338554</v>
      </c>
      <c r="Y430" s="9">
        <v>40168.8111842219</v>
      </c>
      <c r="Z430" s="9">
        <v>40196.752365118562</v>
      </c>
      <c r="AA430" s="9">
        <v>46557.405437320995</v>
      </c>
      <c r="AB430" s="9">
        <v>41169.4</v>
      </c>
      <c r="AC430" s="9">
        <v>43927.6</v>
      </c>
      <c r="AD430" s="9">
        <v>42270.5</v>
      </c>
    </row>
    <row r="431" spans="1:30" ht="22.5">
      <c r="A431" s="75"/>
      <c r="B431" s="18" t="s">
        <v>21</v>
      </c>
      <c r="C431" s="19" t="s">
        <v>42</v>
      </c>
      <c r="D431" s="9">
        <v>4085.6436833169769</v>
      </c>
      <c r="E431" s="9">
        <v>3992.455879387267</v>
      </c>
      <c r="F431" s="9">
        <v>4079.6023587331028</v>
      </c>
      <c r="G431" s="9">
        <v>4479.1980785626574</v>
      </c>
      <c r="H431" s="9">
        <v>316.43299097573708</v>
      </c>
      <c r="I431" s="9">
        <v>4703.273962875538</v>
      </c>
      <c r="J431" s="9">
        <v>690.99520755633785</v>
      </c>
      <c r="K431" s="9">
        <v>63.497838592387779</v>
      </c>
      <c r="L431" s="9">
        <v>5148.0236973624696</v>
      </c>
      <c r="M431" s="9">
        <v>4621.9802634719763</v>
      </c>
      <c r="N431" s="9">
        <v>3175.1301552761306</v>
      </c>
      <c r="O431" s="9">
        <v>3031.7658838894258</v>
      </c>
      <c r="P431" s="9">
        <v>8939.9919953589088</v>
      </c>
      <c r="Q431" s="9">
        <v>8535.1423898258017</v>
      </c>
      <c r="R431" s="9">
        <v>8435.2485592163594</v>
      </c>
      <c r="S431" s="9">
        <v>8164.2170555989251</v>
      </c>
      <c r="T431" s="9">
        <v>3191.7028161115186</v>
      </c>
      <c r="U431" s="9">
        <v>4155.1596950391213</v>
      </c>
      <c r="V431" s="9">
        <v>5035.3414368981412</v>
      </c>
      <c r="W431" s="9">
        <v>4606.2960519512208</v>
      </c>
      <c r="X431" s="9">
        <v>4073.1505578766319</v>
      </c>
      <c r="Y431" s="9">
        <v>4362.0960960748025</v>
      </c>
      <c r="Z431" s="9">
        <v>4765.0960299512808</v>
      </c>
      <c r="AA431" s="9">
        <v>6052.957316097285</v>
      </c>
      <c r="AB431" s="9">
        <v>5393.4</v>
      </c>
      <c r="AC431" s="9">
        <v>6200.6</v>
      </c>
      <c r="AD431" s="9">
        <v>5840.3</v>
      </c>
    </row>
    <row r="432" spans="1:30" ht="22.5">
      <c r="A432" s="75"/>
      <c r="B432" s="18" t="s">
        <v>22</v>
      </c>
      <c r="C432" s="19" t="s">
        <v>43</v>
      </c>
      <c r="D432" s="9">
        <v>3717.1906427392073</v>
      </c>
      <c r="E432" s="9">
        <v>5684.4041841143271</v>
      </c>
      <c r="F432" s="9">
        <v>2501.8019117072345</v>
      </c>
      <c r="G432" s="9">
        <v>5366.8909087819902</v>
      </c>
      <c r="H432" s="9">
        <v>1060.4280849146462</v>
      </c>
      <c r="I432" s="9">
        <v>2959.9702768406196</v>
      </c>
      <c r="J432" s="9">
        <v>5630.6406894495267</v>
      </c>
      <c r="K432" s="9">
        <v>2956.0793097104506</v>
      </c>
      <c r="L432" s="9">
        <v>9772.3362755833296</v>
      </c>
      <c r="M432" s="9">
        <v>9397.8431758794341</v>
      </c>
      <c r="N432" s="9">
        <v>16558.866535238696</v>
      </c>
      <c r="O432" s="9">
        <v>18375.773123006235</v>
      </c>
      <c r="P432" s="9">
        <v>6872.891164609473</v>
      </c>
      <c r="Q432" s="9">
        <v>15560.201944646993</v>
      </c>
      <c r="R432" s="9">
        <v>17516.520417438853</v>
      </c>
      <c r="S432" s="9">
        <v>15630.596547713627</v>
      </c>
      <c r="T432" s="9">
        <v>13806.231162945065</v>
      </c>
      <c r="U432" s="9">
        <v>16286.662433091164</v>
      </c>
      <c r="V432" s="9">
        <v>11360.645926521676</v>
      </c>
      <c r="W432" s="9">
        <v>18627.91779432532</v>
      </c>
      <c r="X432" s="9">
        <v>13287.062002324146</v>
      </c>
      <c r="Y432" s="9">
        <v>7961.8635528903178</v>
      </c>
      <c r="Z432" s="9">
        <v>12307.037260093675</v>
      </c>
      <c r="AA432" s="9">
        <v>11860.026999765189</v>
      </c>
      <c r="AB432" s="9">
        <v>25624.7</v>
      </c>
      <c r="AC432" s="9">
        <v>76998.600000000006</v>
      </c>
      <c r="AD432" s="9">
        <v>10944.1</v>
      </c>
    </row>
    <row r="433" spans="1:30" ht="56.25">
      <c r="A433" s="75"/>
      <c r="B433" s="18" t="s">
        <v>23</v>
      </c>
      <c r="C433" s="19" t="s">
        <v>44</v>
      </c>
      <c r="D433" s="9">
        <v>1085.6882875245533</v>
      </c>
      <c r="E433" s="9">
        <v>735.33505217018785</v>
      </c>
      <c r="F433" s="9">
        <v>930.92135045028374</v>
      </c>
      <c r="G433" s="9">
        <v>941.85573604479953</v>
      </c>
      <c r="H433" s="9">
        <v>1257.5250771180545</v>
      </c>
      <c r="I433" s="9">
        <v>666.40187151433224</v>
      </c>
      <c r="J433" s="9">
        <v>1350.962890396574</v>
      </c>
      <c r="K433" s="9">
        <v>1685.29180005579</v>
      </c>
      <c r="L433" s="9">
        <v>1118.2450121000741</v>
      </c>
      <c r="M433" s="9">
        <v>1139.1250324193945</v>
      </c>
      <c r="N433" s="9">
        <v>945.13450305328638</v>
      </c>
      <c r="O433" s="9">
        <v>1621.0763427195457</v>
      </c>
      <c r="P433" s="9">
        <v>1953.3487175335435</v>
      </c>
      <c r="Q433" s="9">
        <v>493.06547616174601</v>
      </c>
      <c r="R433" s="9">
        <v>663.28878144434486</v>
      </c>
      <c r="S433" s="9">
        <v>652.88695045141799</v>
      </c>
      <c r="T433" s="9">
        <v>563.94313233949572</v>
      </c>
      <c r="U433" s="9">
        <v>776.54066502952901</v>
      </c>
      <c r="V433" s="9">
        <v>554.57821299259524</v>
      </c>
      <c r="W433" s="9">
        <v>784.38067275515471</v>
      </c>
      <c r="X433" s="9">
        <v>390.13884149442691</v>
      </c>
      <c r="Y433" s="9">
        <v>366.55765241084708</v>
      </c>
      <c r="Z433" s="9">
        <v>348.94220965155557</v>
      </c>
      <c r="AA433" s="9">
        <v>387.17148136984588</v>
      </c>
      <c r="AB433" s="9">
        <v>213.4</v>
      </c>
      <c r="AC433" s="9">
        <v>242.3</v>
      </c>
      <c r="AD433" s="9">
        <v>529.4</v>
      </c>
    </row>
    <row r="434" spans="1:30">
      <c r="A434" s="75"/>
      <c r="B434" s="22"/>
      <c r="C434" s="28" t="s">
        <v>48</v>
      </c>
      <c r="D434" s="10">
        <v>488944.07387677074</v>
      </c>
      <c r="E434" s="10">
        <v>588622.57293119258</v>
      </c>
      <c r="F434" s="10">
        <v>537556.22755467263</v>
      </c>
      <c r="G434" s="10">
        <v>658909.17990158277</v>
      </c>
      <c r="H434" s="10">
        <v>518254.75430658623</v>
      </c>
      <c r="I434" s="10">
        <v>578217.59677539894</v>
      </c>
      <c r="J434" s="10">
        <v>691829.45884588349</v>
      </c>
      <c r="K434" s="10">
        <v>803119.17117184482</v>
      </c>
      <c r="L434" s="10">
        <v>625214.30890012975</v>
      </c>
      <c r="M434" s="10">
        <v>665814.86538564402</v>
      </c>
      <c r="N434" s="10">
        <v>703480.78424928046</v>
      </c>
      <c r="O434" s="10">
        <v>874259.00200381619</v>
      </c>
      <c r="P434" s="10">
        <v>986280.55484489899</v>
      </c>
      <c r="Q434" s="10">
        <v>717579.23265813536</v>
      </c>
      <c r="R434" s="10">
        <v>802193.6862798942</v>
      </c>
      <c r="S434" s="10">
        <v>992741.22621707187</v>
      </c>
      <c r="T434" s="10">
        <v>935385.54235114879</v>
      </c>
      <c r="U434" s="10">
        <v>1001823.6536900672</v>
      </c>
      <c r="V434" s="10">
        <v>1067477.4325586173</v>
      </c>
      <c r="W434" s="10">
        <v>1295762.0714001667</v>
      </c>
      <c r="X434" s="10">
        <v>1030976.1946887018</v>
      </c>
      <c r="Y434" s="10">
        <v>1102389.9899873978</v>
      </c>
      <c r="Z434" s="10">
        <v>1341080.3159342052</v>
      </c>
      <c r="AA434" s="10">
        <v>1540052.199389695</v>
      </c>
      <c r="AB434" s="10">
        <v>1193264.8999999994</v>
      </c>
      <c r="AC434" s="10">
        <v>1683670.4000000004</v>
      </c>
      <c r="AD434" s="10">
        <v>1569796.5999999999</v>
      </c>
    </row>
    <row r="435" spans="1:30">
      <c r="A435" s="75"/>
      <c r="B435" s="22"/>
      <c r="C435" s="29" t="s">
        <v>49</v>
      </c>
      <c r="D435" s="10">
        <v>59226.489439462042</v>
      </c>
      <c r="E435" s="10">
        <v>59065.16507051923</v>
      </c>
      <c r="F435" s="10">
        <v>72323.244739183559</v>
      </c>
      <c r="G435" s="10">
        <v>58356.487870193654</v>
      </c>
      <c r="H435" s="10">
        <v>57466.439254792662</v>
      </c>
      <c r="I435" s="10">
        <v>36851.287885099096</v>
      </c>
      <c r="J435" s="10">
        <v>79501.279178889337</v>
      </c>
      <c r="K435" s="10">
        <v>57855.407227063777</v>
      </c>
      <c r="L435" s="10">
        <v>35832.905970135864</v>
      </c>
      <c r="M435" s="10">
        <v>46949.627624472181</v>
      </c>
      <c r="N435" s="10">
        <v>41765.305908390779</v>
      </c>
      <c r="O435" s="10">
        <v>50447.259927929044</v>
      </c>
      <c r="P435" s="10">
        <v>99843.423332622857</v>
      </c>
      <c r="Q435" s="10">
        <v>24064.277766446969</v>
      </c>
      <c r="R435" s="10">
        <v>90412.808892102257</v>
      </c>
      <c r="S435" s="10">
        <v>41656.064549417104</v>
      </c>
      <c r="T435" s="10">
        <v>50174.174832365796</v>
      </c>
      <c r="U435" s="10">
        <v>46171.29555678527</v>
      </c>
      <c r="V435" s="10">
        <v>51333.616878809968</v>
      </c>
      <c r="W435" s="10">
        <v>10928.312732038994</v>
      </c>
      <c r="X435" s="10">
        <v>4963.5045596868022</v>
      </c>
      <c r="Y435" s="10">
        <v>5164.1741819184226</v>
      </c>
      <c r="Z435" s="10">
        <v>7886.2244405888623</v>
      </c>
      <c r="AA435" s="10">
        <v>2629.3968178059176</v>
      </c>
      <c r="AB435" s="10">
        <v>12321.5</v>
      </c>
      <c r="AC435" s="10">
        <v>10837.599999999999</v>
      </c>
      <c r="AD435" s="10">
        <v>12526.400000000001</v>
      </c>
    </row>
    <row r="436" spans="1:30">
      <c r="A436" s="75"/>
      <c r="B436" s="22"/>
      <c r="C436" s="28" t="s">
        <v>51</v>
      </c>
      <c r="D436" s="10">
        <v>548170.56331623276</v>
      </c>
      <c r="E436" s="10">
        <v>647687.73800171178</v>
      </c>
      <c r="F436" s="10">
        <v>609879.4722938562</v>
      </c>
      <c r="G436" s="10">
        <v>717265.66777177644</v>
      </c>
      <c r="H436" s="10">
        <v>575721.19356137887</v>
      </c>
      <c r="I436" s="10">
        <v>615068.88466049801</v>
      </c>
      <c r="J436" s="10">
        <v>771330.73802477284</v>
      </c>
      <c r="K436" s="10">
        <v>860974.5783989086</v>
      </c>
      <c r="L436" s="10">
        <v>661047.21487026557</v>
      </c>
      <c r="M436" s="10">
        <v>712764.49301011616</v>
      </c>
      <c r="N436" s="10">
        <v>745246.09015767125</v>
      </c>
      <c r="O436" s="10">
        <v>924706.26193174522</v>
      </c>
      <c r="P436" s="10">
        <v>1086123.9781775218</v>
      </c>
      <c r="Q436" s="10">
        <v>741643.51042458229</v>
      </c>
      <c r="R436" s="10">
        <v>892606.49517199642</v>
      </c>
      <c r="S436" s="10">
        <v>1034397.290766489</v>
      </c>
      <c r="T436" s="10">
        <v>985559.71718351461</v>
      </c>
      <c r="U436" s="10">
        <v>1047994.9492468525</v>
      </c>
      <c r="V436" s="10">
        <v>1118811.0494374272</v>
      </c>
      <c r="W436" s="10">
        <v>1306690.3841322057</v>
      </c>
      <c r="X436" s="10">
        <v>1035939.6992483885</v>
      </c>
      <c r="Y436" s="10">
        <v>1107554.1641693162</v>
      </c>
      <c r="Z436" s="10">
        <v>1348966.540374794</v>
      </c>
      <c r="AA436" s="10">
        <v>1542681.5962075009</v>
      </c>
      <c r="AB436" s="10">
        <v>1205586.3999999994</v>
      </c>
      <c r="AC436" s="10">
        <v>1694508.0000000005</v>
      </c>
      <c r="AD436" s="10">
        <v>1582322.9999999998</v>
      </c>
    </row>
    <row r="437" spans="1:30" ht="22.5">
      <c r="A437" s="75" t="s">
        <v>45</v>
      </c>
      <c r="B437" s="18" t="s">
        <v>4</v>
      </c>
      <c r="C437" s="19" t="s">
        <v>24</v>
      </c>
      <c r="D437" s="11">
        <v>281.30190337503888</v>
      </c>
      <c r="E437" s="11">
        <v>558.80593507432707</v>
      </c>
      <c r="F437" s="11">
        <v>818.68994322688332</v>
      </c>
      <c r="G437" s="11">
        <v>548.50221832375087</v>
      </c>
      <c r="H437" s="11">
        <v>200.00114875361848</v>
      </c>
      <c r="I437" s="11">
        <v>364.48718221493431</v>
      </c>
      <c r="J437" s="11">
        <v>565.32947682167423</v>
      </c>
      <c r="K437" s="11">
        <v>405.98219220977313</v>
      </c>
      <c r="L437" s="11">
        <v>400.44988272553593</v>
      </c>
      <c r="M437" s="11">
        <v>602.37669762186454</v>
      </c>
      <c r="N437" s="11">
        <v>761.17337059764657</v>
      </c>
      <c r="O437" s="11">
        <v>653.5000490549528</v>
      </c>
      <c r="P437" s="11">
        <v>331.89966485737034</v>
      </c>
      <c r="Q437" s="11">
        <v>360.71835673914438</v>
      </c>
      <c r="R437" s="11">
        <v>545.9690347068389</v>
      </c>
      <c r="S437" s="11">
        <v>565.5129436966464</v>
      </c>
      <c r="T437" s="11">
        <v>256.62700559991032</v>
      </c>
      <c r="U437" s="11">
        <v>412.15771664385704</v>
      </c>
      <c r="V437" s="11">
        <v>717.34312414397891</v>
      </c>
      <c r="W437" s="11">
        <v>808.17215361225374</v>
      </c>
      <c r="X437" s="11">
        <v>622.36854090472184</v>
      </c>
      <c r="Y437" s="11">
        <v>672.28589289721231</v>
      </c>
      <c r="Z437" s="11">
        <v>1101.9129813203067</v>
      </c>
      <c r="AA437" s="11">
        <v>1235.4325848777596</v>
      </c>
      <c r="AB437" s="9">
        <v>842.1</v>
      </c>
      <c r="AC437" s="9">
        <v>786.1</v>
      </c>
      <c r="AD437" s="9">
        <v>1184</v>
      </c>
    </row>
    <row r="438" spans="1:30">
      <c r="A438" s="75"/>
      <c r="B438" s="20"/>
      <c r="C438" s="21" t="s">
        <v>25</v>
      </c>
      <c r="D438" s="9">
        <v>110805.52759663168</v>
      </c>
      <c r="E438" s="9">
        <v>104583.15955326897</v>
      </c>
      <c r="F438" s="9">
        <v>117440.07125868266</v>
      </c>
      <c r="G438" s="9">
        <v>152759.04159141667</v>
      </c>
      <c r="H438" s="9">
        <v>138463.81693611669</v>
      </c>
      <c r="I438" s="9">
        <v>149218.96500800506</v>
      </c>
      <c r="J438" s="9">
        <v>118143.56594756058</v>
      </c>
      <c r="K438" s="9">
        <v>182487.95210831764</v>
      </c>
      <c r="L438" s="9">
        <v>200318.04339516204</v>
      </c>
      <c r="M438" s="9">
        <v>178446.38671508018</v>
      </c>
      <c r="N438" s="9">
        <v>190975.46505715791</v>
      </c>
      <c r="O438" s="9">
        <v>246078.30483259988</v>
      </c>
      <c r="P438" s="9">
        <v>234736.83531275517</v>
      </c>
      <c r="Q438" s="9">
        <v>253629.79987537154</v>
      </c>
      <c r="R438" s="9">
        <v>223045.59948673536</v>
      </c>
      <c r="S438" s="9">
        <v>278123.06532513793</v>
      </c>
      <c r="T438" s="9">
        <v>244266.49346134008</v>
      </c>
      <c r="U438" s="9">
        <v>280139.76279376697</v>
      </c>
      <c r="V438" s="9">
        <v>178183.18489642636</v>
      </c>
      <c r="W438" s="9">
        <v>245757.55884846652</v>
      </c>
      <c r="X438" s="9">
        <v>202966.3005270843</v>
      </c>
      <c r="Y438" s="9">
        <v>316826.34002214717</v>
      </c>
      <c r="Z438" s="9">
        <v>190879.39564849154</v>
      </c>
      <c r="AA438" s="9">
        <v>551668.46380227699</v>
      </c>
      <c r="AB438" s="9">
        <v>312074.19999999995</v>
      </c>
      <c r="AC438" s="9">
        <v>352083.5</v>
      </c>
      <c r="AD438" s="9">
        <v>483142.60000000003</v>
      </c>
    </row>
    <row r="439" spans="1:30" ht="22.5">
      <c r="A439" s="75"/>
      <c r="B439" s="18" t="s">
        <v>5</v>
      </c>
      <c r="C439" s="19" t="s">
        <v>26</v>
      </c>
      <c r="D439" s="9">
        <v>0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V439" s="9">
        <v>0</v>
      </c>
      <c r="W439" s="9">
        <v>0</v>
      </c>
      <c r="X439" s="9">
        <v>2.2056222220003354</v>
      </c>
      <c r="Y439" s="9">
        <v>3.9213748374812711</v>
      </c>
      <c r="Z439" s="9">
        <v>11.090536591001044</v>
      </c>
      <c r="AA439" s="9">
        <v>2.4824663495173391</v>
      </c>
      <c r="AB439" s="9">
        <v>0</v>
      </c>
      <c r="AC439" s="9">
        <v>3.3</v>
      </c>
      <c r="AD439" s="9">
        <v>4.9000000000000004</v>
      </c>
    </row>
    <row r="440" spans="1:30" ht="22.5">
      <c r="A440" s="75"/>
      <c r="B440" s="18" t="s">
        <v>6</v>
      </c>
      <c r="C440" s="19" t="s">
        <v>27</v>
      </c>
      <c r="D440" s="9">
        <v>93755.15329407579</v>
      </c>
      <c r="E440" s="9">
        <v>91003.237040999753</v>
      </c>
      <c r="F440" s="9">
        <v>105969.76068201865</v>
      </c>
      <c r="G440" s="9">
        <v>136470.94898290577</v>
      </c>
      <c r="H440" s="9">
        <v>119959.30873394277</v>
      </c>
      <c r="I440" s="9">
        <v>137052.29012072933</v>
      </c>
      <c r="J440" s="9">
        <v>108310.69367349982</v>
      </c>
      <c r="K440" s="9">
        <v>166963.90747182805</v>
      </c>
      <c r="L440" s="9">
        <v>175907.88238080649</v>
      </c>
      <c r="M440" s="9">
        <v>162338.7170982885</v>
      </c>
      <c r="N440" s="9">
        <v>173991.58675861603</v>
      </c>
      <c r="O440" s="9">
        <v>221996.31376228898</v>
      </c>
      <c r="P440" s="9">
        <v>204443.78691894666</v>
      </c>
      <c r="Q440" s="9">
        <v>235186.33725637457</v>
      </c>
      <c r="R440" s="9">
        <v>205648.64108935872</v>
      </c>
      <c r="S440" s="9">
        <v>246638.13473532</v>
      </c>
      <c r="T440" s="9">
        <v>211690.69978870108</v>
      </c>
      <c r="U440" s="9">
        <v>260292.50707634856</v>
      </c>
      <c r="V440" s="9">
        <v>160964.98032250261</v>
      </c>
      <c r="W440" s="9">
        <v>218921.9128124477</v>
      </c>
      <c r="X440" s="9">
        <v>166232.22587514512</v>
      </c>
      <c r="Y440" s="9">
        <v>298729.35538297525</v>
      </c>
      <c r="Z440" s="9">
        <v>177688.34213361528</v>
      </c>
      <c r="AA440" s="9">
        <v>526366.07660826435</v>
      </c>
      <c r="AB440" s="9">
        <v>284113.5</v>
      </c>
      <c r="AC440" s="9">
        <v>330469.09999999998</v>
      </c>
      <c r="AD440" s="9">
        <v>462397.5</v>
      </c>
    </row>
    <row r="441" spans="1:30" ht="33.75">
      <c r="A441" s="75"/>
      <c r="B441" s="18" t="s">
        <v>7</v>
      </c>
      <c r="C441" s="19" t="s">
        <v>28</v>
      </c>
      <c r="D441" s="9">
        <v>15642.089069592716</v>
      </c>
      <c r="E441" s="9">
        <v>12161.641244614249</v>
      </c>
      <c r="F441" s="9">
        <v>10300.877934145181</v>
      </c>
      <c r="G441" s="9">
        <v>15006.791751647854</v>
      </c>
      <c r="H441" s="9">
        <v>16488.080189375818</v>
      </c>
      <c r="I441" s="9">
        <v>10418.646504824917</v>
      </c>
      <c r="J441" s="9">
        <v>8140.2108594515321</v>
      </c>
      <c r="K441" s="9">
        <v>13087.662446347733</v>
      </c>
      <c r="L441" s="9">
        <v>21830.533530131517</v>
      </c>
      <c r="M441" s="9">
        <v>13768.151416941022</v>
      </c>
      <c r="N441" s="9">
        <v>14711.231235948017</v>
      </c>
      <c r="O441" s="9">
        <v>21462.383816979447</v>
      </c>
      <c r="P441" s="9">
        <v>27891.902110474563</v>
      </c>
      <c r="Q441" s="9">
        <v>16366.427456639491</v>
      </c>
      <c r="R441" s="9">
        <v>15080.156403901146</v>
      </c>
      <c r="S441" s="9">
        <v>28369.814028984802</v>
      </c>
      <c r="T441" s="9">
        <v>30623.167856630731</v>
      </c>
      <c r="U441" s="9">
        <v>17397.958560033898</v>
      </c>
      <c r="V441" s="9">
        <v>14655.779717389149</v>
      </c>
      <c r="W441" s="9">
        <v>23832.093865946223</v>
      </c>
      <c r="X441" s="9">
        <v>33873.770041142285</v>
      </c>
      <c r="Y441" s="9">
        <v>15284.679580559952</v>
      </c>
      <c r="Z441" s="9">
        <v>10912.503690210649</v>
      </c>
      <c r="AA441" s="9">
        <v>23003.346688087113</v>
      </c>
      <c r="AB441" s="9">
        <v>24014.6</v>
      </c>
      <c r="AC441" s="9">
        <v>17201.7</v>
      </c>
      <c r="AD441" s="9">
        <v>16139</v>
      </c>
    </row>
    <row r="442" spans="1:30" ht="33.75">
      <c r="A442" s="75"/>
      <c r="B442" s="18" t="s">
        <v>8</v>
      </c>
      <c r="C442" s="19" t="s">
        <v>29</v>
      </c>
      <c r="D442" s="9">
        <v>1408.2852329631735</v>
      </c>
      <c r="E442" s="9">
        <v>1418.2812676549634</v>
      </c>
      <c r="F442" s="9">
        <v>1169.432642518826</v>
      </c>
      <c r="G442" s="9">
        <v>1281.3008568630373</v>
      </c>
      <c r="H442" s="9">
        <v>2016.4280127981133</v>
      </c>
      <c r="I442" s="9">
        <v>1748.0283824508072</v>
      </c>
      <c r="J442" s="9">
        <v>1692.6614146092261</v>
      </c>
      <c r="K442" s="9">
        <v>2436.3821901418546</v>
      </c>
      <c r="L442" s="9">
        <v>2579.6274842240518</v>
      </c>
      <c r="M442" s="9">
        <v>2339.5181998506469</v>
      </c>
      <c r="N442" s="9">
        <v>2272.6470625938532</v>
      </c>
      <c r="O442" s="9">
        <v>2619.6072533314473</v>
      </c>
      <c r="P442" s="9">
        <v>2401.1462833339438</v>
      </c>
      <c r="Q442" s="9">
        <v>2077.0351623574547</v>
      </c>
      <c r="R442" s="9">
        <v>2316.8019934754948</v>
      </c>
      <c r="S442" s="9">
        <v>3115.1165608331053</v>
      </c>
      <c r="T442" s="9">
        <v>1952.6258160082796</v>
      </c>
      <c r="U442" s="9">
        <v>2449.2971573845239</v>
      </c>
      <c r="V442" s="9">
        <v>2562.4248565345924</v>
      </c>
      <c r="W442" s="9">
        <v>3003.5521700726058</v>
      </c>
      <c r="X442" s="9">
        <v>2858.0989885749041</v>
      </c>
      <c r="Y442" s="9">
        <v>2808.3836837744898</v>
      </c>
      <c r="Z442" s="9">
        <v>2267.459288074594</v>
      </c>
      <c r="AA442" s="9">
        <v>2296.5580395760121</v>
      </c>
      <c r="AB442" s="9">
        <v>3946.1</v>
      </c>
      <c r="AC442" s="9">
        <v>4409.3999999999996</v>
      </c>
      <c r="AD442" s="9">
        <v>4601.2</v>
      </c>
    </row>
    <row r="443" spans="1:30" ht="22.5">
      <c r="A443" s="75"/>
      <c r="B443" s="18" t="s">
        <v>9</v>
      </c>
      <c r="C443" s="19" t="s">
        <v>30</v>
      </c>
      <c r="D443" s="9">
        <v>46693.712985777085</v>
      </c>
      <c r="E443" s="9">
        <v>126794.05705970051</v>
      </c>
      <c r="F443" s="9">
        <v>170735.45654911094</v>
      </c>
      <c r="G443" s="9">
        <v>158634.4734054115</v>
      </c>
      <c r="H443" s="9">
        <v>49502.65560809405</v>
      </c>
      <c r="I443" s="9">
        <v>158381.28969355091</v>
      </c>
      <c r="J443" s="9">
        <v>147425.06515928981</v>
      </c>
      <c r="K443" s="9">
        <v>192070.98953906522</v>
      </c>
      <c r="L443" s="9">
        <v>53548.656529993656</v>
      </c>
      <c r="M443" s="9">
        <v>172849.50193603971</v>
      </c>
      <c r="N443" s="9">
        <v>167009.51119136985</v>
      </c>
      <c r="O443" s="9">
        <v>205487.13034259685</v>
      </c>
      <c r="P443" s="9">
        <v>61722.517733279274</v>
      </c>
      <c r="Q443" s="9">
        <v>180748.89798520386</v>
      </c>
      <c r="R443" s="9">
        <v>182485.16785825568</v>
      </c>
      <c r="S443" s="9">
        <v>260921.41642326122</v>
      </c>
      <c r="T443" s="9">
        <v>75876.053534673323</v>
      </c>
      <c r="U443" s="9">
        <v>189389.50806424109</v>
      </c>
      <c r="V443" s="9">
        <v>239360.05422461883</v>
      </c>
      <c r="W443" s="9">
        <v>349566.18417646684</v>
      </c>
      <c r="X443" s="9">
        <v>111530.15627442443</v>
      </c>
      <c r="Y443" s="9">
        <v>258065.17613450656</v>
      </c>
      <c r="Z443" s="9">
        <v>272976.4572483243</v>
      </c>
      <c r="AA443" s="9">
        <v>464801.61034274462</v>
      </c>
      <c r="AB443" s="9">
        <v>216307.20000000001</v>
      </c>
      <c r="AC443" s="9">
        <v>308082.8</v>
      </c>
      <c r="AD443" s="9">
        <v>425201.1</v>
      </c>
    </row>
    <row r="444" spans="1:30" ht="22.5">
      <c r="A444" s="75"/>
      <c r="B444" s="18" t="s">
        <v>10</v>
      </c>
      <c r="C444" s="19" t="s">
        <v>31</v>
      </c>
      <c r="D444" s="9">
        <v>325969.45584258816</v>
      </c>
      <c r="E444" s="9">
        <v>324363.75274879462</v>
      </c>
      <c r="F444" s="9">
        <v>340865.60807782219</v>
      </c>
      <c r="G444" s="9">
        <v>459165.88333079504</v>
      </c>
      <c r="H444" s="9">
        <v>341371.70538289036</v>
      </c>
      <c r="I444" s="9">
        <v>361437.714885997</v>
      </c>
      <c r="J444" s="9">
        <v>335337.24277604441</v>
      </c>
      <c r="K444" s="9">
        <v>564928.1369550681</v>
      </c>
      <c r="L444" s="9">
        <v>372023.55657471943</v>
      </c>
      <c r="M444" s="9">
        <v>433087.58296248672</v>
      </c>
      <c r="N444" s="9">
        <v>434472.97936157626</v>
      </c>
      <c r="O444" s="9">
        <v>578983.18110121775</v>
      </c>
      <c r="P444" s="9">
        <v>400351.97036848147</v>
      </c>
      <c r="Q444" s="9">
        <v>449263.03588380862</v>
      </c>
      <c r="R444" s="9">
        <v>558631.4691697238</v>
      </c>
      <c r="S444" s="9">
        <v>779514.62457798584</v>
      </c>
      <c r="T444" s="9">
        <v>580562.55059923185</v>
      </c>
      <c r="U444" s="9">
        <v>689204.99785406631</v>
      </c>
      <c r="V444" s="9">
        <v>845050.43077757733</v>
      </c>
      <c r="W444" s="9">
        <v>1075344.3207691242</v>
      </c>
      <c r="X444" s="9">
        <v>691294.66849795869</v>
      </c>
      <c r="Y444" s="9">
        <v>836783.31628728658</v>
      </c>
      <c r="Z444" s="9">
        <v>1132859.2514749127</v>
      </c>
      <c r="AA444" s="9">
        <v>1491149.1637398419</v>
      </c>
      <c r="AB444" s="9">
        <v>835831.9</v>
      </c>
      <c r="AC444" s="9">
        <v>1023447.6</v>
      </c>
      <c r="AD444" s="9">
        <v>1297800.3</v>
      </c>
    </row>
    <row r="445" spans="1:30" ht="22.5">
      <c r="A445" s="75"/>
      <c r="B445" s="18" t="s">
        <v>11</v>
      </c>
      <c r="C445" s="19" t="s">
        <v>32</v>
      </c>
      <c r="D445" s="9">
        <v>97657.81890454852</v>
      </c>
      <c r="E445" s="9">
        <v>91901.318853914418</v>
      </c>
      <c r="F445" s="9">
        <v>90051.165780352254</v>
      </c>
      <c r="G445" s="9">
        <v>90712.896461184835</v>
      </c>
      <c r="H445" s="9">
        <v>108041.13283900349</v>
      </c>
      <c r="I445" s="9">
        <v>80960.561998326259</v>
      </c>
      <c r="J445" s="9">
        <v>76735.39397106308</v>
      </c>
      <c r="K445" s="9">
        <v>92441.852776745436</v>
      </c>
      <c r="L445" s="9">
        <v>141754.77482742153</v>
      </c>
      <c r="M445" s="9">
        <v>140291.42305468244</v>
      </c>
      <c r="N445" s="9">
        <v>126230.33006161272</v>
      </c>
      <c r="O445" s="9">
        <v>138341.59132349829</v>
      </c>
      <c r="P445" s="9">
        <v>162650.56567573917</v>
      </c>
      <c r="Q445" s="9">
        <v>152249.08109990065</v>
      </c>
      <c r="R445" s="9">
        <v>168387.4806026853</v>
      </c>
      <c r="S445" s="9">
        <v>179991.17262167495</v>
      </c>
      <c r="T445" s="9">
        <v>251929.71140255229</v>
      </c>
      <c r="U445" s="9">
        <v>278925.98679748538</v>
      </c>
      <c r="V445" s="9">
        <v>322117.10935604537</v>
      </c>
      <c r="W445" s="9">
        <v>313801.39244391705</v>
      </c>
      <c r="X445" s="9">
        <v>263047.37147091608</v>
      </c>
      <c r="Y445" s="9">
        <v>287127.30164697795</v>
      </c>
      <c r="Z445" s="9">
        <v>299295.96723415318</v>
      </c>
      <c r="AA445" s="9">
        <v>297168.15964795247</v>
      </c>
      <c r="AB445" s="9">
        <v>451073.3</v>
      </c>
      <c r="AC445" s="9">
        <v>470899.7</v>
      </c>
      <c r="AD445" s="9">
        <v>487550.4</v>
      </c>
    </row>
    <row r="446" spans="1:30" ht="22.5">
      <c r="A446" s="75"/>
      <c r="B446" s="18" t="s">
        <v>12</v>
      </c>
      <c r="C446" s="19" t="s">
        <v>33</v>
      </c>
      <c r="D446" s="9">
        <v>25967.13819477359</v>
      </c>
      <c r="E446" s="9">
        <v>33571.44210266845</v>
      </c>
      <c r="F446" s="9">
        <v>38218.098078510397</v>
      </c>
      <c r="G446" s="9">
        <v>47638.121624047555</v>
      </c>
      <c r="H446" s="9">
        <v>24721.280589623482</v>
      </c>
      <c r="I446" s="9">
        <v>23469.059420095895</v>
      </c>
      <c r="J446" s="9">
        <v>37204.740963932512</v>
      </c>
      <c r="K446" s="9">
        <v>44232.819026348108</v>
      </c>
      <c r="L446" s="9">
        <v>23283.022986696051</v>
      </c>
      <c r="M446" s="9">
        <v>27350.193832443485</v>
      </c>
      <c r="N446" s="9">
        <v>43288.915087965033</v>
      </c>
      <c r="O446" s="9">
        <v>49288.86809289542</v>
      </c>
      <c r="P446" s="9">
        <v>36081.20061331644</v>
      </c>
      <c r="Q446" s="9">
        <v>37463.435491309006</v>
      </c>
      <c r="R446" s="9">
        <v>47395.54362609388</v>
      </c>
      <c r="S446" s="9">
        <v>63632.120269280669</v>
      </c>
      <c r="T446" s="9">
        <v>33963.285912196072</v>
      </c>
      <c r="U446" s="9">
        <v>44998.577847068671</v>
      </c>
      <c r="V446" s="9">
        <v>59356.002976282922</v>
      </c>
      <c r="W446" s="9">
        <v>94213.433264452295</v>
      </c>
      <c r="X446" s="9">
        <v>41703.484571445057</v>
      </c>
      <c r="Y446" s="9">
        <v>58117.361207684386</v>
      </c>
      <c r="Z446" s="9">
        <v>80493.805269774894</v>
      </c>
      <c r="AA446" s="9">
        <v>113128.04895109565</v>
      </c>
      <c r="AB446" s="9">
        <v>48983.3</v>
      </c>
      <c r="AC446" s="9">
        <v>70834.2</v>
      </c>
      <c r="AD446" s="9">
        <v>101155.9</v>
      </c>
    </row>
    <row r="447" spans="1:30" ht="22.5">
      <c r="A447" s="75"/>
      <c r="B447" s="18" t="s">
        <v>13</v>
      </c>
      <c r="C447" s="19" t="s">
        <v>34</v>
      </c>
      <c r="D447" s="9">
        <v>83033.000635736753</v>
      </c>
      <c r="E447" s="9">
        <v>97731.155597590405</v>
      </c>
      <c r="F447" s="9">
        <v>109776.23377483776</v>
      </c>
      <c r="G447" s="9">
        <v>134840.51351752473</v>
      </c>
      <c r="H447" s="9">
        <v>125595.40031116776</v>
      </c>
      <c r="I447" s="9">
        <v>112510.70937305197</v>
      </c>
      <c r="J447" s="9">
        <v>127483.52913597229</v>
      </c>
      <c r="K447" s="9">
        <v>195998.261179808</v>
      </c>
      <c r="L447" s="9">
        <v>157742.66475810637</v>
      </c>
      <c r="M447" s="9">
        <v>160453.12512498244</v>
      </c>
      <c r="N447" s="9">
        <v>167179.51930242922</v>
      </c>
      <c r="O447" s="9">
        <v>180027.09081448213</v>
      </c>
      <c r="P447" s="9">
        <v>171876.22015101544</v>
      </c>
      <c r="Q447" s="9">
        <v>179244.6104284756</v>
      </c>
      <c r="R447" s="9">
        <v>210600.66142797543</v>
      </c>
      <c r="S447" s="9">
        <v>230133.1079925333</v>
      </c>
      <c r="T447" s="9">
        <v>198011.63590709894</v>
      </c>
      <c r="U447" s="9">
        <v>248861.41887736105</v>
      </c>
      <c r="V447" s="9">
        <v>200326.30845595433</v>
      </c>
      <c r="W447" s="9">
        <v>227987.43675958557</v>
      </c>
      <c r="X447" s="9">
        <v>194362.30339656354</v>
      </c>
      <c r="Y447" s="9">
        <v>203689.14241998785</v>
      </c>
      <c r="Z447" s="9">
        <v>314771.02798669523</v>
      </c>
      <c r="AA447" s="9">
        <v>268006.22619675333</v>
      </c>
      <c r="AB447" s="9">
        <v>217350.7</v>
      </c>
      <c r="AC447" s="9">
        <v>234714.8</v>
      </c>
      <c r="AD447" s="9">
        <v>269687.40000000002</v>
      </c>
    </row>
    <row r="448" spans="1:30" ht="22.5">
      <c r="A448" s="75"/>
      <c r="B448" s="18" t="s">
        <v>14</v>
      </c>
      <c r="C448" s="19" t="s">
        <v>35</v>
      </c>
      <c r="D448" s="9">
        <v>49350.952135568936</v>
      </c>
      <c r="E448" s="9">
        <v>101765.39220930898</v>
      </c>
      <c r="F448" s="9">
        <v>167149.6978845722</v>
      </c>
      <c r="G448" s="9">
        <v>52306.457770549903</v>
      </c>
      <c r="H448" s="9">
        <v>85577.156373257807</v>
      </c>
      <c r="I448" s="9">
        <v>75658.546932455123</v>
      </c>
      <c r="J448" s="9">
        <v>100303.5208197426</v>
      </c>
      <c r="K448" s="9">
        <v>106803.57587454449</v>
      </c>
      <c r="L448" s="9">
        <v>104646.78629349623</v>
      </c>
      <c r="M448" s="9">
        <v>91847.289387248195</v>
      </c>
      <c r="N448" s="9">
        <v>100641.55104631439</v>
      </c>
      <c r="O448" s="9">
        <v>108550.37327294124</v>
      </c>
      <c r="P448" s="9">
        <v>131477.37849127018</v>
      </c>
      <c r="Q448" s="9">
        <v>131591.9396803811</v>
      </c>
      <c r="R448" s="9">
        <v>119740.32468882999</v>
      </c>
      <c r="S448" s="9">
        <v>142701.65713951879</v>
      </c>
      <c r="T448" s="9">
        <v>134019.3641401674</v>
      </c>
      <c r="U448" s="9">
        <v>142465.56379483049</v>
      </c>
      <c r="V448" s="9">
        <v>189305.51778399444</v>
      </c>
      <c r="W448" s="9">
        <v>171550.55428100767</v>
      </c>
      <c r="X448" s="9">
        <v>181871.24598563314</v>
      </c>
      <c r="Y448" s="9">
        <v>205200.45777974537</v>
      </c>
      <c r="Z448" s="9">
        <v>183265.93701200362</v>
      </c>
      <c r="AA448" s="9">
        <v>203408.2592226179</v>
      </c>
      <c r="AB448" s="9">
        <v>243959.2</v>
      </c>
      <c r="AC448" s="9">
        <v>233745.6</v>
      </c>
      <c r="AD448" s="9">
        <v>247687.9</v>
      </c>
    </row>
    <row r="449" spans="1:30">
      <c r="A449" s="75"/>
      <c r="B449" s="18" t="s">
        <v>15</v>
      </c>
      <c r="C449" s="19" t="s">
        <v>36</v>
      </c>
      <c r="D449" s="9">
        <v>219895.37623628718</v>
      </c>
      <c r="E449" s="9">
        <v>266647.35226456425</v>
      </c>
      <c r="F449" s="9">
        <v>250217.00996585423</v>
      </c>
      <c r="G449" s="9">
        <v>318715.66153329401</v>
      </c>
      <c r="H449" s="9">
        <v>103837.4619662117</v>
      </c>
      <c r="I449" s="9">
        <v>285832.5894240248</v>
      </c>
      <c r="J449" s="9">
        <v>212544.12127505423</v>
      </c>
      <c r="K449" s="9">
        <v>239879.92733470968</v>
      </c>
      <c r="L449" s="9">
        <v>153369.60192624509</v>
      </c>
      <c r="M449" s="9">
        <v>116122.1864039799</v>
      </c>
      <c r="N449" s="9">
        <v>144302.24624982552</v>
      </c>
      <c r="O449" s="9">
        <v>232133.06541994959</v>
      </c>
      <c r="P449" s="9">
        <v>227667.67274899897</v>
      </c>
      <c r="Q449" s="9">
        <v>109070.87456964748</v>
      </c>
      <c r="R449" s="9">
        <v>147724.00454869281</v>
      </c>
      <c r="S449" s="9">
        <v>155800.74813266084</v>
      </c>
      <c r="T449" s="9">
        <v>192499.64823832997</v>
      </c>
      <c r="U449" s="9">
        <v>268464.14372980857</v>
      </c>
      <c r="V449" s="9">
        <v>251798.73886852761</v>
      </c>
      <c r="W449" s="9">
        <v>269900.36916333385</v>
      </c>
      <c r="X449" s="9">
        <v>60010.107714728103</v>
      </c>
      <c r="Y449" s="9">
        <v>115805.35837584088</v>
      </c>
      <c r="Z449" s="9">
        <v>623767.73280645756</v>
      </c>
      <c r="AA449" s="9">
        <v>121963.90110297361</v>
      </c>
      <c r="AB449" s="9">
        <v>448482.3</v>
      </c>
      <c r="AC449" s="9">
        <v>341883.1</v>
      </c>
      <c r="AD449" s="9">
        <v>403570.4</v>
      </c>
    </row>
    <row r="450" spans="1:30" ht="22.5">
      <c r="A450" s="75"/>
      <c r="B450" s="18" t="s">
        <v>16</v>
      </c>
      <c r="C450" s="19" t="s">
        <v>37</v>
      </c>
      <c r="D450" s="9">
        <v>118547.65767072132</v>
      </c>
      <c r="E450" s="9">
        <v>172700.8399571866</v>
      </c>
      <c r="F450" s="9">
        <v>235505.94164890275</v>
      </c>
      <c r="G450" s="9">
        <v>288851.86072318943</v>
      </c>
      <c r="H450" s="9">
        <v>155358.90768892615</v>
      </c>
      <c r="I450" s="9">
        <v>185080.11571727073</v>
      </c>
      <c r="J450" s="9">
        <v>200199.44645589535</v>
      </c>
      <c r="K450" s="9">
        <v>272014.53013790789</v>
      </c>
      <c r="L450" s="9">
        <v>182009.88724108334</v>
      </c>
      <c r="M450" s="9">
        <v>225693.93130714982</v>
      </c>
      <c r="N450" s="9">
        <v>243351.68804982249</v>
      </c>
      <c r="O450" s="9">
        <v>329155.29340194428</v>
      </c>
      <c r="P450" s="9">
        <v>171642.33525976408</v>
      </c>
      <c r="Q450" s="9">
        <v>209240.88500774122</v>
      </c>
      <c r="R450" s="9">
        <v>259288.60981223112</v>
      </c>
      <c r="S450" s="9">
        <v>374953.46992026363</v>
      </c>
      <c r="T450" s="9">
        <v>61032.855048404308</v>
      </c>
      <c r="U450" s="9">
        <v>57571.257948480226</v>
      </c>
      <c r="V450" s="9">
        <v>49637.772375647415</v>
      </c>
      <c r="W450" s="9">
        <v>368559.01462746807</v>
      </c>
      <c r="X450" s="9">
        <v>43617.570288502335</v>
      </c>
      <c r="Y450" s="9">
        <v>82697.144465113903</v>
      </c>
      <c r="Z450" s="9">
        <v>286262.80201469734</v>
      </c>
      <c r="AA450" s="9">
        <v>169004.68323168633</v>
      </c>
      <c r="AB450" s="9">
        <v>154923.29999999999</v>
      </c>
      <c r="AC450" s="9">
        <v>173349.3</v>
      </c>
      <c r="AD450" s="9">
        <v>249290.4</v>
      </c>
    </row>
    <row r="451" spans="1:30" ht="22.5">
      <c r="A451" s="75"/>
      <c r="B451" s="18" t="s">
        <v>17</v>
      </c>
      <c r="C451" s="19" t="s">
        <v>38</v>
      </c>
      <c r="D451" s="9">
        <v>87527.55507677143</v>
      </c>
      <c r="E451" s="9">
        <v>101273.7725418679</v>
      </c>
      <c r="F451" s="9">
        <v>108398.02085238334</v>
      </c>
      <c r="G451" s="9">
        <v>125761.65152897731</v>
      </c>
      <c r="H451" s="9">
        <v>150209.7824039048</v>
      </c>
      <c r="I451" s="9">
        <v>112377.70442531077</v>
      </c>
      <c r="J451" s="9">
        <v>116840.23345902238</v>
      </c>
      <c r="K451" s="9">
        <v>120975.17971176204</v>
      </c>
      <c r="L451" s="9">
        <v>109543.06388746659</v>
      </c>
      <c r="M451" s="9">
        <v>104534.16668419236</v>
      </c>
      <c r="N451" s="9">
        <v>120620.47066820224</v>
      </c>
      <c r="O451" s="9">
        <v>126783.19876013885</v>
      </c>
      <c r="P451" s="9">
        <v>117106.68168222903</v>
      </c>
      <c r="Q451" s="9">
        <v>108124.01144352731</v>
      </c>
      <c r="R451" s="9">
        <v>110739.09155506734</v>
      </c>
      <c r="S451" s="9">
        <v>129709.71531917634</v>
      </c>
      <c r="T451" s="9">
        <v>88766.432530965525</v>
      </c>
      <c r="U451" s="9">
        <v>103901.08957844545</v>
      </c>
      <c r="V451" s="9">
        <v>119981.52871615108</v>
      </c>
      <c r="W451" s="9">
        <v>151990.04917443794</v>
      </c>
      <c r="X451" s="9">
        <v>112746.15525897013</v>
      </c>
      <c r="Y451" s="9">
        <v>117891.20653210726</v>
      </c>
      <c r="Z451" s="9">
        <v>314138.40946873982</v>
      </c>
      <c r="AA451" s="9">
        <v>143157.92874018269</v>
      </c>
      <c r="AB451" s="9">
        <v>136001.20000000001</v>
      </c>
      <c r="AC451" s="9">
        <v>159543.6</v>
      </c>
      <c r="AD451" s="9">
        <v>191778.6</v>
      </c>
    </row>
    <row r="452" spans="1:30" ht="22.5">
      <c r="A452" s="75"/>
      <c r="B452" s="18" t="s">
        <v>18</v>
      </c>
      <c r="C452" s="19" t="s">
        <v>39</v>
      </c>
      <c r="D452" s="9">
        <v>39763.116605347139</v>
      </c>
      <c r="E452" s="9">
        <v>56744.206116010224</v>
      </c>
      <c r="F452" s="9">
        <v>45380.129354920413</v>
      </c>
      <c r="G452" s="9">
        <v>78580.747923722229</v>
      </c>
      <c r="H452" s="9">
        <v>46757.645877600735</v>
      </c>
      <c r="I452" s="9">
        <v>62938.141117421175</v>
      </c>
      <c r="J452" s="9">
        <v>54829.58258935003</v>
      </c>
      <c r="K452" s="9">
        <v>78298.83041562805</v>
      </c>
      <c r="L452" s="9">
        <v>58461.112687321176</v>
      </c>
      <c r="M452" s="9">
        <v>63927.831102146243</v>
      </c>
      <c r="N452" s="9">
        <v>61311.548155554017</v>
      </c>
      <c r="O452" s="9">
        <v>90653.60805497854</v>
      </c>
      <c r="P452" s="9">
        <v>67786.529648634634</v>
      </c>
      <c r="Q452" s="9">
        <v>90096.272198084625</v>
      </c>
      <c r="R452" s="9">
        <v>71769.700800580409</v>
      </c>
      <c r="S452" s="9">
        <v>130456.59735270032</v>
      </c>
      <c r="T452" s="9">
        <v>96432.707188358734</v>
      </c>
      <c r="U452" s="9">
        <v>129910.13483587389</v>
      </c>
      <c r="V452" s="9">
        <v>93113.228807599167</v>
      </c>
      <c r="W452" s="9">
        <v>101966.32916816822</v>
      </c>
      <c r="X452" s="9">
        <v>94688.245411410171</v>
      </c>
      <c r="Y452" s="9">
        <v>117999.6240810162</v>
      </c>
      <c r="Z452" s="9">
        <v>66750.757618240634</v>
      </c>
      <c r="AA452" s="9">
        <v>180937.372889333</v>
      </c>
      <c r="AB452" s="9">
        <v>99487.5</v>
      </c>
      <c r="AC452" s="9">
        <v>75960.5</v>
      </c>
      <c r="AD452" s="9">
        <v>127995.8</v>
      </c>
    </row>
    <row r="453" spans="1:30">
      <c r="A453" s="75"/>
      <c r="B453" s="18" t="s">
        <v>19</v>
      </c>
      <c r="C453" s="19" t="s">
        <v>40</v>
      </c>
      <c r="D453" s="9">
        <v>48645.077643842887</v>
      </c>
      <c r="E453" s="9">
        <v>51877.57567376284</v>
      </c>
      <c r="F453" s="9">
        <v>47304.114365688074</v>
      </c>
      <c r="G453" s="9">
        <v>68926.932316706196</v>
      </c>
      <c r="H453" s="9">
        <v>51520.504123195598</v>
      </c>
      <c r="I453" s="9">
        <v>63065.648588844924</v>
      </c>
      <c r="J453" s="9">
        <v>66210.942103027177</v>
      </c>
      <c r="K453" s="9">
        <v>68075.205184932289</v>
      </c>
      <c r="L453" s="9">
        <v>58560.260488959364</v>
      </c>
      <c r="M453" s="9">
        <v>84980.334601460694</v>
      </c>
      <c r="N453" s="9">
        <v>58095.688731024326</v>
      </c>
      <c r="O453" s="9">
        <v>101002.51617855564</v>
      </c>
      <c r="P453" s="9">
        <v>86967.363689736405</v>
      </c>
      <c r="Q453" s="9">
        <v>92900.513250264281</v>
      </c>
      <c r="R453" s="9">
        <v>104612.45153567039</v>
      </c>
      <c r="S453" s="9">
        <v>134141.17152432894</v>
      </c>
      <c r="T453" s="9">
        <v>100460.20743906066</v>
      </c>
      <c r="U453" s="9">
        <v>115227.91534890734</v>
      </c>
      <c r="V453" s="9">
        <v>109375.31763218559</v>
      </c>
      <c r="W453" s="9">
        <v>163690.55957984648</v>
      </c>
      <c r="X453" s="9">
        <v>105067.40158841733</v>
      </c>
      <c r="Y453" s="9">
        <v>156249.24372061092</v>
      </c>
      <c r="Z453" s="9">
        <v>103346.66097100964</v>
      </c>
      <c r="AA453" s="9">
        <v>184518.89371996204</v>
      </c>
      <c r="AB453" s="9">
        <v>137451.6</v>
      </c>
      <c r="AC453" s="9">
        <v>171295.6</v>
      </c>
      <c r="AD453" s="9">
        <v>124868.4</v>
      </c>
    </row>
    <row r="454" spans="1:30" ht="22.5">
      <c r="A454" s="75"/>
      <c r="B454" s="18" t="s">
        <v>20</v>
      </c>
      <c r="C454" s="19" t="s">
        <v>41</v>
      </c>
      <c r="D454" s="9">
        <v>34320.906000906842</v>
      </c>
      <c r="E454" s="9">
        <v>41824.814369423359</v>
      </c>
      <c r="F454" s="9">
        <v>39146.251924713404</v>
      </c>
      <c r="G454" s="9">
        <v>46826.42770495639</v>
      </c>
      <c r="H454" s="9">
        <v>52192.604995649061</v>
      </c>
      <c r="I454" s="9">
        <v>52335.755959023933</v>
      </c>
      <c r="J454" s="9">
        <v>69625.902844955941</v>
      </c>
      <c r="K454" s="9">
        <v>80341.436200371114</v>
      </c>
      <c r="L454" s="9">
        <v>106013.69199143173</v>
      </c>
      <c r="M454" s="9">
        <v>119600.07361870087</v>
      </c>
      <c r="N454" s="9">
        <v>111013.64226158234</v>
      </c>
      <c r="O454" s="9">
        <v>132027.99212828508</v>
      </c>
      <c r="P454" s="9">
        <v>130985.4264056156</v>
      </c>
      <c r="Q454" s="9">
        <v>160742.440248381</v>
      </c>
      <c r="R454" s="9">
        <v>152267.5437916012</v>
      </c>
      <c r="S454" s="9">
        <v>164988.38955440227</v>
      </c>
      <c r="T454" s="9">
        <v>139492.06118101766</v>
      </c>
      <c r="U454" s="9">
        <v>163499.10115338981</v>
      </c>
      <c r="V454" s="9">
        <v>162326.38711442653</v>
      </c>
      <c r="W454" s="9">
        <v>187262.95055116605</v>
      </c>
      <c r="X454" s="9">
        <v>147242.93858255981</v>
      </c>
      <c r="Y454" s="9">
        <v>170213.8566598125</v>
      </c>
      <c r="Z454" s="9">
        <v>212012.17681053589</v>
      </c>
      <c r="AA454" s="9">
        <v>263511.42794709175</v>
      </c>
      <c r="AB454" s="9">
        <v>172830.4</v>
      </c>
      <c r="AC454" s="9">
        <v>228171.9</v>
      </c>
      <c r="AD454" s="9">
        <v>221076.5</v>
      </c>
    </row>
    <row r="455" spans="1:30" ht="22.5">
      <c r="A455" s="75"/>
      <c r="B455" s="18" t="s">
        <v>21</v>
      </c>
      <c r="C455" s="19" t="s">
        <v>42</v>
      </c>
      <c r="D455" s="9">
        <v>27767.794258081871</v>
      </c>
      <c r="E455" s="9">
        <v>28263.441427459518</v>
      </c>
      <c r="F455" s="9">
        <v>29395.080883098555</v>
      </c>
      <c r="G455" s="9">
        <v>41197.983431360059</v>
      </c>
      <c r="H455" s="9">
        <v>47803.299014208591</v>
      </c>
      <c r="I455" s="9">
        <v>126.17831590864807</v>
      </c>
      <c r="J455" s="9">
        <v>8412.8035502849743</v>
      </c>
      <c r="K455" s="9">
        <v>2964.2191195977975</v>
      </c>
      <c r="L455" s="9">
        <v>24762.455327783337</v>
      </c>
      <c r="M455" s="9">
        <v>29412.228997570062</v>
      </c>
      <c r="N455" s="9">
        <v>15993.065308556408</v>
      </c>
      <c r="O455" s="9">
        <v>21104.550366090203</v>
      </c>
      <c r="P455" s="9">
        <v>20920.878438629887</v>
      </c>
      <c r="Q455" s="9">
        <v>26682.458288259706</v>
      </c>
      <c r="R455" s="9">
        <v>32148.277823147939</v>
      </c>
      <c r="S455" s="9">
        <v>39929.185449962475</v>
      </c>
      <c r="T455" s="9">
        <v>16063.823999585084</v>
      </c>
      <c r="U455" s="9">
        <v>28940.45416002948</v>
      </c>
      <c r="V455" s="9">
        <v>23172.50428721324</v>
      </c>
      <c r="W455" s="9">
        <v>100795.7175531722</v>
      </c>
      <c r="X455" s="9">
        <v>19014.447501438801</v>
      </c>
      <c r="Y455" s="9">
        <v>31346.283660534646</v>
      </c>
      <c r="Z455" s="9">
        <v>67642.869921477191</v>
      </c>
      <c r="AA455" s="9">
        <v>46308.198916549336</v>
      </c>
      <c r="AB455" s="9">
        <v>39739.699999999997</v>
      </c>
      <c r="AC455" s="9">
        <v>54610.7</v>
      </c>
      <c r="AD455" s="9">
        <v>53019.5</v>
      </c>
    </row>
    <row r="456" spans="1:30" ht="22.5">
      <c r="A456" s="75"/>
      <c r="B456" s="18" t="s">
        <v>22</v>
      </c>
      <c r="C456" s="19" t="s">
        <v>43</v>
      </c>
      <c r="D456" s="9">
        <v>108700.05063413091</v>
      </c>
      <c r="E456" s="9">
        <v>128596.25634185222</v>
      </c>
      <c r="F456" s="9">
        <v>94720.619625291511</v>
      </c>
      <c r="G456" s="9">
        <v>126446.75531448339</v>
      </c>
      <c r="H456" s="9">
        <v>87504.386557734644</v>
      </c>
      <c r="I456" s="9">
        <v>83504.4354665953</v>
      </c>
      <c r="J456" s="9">
        <v>78649.73931742867</v>
      </c>
      <c r="K456" s="9">
        <v>97383.183684470365</v>
      </c>
      <c r="L456" s="9">
        <v>80861.393885227604</v>
      </c>
      <c r="M456" s="9">
        <v>86818.440014750173</v>
      </c>
      <c r="N456" s="9">
        <v>66698.668220041407</v>
      </c>
      <c r="O456" s="9">
        <v>78563.220899774606</v>
      </c>
      <c r="P456" s="9">
        <v>43992.645501908046</v>
      </c>
      <c r="Q456" s="9">
        <v>63747.484337820541</v>
      </c>
      <c r="R456" s="9">
        <v>82480.575632445281</v>
      </c>
      <c r="S456" s="9">
        <v>100319.46051358641</v>
      </c>
      <c r="T456" s="9">
        <v>85179.002212876949</v>
      </c>
      <c r="U456" s="9">
        <v>70447.555774404056</v>
      </c>
      <c r="V456" s="9">
        <v>68562.041388779748</v>
      </c>
      <c r="W456" s="9">
        <v>65223.46763307201</v>
      </c>
      <c r="X456" s="9">
        <v>60544.773867029115</v>
      </c>
      <c r="Y456" s="9">
        <v>2776.6370946249808</v>
      </c>
      <c r="Z456" s="9">
        <v>1363.2836309848353</v>
      </c>
      <c r="AA456" s="9">
        <v>1688.8191802941146</v>
      </c>
      <c r="AB456" s="9">
        <v>176326.5</v>
      </c>
      <c r="AC456" s="9">
        <v>126738.8</v>
      </c>
      <c r="AD456" s="9">
        <v>55351.9</v>
      </c>
    </row>
    <row r="457" spans="1:30" ht="56.25">
      <c r="A457" s="75"/>
      <c r="B457" s="18" t="s">
        <v>23</v>
      </c>
      <c r="C457" s="19" t="s">
        <v>44</v>
      </c>
      <c r="D457" s="9">
        <v>900.21736437711058</v>
      </c>
      <c r="E457" s="9">
        <v>1653.2241442182615</v>
      </c>
      <c r="F457" s="9">
        <v>590.96935858074141</v>
      </c>
      <c r="G457" s="9">
        <v>597.91074717188269</v>
      </c>
      <c r="H457" s="9">
        <v>901.96964632553136</v>
      </c>
      <c r="I457" s="9">
        <v>1249.2020636935626</v>
      </c>
      <c r="J457" s="9">
        <v>903.66501126323624</v>
      </c>
      <c r="K457" s="9">
        <v>1175.1182524886799</v>
      </c>
      <c r="L457" s="9">
        <v>838.97103378532984</v>
      </c>
      <c r="M457" s="9">
        <v>2031.7774495816316</v>
      </c>
      <c r="N457" s="9">
        <v>752.36629975170354</v>
      </c>
      <c r="O457" s="9">
        <v>1061.8621970875547</v>
      </c>
      <c r="P457" s="9">
        <v>3115.7191864288343</v>
      </c>
      <c r="Q457" s="9">
        <v>3157.3588016900617</v>
      </c>
      <c r="R457" s="9">
        <v>6425.7132261788638</v>
      </c>
      <c r="S457" s="9">
        <v>6705.1427999419448</v>
      </c>
      <c r="T457" s="9">
        <v>7505.8974201351939</v>
      </c>
      <c r="U457" s="9">
        <v>10172.448830341811</v>
      </c>
      <c r="V457" s="9">
        <v>10207.114299335464</v>
      </c>
      <c r="W457" s="9">
        <v>14852.772441054778</v>
      </c>
      <c r="X457" s="9">
        <v>22285.485527272882</v>
      </c>
      <c r="Y457" s="9">
        <v>30795.505704146446</v>
      </c>
      <c r="Z457" s="9">
        <v>33053.815923968315</v>
      </c>
      <c r="AA457" s="9">
        <v>30637.37907167941</v>
      </c>
      <c r="AB457" s="9">
        <v>34877.599999999999</v>
      </c>
      <c r="AC457" s="9">
        <v>40816.9</v>
      </c>
      <c r="AD457" s="9">
        <v>45877.8</v>
      </c>
    </row>
    <row r="458" spans="1:30">
      <c r="A458" s="75"/>
      <c r="B458" s="22"/>
      <c r="C458" s="28" t="s">
        <v>48</v>
      </c>
      <c r="D458" s="10">
        <v>1425826.6596894665</v>
      </c>
      <c r="E458" s="10">
        <v>1730850.5668966658</v>
      </c>
      <c r="F458" s="10">
        <v>1885713.1593265482</v>
      </c>
      <c r="G458" s="10">
        <v>2192511.8211431149</v>
      </c>
      <c r="H458" s="10">
        <v>1569559.7114626637</v>
      </c>
      <c r="I458" s="10">
        <v>1808511.1055717911</v>
      </c>
      <c r="J458" s="10">
        <v>1751414.824856709</v>
      </c>
      <c r="K458" s="10">
        <v>2340477.199693975</v>
      </c>
      <c r="L458" s="10">
        <v>1828138.3937176242</v>
      </c>
      <c r="M458" s="10">
        <v>2038048.8498901168</v>
      </c>
      <c r="N458" s="10">
        <v>2052698.8284233836</v>
      </c>
      <c r="O458" s="10">
        <v>2619895.3472360917</v>
      </c>
      <c r="P458" s="10">
        <v>2069413.8405726603</v>
      </c>
      <c r="Q458" s="10">
        <v>2248313.8169466057</v>
      </c>
      <c r="R458" s="10">
        <v>2478288.1846206207</v>
      </c>
      <c r="S458" s="10">
        <v>3172586.5578601127</v>
      </c>
      <c r="T458" s="10">
        <v>2306318.3572215941</v>
      </c>
      <c r="U458" s="10">
        <v>2822532.0751051451</v>
      </c>
      <c r="V458" s="10">
        <v>2922590.5850849096</v>
      </c>
      <c r="W458" s="10">
        <v>3903270.282588352</v>
      </c>
      <c r="X458" s="10">
        <v>2352615.0250052586</v>
      </c>
      <c r="Y458" s="10">
        <v>2992256.2416850408</v>
      </c>
      <c r="Z458" s="10">
        <v>4183982.2640217873</v>
      </c>
      <c r="AA458" s="10">
        <v>4532293.9692879124</v>
      </c>
      <c r="AB458" s="10">
        <v>3726542</v>
      </c>
      <c r="AC458" s="10">
        <v>4066964.7</v>
      </c>
      <c r="AD458" s="10">
        <v>4786238.9000000004</v>
      </c>
    </row>
    <row r="459" spans="1:30">
      <c r="A459" s="75"/>
      <c r="B459" s="22"/>
      <c r="C459" s="29" t="s">
        <v>49</v>
      </c>
      <c r="D459" s="10">
        <v>90611.274010221678</v>
      </c>
      <c r="E459" s="10">
        <v>108733.13927671444</v>
      </c>
      <c r="F459" s="10">
        <v>128266.94080155336</v>
      </c>
      <c r="G459" s="10">
        <v>164824.13587835658</v>
      </c>
      <c r="H459" s="10">
        <v>99915.554544158877</v>
      </c>
      <c r="I459" s="10">
        <v>64766.265175627035</v>
      </c>
      <c r="J459" s="10">
        <v>113740.03049416745</v>
      </c>
      <c r="K459" s="10">
        <v>126128.38117461908</v>
      </c>
      <c r="L459" s="10">
        <v>82848.208242527879</v>
      </c>
      <c r="M459" s="10">
        <v>136441.90485135201</v>
      </c>
      <c r="N459" s="10">
        <v>136806.34747247631</v>
      </c>
      <c r="O459" s="10">
        <v>137481.27060667385</v>
      </c>
      <c r="P459" s="10">
        <v>152358.19056383515</v>
      </c>
      <c r="Q459" s="10">
        <v>148421.40519212908</v>
      </c>
      <c r="R459" s="10">
        <v>192512.48170662639</v>
      </c>
      <c r="S459" s="10">
        <v>213688.2707240509</v>
      </c>
      <c r="T459" s="10">
        <v>261859.6780457852</v>
      </c>
      <c r="U459" s="10">
        <v>253856.17814207583</v>
      </c>
      <c r="V459" s="10">
        <v>314901.07034255209</v>
      </c>
      <c r="W459" s="10">
        <v>175507.87346958718</v>
      </c>
      <c r="X459" s="10">
        <v>232220.82639458863</v>
      </c>
      <c r="Y459" s="10">
        <v>240600.49487790864</v>
      </c>
      <c r="Z459" s="10">
        <v>333139.25951966003</v>
      </c>
      <c r="AA459" s="10">
        <v>184813.9192078429</v>
      </c>
      <c r="AB459" s="10">
        <v>224102.9</v>
      </c>
      <c r="AC459" s="10">
        <v>240454.39999999999</v>
      </c>
      <c r="AD459" s="10">
        <v>374199.79999999993</v>
      </c>
    </row>
    <row r="460" spans="1:30">
      <c r="A460" s="75"/>
      <c r="B460" s="22"/>
      <c r="C460" s="28" t="s">
        <v>51</v>
      </c>
      <c r="D460" s="10">
        <v>1516437.9336996882</v>
      </c>
      <c r="E460" s="10">
        <v>1839583.7061733804</v>
      </c>
      <c r="F460" s="10">
        <v>2013980.1001281017</v>
      </c>
      <c r="G460" s="10">
        <v>2357335.9570214716</v>
      </c>
      <c r="H460" s="10">
        <v>1669475.2660068227</v>
      </c>
      <c r="I460" s="10">
        <v>1873277.3707474181</v>
      </c>
      <c r="J460" s="10">
        <v>1865154.8553508765</v>
      </c>
      <c r="K460" s="10">
        <v>2466605.5808685943</v>
      </c>
      <c r="L460" s="10">
        <v>1910986.6019601522</v>
      </c>
      <c r="M460" s="10">
        <v>2174490.7547414689</v>
      </c>
      <c r="N460" s="10">
        <v>2189505.17589586</v>
      </c>
      <c r="O460" s="10">
        <v>2757376.6178427655</v>
      </c>
      <c r="P460" s="10">
        <v>2221772.0311364955</v>
      </c>
      <c r="Q460" s="10">
        <v>2396735.2221387345</v>
      </c>
      <c r="R460" s="10">
        <v>2670800.6663272469</v>
      </c>
      <c r="S460" s="10">
        <v>3386274.8285841634</v>
      </c>
      <c r="T460" s="10">
        <v>2568178.0352673791</v>
      </c>
      <c r="U460" s="10">
        <v>3076388.253247221</v>
      </c>
      <c r="V460" s="10">
        <v>3237491.6554274615</v>
      </c>
      <c r="W460" s="10">
        <v>4078778.1560579389</v>
      </c>
      <c r="X460" s="10">
        <v>2584835.8513998473</v>
      </c>
      <c r="Y460" s="10">
        <v>3232856.7365629496</v>
      </c>
      <c r="Z460" s="10">
        <v>4517121.5235414477</v>
      </c>
      <c r="AA460" s="10">
        <v>4717107.8884957554</v>
      </c>
      <c r="AB460" s="10">
        <v>3950644.9</v>
      </c>
      <c r="AC460" s="10">
        <v>4307419.1000000006</v>
      </c>
      <c r="AD460" s="10">
        <v>5160438.7</v>
      </c>
    </row>
    <row r="461" spans="1:30" ht="22.5">
      <c r="A461" s="75" t="s">
        <v>46</v>
      </c>
      <c r="B461" s="18" t="s">
        <v>4</v>
      </c>
      <c r="C461" s="19" t="s">
        <v>24</v>
      </c>
      <c r="D461" s="11">
        <v>870.03218377663347</v>
      </c>
      <c r="E461" s="11">
        <v>924.36524450189438</v>
      </c>
      <c r="F461" s="11">
        <v>2774.8869370082848</v>
      </c>
      <c r="G461" s="11">
        <v>1404.7156347131872</v>
      </c>
      <c r="H461" s="11">
        <v>835.18914596759532</v>
      </c>
      <c r="I461" s="11">
        <v>904.17155514889885</v>
      </c>
      <c r="J461" s="11">
        <v>4359.1297755486758</v>
      </c>
      <c r="K461" s="11">
        <v>1760.9095233348291</v>
      </c>
      <c r="L461" s="11">
        <v>778.80322147379843</v>
      </c>
      <c r="M461" s="11">
        <v>957.16928580268245</v>
      </c>
      <c r="N461" s="11">
        <v>4695.492154998642</v>
      </c>
      <c r="O461" s="11">
        <v>1684.6353377248759</v>
      </c>
      <c r="P461" s="11">
        <v>268.84521280113381</v>
      </c>
      <c r="Q461" s="11">
        <v>319.79441265879171</v>
      </c>
      <c r="R461" s="11">
        <v>2763.6352534217085</v>
      </c>
      <c r="S461" s="11">
        <v>940.62512111836588</v>
      </c>
      <c r="T461" s="11">
        <v>208.35225689145267</v>
      </c>
      <c r="U461" s="11">
        <v>250.9209102244227</v>
      </c>
      <c r="V461" s="11">
        <v>2880.7052002584073</v>
      </c>
      <c r="W461" s="11">
        <v>823.62163262571767</v>
      </c>
      <c r="X461" s="11">
        <v>206.62216529528831</v>
      </c>
      <c r="Y461" s="11">
        <v>210.71857324552008</v>
      </c>
      <c r="Z461" s="11">
        <v>3431.4693251879394</v>
      </c>
      <c r="AA461" s="11">
        <v>1394.1899362712518</v>
      </c>
      <c r="AB461" s="9">
        <v>700.8</v>
      </c>
      <c r="AC461" s="9">
        <v>677</v>
      </c>
      <c r="AD461" s="9">
        <v>2694.9</v>
      </c>
    </row>
    <row r="462" spans="1:30">
      <c r="A462" s="75"/>
      <c r="B462" s="20"/>
      <c r="C462" s="21" t="s">
        <v>25</v>
      </c>
      <c r="D462" s="9">
        <v>189224.61544261299</v>
      </c>
      <c r="E462" s="9">
        <v>179661.96374709115</v>
      </c>
      <c r="F462" s="9">
        <v>168844.37444272742</v>
      </c>
      <c r="G462" s="9">
        <v>182855.34636756851</v>
      </c>
      <c r="H462" s="9">
        <v>185537.89828240953</v>
      </c>
      <c r="I462" s="9">
        <v>162904.7569790617</v>
      </c>
      <c r="J462" s="9">
        <v>162720.75278974572</v>
      </c>
      <c r="K462" s="9">
        <v>227878.89194878304</v>
      </c>
      <c r="L462" s="9">
        <v>223165.34089206866</v>
      </c>
      <c r="M462" s="9">
        <v>212465.91133196629</v>
      </c>
      <c r="N462" s="9">
        <v>188806.45440601127</v>
      </c>
      <c r="O462" s="9">
        <v>218492.2933699537</v>
      </c>
      <c r="P462" s="9">
        <v>252586.28568947496</v>
      </c>
      <c r="Q462" s="9">
        <v>252236.97387895623</v>
      </c>
      <c r="R462" s="9">
        <v>240549.91287930313</v>
      </c>
      <c r="S462" s="9">
        <v>304159.22755226569</v>
      </c>
      <c r="T462" s="9">
        <v>304241.13716148183</v>
      </c>
      <c r="U462" s="9">
        <v>290295.72962685046</v>
      </c>
      <c r="V462" s="9">
        <v>291067.11901063251</v>
      </c>
      <c r="W462" s="9">
        <v>333063.41420103505</v>
      </c>
      <c r="X462" s="9">
        <v>308708.75378506101</v>
      </c>
      <c r="Y462" s="9">
        <v>277451.89251361258</v>
      </c>
      <c r="Z462" s="9">
        <v>294977.57313634269</v>
      </c>
      <c r="AA462" s="9">
        <v>385261.38056498353</v>
      </c>
      <c r="AB462" s="9">
        <v>334749.7</v>
      </c>
      <c r="AC462" s="9">
        <v>351682.39999999997</v>
      </c>
      <c r="AD462" s="9">
        <v>348506.2</v>
      </c>
    </row>
    <row r="463" spans="1:30" ht="22.5">
      <c r="A463" s="75"/>
      <c r="B463" s="18" t="s">
        <v>5</v>
      </c>
      <c r="C463" s="19" t="s">
        <v>26</v>
      </c>
      <c r="D463" s="9">
        <v>0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0.10886722929988801</v>
      </c>
      <c r="Q463" s="9">
        <v>0.10053843137779422</v>
      </c>
      <c r="R463" s="9">
        <v>9.3303565539640393E-2</v>
      </c>
      <c r="S463" s="9">
        <v>9.7290773782677406E-2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</row>
    <row r="464" spans="1:30" ht="22.5">
      <c r="A464" s="75"/>
      <c r="B464" s="18" t="s">
        <v>6</v>
      </c>
      <c r="C464" s="19" t="s">
        <v>27</v>
      </c>
      <c r="D464" s="9">
        <v>150014.34971896428</v>
      </c>
      <c r="E464" s="9">
        <v>155495.38914527185</v>
      </c>
      <c r="F464" s="9">
        <v>153136.49128190288</v>
      </c>
      <c r="G464" s="9">
        <v>161230.06985386106</v>
      </c>
      <c r="H464" s="9">
        <v>146441.94542868112</v>
      </c>
      <c r="I464" s="9">
        <v>137105.00886450149</v>
      </c>
      <c r="J464" s="9">
        <v>145786.70556945601</v>
      </c>
      <c r="K464" s="9">
        <v>201415.84013736135</v>
      </c>
      <c r="L464" s="9">
        <v>179368.77212265215</v>
      </c>
      <c r="M464" s="9">
        <v>187801.9616802783</v>
      </c>
      <c r="N464" s="9">
        <v>168691.84814695397</v>
      </c>
      <c r="O464" s="9">
        <v>187463.0180501155</v>
      </c>
      <c r="P464" s="9">
        <v>207958.32300009092</v>
      </c>
      <c r="Q464" s="9">
        <v>227118.40101145548</v>
      </c>
      <c r="R464" s="9">
        <v>220927.69381506226</v>
      </c>
      <c r="S464" s="9">
        <v>258136.78217339129</v>
      </c>
      <c r="T464" s="9">
        <v>241973.33713877064</v>
      </c>
      <c r="U464" s="9">
        <v>260307.09300650086</v>
      </c>
      <c r="V464" s="9">
        <v>266919.20839194302</v>
      </c>
      <c r="W464" s="9">
        <v>283053.76146278536</v>
      </c>
      <c r="X464" s="9">
        <v>235657.1830530173</v>
      </c>
      <c r="Y464" s="9">
        <v>242073.52940101371</v>
      </c>
      <c r="Z464" s="9">
        <v>265834.33185124985</v>
      </c>
      <c r="AA464" s="9">
        <v>326954.65569471894</v>
      </c>
      <c r="AB464" s="9">
        <v>261079.9</v>
      </c>
      <c r="AC464" s="9">
        <v>301642.59999999998</v>
      </c>
      <c r="AD464" s="9">
        <v>307208.7</v>
      </c>
    </row>
    <row r="465" spans="1:30" ht="33.75">
      <c r="A465" s="75"/>
      <c r="B465" s="18" t="s">
        <v>7</v>
      </c>
      <c r="C465" s="19" t="s">
        <v>28</v>
      </c>
      <c r="D465" s="9">
        <v>35353.959525114784</v>
      </c>
      <c r="E465" s="9">
        <v>20161.692453847718</v>
      </c>
      <c r="F465" s="9">
        <v>12197.574962094015</v>
      </c>
      <c r="G465" s="9">
        <v>18064.373058943482</v>
      </c>
      <c r="H465" s="9">
        <v>35052.458316829536</v>
      </c>
      <c r="I465" s="9">
        <v>22765.733135089882</v>
      </c>
      <c r="J465" s="9">
        <v>14133.922480400708</v>
      </c>
      <c r="K465" s="9">
        <v>23276.886067679869</v>
      </c>
      <c r="L465" s="9">
        <v>40223.514660201421</v>
      </c>
      <c r="M465" s="9">
        <v>21362.940316325719</v>
      </c>
      <c r="N465" s="9">
        <v>17002.295815286372</v>
      </c>
      <c r="O465" s="9">
        <v>26169.349208186493</v>
      </c>
      <c r="P465" s="9">
        <v>39078.845156572912</v>
      </c>
      <c r="Q465" s="9">
        <v>20771.64672727809</v>
      </c>
      <c r="R465" s="9">
        <v>15028.983881419681</v>
      </c>
      <c r="S465" s="9">
        <v>40676.524234729324</v>
      </c>
      <c r="T465" s="9">
        <v>56968.327687914978</v>
      </c>
      <c r="U465" s="9">
        <v>24703.761837841626</v>
      </c>
      <c r="V465" s="9">
        <v>18348.583453235053</v>
      </c>
      <c r="W465" s="9">
        <v>44432.22702100833</v>
      </c>
      <c r="X465" s="9">
        <v>68036.794100847401</v>
      </c>
      <c r="Y465" s="9">
        <v>29830.605973730882</v>
      </c>
      <c r="Z465" s="9">
        <v>21635.546012715033</v>
      </c>
      <c r="AA465" s="9">
        <v>51253.653912706686</v>
      </c>
      <c r="AB465" s="9">
        <v>65501.599999999999</v>
      </c>
      <c r="AC465" s="9">
        <v>42360</v>
      </c>
      <c r="AD465" s="9">
        <v>32574.3</v>
      </c>
    </row>
    <row r="466" spans="1:30" ht="33.75">
      <c r="A466" s="75"/>
      <c r="B466" s="18" t="s">
        <v>8</v>
      </c>
      <c r="C466" s="19" t="s">
        <v>29</v>
      </c>
      <c r="D466" s="9">
        <v>3856.3061985339559</v>
      </c>
      <c r="E466" s="9">
        <v>4004.882147971573</v>
      </c>
      <c r="F466" s="9">
        <v>3510.3081987305181</v>
      </c>
      <c r="G466" s="9">
        <v>3560.9034547639531</v>
      </c>
      <c r="H466" s="9">
        <v>4043.4945368988465</v>
      </c>
      <c r="I466" s="9">
        <v>3034.0149794703316</v>
      </c>
      <c r="J466" s="9">
        <v>2800.1247398890096</v>
      </c>
      <c r="K466" s="9">
        <v>3186.1657437418116</v>
      </c>
      <c r="L466" s="9">
        <v>3573.0541092151088</v>
      </c>
      <c r="M466" s="9">
        <v>3301.0093353622683</v>
      </c>
      <c r="N466" s="9">
        <v>3112.3104437709226</v>
      </c>
      <c r="O466" s="9">
        <v>4859.9261116516991</v>
      </c>
      <c r="P466" s="9">
        <v>5549.0086655818086</v>
      </c>
      <c r="Q466" s="9">
        <v>4346.8256017912681</v>
      </c>
      <c r="R466" s="9">
        <v>4593.1418792556597</v>
      </c>
      <c r="S466" s="9">
        <v>5345.8238533712629</v>
      </c>
      <c r="T466" s="9">
        <v>5299.4723347962235</v>
      </c>
      <c r="U466" s="9">
        <v>5284.8747825079745</v>
      </c>
      <c r="V466" s="9">
        <v>5799.3271654544524</v>
      </c>
      <c r="W466" s="9">
        <v>5577.425717241349</v>
      </c>
      <c r="X466" s="9">
        <v>5014.7766311963205</v>
      </c>
      <c r="Y466" s="9">
        <v>5547.7571388680026</v>
      </c>
      <c r="Z466" s="9">
        <v>7507.6952723777977</v>
      </c>
      <c r="AA466" s="9">
        <v>7053.0709575578821</v>
      </c>
      <c r="AB466" s="9">
        <v>8168.2</v>
      </c>
      <c r="AC466" s="9">
        <v>7679.8</v>
      </c>
      <c r="AD466" s="9">
        <v>8723.2000000000007</v>
      </c>
    </row>
    <row r="467" spans="1:30" ht="22.5">
      <c r="A467" s="75"/>
      <c r="B467" s="18" t="s">
        <v>9</v>
      </c>
      <c r="C467" s="19" t="s">
        <v>30</v>
      </c>
      <c r="D467" s="9">
        <v>40655.573548303801</v>
      </c>
      <c r="E467" s="9">
        <v>71795.280921643309</v>
      </c>
      <c r="F467" s="9">
        <v>100341.10354517253</v>
      </c>
      <c r="G467" s="9">
        <v>113816.04198488034</v>
      </c>
      <c r="H467" s="9">
        <v>42493.787396022017</v>
      </c>
      <c r="I467" s="9">
        <v>73465.794889723737</v>
      </c>
      <c r="J467" s="9">
        <v>104796.77424232477</v>
      </c>
      <c r="K467" s="9">
        <v>130613.64347192949</v>
      </c>
      <c r="L467" s="9">
        <v>63509.207588463993</v>
      </c>
      <c r="M467" s="9">
        <v>89170.259366726503</v>
      </c>
      <c r="N467" s="9">
        <v>142503.33782668924</v>
      </c>
      <c r="O467" s="9">
        <v>148419.79521812027</v>
      </c>
      <c r="P467" s="9">
        <v>84619.78205438974</v>
      </c>
      <c r="Q467" s="9">
        <v>91851.103984986257</v>
      </c>
      <c r="R467" s="9">
        <v>141753.91633304834</v>
      </c>
      <c r="S467" s="9">
        <v>175730.69762757569</v>
      </c>
      <c r="T467" s="9">
        <v>102317.06366601412</v>
      </c>
      <c r="U467" s="9">
        <v>117465.46031145402</v>
      </c>
      <c r="V467" s="9">
        <v>129925.78949819371</v>
      </c>
      <c r="W467" s="9">
        <v>196442.78652433815</v>
      </c>
      <c r="X467" s="9">
        <v>116062.07573244983</v>
      </c>
      <c r="Y467" s="9">
        <v>132443.55015084567</v>
      </c>
      <c r="Z467" s="9">
        <v>166835.2162495575</v>
      </c>
      <c r="AA467" s="9">
        <v>273121.85786714702</v>
      </c>
      <c r="AB467" s="9">
        <v>147012.29999999999</v>
      </c>
      <c r="AC467" s="9">
        <v>216860.5</v>
      </c>
      <c r="AD467" s="9">
        <v>243882.9</v>
      </c>
    </row>
    <row r="468" spans="1:30" ht="22.5">
      <c r="A468" s="75"/>
      <c r="B468" s="18" t="s">
        <v>10</v>
      </c>
      <c r="C468" s="19" t="s">
        <v>31</v>
      </c>
      <c r="D468" s="9">
        <v>1014995.3342671976</v>
      </c>
      <c r="E468" s="9">
        <v>1140653.4671977554</v>
      </c>
      <c r="F468" s="9">
        <v>1155178.1034524795</v>
      </c>
      <c r="G468" s="9">
        <v>1343937.6950825672</v>
      </c>
      <c r="H468" s="9">
        <v>1076574.4069928965</v>
      </c>
      <c r="I468" s="9">
        <v>917374.33535054675</v>
      </c>
      <c r="J468" s="9">
        <v>1100861.1820057703</v>
      </c>
      <c r="K468" s="9">
        <v>1372054.7756507872</v>
      </c>
      <c r="L468" s="9">
        <v>1162731.9560881287</v>
      </c>
      <c r="M468" s="9">
        <v>1161672.5021254071</v>
      </c>
      <c r="N468" s="9">
        <v>1357330.8390589862</v>
      </c>
      <c r="O468" s="9">
        <v>1512748.402727478</v>
      </c>
      <c r="P468" s="9">
        <v>1341914.0586827765</v>
      </c>
      <c r="Q468" s="9">
        <v>1360681.083397279</v>
      </c>
      <c r="R468" s="9">
        <v>1528142.1002624629</v>
      </c>
      <c r="S468" s="9">
        <v>2188696.1576574827</v>
      </c>
      <c r="T468" s="9">
        <v>1866682.3267121401</v>
      </c>
      <c r="U468" s="9">
        <v>1791929.4350541611</v>
      </c>
      <c r="V468" s="9">
        <v>2089508.8721562992</v>
      </c>
      <c r="W468" s="9">
        <v>2692609.2660774002</v>
      </c>
      <c r="X468" s="9">
        <v>1892727.6563781046</v>
      </c>
      <c r="Y468" s="9">
        <v>2064131.8447265029</v>
      </c>
      <c r="Z468" s="9">
        <v>2534620.0321514932</v>
      </c>
      <c r="AA468" s="9">
        <v>3554789.366743899</v>
      </c>
      <c r="AB468" s="9">
        <v>2166431.2999999998</v>
      </c>
      <c r="AC468" s="9">
        <v>2466481.9</v>
      </c>
      <c r="AD468" s="9">
        <v>3027157.4</v>
      </c>
    </row>
    <row r="469" spans="1:30" ht="22.5">
      <c r="A469" s="75"/>
      <c r="B469" s="18" t="s">
        <v>11</v>
      </c>
      <c r="C469" s="19" t="s">
        <v>32</v>
      </c>
      <c r="D469" s="9">
        <v>97373.295224814079</v>
      </c>
      <c r="E469" s="9">
        <v>100326.04647828768</v>
      </c>
      <c r="F469" s="9">
        <v>104945.02133454026</v>
      </c>
      <c r="G469" s="9">
        <v>104298.73696235803</v>
      </c>
      <c r="H469" s="9">
        <v>90450.809188465602</v>
      </c>
      <c r="I469" s="9">
        <v>69394.288326135007</v>
      </c>
      <c r="J469" s="9">
        <v>68911.741617129141</v>
      </c>
      <c r="K469" s="9">
        <v>87853.101151127397</v>
      </c>
      <c r="L469" s="9">
        <v>119172.54427120945</v>
      </c>
      <c r="M469" s="9">
        <v>131503.688713504</v>
      </c>
      <c r="N469" s="9">
        <v>120373.19742739511</v>
      </c>
      <c r="O469" s="9">
        <v>126050.79173265057</v>
      </c>
      <c r="P469" s="9">
        <v>162545.90528735274</v>
      </c>
      <c r="Q469" s="9">
        <v>161079.70360120459</v>
      </c>
      <c r="R469" s="9">
        <v>187711.32327864409</v>
      </c>
      <c r="S469" s="9">
        <v>205238.9678327986</v>
      </c>
      <c r="T469" s="9">
        <v>228119.72213281656</v>
      </c>
      <c r="U469" s="9">
        <v>246558.3354761735</v>
      </c>
      <c r="V469" s="9">
        <v>276245.57859120367</v>
      </c>
      <c r="W469" s="9">
        <v>260785.26379980636</v>
      </c>
      <c r="X469" s="9">
        <v>289632.36215923785</v>
      </c>
      <c r="Y469" s="9">
        <v>301390.84622475127</v>
      </c>
      <c r="Z469" s="9">
        <v>338829.64876345906</v>
      </c>
      <c r="AA469" s="9">
        <v>333969.34285255155</v>
      </c>
      <c r="AB469" s="9">
        <v>353951.2</v>
      </c>
      <c r="AC469" s="9">
        <v>391961.9</v>
      </c>
      <c r="AD469" s="9">
        <v>441496.9</v>
      </c>
    </row>
    <row r="470" spans="1:30" ht="22.5">
      <c r="A470" s="75"/>
      <c r="B470" s="18" t="s">
        <v>12</v>
      </c>
      <c r="C470" s="19" t="s">
        <v>33</v>
      </c>
      <c r="D470" s="9">
        <v>41269.179600445394</v>
      </c>
      <c r="E470" s="9">
        <v>51291.611160146866</v>
      </c>
      <c r="F470" s="9">
        <v>60561.606632844087</v>
      </c>
      <c r="G470" s="9">
        <v>65327.902606563628</v>
      </c>
      <c r="H470" s="9">
        <v>34641.459700585336</v>
      </c>
      <c r="I470" s="9">
        <v>35029.349034158477</v>
      </c>
      <c r="J470" s="9">
        <v>46836.648194461093</v>
      </c>
      <c r="K470" s="9">
        <v>59528.243070795077</v>
      </c>
      <c r="L470" s="9">
        <v>29051.034794487259</v>
      </c>
      <c r="M470" s="9">
        <v>33325.449215755965</v>
      </c>
      <c r="N470" s="9">
        <v>50416.564859149003</v>
      </c>
      <c r="O470" s="9">
        <v>63915.251130607787</v>
      </c>
      <c r="P470" s="9">
        <v>57645.584528504973</v>
      </c>
      <c r="Q470" s="9">
        <v>63516.990447158067</v>
      </c>
      <c r="R470" s="9">
        <v>67629.602054778661</v>
      </c>
      <c r="S470" s="9">
        <v>87154.02296955834</v>
      </c>
      <c r="T470" s="9">
        <v>71584.038604371977</v>
      </c>
      <c r="U470" s="9">
        <v>84474.334753821808</v>
      </c>
      <c r="V470" s="9">
        <v>96836.171847519508</v>
      </c>
      <c r="W470" s="9">
        <v>93876.354794286715</v>
      </c>
      <c r="X470" s="9">
        <v>73115.701322550798</v>
      </c>
      <c r="Y470" s="9">
        <v>96808.226445657128</v>
      </c>
      <c r="Z470" s="9">
        <v>104261.10020959532</v>
      </c>
      <c r="AA470" s="9">
        <v>127491.67202219676</v>
      </c>
      <c r="AB470" s="9">
        <v>104255</v>
      </c>
      <c r="AC470" s="9">
        <v>128482.8</v>
      </c>
      <c r="AD470" s="9">
        <v>172546.6</v>
      </c>
    </row>
    <row r="471" spans="1:30" ht="22.5">
      <c r="A471" s="75"/>
      <c r="B471" s="18" t="s">
        <v>13</v>
      </c>
      <c r="C471" s="19" t="s">
        <v>34</v>
      </c>
      <c r="D471" s="9">
        <v>146414.76820791489</v>
      </c>
      <c r="E471" s="9">
        <v>158648.37353316759</v>
      </c>
      <c r="F471" s="9">
        <v>171203.46950587921</v>
      </c>
      <c r="G471" s="9">
        <v>189454.56700659022</v>
      </c>
      <c r="H471" s="9">
        <v>177618.96317659909</v>
      </c>
      <c r="I471" s="9">
        <v>179359.14711664096</v>
      </c>
      <c r="J471" s="9">
        <v>214221.78595028858</v>
      </c>
      <c r="K471" s="9">
        <v>262315.80375647126</v>
      </c>
      <c r="L471" s="9">
        <v>209535.40360001966</v>
      </c>
      <c r="M471" s="9">
        <v>240174.58638605074</v>
      </c>
      <c r="N471" s="9">
        <v>278070.94540034106</v>
      </c>
      <c r="O471" s="9">
        <v>275843.76461358846</v>
      </c>
      <c r="P471" s="9">
        <v>216802.09300968563</v>
      </c>
      <c r="Q471" s="9">
        <v>222119.35478641061</v>
      </c>
      <c r="R471" s="9">
        <v>235164.84354878985</v>
      </c>
      <c r="S471" s="9">
        <v>269512.40865511383</v>
      </c>
      <c r="T471" s="9">
        <v>258026.27038976323</v>
      </c>
      <c r="U471" s="9">
        <v>288351.17450789956</v>
      </c>
      <c r="V471" s="9">
        <v>340327.23585184041</v>
      </c>
      <c r="W471" s="9">
        <v>379164.8192504968</v>
      </c>
      <c r="X471" s="9">
        <v>369144.5099068057</v>
      </c>
      <c r="Y471" s="9">
        <v>386772.40669859893</v>
      </c>
      <c r="Z471" s="9">
        <v>322693.61873562454</v>
      </c>
      <c r="AA471" s="9">
        <v>507539.06465897092</v>
      </c>
      <c r="AB471" s="9">
        <v>416017.8</v>
      </c>
      <c r="AC471" s="9">
        <v>419425.3</v>
      </c>
      <c r="AD471" s="9">
        <v>546727.30000000005</v>
      </c>
    </row>
    <row r="472" spans="1:30" ht="22.5">
      <c r="A472" s="75"/>
      <c r="B472" s="18" t="s">
        <v>14</v>
      </c>
      <c r="C472" s="19" t="s">
        <v>35</v>
      </c>
      <c r="D472" s="9">
        <v>289739.2379978447</v>
      </c>
      <c r="E472" s="9">
        <v>284334.80077406234</v>
      </c>
      <c r="F472" s="9">
        <v>225858.26937053312</v>
      </c>
      <c r="G472" s="9">
        <v>407849.19185755996</v>
      </c>
      <c r="H472" s="9">
        <v>325787.03414899594</v>
      </c>
      <c r="I472" s="9">
        <v>318334.07290134986</v>
      </c>
      <c r="J472" s="9">
        <v>292576.15175986773</v>
      </c>
      <c r="K472" s="9">
        <v>379868.34118978656</v>
      </c>
      <c r="L472" s="9">
        <v>326354.41802507697</v>
      </c>
      <c r="M472" s="9">
        <v>330854.73704228521</v>
      </c>
      <c r="N472" s="9">
        <v>300721.49517683784</v>
      </c>
      <c r="O472" s="9">
        <v>386437.74975579994</v>
      </c>
      <c r="P472" s="9">
        <v>420831.20852235559</v>
      </c>
      <c r="Q472" s="9">
        <v>500345.39877642767</v>
      </c>
      <c r="R472" s="9">
        <v>438592.02483030199</v>
      </c>
      <c r="S472" s="9">
        <v>468202.36787091481</v>
      </c>
      <c r="T472" s="9">
        <v>505732.93188576394</v>
      </c>
      <c r="U472" s="9">
        <v>551938.19425926951</v>
      </c>
      <c r="V472" s="9">
        <v>654185.3848537138</v>
      </c>
      <c r="W472" s="9">
        <v>605112.68900125299</v>
      </c>
      <c r="X472" s="9">
        <v>693753.32868438796</v>
      </c>
      <c r="Y472" s="9">
        <v>730071.75873800251</v>
      </c>
      <c r="Z472" s="9">
        <v>664075.2644392181</v>
      </c>
      <c r="AA472" s="9">
        <v>594053.64813839144</v>
      </c>
      <c r="AB472" s="9">
        <v>770820.5</v>
      </c>
      <c r="AC472" s="9">
        <v>738562.4</v>
      </c>
      <c r="AD472" s="9">
        <v>782601.7</v>
      </c>
    </row>
    <row r="473" spans="1:30">
      <c r="A473" s="75"/>
      <c r="B473" s="18" t="s">
        <v>15</v>
      </c>
      <c r="C473" s="19" t="s">
        <v>36</v>
      </c>
      <c r="D473" s="9">
        <v>262772.36789575662</v>
      </c>
      <c r="E473" s="9">
        <v>309200.98631805228</v>
      </c>
      <c r="F473" s="9">
        <v>308684.96378062724</v>
      </c>
      <c r="G473" s="9">
        <v>361769.28200556408</v>
      </c>
      <c r="H473" s="9">
        <v>289158.58211937052</v>
      </c>
      <c r="I473" s="9">
        <v>388915.38210078643</v>
      </c>
      <c r="J473" s="9">
        <v>266681.92168143473</v>
      </c>
      <c r="K473" s="9">
        <v>310683.71409840835</v>
      </c>
      <c r="L473" s="9">
        <v>290155.46524735354</v>
      </c>
      <c r="M473" s="9">
        <v>344831.4073705207</v>
      </c>
      <c r="N473" s="9">
        <v>311279.31520221266</v>
      </c>
      <c r="O473" s="9">
        <v>335454.11217991321</v>
      </c>
      <c r="P473" s="9">
        <v>394921.60198674211</v>
      </c>
      <c r="Q473" s="9">
        <v>461580.86430613295</v>
      </c>
      <c r="R473" s="9">
        <v>434325.07082657976</v>
      </c>
      <c r="S473" s="9">
        <v>567428.66288054525</v>
      </c>
      <c r="T473" s="9">
        <v>318373.13800119795</v>
      </c>
      <c r="U473" s="9">
        <v>400653.56767708028</v>
      </c>
      <c r="V473" s="9">
        <v>496592.25990112801</v>
      </c>
      <c r="W473" s="9">
        <v>444090.7344205936</v>
      </c>
      <c r="X473" s="9">
        <v>1000071.7746010434</v>
      </c>
      <c r="Y473" s="9">
        <v>928978.64902342041</v>
      </c>
      <c r="Z473" s="9">
        <v>558580.49137728103</v>
      </c>
      <c r="AA473" s="9">
        <v>1030016.1849982552</v>
      </c>
      <c r="AB473" s="9">
        <v>1399169.6</v>
      </c>
      <c r="AC473" s="9">
        <v>1272568.5</v>
      </c>
      <c r="AD473" s="9">
        <v>1435421.6</v>
      </c>
    </row>
    <row r="474" spans="1:30" ht="22.5">
      <c r="A474" s="75"/>
      <c r="B474" s="18" t="s">
        <v>16</v>
      </c>
      <c r="C474" s="19" t="s">
        <v>37</v>
      </c>
      <c r="D474" s="9">
        <v>182138.99245014935</v>
      </c>
      <c r="E474" s="9">
        <v>234066.4824557543</v>
      </c>
      <c r="F474" s="9">
        <v>232054.88842128767</v>
      </c>
      <c r="G474" s="9">
        <v>324548.53667280858</v>
      </c>
      <c r="H474" s="9">
        <v>195203.24958246047</v>
      </c>
      <c r="I474" s="9">
        <v>217175.99478803377</v>
      </c>
      <c r="J474" s="9">
        <v>245768.56807140072</v>
      </c>
      <c r="K474" s="9">
        <v>331829.08755810506</v>
      </c>
      <c r="L474" s="9">
        <v>182313.90136458227</v>
      </c>
      <c r="M474" s="9">
        <v>220042.09624927866</v>
      </c>
      <c r="N474" s="9">
        <v>240181.52698130973</v>
      </c>
      <c r="O474" s="9">
        <v>360047.37540482945</v>
      </c>
      <c r="P474" s="9">
        <v>214268.42109762284</v>
      </c>
      <c r="Q474" s="9">
        <v>276421.86714568123</v>
      </c>
      <c r="R474" s="9">
        <v>272640.88164053339</v>
      </c>
      <c r="S474" s="9">
        <v>378395.83011616254</v>
      </c>
      <c r="T474" s="9">
        <v>434706.16262214654</v>
      </c>
      <c r="U474" s="9">
        <v>547811.80159213103</v>
      </c>
      <c r="V474" s="9">
        <v>588389.17837667046</v>
      </c>
      <c r="W474" s="9">
        <v>576249.45740905241</v>
      </c>
      <c r="X474" s="9">
        <v>469299.34235529182</v>
      </c>
      <c r="Y474" s="9">
        <v>549399.60437937977</v>
      </c>
      <c r="Z474" s="9">
        <v>403284.42819384765</v>
      </c>
      <c r="AA474" s="9">
        <v>761035.42507148068</v>
      </c>
      <c r="AB474" s="9">
        <v>453181.6</v>
      </c>
      <c r="AC474" s="9">
        <v>464747</v>
      </c>
      <c r="AD474" s="9">
        <v>487428.2</v>
      </c>
    </row>
    <row r="475" spans="1:30" ht="22.5">
      <c r="A475" s="75"/>
      <c r="B475" s="18" t="s">
        <v>17</v>
      </c>
      <c r="C475" s="19" t="s">
        <v>38</v>
      </c>
      <c r="D475" s="9">
        <v>61373.938921460904</v>
      </c>
      <c r="E475" s="9">
        <v>64502.803688839005</v>
      </c>
      <c r="F475" s="9">
        <v>66021.411308722454</v>
      </c>
      <c r="G475" s="9">
        <v>69772.346080977659</v>
      </c>
      <c r="H475" s="9">
        <v>60639.838797920907</v>
      </c>
      <c r="I475" s="9">
        <v>61411.004675371296</v>
      </c>
      <c r="J475" s="9">
        <v>52994.703374559496</v>
      </c>
      <c r="K475" s="9">
        <v>64397.053152148292</v>
      </c>
      <c r="L475" s="9">
        <v>68109.230084792143</v>
      </c>
      <c r="M475" s="9">
        <v>81450.134981812909</v>
      </c>
      <c r="N475" s="9">
        <v>83620.082243912009</v>
      </c>
      <c r="O475" s="9">
        <v>92819.052689482967</v>
      </c>
      <c r="P475" s="9">
        <v>106449.12060375538</v>
      </c>
      <c r="Q475" s="9">
        <v>112348.10882788493</v>
      </c>
      <c r="R475" s="9">
        <v>128033.58081948335</v>
      </c>
      <c r="S475" s="9">
        <v>148674.18974887632</v>
      </c>
      <c r="T475" s="9">
        <v>158726.08329860141</v>
      </c>
      <c r="U475" s="9">
        <v>248720.95136373234</v>
      </c>
      <c r="V475" s="9">
        <v>251203.26277203439</v>
      </c>
      <c r="W475" s="9">
        <v>297983.00256563193</v>
      </c>
      <c r="X475" s="9">
        <v>265316.84384838695</v>
      </c>
      <c r="Y475" s="9">
        <v>270464.71756314981</v>
      </c>
      <c r="Z475" s="9">
        <v>251056.52510261335</v>
      </c>
      <c r="AA475" s="9">
        <v>326961.61348584987</v>
      </c>
      <c r="AB475" s="9">
        <v>282489.2</v>
      </c>
      <c r="AC475" s="9">
        <v>327504.2</v>
      </c>
      <c r="AD475" s="9">
        <v>374731.3</v>
      </c>
    </row>
    <row r="476" spans="1:30" ht="22.5">
      <c r="A476" s="75"/>
      <c r="B476" s="18" t="s">
        <v>18</v>
      </c>
      <c r="C476" s="19" t="s">
        <v>39</v>
      </c>
      <c r="D476" s="9">
        <v>18085.497697316663</v>
      </c>
      <c r="E476" s="9">
        <v>22791.660834680715</v>
      </c>
      <c r="F476" s="9">
        <v>19994.090426064395</v>
      </c>
      <c r="G476" s="9">
        <v>27825.851041938236</v>
      </c>
      <c r="H476" s="9">
        <v>23788.666543318137</v>
      </c>
      <c r="I476" s="9">
        <v>32842.871905958105</v>
      </c>
      <c r="J476" s="9">
        <v>26823.750288493196</v>
      </c>
      <c r="K476" s="9">
        <v>29923.211262230554</v>
      </c>
      <c r="L476" s="9">
        <v>25831.705961766849</v>
      </c>
      <c r="M476" s="9">
        <v>29668.705116636786</v>
      </c>
      <c r="N476" s="9">
        <v>28782.652888838889</v>
      </c>
      <c r="O476" s="9">
        <v>32502.936032757476</v>
      </c>
      <c r="P476" s="9">
        <v>32687.807835635966</v>
      </c>
      <c r="Q476" s="9">
        <v>40022.974538839946</v>
      </c>
      <c r="R476" s="9">
        <v>35588.270412465536</v>
      </c>
      <c r="S476" s="9">
        <v>45903.047213058555</v>
      </c>
      <c r="T476" s="9">
        <v>38222.039310525637</v>
      </c>
      <c r="U476" s="9">
        <v>48743.887963612324</v>
      </c>
      <c r="V476" s="9">
        <v>37336.123293684679</v>
      </c>
      <c r="W476" s="9">
        <v>58647.149432177372</v>
      </c>
      <c r="X476" s="9">
        <v>37705.337095882242</v>
      </c>
      <c r="Y476" s="9">
        <v>52705.244121900883</v>
      </c>
      <c r="Z476" s="9">
        <v>46993.307753751069</v>
      </c>
      <c r="AA476" s="9">
        <v>69334.611028465777</v>
      </c>
      <c r="AB476" s="9">
        <v>47258.9</v>
      </c>
      <c r="AC476" s="9">
        <v>59680.2</v>
      </c>
      <c r="AD476" s="9">
        <v>51444.4</v>
      </c>
    </row>
    <row r="477" spans="1:30">
      <c r="A477" s="75"/>
      <c r="B477" s="18" t="s">
        <v>19</v>
      </c>
      <c r="C477" s="19" t="s">
        <v>40</v>
      </c>
      <c r="D477" s="9">
        <v>63886.393167236718</v>
      </c>
      <c r="E477" s="9">
        <v>64733.663778969574</v>
      </c>
      <c r="F477" s="9">
        <v>57160.729376282376</v>
      </c>
      <c r="G477" s="9">
        <v>76332.713677511318</v>
      </c>
      <c r="H477" s="9">
        <v>68824.082693036529</v>
      </c>
      <c r="I477" s="9">
        <v>70633.251853353766</v>
      </c>
      <c r="J477" s="9">
        <v>58931.726846203033</v>
      </c>
      <c r="K477" s="9">
        <v>95284.738607406674</v>
      </c>
      <c r="L477" s="9">
        <v>79624.402524709105</v>
      </c>
      <c r="M477" s="9">
        <v>77409.196013126115</v>
      </c>
      <c r="N477" s="9">
        <v>72882.536958976751</v>
      </c>
      <c r="O477" s="9">
        <v>102816.26450318805</v>
      </c>
      <c r="P477" s="9">
        <v>112158.1128214715</v>
      </c>
      <c r="Q477" s="9">
        <v>130617.86724170731</v>
      </c>
      <c r="R477" s="9">
        <v>105685.48262063673</v>
      </c>
      <c r="S477" s="9">
        <v>126421.63731618445</v>
      </c>
      <c r="T477" s="9">
        <v>159718.11236925187</v>
      </c>
      <c r="U477" s="9">
        <v>173132.10094199251</v>
      </c>
      <c r="V477" s="9">
        <v>132066.24835064515</v>
      </c>
      <c r="W477" s="9">
        <v>227945.53833811052</v>
      </c>
      <c r="X477" s="9">
        <v>171570.86679131637</v>
      </c>
      <c r="Y477" s="9">
        <v>202819.0193460579</v>
      </c>
      <c r="Z477" s="9">
        <v>163692.28511531922</v>
      </c>
      <c r="AA477" s="12">
        <v>260452.22874730654</v>
      </c>
      <c r="AB477" s="9">
        <v>195905.8</v>
      </c>
      <c r="AC477" s="9">
        <v>234250.4</v>
      </c>
      <c r="AD477" s="9">
        <v>178840.6</v>
      </c>
    </row>
    <row r="478" spans="1:30" ht="22.5">
      <c r="A478" s="75"/>
      <c r="B478" s="18" t="s">
        <v>20</v>
      </c>
      <c r="C478" s="19" t="s">
        <v>41</v>
      </c>
      <c r="D478" s="9">
        <v>44462.978626991193</v>
      </c>
      <c r="E478" s="9">
        <v>44047.824040766587</v>
      </c>
      <c r="F478" s="9">
        <v>41996.011630543879</v>
      </c>
      <c r="G478" s="9">
        <v>52795.885701698346</v>
      </c>
      <c r="H478" s="9">
        <v>61043.596245318331</v>
      </c>
      <c r="I478" s="9">
        <v>63149.774790782496</v>
      </c>
      <c r="J478" s="9">
        <v>72117.8893743222</v>
      </c>
      <c r="K478" s="9">
        <v>82366.139589576982</v>
      </c>
      <c r="L478" s="9">
        <v>93117.158775725722</v>
      </c>
      <c r="M478" s="9">
        <v>100629.55167846753</v>
      </c>
      <c r="N478" s="9">
        <v>101658.83229829867</v>
      </c>
      <c r="O478" s="9">
        <v>114723.55724750803</v>
      </c>
      <c r="P478" s="9">
        <v>142021.48494961645</v>
      </c>
      <c r="Q478" s="9">
        <v>176018.79938135884</v>
      </c>
      <c r="R478" s="9">
        <v>179338.79524772259</v>
      </c>
      <c r="S478" s="9">
        <v>169697.72042130204</v>
      </c>
      <c r="T478" s="9">
        <v>146593.23031606217</v>
      </c>
      <c r="U478" s="9">
        <v>170230.03339017637</v>
      </c>
      <c r="V478" s="9">
        <v>169054.40080562574</v>
      </c>
      <c r="W478" s="9">
        <v>218924.53548813568</v>
      </c>
      <c r="X478" s="9">
        <v>162988.78562344224</v>
      </c>
      <c r="Y478" s="9">
        <v>209892.96423100217</v>
      </c>
      <c r="Z478" s="9">
        <v>233339.84741050357</v>
      </c>
      <c r="AA478" s="9">
        <v>258189.80273505196</v>
      </c>
      <c r="AB478" s="9">
        <v>218601.8</v>
      </c>
      <c r="AC478" s="9">
        <v>251992.7</v>
      </c>
      <c r="AD478" s="9">
        <v>246968.4</v>
      </c>
    </row>
    <row r="479" spans="1:30" ht="22.5">
      <c r="A479" s="75"/>
      <c r="B479" s="18" t="s">
        <v>21</v>
      </c>
      <c r="C479" s="19" t="s">
        <v>42</v>
      </c>
      <c r="D479" s="9">
        <v>17179.972627601419</v>
      </c>
      <c r="E479" s="9">
        <v>22178.663926090929</v>
      </c>
      <c r="F479" s="9">
        <v>30875.186411400471</v>
      </c>
      <c r="G479" s="9">
        <v>36136.877034907171</v>
      </c>
      <c r="H479" s="9">
        <v>73388.489690908973</v>
      </c>
      <c r="I479" s="9">
        <v>77256.291387057325</v>
      </c>
      <c r="J479" s="9">
        <v>92284.690283983466</v>
      </c>
      <c r="K479" s="9">
        <v>145299.42863805027</v>
      </c>
      <c r="L479" s="9">
        <v>9390.4959590686631</v>
      </c>
      <c r="M479" s="9">
        <v>49449.402241434655</v>
      </c>
      <c r="N479" s="9">
        <v>62201.185925663922</v>
      </c>
      <c r="O479" s="9">
        <v>55917.91587383271</v>
      </c>
      <c r="P479" s="9">
        <v>31854.791086402452</v>
      </c>
      <c r="Q479" s="9">
        <v>36289.575541440085</v>
      </c>
      <c r="R479" s="9">
        <v>42473.713212498755</v>
      </c>
      <c r="S479" s="9">
        <v>53415.820159658717</v>
      </c>
      <c r="T479" s="9">
        <v>64065.850938053401</v>
      </c>
      <c r="U479" s="9">
        <v>54617.132765778406</v>
      </c>
      <c r="V479" s="9">
        <v>83235.87472146051</v>
      </c>
      <c r="W479" s="9">
        <v>13875.34157470768</v>
      </c>
      <c r="X479" s="9">
        <v>34694.641426172711</v>
      </c>
      <c r="Y479" s="9">
        <v>38223.495499716497</v>
      </c>
      <c r="Z479" s="9">
        <v>30189.532959166499</v>
      </c>
      <c r="AA479" s="9">
        <v>78514.030114944311</v>
      </c>
      <c r="AB479" s="9">
        <v>54706.3</v>
      </c>
      <c r="AC479" s="9">
        <v>66848.7</v>
      </c>
      <c r="AD479" s="9">
        <v>67391.399999999994</v>
      </c>
    </row>
    <row r="480" spans="1:30" ht="22.5">
      <c r="A480" s="75"/>
      <c r="B480" s="18" t="s">
        <v>22</v>
      </c>
      <c r="C480" s="19" t="s">
        <v>43</v>
      </c>
      <c r="D480" s="9">
        <v>205431.52732820931</v>
      </c>
      <c r="E480" s="9">
        <v>214122.19257208024</v>
      </c>
      <c r="F480" s="9">
        <v>222638.91136285767</v>
      </c>
      <c r="G480" s="9">
        <v>237620.18805177452</v>
      </c>
      <c r="H480" s="9">
        <v>220362.7334299252</v>
      </c>
      <c r="I480" s="9">
        <v>146504.28453297194</v>
      </c>
      <c r="J480" s="9">
        <v>211095.09491211193</v>
      </c>
      <c r="K480" s="9">
        <v>236004.4421010869</v>
      </c>
      <c r="L480" s="9">
        <v>193521.77333832736</v>
      </c>
      <c r="M480" s="9">
        <v>138925.5890023424</v>
      </c>
      <c r="N480" s="9">
        <v>206173.96693346385</v>
      </c>
      <c r="O480" s="9">
        <v>265275.57119645568</v>
      </c>
      <c r="P480" s="9">
        <v>301472.92040374351</v>
      </c>
      <c r="Q480" s="9">
        <v>252951.20835707494</v>
      </c>
      <c r="R480" s="9">
        <v>297345.6022080977</v>
      </c>
      <c r="S480" s="9">
        <v>293050.72211864707</v>
      </c>
      <c r="T480" s="9">
        <v>262103.79647458805</v>
      </c>
      <c r="U480" s="9">
        <v>297052.23330649035</v>
      </c>
      <c r="V480" s="9">
        <v>295950.22760622867</v>
      </c>
      <c r="W480" s="9">
        <v>290577.2641555079</v>
      </c>
      <c r="X480" s="9">
        <v>457484.06915512023</v>
      </c>
      <c r="Y480" s="9">
        <v>544904.60233425372</v>
      </c>
      <c r="Z480" s="9">
        <v>624056.46616505261</v>
      </c>
      <c r="AA480" s="9">
        <v>525956.27491567144</v>
      </c>
      <c r="AB480" s="9">
        <v>388666.6</v>
      </c>
      <c r="AC480" s="9">
        <v>333310.09999999998</v>
      </c>
      <c r="AD480" s="9">
        <v>341299.4</v>
      </c>
    </row>
    <row r="481" spans="1:30" ht="56.25">
      <c r="A481" s="75"/>
      <c r="B481" s="18" t="s">
        <v>23</v>
      </c>
      <c r="C481" s="19" t="s">
        <v>44</v>
      </c>
      <c r="D481" s="9">
        <v>2876.3901653242365</v>
      </c>
      <c r="E481" s="9">
        <v>3581.3905576085062</v>
      </c>
      <c r="F481" s="9">
        <v>3952.1632095256491</v>
      </c>
      <c r="G481" s="9">
        <v>3998.5843990756684</v>
      </c>
      <c r="H481" s="9">
        <v>1835.4972114490968</v>
      </c>
      <c r="I481" s="9">
        <v>3315.6145582037411</v>
      </c>
      <c r="J481" s="9">
        <v>1847.8185321602823</v>
      </c>
      <c r="K481" s="9">
        <v>2054.8147220910641</v>
      </c>
      <c r="L481" s="9">
        <v>2543.0371879228687</v>
      </c>
      <c r="M481" s="9">
        <v>2739.3906772520168</v>
      </c>
      <c r="N481" s="9">
        <v>2562.7664393907162</v>
      </c>
      <c r="O481" s="9">
        <v>3197.0052248450315</v>
      </c>
      <c r="P481" s="9">
        <v>4248.7796285005179</v>
      </c>
      <c r="Q481" s="9">
        <v>3604.7533949536246</v>
      </c>
      <c r="R481" s="9">
        <v>4975.9350355182532</v>
      </c>
      <c r="S481" s="9">
        <v>4800.1788534643565</v>
      </c>
      <c r="T481" s="9">
        <v>7783.9986555419428</v>
      </c>
      <c r="U481" s="9">
        <v>7120.7465107073585</v>
      </c>
      <c r="V481" s="9">
        <v>5680.5031085429355</v>
      </c>
      <c r="W481" s="9">
        <v>10023.530182392713</v>
      </c>
      <c r="X481" s="9">
        <v>9454.4117423885345</v>
      </c>
      <c r="Y481" s="9">
        <v>7903.6524904019698</v>
      </c>
      <c r="Z481" s="9">
        <v>10555.515513554083</v>
      </c>
      <c r="AA481" s="9">
        <v>24368.907683557278</v>
      </c>
      <c r="AB481" s="9">
        <v>3830.1</v>
      </c>
      <c r="AC481" s="9">
        <v>5025.2</v>
      </c>
      <c r="AD481" s="9">
        <v>4493</v>
      </c>
    </row>
    <row r="482" spans="1:30">
      <c r="A482" s="75"/>
      <c r="B482" s="22"/>
      <c r="C482" s="28" t="s">
        <v>48</v>
      </c>
      <c r="D482" s="10">
        <v>2678750.095352957</v>
      </c>
      <c r="E482" s="10">
        <v>2966861.5772294989</v>
      </c>
      <c r="F482" s="10">
        <v>2973085.1911484967</v>
      </c>
      <c r="G482" s="10">
        <v>3599744.4621690568</v>
      </c>
      <c r="H482" s="10">
        <v>2928184.2843456496</v>
      </c>
      <c r="I482" s="10">
        <v>2817970.3867452848</v>
      </c>
      <c r="J482" s="10">
        <v>3023830.3296998055</v>
      </c>
      <c r="K482" s="10">
        <v>3819716.3394921189</v>
      </c>
      <c r="L482" s="10">
        <v>3078905.8789251768</v>
      </c>
      <c r="M482" s="10">
        <v>3245269.7767983698</v>
      </c>
      <c r="N482" s="10">
        <v>3552261.1921824752</v>
      </c>
      <c r="O482" s="10">
        <v>4096346.4742387352</v>
      </c>
      <c r="P482" s="10">
        <v>3877296.8034008318</v>
      </c>
      <c r="Q482" s="10">
        <v>4142006.4220201545</v>
      </c>
      <c r="R482" s="10">
        <v>4342714.6904642871</v>
      </c>
      <c r="S482" s="10">
        <v>5487422.2841147278</v>
      </c>
      <c r="T482" s="10">
        <v>4927204.2547952123</v>
      </c>
      <c r="U482" s="10">
        <v>5319346.0404115552</v>
      </c>
      <c r="V482" s="10">
        <v>5940484.9359456841</v>
      </c>
      <c r="W482" s="10">
        <v>6700194.7688475521</v>
      </c>
      <c r="X482" s="10">
        <v>6351937.0827729376</v>
      </c>
      <c r="Y482" s="10">
        <v>6794573.1930604987</v>
      </c>
      <c r="Z482" s="10">
        <v>6751472.322601568</v>
      </c>
      <c r="AA482" s="10">
        <v>9112449.6015649922</v>
      </c>
      <c r="AB482" s="10">
        <v>7337748.4999999981</v>
      </c>
      <c r="AC482" s="10">
        <v>7730061.2000000002</v>
      </c>
      <c r="AD482" s="10">
        <v>8753632.2000000011</v>
      </c>
    </row>
    <row r="483" spans="1:30">
      <c r="A483" s="75"/>
      <c r="B483" s="22"/>
      <c r="C483" s="29" t="s">
        <v>49</v>
      </c>
      <c r="D483" s="10">
        <v>201192.83041555912</v>
      </c>
      <c r="E483" s="10">
        <v>185342.25705765208</v>
      </c>
      <c r="F483" s="10">
        <v>194345.25014538513</v>
      </c>
      <c r="G483" s="10">
        <v>256919.74601421619</v>
      </c>
      <c r="H483" s="10">
        <v>183459.3015046372</v>
      </c>
      <c r="I483" s="10">
        <v>101194.96577748608</v>
      </c>
      <c r="J483" s="10">
        <v>185064.9453019808</v>
      </c>
      <c r="K483" s="10">
        <v>207299.11472603332</v>
      </c>
      <c r="L483" s="10">
        <v>153153.50211592656</v>
      </c>
      <c r="M483" s="10">
        <v>239777.01286266217</v>
      </c>
      <c r="N483" s="10">
        <v>244079.60823894487</v>
      </c>
      <c r="O483" s="10">
        <v>176173.16873402003</v>
      </c>
      <c r="P483" s="10">
        <v>285823.61671020748</v>
      </c>
      <c r="Q483" s="10">
        <v>282510.0104950603</v>
      </c>
      <c r="R483" s="10">
        <v>329787.92359195842</v>
      </c>
      <c r="S483" s="10">
        <v>353821.83383382432</v>
      </c>
      <c r="T483" s="10">
        <v>531814.24474924093</v>
      </c>
      <c r="U483" s="10">
        <v>524029.74279858684</v>
      </c>
      <c r="V483" s="10">
        <v>559369.0008016068</v>
      </c>
      <c r="W483" s="10">
        <v>727263.81165056548</v>
      </c>
      <c r="X483" s="10">
        <v>477350.82014706783</v>
      </c>
      <c r="Y483" s="10">
        <v>476973.91211584123</v>
      </c>
      <c r="Z483" s="10">
        <v>571753.16317149578</v>
      </c>
      <c r="AA483" s="10">
        <v>757956.60456559574</v>
      </c>
      <c r="AB483" s="10">
        <v>640127.80000000005</v>
      </c>
      <c r="AC483" s="10">
        <v>696256</v>
      </c>
      <c r="AD483" s="10">
        <v>683130.7</v>
      </c>
    </row>
    <row r="484" spans="1:30">
      <c r="A484" s="75"/>
      <c r="B484" s="22"/>
      <c r="C484" s="28" t="s">
        <v>51</v>
      </c>
      <c r="D484" s="10">
        <v>2879942.925768516</v>
      </c>
      <c r="E484" s="10">
        <v>3152203.8342871508</v>
      </c>
      <c r="F484" s="10">
        <v>3167430.4412938817</v>
      </c>
      <c r="G484" s="10">
        <v>3856664.2081832727</v>
      </c>
      <c r="H484" s="10">
        <v>3111643.5858502868</v>
      </c>
      <c r="I484" s="10">
        <v>2919165.3525227709</v>
      </c>
      <c r="J484" s="10">
        <v>3208895.2750017862</v>
      </c>
      <c r="K484" s="10">
        <v>4027015.4542181524</v>
      </c>
      <c r="L484" s="10">
        <v>3232059.3810411035</v>
      </c>
      <c r="M484" s="10">
        <v>3485046.7896610321</v>
      </c>
      <c r="N484" s="10">
        <v>3796340.80042142</v>
      </c>
      <c r="O484" s="10">
        <v>4272519.6429727552</v>
      </c>
      <c r="P484" s="10">
        <v>4163120.4201110392</v>
      </c>
      <c r="Q484" s="10">
        <v>4424516.4325152151</v>
      </c>
      <c r="R484" s="10">
        <v>4672502.6140562454</v>
      </c>
      <c r="S484" s="10">
        <v>5841244.1179485517</v>
      </c>
      <c r="T484" s="10">
        <v>5459018.4995444529</v>
      </c>
      <c r="U484" s="10">
        <v>5843375.7832101416</v>
      </c>
      <c r="V484" s="10">
        <v>6499853.9367472911</v>
      </c>
      <c r="W484" s="10">
        <v>7427458.580498118</v>
      </c>
      <c r="X484" s="10">
        <v>6829287.9029200058</v>
      </c>
      <c r="Y484" s="10">
        <v>7271547.1051763399</v>
      </c>
      <c r="Z484" s="10">
        <v>7323225.4857730642</v>
      </c>
      <c r="AA484" s="10">
        <v>9870406.2061305884</v>
      </c>
      <c r="AB484" s="10">
        <v>7977876.299999998</v>
      </c>
      <c r="AC484" s="10">
        <v>8426317.1999999993</v>
      </c>
      <c r="AD484" s="10">
        <v>9436762.9000000004</v>
      </c>
    </row>
    <row r="485" spans="1:30" ht="22.5">
      <c r="A485" s="75" t="s">
        <v>47</v>
      </c>
      <c r="B485" s="18" t="s">
        <v>4</v>
      </c>
      <c r="C485" s="19" t="s">
        <v>24</v>
      </c>
      <c r="D485" s="11">
        <v>2752.0879381277905</v>
      </c>
      <c r="E485" s="11">
        <v>5059.189090923368</v>
      </c>
      <c r="F485" s="11">
        <v>6750.5340741005048</v>
      </c>
      <c r="G485" s="11">
        <v>3908.2888968483371</v>
      </c>
      <c r="H485" s="11">
        <v>3440.7645745930736</v>
      </c>
      <c r="I485" s="11">
        <v>5795.3796604879872</v>
      </c>
      <c r="J485" s="11">
        <v>8500.9713259746004</v>
      </c>
      <c r="K485" s="11">
        <v>5527.7844389443399</v>
      </c>
      <c r="L485" s="11">
        <v>4427.5848085041098</v>
      </c>
      <c r="M485" s="11">
        <v>6953.9627159213924</v>
      </c>
      <c r="N485" s="11">
        <v>10017.201267539893</v>
      </c>
      <c r="O485" s="11">
        <v>6308.3512080346072</v>
      </c>
      <c r="P485" s="11">
        <v>4744.2479201954311</v>
      </c>
      <c r="Q485" s="11">
        <v>5403.2396210045063</v>
      </c>
      <c r="R485" s="11">
        <v>9355.1782251126315</v>
      </c>
      <c r="S485" s="11">
        <v>5583.4342336874279</v>
      </c>
      <c r="T485" s="11">
        <v>5339.6817794462713</v>
      </c>
      <c r="U485" s="11">
        <v>5286.3519556042093</v>
      </c>
      <c r="V485" s="11">
        <v>8343.3971358375293</v>
      </c>
      <c r="W485" s="11">
        <v>6686.169129111986</v>
      </c>
      <c r="X485" s="11">
        <v>5454.9087399516393</v>
      </c>
      <c r="Y485" s="11">
        <v>7233.1426075783684</v>
      </c>
      <c r="Z485" s="11">
        <v>9358.9008999204416</v>
      </c>
      <c r="AA485" s="11">
        <v>8256.7477525495487</v>
      </c>
      <c r="AB485" s="9">
        <v>7472.8</v>
      </c>
      <c r="AC485" s="9">
        <v>8434.6</v>
      </c>
      <c r="AD485" s="9">
        <v>7643.8</v>
      </c>
    </row>
    <row r="486" spans="1:30">
      <c r="A486" s="75"/>
      <c r="B486" s="20"/>
      <c r="C486" s="21" t="s">
        <v>25</v>
      </c>
      <c r="D486" s="9">
        <v>132368.91126730194</v>
      </c>
      <c r="E486" s="9">
        <v>97412.847454129427</v>
      </c>
      <c r="F486" s="9">
        <v>132804.86937445696</v>
      </c>
      <c r="G486" s="9">
        <v>138641.37190411164</v>
      </c>
      <c r="H486" s="9">
        <v>127094.51434081726</v>
      </c>
      <c r="I486" s="9">
        <v>124799.36865118315</v>
      </c>
      <c r="J486" s="9">
        <v>118575.34035517312</v>
      </c>
      <c r="K486" s="9">
        <v>144240.77665282649</v>
      </c>
      <c r="L486" s="9">
        <v>154930.89997337331</v>
      </c>
      <c r="M486" s="9">
        <v>139704.3672146335</v>
      </c>
      <c r="N486" s="9">
        <v>138666.63188263893</v>
      </c>
      <c r="O486" s="9">
        <v>169897.50092935428</v>
      </c>
      <c r="P486" s="9">
        <v>183879.92224862732</v>
      </c>
      <c r="Q486" s="9">
        <v>179173.28490211215</v>
      </c>
      <c r="R486" s="9">
        <v>177594.82728870245</v>
      </c>
      <c r="S486" s="9">
        <v>214738.56556055797</v>
      </c>
      <c r="T486" s="9">
        <v>195192.06911050307</v>
      </c>
      <c r="U486" s="9">
        <v>208677.02785891347</v>
      </c>
      <c r="V486" s="9">
        <v>208393.03400603408</v>
      </c>
      <c r="W486" s="9">
        <v>224945.46902454933</v>
      </c>
      <c r="X486" s="9">
        <v>210608.18960831047</v>
      </c>
      <c r="Y486" s="9">
        <v>233143.60749435759</v>
      </c>
      <c r="Z486" s="9">
        <v>247942.85138775752</v>
      </c>
      <c r="AA486" s="9">
        <v>291826.35150957439</v>
      </c>
      <c r="AB486" s="9">
        <v>232499.5</v>
      </c>
      <c r="AC486" s="9">
        <v>287656.09999999998</v>
      </c>
      <c r="AD486" s="9">
        <v>310981.2</v>
      </c>
    </row>
    <row r="487" spans="1:30" ht="22.5">
      <c r="A487" s="75"/>
      <c r="B487" s="18" t="s">
        <v>5</v>
      </c>
      <c r="C487" s="19" t="s">
        <v>26</v>
      </c>
      <c r="D487" s="9">
        <v>76.754727978931328</v>
      </c>
      <c r="E487" s="9">
        <v>68.954143172075973</v>
      </c>
      <c r="F487" s="9">
        <v>97.542413688274905</v>
      </c>
      <c r="G487" s="9">
        <v>138.64871516071776</v>
      </c>
      <c r="H487" s="9">
        <v>95.836233283073483</v>
      </c>
      <c r="I487" s="9">
        <v>61.67306140087365</v>
      </c>
      <c r="J487" s="9">
        <v>53.938039509008938</v>
      </c>
      <c r="K487" s="9">
        <v>208.05266580704389</v>
      </c>
      <c r="L487" s="9">
        <v>169.77559366044366</v>
      </c>
      <c r="M487" s="9">
        <v>131.91662694356978</v>
      </c>
      <c r="N487" s="9">
        <v>99.012553144108807</v>
      </c>
      <c r="O487" s="9">
        <v>155.19522625187773</v>
      </c>
      <c r="P487" s="9">
        <v>164.8761052261236</v>
      </c>
      <c r="Q487" s="9">
        <v>110.62008457448125</v>
      </c>
      <c r="R487" s="9">
        <v>190.99224812983422</v>
      </c>
      <c r="S487" s="9">
        <v>249.21156206956098</v>
      </c>
      <c r="T487" s="9">
        <v>270.75355387897389</v>
      </c>
      <c r="U487" s="9">
        <v>200.70525537923362</v>
      </c>
      <c r="V487" s="9">
        <v>136.00153012678007</v>
      </c>
      <c r="W487" s="9">
        <v>178.03966061501242</v>
      </c>
      <c r="X487" s="9">
        <v>122.52743393168981</v>
      </c>
      <c r="Y487" s="9">
        <v>413.35779339767987</v>
      </c>
      <c r="Z487" s="9">
        <v>312.86180787410598</v>
      </c>
      <c r="AA487" s="9">
        <v>288.25296479652434</v>
      </c>
      <c r="AB487" s="9">
        <v>179</v>
      </c>
      <c r="AC487" s="9">
        <v>465.8</v>
      </c>
      <c r="AD487" s="9">
        <v>650.1</v>
      </c>
    </row>
    <row r="488" spans="1:30" ht="22.5">
      <c r="A488" s="75"/>
      <c r="B488" s="18" t="s">
        <v>6</v>
      </c>
      <c r="C488" s="19" t="s">
        <v>27</v>
      </c>
      <c r="D488" s="9">
        <v>116764.84791996784</v>
      </c>
      <c r="E488" s="9">
        <v>87423.266759339618</v>
      </c>
      <c r="F488" s="9">
        <v>122335.32561355775</v>
      </c>
      <c r="G488" s="9">
        <v>124599.25970713473</v>
      </c>
      <c r="H488" s="9">
        <v>109223.08787770578</v>
      </c>
      <c r="I488" s="9">
        <v>114777.40212873995</v>
      </c>
      <c r="J488" s="9">
        <v>109138.48345099943</v>
      </c>
      <c r="K488" s="9">
        <v>128028.92654255487</v>
      </c>
      <c r="L488" s="9">
        <v>134153.47662822378</v>
      </c>
      <c r="M488" s="9">
        <v>127898.14591145384</v>
      </c>
      <c r="N488" s="9">
        <v>125543.5460852407</v>
      </c>
      <c r="O488" s="9">
        <v>148127.03137508166</v>
      </c>
      <c r="P488" s="9">
        <v>163376.66438517356</v>
      </c>
      <c r="Q488" s="9">
        <v>166910.12824248191</v>
      </c>
      <c r="R488" s="9">
        <v>165529.15518244705</v>
      </c>
      <c r="S488" s="9">
        <v>191542.75218989741</v>
      </c>
      <c r="T488" s="9">
        <v>170502.29657168122</v>
      </c>
      <c r="U488" s="9">
        <v>192397.82428601946</v>
      </c>
      <c r="V488" s="9">
        <v>191331.48519097216</v>
      </c>
      <c r="W488" s="9">
        <v>199294.09395132712</v>
      </c>
      <c r="X488" s="9">
        <v>183399.74591224664</v>
      </c>
      <c r="Y488" s="9">
        <v>217600.07095762377</v>
      </c>
      <c r="Z488" s="9">
        <v>231152.99368365796</v>
      </c>
      <c r="AA488" s="9">
        <v>266113.98944647168</v>
      </c>
      <c r="AB488" s="9">
        <v>206288</v>
      </c>
      <c r="AC488" s="9">
        <v>267188.7</v>
      </c>
      <c r="AD488" s="9">
        <v>287494.5</v>
      </c>
    </row>
    <row r="489" spans="1:30" ht="33.75">
      <c r="A489" s="75"/>
      <c r="B489" s="18" t="s">
        <v>7</v>
      </c>
      <c r="C489" s="19" t="s">
        <v>28</v>
      </c>
      <c r="D489" s="9">
        <v>14354.732040193179</v>
      </c>
      <c r="E489" s="9">
        <v>8619.8666921024142</v>
      </c>
      <c r="F489" s="9">
        <v>9187.0839479914848</v>
      </c>
      <c r="G489" s="9">
        <v>12887.817319712924</v>
      </c>
      <c r="H489" s="9">
        <v>16040.159128986272</v>
      </c>
      <c r="I489" s="9">
        <v>8379.5236789398678</v>
      </c>
      <c r="J489" s="9">
        <v>7365.1632491149521</v>
      </c>
      <c r="K489" s="9">
        <v>13864.553942958917</v>
      </c>
      <c r="L489" s="9">
        <v>17476.438731079204</v>
      </c>
      <c r="M489" s="9">
        <v>8160.3246680672028</v>
      </c>
      <c r="N489" s="9">
        <v>9296.9255205428635</v>
      </c>
      <c r="O489" s="9">
        <v>16200.511080310735</v>
      </c>
      <c r="P489" s="9">
        <v>17852.764342072631</v>
      </c>
      <c r="Q489" s="9">
        <v>9510.112807614727</v>
      </c>
      <c r="R489" s="9">
        <v>9452.1797449009136</v>
      </c>
      <c r="S489" s="9">
        <v>16577.24310541173</v>
      </c>
      <c r="T489" s="9">
        <v>20646.281696221558</v>
      </c>
      <c r="U489" s="9">
        <v>12022.145760942223</v>
      </c>
      <c r="V489" s="9">
        <v>11467.768828711531</v>
      </c>
      <c r="W489" s="9">
        <v>20391.203714124691</v>
      </c>
      <c r="X489" s="9">
        <v>24222.056060518753</v>
      </c>
      <c r="Y489" s="9">
        <v>13077.986897314586</v>
      </c>
      <c r="Z489" s="9">
        <v>14588.739300060997</v>
      </c>
      <c r="AA489" s="9">
        <v>24749.717742105677</v>
      </c>
      <c r="AB489" s="9">
        <v>21598.9</v>
      </c>
      <c r="AC489" s="9">
        <v>15997.8</v>
      </c>
      <c r="AD489" s="9">
        <v>17660.2</v>
      </c>
    </row>
    <row r="490" spans="1:30" ht="33.75">
      <c r="A490" s="75"/>
      <c r="B490" s="18" t="s">
        <v>8</v>
      </c>
      <c r="C490" s="19" t="s">
        <v>29</v>
      </c>
      <c r="D490" s="9">
        <v>1172.5765791619688</v>
      </c>
      <c r="E490" s="9">
        <v>1300.7598595153252</v>
      </c>
      <c r="F490" s="9">
        <v>1184.9173992194358</v>
      </c>
      <c r="G490" s="9">
        <v>1015.6461621032697</v>
      </c>
      <c r="H490" s="9">
        <v>1735.4311008421346</v>
      </c>
      <c r="I490" s="9">
        <v>1580.7697821024692</v>
      </c>
      <c r="J490" s="9">
        <v>2017.7556155497323</v>
      </c>
      <c r="K490" s="9">
        <v>2139.2435015056635</v>
      </c>
      <c r="L490" s="9">
        <v>3131.2090204098918</v>
      </c>
      <c r="M490" s="9">
        <v>3513.9800081688772</v>
      </c>
      <c r="N490" s="9">
        <v>3727.1477237112285</v>
      </c>
      <c r="O490" s="9">
        <v>5414.7632477100033</v>
      </c>
      <c r="P490" s="9">
        <v>2485.6174161550293</v>
      </c>
      <c r="Q490" s="9">
        <v>2642.4237674410342</v>
      </c>
      <c r="R490" s="9">
        <v>2422.5001132246812</v>
      </c>
      <c r="S490" s="9">
        <v>6369.3587031792558</v>
      </c>
      <c r="T490" s="9">
        <v>3772.7372887212996</v>
      </c>
      <c r="U490" s="9">
        <v>4056.352556572564</v>
      </c>
      <c r="V490" s="9">
        <v>5457.7784562236175</v>
      </c>
      <c r="W490" s="9">
        <v>5082.1316984825171</v>
      </c>
      <c r="X490" s="9">
        <v>2863.8602016133859</v>
      </c>
      <c r="Y490" s="9">
        <v>2052.1918460215784</v>
      </c>
      <c r="Z490" s="9">
        <v>1888.2565961644523</v>
      </c>
      <c r="AA490" s="9">
        <v>674.39135620058369</v>
      </c>
      <c r="AB490" s="9">
        <v>4433.6000000000004</v>
      </c>
      <c r="AC490" s="9">
        <v>4003.8</v>
      </c>
      <c r="AD490" s="9">
        <v>5176.3999999999996</v>
      </c>
    </row>
    <row r="491" spans="1:30" ht="22.5">
      <c r="A491" s="75"/>
      <c r="B491" s="18" t="s">
        <v>9</v>
      </c>
      <c r="C491" s="19" t="s">
        <v>30</v>
      </c>
      <c r="D491" s="9">
        <v>10092.678869175019</v>
      </c>
      <c r="E491" s="9">
        <v>14614.864663659046</v>
      </c>
      <c r="F491" s="9">
        <v>13561.289279712957</v>
      </c>
      <c r="G491" s="9">
        <v>25116.867187452975</v>
      </c>
      <c r="H491" s="9">
        <v>11326.709845633855</v>
      </c>
      <c r="I491" s="9">
        <v>32030.744408326354</v>
      </c>
      <c r="J491" s="9">
        <v>33508.269251414968</v>
      </c>
      <c r="K491" s="9">
        <v>18429.276494624821</v>
      </c>
      <c r="L491" s="9">
        <v>14688.476908275166</v>
      </c>
      <c r="M491" s="9">
        <v>40001.868887480457</v>
      </c>
      <c r="N491" s="9">
        <v>46662.150747947955</v>
      </c>
      <c r="O491" s="9">
        <v>24271.303456296409</v>
      </c>
      <c r="P491" s="9">
        <v>13546.835619689222</v>
      </c>
      <c r="Q491" s="9">
        <v>43418.580331942765</v>
      </c>
      <c r="R491" s="9">
        <v>70226.206109725827</v>
      </c>
      <c r="S491" s="9">
        <v>35145.377938642188</v>
      </c>
      <c r="T491" s="9">
        <v>21541.759295891577</v>
      </c>
      <c r="U491" s="9">
        <v>50987.736890424669</v>
      </c>
      <c r="V491" s="9">
        <v>66793.762434080912</v>
      </c>
      <c r="W491" s="9">
        <v>64823.441379602846</v>
      </c>
      <c r="X491" s="9">
        <v>33860.645002493402</v>
      </c>
      <c r="Y491" s="9">
        <v>61841.629815227177</v>
      </c>
      <c r="Z491" s="9">
        <v>88072.234045828867</v>
      </c>
      <c r="AA491" s="9">
        <v>69918.891136450562</v>
      </c>
      <c r="AB491" s="9">
        <v>49020.9</v>
      </c>
      <c r="AC491" s="9">
        <v>76400</v>
      </c>
      <c r="AD491" s="9">
        <v>63625</v>
      </c>
    </row>
    <row r="492" spans="1:30" ht="22.5">
      <c r="A492" s="75"/>
      <c r="B492" s="18" t="s">
        <v>10</v>
      </c>
      <c r="C492" s="19" t="s">
        <v>31</v>
      </c>
      <c r="D492" s="9">
        <v>108833.05073777839</v>
      </c>
      <c r="E492" s="9">
        <v>135798.79902621583</v>
      </c>
      <c r="F492" s="9">
        <v>127812.03658921958</v>
      </c>
      <c r="G492" s="9">
        <v>167270.41364678624</v>
      </c>
      <c r="H492" s="9">
        <v>140392.82192902852</v>
      </c>
      <c r="I492" s="9">
        <v>157428.091671462</v>
      </c>
      <c r="J492" s="9">
        <v>159482.67893158001</v>
      </c>
      <c r="K492" s="9">
        <v>213911.80746792952</v>
      </c>
      <c r="L492" s="9">
        <v>129601.34625223873</v>
      </c>
      <c r="M492" s="9">
        <v>154987.98085107876</v>
      </c>
      <c r="N492" s="9">
        <v>172914.66528949316</v>
      </c>
      <c r="O492" s="9">
        <v>213099.00760718936</v>
      </c>
      <c r="P492" s="9">
        <v>124129.30409965145</v>
      </c>
      <c r="Q492" s="9">
        <v>154301.75588936178</v>
      </c>
      <c r="R492" s="9">
        <v>178792.47090657792</v>
      </c>
      <c r="S492" s="9">
        <v>240823.16910440888</v>
      </c>
      <c r="T492" s="9">
        <v>155753.55874652904</v>
      </c>
      <c r="U492" s="9">
        <v>192113.46935356397</v>
      </c>
      <c r="V492" s="9">
        <v>250402.04916765555</v>
      </c>
      <c r="W492" s="9">
        <v>297165.62273225136</v>
      </c>
      <c r="X492" s="9">
        <v>177834.60365286405</v>
      </c>
      <c r="Y492" s="9">
        <v>272303.68704172218</v>
      </c>
      <c r="Z492" s="9">
        <v>335288.44656278321</v>
      </c>
      <c r="AA492" s="9">
        <v>430344.36274263071</v>
      </c>
      <c r="AB492" s="9">
        <v>206165.4</v>
      </c>
      <c r="AC492" s="9">
        <v>356190.9</v>
      </c>
      <c r="AD492" s="9">
        <v>444842.8</v>
      </c>
    </row>
    <row r="493" spans="1:30" ht="22.5">
      <c r="A493" s="75"/>
      <c r="B493" s="18" t="s">
        <v>11</v>
      </c>
      <c r="C493" s="19" t="s">
        <v>32</v>
      </c>
      <c r="D493" s="9">
        <v>17864.789737762869</v>
      </c>
      <c r="E493" s="9">
        <v>17964.010776175823</v>
      </c>
      <c r="F493" s="9">
        <v>18791.377460712694</v>
      </c>
      <c r="G493" s="9">
        <v>19357.02202534863</v>
      </c>
      <c r="H493" s="9">
        <v>18151.854858855026</v>
      </c>
      <c r="I493" s="9">
        <v>15000.244254416788</v>
      </c>
      <c r="J493" s="9">
        <v>15480.325009413107</v>
      </c>
      <c r="K493" s="9">
        <v>18627.067606358491</v>
      </c>
      <c r="L493" s="9">
        <v>21583.827280664824</v>
      </c>
      <c r="M493" s="9">
        <v>23406.727114990572</v>
      </c>
      <c r="N493" s="9">
        <v>21448.254058811373</v>
      </c>
      <c r="O493" s="9">
        <v>23621.22439254856</v>
      </c>
      <c r="P493" s="9">
        <v>29262.489632763045</v>
      </c>
      <c r="Q493" s="9">
        <v>30587.935026882646</v>
      </c>
      <c r="R493" s="9">
        <v>38010.248610719551</v>
      </c>
      <c r="S493" s="9">
        <v>43712.226729634742</v>
      </c>
      <c r="T493" s="9">
        <v>44879.322541633999</v>
      </c>
      <c r="U493" s="9">
        <v>53028.430619845371</v>
      </c>
      <c r="V493" s="9">
        <v>63749.288316174629</v>
      </c>
      <c r="W493" s="9">
        <v>60356.95852234606</v>
      </c>
      <c r="X493" s="9">
        <v>55601.535334468099</v>
      </c>
      <c r="Y493" s="9">
        <v>62953.072528551274</v>
      </c>
      <c r="Z493" s="9">
        <v>67266.124009059757</v>
      </c>
      <c r="AA493" s="9">
        <v>66631.168127920915</v>
      </c>
      <c r="AB493" s="9">
        <v>68115.899999999994</v>
      </c>
      <c r="AC493" s="9">
        <v>61855.8</v>
      </c>
      <c r="AD493" s="9">
        <v>70677</v>
      </c>
    </row>
    <row r="494" spans="1:30" ht="22.5">
      <c r="A494" s="75"/>
      <c r="B494" s="18" t="s">
        <v>12</v>
      </c>
      <c r="C494" s="19" t="s">
        <v>33</v>
      </c>
      <c r="D494" s="9">
        <v>3236.9182210554704</v>
      </c>
      <c r="E494" s="9">
        <v>4352.1935028484722</v>
      </c>
      <c r="F494" s="9">
        <v>4763.0809982276533</v>
      </c>
      <c r="G494" s="9">
        <v>5757.4072778684031</v>
      </c>
      <c r="H494" s="9">
        <v>4383.0043178422575</v>
      </c>
      <c r="I494" s="9">
        <v>4199.7895612650245</v>
      </c>
      <c r="J494" s="9">
        <v>5439.4200209769206</v>
      </c>
      <c r="K494" s="9">
        <v>7542.9860999157963</v>
      </c>
      <c r="L494" s="9">
        <v>5201.6992727044553</v>
      </c>
      <c r="M494" s="9">
        <v>5236.7596985983519</v>
      </c>
      <c r="N494" s="9">
        <v>5814.4418292975679</v>
      </c>
      <c r="O494" s="9">
        <v>6691.399199399626</v>
      </c>
      <c r="P494" s="9">
        <v>6534.0154349495633</v>
      </c>
      <c r="Q494" s="9">
        <v>6318.7631532419537</v>
      </c>
      <c r="R494" s="9">
        <v>6263.2386498860433</v>
      </c>
      <c r="S494" s="9">
        <v>8415.1827619224423</v>
      </c>
      <c r="T494" s="9">
        <v>6835.2164235129858</v>
      </c>
      <c r="U494" s="9">
        <v>7584.6452612209041</v>
      </c>
      <c r="V494" s="9">
        <v>9781.8285430637134</v>
      </c>
      <c r="W494" s="9">
        <v>9819.3097722023958</v>
      </c>
      <c r="X494" s="9">
        <v>7937.0595805664552</v>
      </c>
      <c r="Y494" s="9">
        <v>8753.2793638198455</v>
      </c>
      <c r="Z494" s="9">
        <v>11620.485441128081</v>
      </c>
      <c r="AA494" s="9">
        <v>14279.375614485614</v>
      </c>
      <c r="AB494" s="9">
        <v>7943.2</v>
      </c>
      <c r="AC494" s="9">
        <v>10063.4</v>
      </c>
      <c r="AD494" s="9">
        <v>13603.7</v>
      </c>
    </row>
    <row r="495" spans="1:30" ht="22.5">
      <c r="A495" s="75"/>
      <c r="B495" s="18" t="s">
        <v>13</v>
      </c>
      <c r="C495" s="19" t="s">
        <v>34</v>
      </c>
      <c r="D495" s="9">
        <v>3310.2483620635203</v>
      </c>
      <c r="E495" s="9">
        <v>3351.9671189822366</v>
      </c>
      <c r="F495" s="9">
        <v>3473.9150577635314</v>
      </c>
      <c r="G495" s="9">
        <v>3885.4425702923336</v>
      </c>
      <c r="H495" s="9">
        <v>3876.6134015787825</v>
      </c>
      <c r="I495" s="9">
        <v>3762.5655529235046</v>
      </c>
      <c r="J495" s="9">
        <v>4040.017215993581</v>
      </c>
      <c r="K495" s="9">
        <v>4820.203829504133</v>
      </c>
      <c r="L495" s="9">
        <v>4334.7401516567024</v>
      </c>
      <c r="M495" s="9">
        <v>4937.7968470605265</v>
      </c>
      <c r="N495" s="9">
        <v>4840.2852580025083</v>
      </c>
      <c r="O495" s="9">
        <v>6151.2777432802623</v>
      </c>
      <c r="P495" s="9">
        <v>3976.8406082755773</v>
      </c>
      <c r="Q495" s="9">
        <v>4024.9235293881393</v>
      </c>
      <c r="R495" s="9">
        <v>4017.9601004296596</v>
      </c>
      <c r="S495" s="9">
        <v>4276.1757619066284</v>
      </c>
      <c r="T495" s="9">
        <v>3977.3091130861217</v>
      </c>
      <c r="U495" s="9">
        <v>4810.0128897850009</v>
      </c>
      <c r="V495" s="9">
        <v>4736.760838682856</v>
      </c>
      <c r="W495" s="9">
        <v>4868.8171584460206</v>
      </c>
      <c r="X495" s="9">
        <v>5786.7244199665365</v>
      </c>
      <c r="Y495" s="9">
        <v>5452.0698472166969</v>
      </c>
      <c r="Z495" s="9">
        <v>5630.2285544344886</v>
      </c>
      <c r="AA495" s="9">
        <v>6238.6771783822742</v>
      </c>
      <c r="AB495" s="9">
        <v>6111.2</v>
      </c>
      <c r="AC495" s="9">
        <v>6825</v>
      </c>
      <c r="AD495" s="9">
        <v>7755.3</v>
      </c>
    </row>
    <row r="496" spans="1:30" ht="22.5">
      <c r="A496" s="75"/>
      <c r="B496" s="18" t="s">
        <v>14</v>
      </c>
      <c r="C496" s="19" t="s">
        <v>35</v>
      </c>
      <c r="D496" s="9">
        <v>16186.767350165777</v>
      </c>
      <c r="E496" s="9">
        <v>15456.683723191454</v>
      </c>
      <c r="F496" s="9">
        <v>12496.488244542945</v>
      </c>
      <c r="G496" s="9">
        <v>21003.760682099815</v>
      </c>
      <c r="H496" s="9">
        <v>17785.257616408122</v>
      </c>
      <c r="I496" s="9">
        <v>15292.214229145189</v>
      </c>
      <c r="J496" s="9">
        <v>14699.925681804019</v>
      </c>
      <c r="K496" s="9">
        <v>19613.702472642675</v>
      </c>
      <c r="L496" s="9">
        <v>16176.763031885681</v>
      </c>
      <c r="M496" s="9">
        <v>16229.186430049016</v>
      </c>
      <c r="N496" s="9">
        <v>14594.206839390279</v>
      </c>
      <c r="O496" s="9">
        <v>18705.243698675022</v>
      </c>
      <c r="P496" s="9">
        <v>19447.654372598652</v>
      </c>
      <c r="Q496" s="9">
        <v>23476.558287807842</v>
      </c>
      <c r="R496" s="9">
        <v>19051.457751562575</v>
      </c>
      <c r="S496" s="9">
        <v>20707.829588030931</v>
      </c>
      <c r="T496" s="9">
        <v>15484.692782402968</v>
      </c>
      <c r="U496" s="9">
        <v>17225.914976428558</v>
      </c>
      <c r="V496" s="9">
        <v>18695.793690064529</v>
      </c>
      <c r="W496" s="9">
        <v>46670.698551103946</v>
      </c>
      <c r="X496" s="9">
        <v>21329.973747181655</v>
      </c>
      <c r="Y496" s="9">
        <v>25832.13232998591</v>
      </c>
      <c r="Z496" s="9">
        <v>51362.490344339734</v>
      </c>
      <c r="AA496" s="9">
        <v>19543.403578492715</v>
      </c>
      <c r="AB496" s="9">
        <v>30763</v>
      </c>
      <c r="AC496" s="9">
        <v>29476.6</v>
      </c>
      <c r="AD496" s="9">
        <v>31233.200000000001</v>
      </c>
    </row>
    <row r="497" spans="1:30">
      <c r="A497" s="75"/>
      <c r="B497" s="18" t="s">
        <v>15</v>
      </c>
      <c r="C497" s="19" t="s">
        <v>36</v>
      </c>
      <c r="D497" s="9">
        <v>42016.776059647942</v>
      </c>
      <c r="E497" s="9">
        <v>52970.043954703826</v>
      </c>
      <c r="F497" s="9">
        <v>57893.971281886959</v>
      </c>
      <c r="G497" s="9">
        <v>66281.708703761265</v>
      </c>
      <c r="H497" s="9">
        <v>67954.246621659549</v>
      </c>
      <c r="I497" s="9">
        <v>46690.567834598121</v>
      </c>
      <c r="J497" s="9">
        <v>65202.096692960826</v>
      </c>
      <c r="K497" s="9">
        <v>70490.988850781505</v>
      </c>
      <c r="L497" s="9">
        <v>54642.827259939397</v>
      </c>
      <c r="M497" s="9">
        <v>59811.504285970179</v>
      </c>
      <c r="N497" s="9">
        <v>61465.586034237655</v>
      </c>
      <c r="O497" s="9">
        <v>75890.582419852784</v>
      </c>
      <c r="P497" s="9">
        <v>80305.860647481124</v>
      </c>
      <c r="Q497" s="9">
        <v>87992.546100511987</v>
      </c>
      <c r="R497" s="9">
        <v>91208.80147341211</v>
      </c>
      <c r="S497" s="9">
        <v>103333.39177859476</v>
      </c>
      <c r="T497" s="9">
        <v>100801.2756394562</v>
      </c>
      <c r="U497" s="9">
        <v>140888.18616381133</v>
      </c>
      <c r="V497" s="9">
        <v>144004.1382665899</v>
      </c>
      <c r="W497" s="9">
        <v>159820.69993014261</v>
      </c>
      <c r="X497" s="9">
        <v>145649.09959349423</v>
      </c>
      <c r="Y497" s="9">
        <v>118181.90165786684</v>
      </c>
      <c r="Z497" s="9">
        <v>112388.85098960853</v>
      </c>
      <c r="AA497" s="9">
        <v>129132.34775903044</v>
      </c>
      <c r="AB497" s="9">
        <v>80394.899999999994</v>
      </c>
      <c r="AC497" s="9">
        <v>57927.8</v>
      </c>
      <c r="AD497" s="9">
        <v>78215.899999999994</v>
      </c>
    </row>
    <row r="498" spans="1:30" ht="22.5">
      <c r="A498" s="75"/>
      <c r="B498" s="18" t="s">
        <v>16</v>
      </c>
      <c r="C498" s="19" t="s">
        <v>37</v>
      </c>
      <c r="D498" s="9">
        <v>4411.9344016304149</v>
      </c>
      <c r="E498" s="9">
        <v>5378.77461095322</v>
      </c>
      <c r="F498" s="9">
        <v>6419.9428570508408</v>
      </c>
      <c r="G498" s="9">
        <v>10126.548130365525</v>
      </c>
      <c r="H498" s="9">
        <v>7394.0521609442603</v>
      </c>
      <c r="I498" s="9">
        <v>8673.6819811725745</v>
      </c>
      <c r="J498" s="9">
        <v>14556.483064120361</v>
      </c>
      <c r="K498" s="9">
        <v>19534.582793762806</v>
      </c>
      <c r="L498" s="9">
        <v>7281.2735154219536</v>
      </c>
      <c r="M498" s="9">
        <v>10306.669019740433</v>
      </c>
      <c r="N498" s="9">
        <v>8760.6316233101861</v>
      </c>
      <c r="O498" s="9">
        <v>14136.025841527424</v>
      </c>
      <c r="P498" s="9">
        <v>7834.1594073514589</v>
      </c>
      <c r="Q498" s="9">
        <v>13379.488655648058</v>
      </c>
      <c r="R498" s="9">
        <v>16917.239794633555</v>
      </c>
      <c r="S498" s="9">
        <v>29608.912142366931</v>
      </c>
      <c r="T498" s="9">
        <v>11468.808617218388</v>
      </c>
      <c r="U498" s="9">
        <v>14231.653578829191</v>
      </c>
      <c r="V498" s="9">
        <v>14682.912824046223</v>
      </c>
      <c r="W498" s="9">
        <v>26862.524979906186</v>
      </c>
      <c r="X498" s="9">
        <v>5604.4405610654267</v>
      </c>
      <c r="Y498" s="9">
        <v>8981.8187378200964</v>
      </c>
      <c r="Z498" s="9">
        <v>10714.447914663295</v>
      </c>
      <c r="AA498" s="9">
        <v>18530.992786451199</v>
      </c>
      <c r="AB498" s="9">
        <v>13015.4</v>
      </c>
      <c r="AC498" s="9">
        <v>13426.6</v>
      </c>
      <c r="AD498" s="9">
        <v>14219.5</v>
      </c>
    </row>
    <row r="499" spans="1:30" ht="22.5">
      <c r="A499" s="75"/>
      <c r="B499" s="18" t="s">
        <v>17</v>
      </c>
      <c r="C499" s="19" t="s">
        <v>38</v>
      </c>
      <c r="D499" s="9">
        <v>8569.4457541396532</v>
      </c>
      <c r="E499" s="9">
        <v>8199.9327156382278</v>
      </c>
      <c r="F499" s="9">
        <v>10482.52662268134</v>
      </c>
      <c r="G499" s="9">
        <v>10886.494907540782</v>
      </c>
      <c r="H499" s="9">
        <v>9812.764673508309</v>
      </c>
      <c r="I499" s="9">
        <v>10294.944817968833</v>
      </c>
      <c r="J499" s="9">
        <v>12390.874053387615</v>
      </c>
      <c r="K499" s="9">
        <v>14022.716455135247</v>
      </c>
      <c r="L499" s="9">
        <v>9697.4788683016832</v>
      </c>
      <c r="M499" s="9">
        <v>12036.908836918254</v>
      </c>
      <c r="N499" s="9">
        <v>11624.432661381899</v>
      </c>
      <c r="O499" s="9">
        <v>12217.479633398167</v>
      </c>
      <c r="P499" s="9">
        <v>13440.910874199839</v>
      </c>
      <c r="Q499" s="9">
        <v>14498.450223315343</v>
      </c>
      <c r="R499" s="9">
        <v>16096.205430318816</v>
      </c>
      <c r="S499" s="9">
        <v>18574.333472166003</v>
      </c>
      <c r="T499" s="9">
        <v>9923.2939760732606</v>
      </c>
      <c r="U499" s="9">
        <v>14642.781288616503</v>
      </c>
      <c r="V499" s="9">
        <v>15736.152554740855</v>
      </c>
      <c r="W499" s="9">
        <v>18754.172180569381</v>
      </c>
      <c r="X499" s="9">
        <v>15970.373322755253</v>
      </c>
      <c r="Y499" s="9">
        <v>13454.32814267205</v>
      </c>
      <c r="Z499" s="9">
        <v>20051.49289247378</v>
      </c>
      <c r="AA499" s="9">
        <v>16368.505642098908</v>
      </c>
      <c r="AB499" s="9">
        <v>17134.7</v>
      </c>
      <c r="AC499" s="9">
        <v>16893.599999999999</v>
      </c>
      <c r="AD499" s="9">
        <v>20499.900000000001</v>
      </c>
    </row>
    <row r="500" spans="1:30" ht="22.5">
      <c r="A500" s="75"/>
      <c r="B500" s="18" t="s">
        <v>18</v>
      </c>
      <c r="C500" s="19" t="s">
        <v>39</v>
      </c>
      <c r="D500" s="9">
        <v>9275.1312864987231</v>
      </c>
      <c r="E500" s="9">
        <v>11221.960800656274</v>
      </c>
      <c r="F500" s="9">
        <v>10535.439897158332</v>
      </c>
      <c r="G500" s="9">
        <v>13953.168015686671</v>
      </c>
      <c r="H500" s="9">
        <v>10601.898717320435</v>
      </c>
      <c r="I500" s="9">
        <v>14434.365526100955</v>
      </c>
      <c r="J500" s="9">
        <v>12433.509741169601</v>
      </c>
      <c r="K500" s="9">
        <v>13152.826015409006</v>
      </c>
      <c r="L500" s="9">
        <v>13229.444107751626</v>
      </c>
      <c r="M500" s="9">
        <v>15534.950671026329</v>
      </c>
      <c r="N500" s="9">
        <v>14408.490388414471</v>
      </c>
      <c r="O500" s="9">
        <v>16843.51483280757</v>
      </c>
      <c r="P500" s="9">
        <v>15014.538782329018</v>
      </c>
      <c r="Q500" s="9">
        <v>21674.2901900424</v>
      </c>
      <c r="R500" s="9">
        <v>17059.060604403152</v>
      </c>
      <c r="S500" s="9">
        <v>23771.610423225433</v>
      </c>
      <c r="T500" s="9">
        <v>16062.291038519383</v>
      </c>
      <c r="U500" s="9">
        <v>20790.867506882845</v>
      </c>
      <c r="V500" s="9">
        <v>18318.190195911404</v>
      </c>
      <c r="W500" s="9">
        <v>32793.651258686383</v>
      </c>
      <c r="X500" s="9">
        <v>17048.784611346327</v>
      </c>
      <c r="Y500" s="9">
        <v>22961.407140954856</v>
      </c>
      <c r="Z500" s="9">
        <v>25827.390630098485</v>
      </c>
      <c r="AA500" s="9">
        <v>29288.617617600328</v>
      </c>
      <c r="AB500" s="9">
        <v>19530.3</v>
      </c>
      <c r="AC500" s="9">
        <v>34746.300000000003</v>
      </c>
      <c r="AD500" s="9">
        <v>23221.7</v>
      </c>
    </row>
    <row r="501" spans="1:30">
      <c r="A501" s="75"/>
      <c r="B501" s="18" t="s">
        <v>19</v>
      </c>
      <c r="C501" s="19" t="s">
        <v>40</v>
      </c>
      <c r="D501" s="9">
        <v>21644.683043496985</v>
      </c>
      <c r="E501" s="9">
        <v>24139.044613028604</v>
      </c>
      <c r="F501" s="9">
        <v>19583.027280973944</v>
      </c>
      <c r="G501" s="9">
        <v>24633.245062500464</v>
      </c>
      <c r="H501" s="9">
        <v>33942.624718571671</v>
      </c>
      <c r="I501" s="9">
        <v>37039.512362497262</v>
      </c>
      <c r="J501" s="9">
        <v>29587.427269100812</v>
      </c>
      <c r="K501" s="9">
        <v>38560.935649830266</v>
      </c>
      <c r="L501" s="9">
        <v>43697.498591063319</v>
      </c>
      <c r="M501" s="9">
        <v>49601.849577279092</v>
      </c>
      <c r="N501" s="9">
        <v>39256.241561587463</v>
      </c>
      <c r="O501" s="9">
        <v>50331.310270070127</v>
      </c>
      <c r="P501" s="9">
        <v>49442.071321117743</v>
      </c>
      <c r="Q501" s="9">
        <v>57256.098873832329</v>
      </c>
      <c r="R501" s="9">
        <v>44156.54103404146</v>
      </c>
      <c r="S501" s="9">
        <v>37264.988771008473</v>
      </c>
      <c r="T501" s="9">
        <v>67339.630457230072</v>
      </c>
      <c r="U501" s="9">
        <v>81312.75337628815</v>
      </c>
      <c r="V501" s="9">
        <v>55241.134990657207</v>
      </c>
      <c r="W501" s="9">
        <v>81741.381175824616</v>
      </c>
      <c r="X501" s="9">
        <v>80907.45234642204</v>
      </c>
      <c r="Y501" s="9">
        <v>93114.12325338657</v>
      </c>
      <c r="Z501" s="9">
        <v>65621.255278636541</v>
      </c>
      <c r="AA501" s="12">
        <v>96990.069121554872</v>
      </c>
      <c r="AB501" s="9">
        <v>85367.9</v>
      </c>
      <c r="AC501" s="9">
        <v>103569.3</v>
      </c>
      <c r="AD501" s="9">
        <v>71595.899999999994</v>
      </c>
    </row>
    <row r="502" spans="1:30" ht="22.5">
      <c r="A502" s="75"/>
      <c r="B502" s="18" t="s">
        <v>20</v>
      </c>
      <c r="C502" s="19" t="s">
        <v>41</v>
      </c>
      <c r="D502" s="9">
        <v>18277.704621600555</v>
      </c>
      <c r="E502" s="9">
        <v>16881.4527636729</v>
      </c>
      <c r="F502" s="9">
        <v>13942.279322345099</v>
      </c>
      <c r="G502" s="9">
        <v>18884.263292381449</v>
      </c>
      <c r="H502" s="9">
        <v>22703.443092374197</v>
      </c>
      <c r="I502" s="9">
        <v>22972.085491336886</v>
      </c>
      <c r="J502" s="9">
        <v>27961.342005394486</v>
      </c>
      <c r="K502" s="9">
        <v>31259.629410894413</v>
      </c>
      <c r="L502" s="9">
        <v>34517.528367373423</v>
      </c>
      <c r="M502" s="9">
        <v>44313.169065962102</v>
      </c>
      <c r="N502" s="9">
        <v>34392.71814207884</v>
      </c>
      <c r="O502" s="9">
        <v>40927.784424585647</v>
      </c>
      <c r="P502" s="9">
        <v>37888.73127181585</v>
      </c>
      <c r="Q502" s="9">
        <v>47320.055464036239</v>
      </c>
      <c r="R502" s="9">
        <v>39196.136926541411</v>
      </c>
      <c r="S502" s="9">
        <v>42612.376337606504</v>
      </c>
      <c r="T502" s="9">
        <v>47492.328305064635</v>
      </c>
      <c r="U502" s="9">
        <v>50579.821971882484</v>
      </c>
      <c r="V502" s="9">
        <v>46110.88740953552</v>
      </c>
      <c r="W502" s="9">
        <v>58454.862313517355</v>
      </c>
      <c r="X502" s="9">
        <v>52403.381098044876</v>
      </c>
      <c r="Y502" s="9">
        <v>54806.941690298379</v>
      </c>
      <c r="Z502" s="9">
        <v>58641.496026291068</v>
      </c>
      <c r="AA502" s="9">
        <v>79875.981185365687</v>
      </c>
      <c r="AB502" s="9">
        <v>55725.599999999999</v>
      </c>
      <c r="AC502" s="9">
        <v>66347.399999999994</v>
      </c>
      <c r="AD502" s="9">
        <v>60864.9</v>
      </c>
    </row>
    <row r="503" spans="1:30" ht="22.5">
      <c r="A503" s="75"/>
      <c r="B503" s="18" t="s">
        <v>21</v>
      </c>
      <c r="C503" s="19" t="s">
        <v>42</v>
      </c>
      <c r="D503" s="9">
        <v>1688.4072074763849</v>
      </c>
      <c r="E503" s="9">
        <v>2552.9230888382035</v>
      </c>
      <c r="F503" s="9">
        <v>1769.6462179561349</v>
      </c>
      <c r="G503" s="9">
        <v>1997.8234857292755</v>
      </c>
      <c r="H503" s="9">
        <v>2481.4106430545107</v>
      </c>
      <c r="I503" s="9">
        <v>7820.9396222524547</v>
      </c>
      <c r="J503" s="9">
        <v>2232.7254397497227</v>
      </c>
      <c r="K503" s="9">
        <v>320.82429494331109</v>
      </c>
      <c r="L503" s="9">
        <v>6492.3886894579737</v>
      </c>
      <c r="M503" s="9">
        <v>4819.7743968525256</v>
      </c>
      <c r="N503" s="9">
        <v>1720.6682608446858</v>
      </c>
      <c r="O503" s="9">
        <v>2729.2686528448157</v>
      </c>
      <c r="P503" s="9">
        <v>2632.8592585723554</v>
      </c>
      <c r="Q503" s="9">
        <v>3010.9198572319183</v>
      </c>
      <c r="R503" s="9">
        <v>2894.6504334844872</v>
      </c>
      <c r="S503" s="9">
        <v>2544.170450711239</v>
      </c>
      <c r="T503" s="9">
        <v>5517.9790918564458</v>
      </c>
      <c r="U503" s="9">
        <v>5020.1880961178558</v>
      </c>
      <c r="V503" s="9">
        <v>4676.0614346513885</v>
      </c>
      <c r="W503" s="9">
        <v>6086.57137737431</v>
      </c>
      <c r="X503" s="9">
        <v>5594.9692930218544</v>
      </c>
      <c r="Y503" s="9">
        <v>5088.8324985225381</v>
      </c>
      <c r="Z503" s="9">
        <v>15302.647464023508</v>
      </c>
      <c r="AA503" s="9">
        <v>5660.0507444320965</v>
      </c>
      <c r="AB503" s="9">
        <v>6379.1</v>
      </c>
      <c r="AC503" s="9">
        <v>8472.7999999999993</v>
      </c>
      <c r="AD503" s="9">
        <v>7488.8</v>
      </c>
    </row>
    <row r="504" spans="1:30" ht="22.5">
      <c r="A504" s="75"/>
      <c r="B504" s="18" t="s">
        <v>22</v>
      </c>
      <c r="C504" s="19" t="s">
        <v>43</v>
      </c>
      <c r="D504" s="9">
        <v>25848.808626894301</v>
      </c>
      <c r="E504" s="9">
        <v>26727.823347817095</v>
      </c>
      <c r="F504" s="9">
        <v>23240.444957534663</v>
      </c>
      <c r="G504" s="9">
        <v>31002.735246039265</v>
      </c>
      <c r="H504" s="9">
        <v>27067.410406347277</v>
      </c>
      <c r="I504" s="9">
        <v>23733.801777837885</v>
      </c>
      <c r="J504" s="9">
        <v>23107.275734077601</v>
      </c>
      <c r="K504" s="9">
        <v>35877.154776103838</v>
      </c>
      <c r="L504" s="9">
        <v>11317.224619574316</v>
      </c>
      <c r="M504" s="9">
        <v>20184.653548698938</v>
      </c>
      <c r="N504" s="9">
        <v>32283.565323495441</v>
      </c>
      <c r="O504" s="9">
        <v>30946.701001195048</v>
      </c>
      <c r="P504" s="9">
        <v>43037.860090725</v>
      </c>
      <c r="Q504" s="9">
        <v>71608.17083821859</v>
      </c>
      <c r="R504" s="9">
        <v>58176.309958640035</v>
      </c>
      <c r="S504" s="9">
        <v>67410.191310207243</v>
      </c>
      <c r="T504" s="9">
        <v>41407.167769562089</v>
      </c>
      <c r="U504" s="9">
        <v>30555.076046502974</v>
      </c>
      <c r="V504" s="9">
        <v>48594.463147587623</v>
      </c>
      <c r="W504" s="9">
        <v>47633.51692420576</v>
      </c>
      <c r="X504" s="9">
        <v>61614.166370731968</v>
      </c>
      <c r="Y504" s="9">
        <v>31433.627809081099</v>
      </c>
      <c r="Z504" s="9">
        <v>33679.79073886924</v>
      </c>
      <c r="AA504" s="9">
        <v>54593.64127010556</v>
      </c>
      <c r="AB504" s="9">
        <v>31286.6</v>
      </c>
      <c r="AC504" s="9">
        <v>21255.8</v>
      </c>
      <c r="AD504" s="9">
        <v>46784.9</v>
      </c>
    </row>
    <row r="505" spans="1:30" ht="56.25">
      <c r="A505" s="75"/>
      <c r="B505" s="18" t="s">
        <v>23</v>
      </c>
      <c r="C505" s="19" t="s">
        <v>44</v>
      </c>
      <c r="D505" s="9">
        <v>434.94829092770067</v>
      </c>
      <c r="E505" s="9">
        <v>730.61308466466051</v>
      </c>
      <c r="F505" s="9">
        <v>513.4665142982609</v>
      </c>
      <c r="G505" s="9">
        <v>519.49757251224798</v>
      </c>
      <c r="H505" s="9">
        <v>424.88123868969581</v>
      </c>
      <c r="I505" s="9">
        <v>543.51556787298682</v>
      </c>
      <c r="J505" s="9">
        <v>389.94257403625369</v>
      </c>
      <c r="K505" s="9">
        <v>518.11792503447305</v>
      </c>
      <c r="L505" s="9">
        <v>545.13377267853753</v>
      </c>
      <c r="M505" s="9">
        <v>803.78782098884028</v>
      </c>
      <c r="N505" s="9">
        <v>649.97555617594514</v>
      </c>
      <c r="O505" s="9">
        <v>908.55835719295089</v>
      </c>
      <c r="P505" s="9">
        <v>787.41353307686586</v>
      </c>
      <c r="Q505" s="9">
        <v>857.245604601031</v>
      </c>
      <c r="R505" s="9">
        <v>986.87725654445876</v>
      </c>
      <c r="S505" s="9">
        <v>1376.0314079867585</v>
      </c>
      <c r="T505" s="9">
        <v>809.34528956871782</v>
      </c>
      <c r="U505" s="9">
        <v>1636.5362560521821</v>
      </c>
      <c r="V505" s="9">
        <v>1249.4496740395434</v>
      </c>
      <c r="W505" s="9">
        <v>1015.6448924811248</v>
      </c>
      <c r="X505" s="9">
        <v>574.09054946494791</v>
      </c>
      <c r="Y505" s="9">
        <v>1218.3846178036481</v>
      </c>
      <c r="Z505" s="9">
        <v>3.4224030245104253</v>
      </c>
      <c r="AA505" s="9">
        <v>671.87624091902239</v>
      </c>
      <c r="AB505" s="9">
        <v>957.5</v>
      </c>
      <c r="AC505" s="9">
        <v>0</v>
      </c>
      <c r="AD505" s="9">
        <v>426.5</v>
      </c>
    </row>
    <row r="506" spans="1:30" s="5" customFormat="1">
      <c r="A506" s="75"/>
      <c r="B506" s="22"/>
      <c r="C506" s="28" t="s">
        <v>48</v>
      </c>
      <c r="D506" s="10">
        <v>426813.29177574348</v>
      </c>
      <c r="E506" s="10">
        <v>442813.12433609873</v>
      </c>
      <c r="F506" s="10">
        <v>464834.33603062254</v>
      </c>
      <c r="G506" s="10">
        <v>563226.05860732531</v>
      </c>
      <c r="H506" s="10">
        <v>508834.27315722679</v>
      </c>
      <c r="I506" s="10">
        <v>530511.81297084806</v>
      </c>
      <c r="J506" s="10">
        <v>547588.62436632765</v>
      </c>
      <c r="K506" s="10">
        <v>656451.38123464107</v>
      </c>
      <c r="L506" s="10">
        <v>532366.13547086518</v>
      </c>
      <c r="M506" s="10">
        <v>608871.91698324925</v>
      </c>
      <c r="N506" s="10">
        <v>619520.14672464819</v>
      </c>
      <c r="O506" s="10">
        <v>713676.53366825252</v>
      </c>
      <c r="P506" s="10">
        <v>635905.7151234193</v>
      </c>
      <c r="Q506" s="10">
        <v>764302.30654917983</v>
      </c>
      <c r="R506" s="10">
        <v>790003.41055473615</v>
      </c>
      <c r="S506" s="10">
        <v>899897.96777266474</v>
      </c>
      <c r="T506" s="10">
        <v>749825.72997755522</v>
      </c>
      <c r="U506" s="10">
        <v>899371.45409076952</v>
      </c>
      <c r="V506" s="10">
        <v>979509.30462935357</v>
      </c>
      <c r="W506" s="10">
        <v>1148499.5113023217</v>
      </c>
      <c r="X506" s="10">
        <v>903780.39783214917</v>
      </c>
      <c r="Y506" s="10">
        <v>1026753.9865768655</v>
      </c>
      <c r="Z506" s="10">
        <v>1158772.555582941</v>
      </c>
      <c r="AA506" s="10">
        <v>1338151.0600080448</v>
      </c>
      <c r="AB506" s="10">
        <v>917883.89999999991</v>
      </c>
      <c r="AC506" s="10">
        <v>1159542</v>
      </c>
      <c r="AD506" s="10">
        <v>1273679.9999999998</v>
      </c>
    </row>
    <row r="507" spans="1:30">
      <c r="A507" s="75"/>
      <c r="B507" s="22"/>
      <c r="C507" s="29" t="s">
        <v>49</v>
      </c>
      <c r="D507" s="10">
        <v>34927.383909521443</v>
      </c>
      <c r="E507" s="10">
        <v>33548.19287749764</v>
      </c>
      <c r="F507" s="10">
        <v>35654.887428840477</v>
      </c>
      <c r="G507" s="10">
        <v>31862.646843684859</v>
      </c>
      <c r="H507" s="10">
        <v>28792.029859614904</v>
      </c>
      <c r="I507" s="10">
        <v>20321.540491941061</v>
      </c>
      <c r="J507" s="10">
        <v>34026.693874936231</v>
      </c>
      <c r="K507" s="10">
        <v>42178.17194302837</v>
      </c>
      <c r="L507" s="10">
        <v>25878.251394367944</v>
      </c>
      <c r="M507" s="10">
        <v>42627.531618521483</v>
      </c>
      <c r="N507" s="10">
        <v>41952.157517073174</v>
      </c>
      <c r="O507" s="10">
        <v>34223.302266891995</v>
      </c>
      <c r="P507" s="10">
        <v>48393.535813716153</v>
      </c>
      <c r="Q507" s="10">
        <v>53814.795893120514</v>
      </c>
      <c r="R507" s="10">
        <v>64634.54369542325</v>
      </c>
      <c r="S507" s="10">
        <v>48160.058361921459</v>
      </c>
      <c r="T507" s="10">
        <v>75829.333754183681</v>
      </c>
      <c r="U507" s="10">
        <v>85910.690623682924</v>
      </c>
      <c r="V507" s="10">
        <v>93307.684194248199</v>
      </c>
      <c r="W507" s="10">
        <v>47510.991427885274</v>
      </c>
      <c r="X507" s="10">
        <v>74750.969215159392</v>
      </c>
      <c r="Y507" s="10">
        <v>79410.704662215139</v>
      </c>
      <c r="Z507" s="10">
        <v>99418.593605932183</v>
      </c>
      <c r="AA507" s="10">
        <v>57826.932516693356</v>
      </c>
      <c r="AB507" s="10">
        <v>92031.2</v>
      </c>
      <c r="AC507" s="10">
        <v>95298.7</v>
      </c>
      <c r="AD507" s="10">
        <v>115001.39999999998</v>
      </c>
    </row>
    <row r="508" spans="1:30" s="5" customFormat="1">
      <c r="A508" s="75"/>
      <c r="B508" s="22"/>
      <c r="C508" s="28" t="s">
        <v>51</v>
      </c>
      <c r="D508" s="10">
        <v>461740.67568526493</v>
      </c>
      <c r="E508" s="10">
        <v>476361.31721359637</v>
      </c>
      <c r="F508" s="10">
        <v>500489.22345946298</v>
      </c>
      <c r="G508" s="10">
        <v>595088.70545101014</v>
      </c>
      <c r="H508" s="10">
        <v>537626.30301684164</v>
      </c>
      <c r="I508" s="10">
        <v>550833.35346278909</v>
      </c>
      <c r="J508" s="10">
        <v>581615.31824126386</v>
      </c>
      <c r="K508" s="10">
        <v>698629.55317766941</v>
      </c>
      <c r="L508" s="10">
        <v>558244.38686523307</v>
      </c>
      <c r="M508" s="10">
        <v>651499.44860177068</v>
      </c>
      <c r="N508" s="10">
        <v>661472.3042417214</v>
      </c>
      <c r="O508" s="10">
        <v>747899.83593514457</v>
      </c>
      <c r="P508" s="10">
        <v>684299.25093713542</v>
      </c>
      <c r="Q508" s="10">
        <v>818117.1024423003</v>
      </c>
      <c r="R508" s="10">
        <v>854637.95425015944</v>
      </c>
      <c r="S508" s="10">
        <v>948058.02613458619</v>
      </c>
      <c r="T508" s="10">
        <v>825655.06373173895</v>
      </c>
      <c r="U508" s="10">
        <v>985282.14471445244</v>
      </c>
      <c r="V508" s="10">
        <v>1072816.9888236017</v>
      </c>
      <c r="W508" s="10">
        <v>1196010.5027302071</v>
      </c>
      <c r="X508" s="10">
        <v>978531.36704730859</v>
      </c>
      <c r="Y508" s="10">
        <v>1106164.6912390806</v>
      </c>
      <c r="Z508" s="10">
        <v>1258191.1491888731</v>
      </c>
      <c r="AA508" s="10">
        <v>1395977.9925247382</v>
      </c>
      <c r="AB508" s="10">
        <v>1009915.0999999999</v>
      </c>
      <c r="AC508" s="10">
        <v>1254840.7</v>
      </c>
      <c r="AD508" s="10">
        <v>1388681.3999999997</v>
      </c>
    </row>
    <row r="510" spans="1:30"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2" spans="1:30"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</sheetData>
  <mergeCells count="31">
    <mergeCell ref="A485:A508"/>
    <mergeCell ref="A317:A340"/>
    <mergeCell ref="A341:A364"/>
    <mergeCell ref="A365:A388"/>
    <mergeCell ref="A389:A412"/>
    <mergeCell ref="A413:A436"/>
    <mergeCell ref="A245:A268"/>
    <mergeCell ref="A269:A292"/>
    <mergeCell ref="A293:A316"/>
    <mergeCell ref="A437:A460"/>
    <mergeCell ref="A461:A484"/>
    <mergeCell ref="A125:A148"/>
    <mergeCell ref="A149:A172"/>
    <mergeCell ref="A173:A196"/>
    <mergeCell ref="A197:A220"/>
    <mergeCell ref="A221:A244"/>
    <mergeCell ref="AB3:AD3"/>
    <mergeCell ref="A53:A76"/>
    <mergeCell ref="A29:A52"/>
    <mergeCell ref="A77:A100"/>
    <mergeCell ref="A101:A124"/>
    <mergeCell ref="B3:B4"/>
    <mergeCell ref="C3:C4"/>
    <mergeCell ref="T3:W3"/>
    <mergeCell ref="X3:AA3"/>
    <mergeCell ref="A5:A28"/>
    <mergeCell ref="A3:A4"/>
    <mergeCell ref="D3:G3"/>
    <mergeCell ref="H3:K3"/>
    <mergeCell ref="L3:O3"/>
    <mergeCell ref="P3:S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D51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3" sqref="A3:A4"/>
    </sheetView>
  </sheetViews>
  <sheetFormatPr defaultColWidth="32.5703125" defaultRowHeight="18.75"/>
  <cols>
    <col min="1" max="1" width="17.85546875" style="2" customWidth="1"/>
    <col min="2" max="2" width="19.140625" style="13" customWidth="1"/>
    <col min="3" max="3" width="36" style="13" customWidth="1"/>
    <col min="4" max="4" width="13.42578125" style="13" customWidth="1"/>
    <col min="5" max="18" width="12.85546875" style="13" customWidth="1"/>
    <col min="19" max="19" width="14.42578125" style="13" customWidth="1"/>
    <col min="20" max="27" width="12.85546875" style="13" customWidth="1"/>
    <col min="28" max="28" width="14.42578125" style="1" customWidth="1"/>
    <col min="29" max="29" width="15" style="1" customWidth="1"/>
    <col min="30" max="30" width="12.42578125" style="1" customWidth="1"/>
    <col min="31" max="16384" width="32.5703125" style="1"/>
  </cols>
  <sheetData>
    <row r="1" spans="1:30" ht="15">
      <c r="A1" s="6" t="s">
        <v>59</v>
      </c>
      <c r="B1" s="6"/>
      <c r="C1" s="31"/>
      <c r="D1" s="32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5">
      <c r="A2" s="5"/>
      <c r="B2" s="15"/>
      <c r="C2" s="1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67" t="s">
        <v>120</v>
      </c>
    </row>
    <row r="3" spans="1:30" s="3" customFormat="1" ht="12">
      <c r="A3" s="76" t="s">
        <v>67</v>
      </c>
      <c r="B3" s="76" t="s">
        <v>52</v>
      </c>
      <c r="C3" s="78" t="s">
        <v>53</v>
      </c>
      <c r="D3" s="80">
        <v>2019</v>
      </c>
      <c r="E3" s="81"/>
      <c r="F3" s="81"/>
      <c r="G3" s="82"/>
      <c r="H3" s="80">
        <v>2020</v>
      </c>
      <c r="I3" s="81"/>
      <c r="J3" s="81"/>
      <c r="K3" s="82"/>
      <c r="L3" s="80">
        <v>2021</v>
      </c>
      <c r="M3" s="81"/>
      <c r="N3" s="81"/>
      <c r="O3" s="82"/>
      <c r="P3" s="80">
        <v>2022</v>
      </c>
      <c r="Q3" s="81"/>
      <c r="R3" s="81"/>
      <c r="S3" s="82"/>
      <c r="T3" s="80">
        <v>2023</v>
      </c>
      <c r="U3" s="81"/>
      <c r="V3" s="81"/>
      <c r="W3" s="82"/>
      <c r="X3" s="74">
        <v>2024</v>
      </c>
      <c r="Y3" s="74"/>
      <c r="Z3" s="74"/>
      <c r="AA3" s="74"/>
      <c r="AB3" s="74">
        <v>2025</v>
      </c>
      <c r="AC3" s="74"/>
      <c r="AD3" s="74"/>
    </row>
    <row r="4" spans="1:30" s="3" customFormat="1" ht="24">
      <c r="A4" s="77"/>
      <c r="B4" s="77"/>
      <c r="C4" s="79"/>
      <c r="D4" s="33" t="s">
        <v>0</v>
      </c>
      <c r="E4" s="33" t="s">
        <v>1</v>
      </c>
      <c r="F4" s="33" t="s">
        <v>2</v>
      </c>
      <c r="G4" s="33" t="s">
        <v>3</v>
      </c>
      <c r="H4" s="33" t="s">
        <v>0</v>
      </c>
      <c r="I4" s="33" t="s">
        <v>1</v>
      </c>
      <c r="J4" s="33" t="s">
        <v>2</v>
      </c>
      <c r="K4" s="33" t="s">
        <v>3</v>
      </c>
      <c r="L4" s="33" t="s">
        <v>0</v>
      </c>
      <c r="M4" s="33" t="s">
        <v>1</v>
      </c>
      <c r="N4" s="33" t="s">
        <v>2</v>
      </c>
      <c r="O4" s="33" t="s">
        <v>3</v>
      </c>
      <c r="P4" s="33" t="s">
        <v>0</v>
      </c>
      <c r="Q4" s="33" t="s">
        <v>1</v>
      </c>
      <c r="R4" s="33" t="s">
        <v>2</v>
      </c>
      <c r="S4" s="33" t="s">
        <v>3</v>
      </c>
      <c r="T4" s="33" t="s">
        <v>0</v>
      </c>
      <c r="U4" s="33" t="s">
        <v>1</v>
      </c>
      <c r="V4" s="33" t="s">
        <v>2</v>
      </c>
      <c r="W4" s="33" t="s">
        <v>3</v>
      </c>
      <c r="X4" s="33" t="s">
        <v>0</v>
      </c>
      <c r="Y4" s="33" t="s">
        <v>1</v>
      </c>
      <c r="Z4" s="33" t="s">
        <v>2</v>
      </c>
      <c r="AA4" s="33" t="s">
        <v>3</v>
      </c>
      <c r="AB4" s="33" t="s">
        <v>0</v>
      </c>
      <c r="AC4" s="33" t="s">
        <v>1</v>
      </c>
      <c r="AD4" s="33" t="s">
        <v>2</v>
      </c>
    </row>
    <row r="5" spans="1:30" ht="15">
      <c r="A5" s="75" t="s">
        <v>62</v>
      </c>
      <c r="B5" s="18" t="s">
        <v>4</v>
      </c>
      <c r="C5" s="19" t="s">
        <v>24</v>
      </c>
      <c r="D5" s="9">
        <f t="shared" ref="D5:AA5" si="0">D29+D53+D77+D101+D125+D149+D173+D197+D221+D245+D269+D293+D317+D341+D365+D389+D413+D437+D461+D485</f>
        <v>325313.66009964561</v>
      </c>
      <c r="E5" s="9">
        <f t="shared" si="0"/>
        <v>778038.46949707426</v>
      </c>
      <c r="F5" s="9">
        <f t="shared" si="0"/>
        <v>2185437.3906825725</v>
      </c>
      <c r="G5" s="9">
        <f t="shared" si="0"/>
        <v>3060169.0999999992</v>
      </c>
      <c r="H5" s="9">
        <f t="shared" si="0"/>
        <v>372424.52373998234</v>
      </c>
      <c r="I5" s="9">
        <f t="shared" si="0"/>
        <v>878600.12890636094</v>
      </c>
      <c r="J5" s="9">
        <f t="shared" si="0"/>
        <v>2662465.616497173</v>
      </c>
      <c r="K5" s="9">
        <f t="shared" si="0"/>
        <v>3760097.6</v>
      </c>
      <c r="L5" s="9">
        <f t="shared" si="0"/>
        <v>434037.77098626975</v>
      </c>
      <c r="M5" s="9">
        <f t="shared" si="0"/>
        <v>1031012.2822873094</v>
      </c>
      <c r="N5" s="9">
        <f t="shared" si="0"/>
        <v>3058322.4090088769</v>
      </c>
      <c r="O5" s="9">
        <f t="shared" si="0"/>
        <v>4171314.4000000008</v>
      </c>
      <c r="P5" s="9">
        <f t="shared" si="0"/>
        <v>487184.11811791855</v>
      </c>
      <c r="Q5" s="9">
        <f t="shared" si="0"/>
        <v>1090024.3934266097</v>
      </c>
      <c r="R5" s="9">
        <f t="shared" si="0"/>
        <v>3572853.8665545909</v>
      </c>
      <c r="S5" s="9">
        <f t="shared" si="0"/>
        <v>4918102.1999999993</v>
      </c>
      <c r="T5" s="9">
        <f t="shared" si="0"/>
        <v>505798.96578363754</v>
      </c>
      <c r="U5" s="9">
        <f t="shared" si="0"/>
        <v>1146593.6668654631</v>
      </c>
      <c r="V5" s="9">
        <f t="shared" si="0"/>
        <v>3239140.632415229</v>
      </c>
      <c r="W5" s="9">
        <f t="shared" si="0"/>
        <v>4568671.2999999989</v>
      </c>
      <c r="X5" s="9">
        <f t="shared" si="0"/>
        <v>506154.75958496949</v>
      </c>
      <c r="Y5" s="9">
        <f t="shared" si="0"/>
        <v>1105012.6553547296</v>
      </c>
      <c r="Z5" s="9">
        <f t="shared" si="0"/>
        <v>3593770.3426730959</v>
      </c>
      <c r="AA5" s="9">
        <f t="shared" si="0"/>
        <v>5306833.1000000006</v>
      </c>
      <c r="AB5" s="9">
        <v>588870.70304474549</v>
      </c>
      <c r="AC5" s="9">
        <v>1397274.5529320952</v>
      </c>
      <c r="AD5" s="9">
        <v>3996065.4156279466</v>
      </c>
    </row>
    <row r="6" spans="1:30" ht="15">
      <c r="A6" s="75"/>
      <c r="B6" s="20"/>
      <c r="C6" s="21" t="s">
        <v>25</v>
      </c>
      <c r="D6" s="9">
        <f t="shared" ref="D6:AA6" si="1">D7+D8+D9+D10</f>
        <v>4800411.5118940016</v>
      </c>
      <c r="E6" s="9">
        <f t="shared" si="1"/>
        <v>9682030.8378189635</v>
      </c>
      <c r="F6" s="9">
        <f t="shared" si="1"/>
        <v>14238689.88029604</v>
      </c>
      <c r="G6" s="9">
        <f t="shared" si="1"/>
        <v>19154682.5</v>
      </c>
      <c r="H6" s="9">
        <f t="shared" si="1"/>
        <v>4928060.1281068986</v>
      </c>
      <c r="I6" s="9">
        <f t="shared" si="1"/>
        <v>9141219.298081344</v>
      </c>
      <c r="J6" s="9">
        <f t="shared" si="1"/>
        <v>13594180.475053353</v>
      </c>
      <c r="K6" s="9">
        <f t="shared" si="1"/>
        <v>19098296.100000001</v>
      </c>
      <c r="L6" s="9">
        <f t="shared" si="1"/>
        <v>6038413.1728896396</v>
      </c>
      <c r="M6" s="9">
        <f t="shared" si="1"/>
        <v>12293501.778378226</v>
      </c>
      <c r="N6" s="9">
        <f t="shared" si="1"/>
        <v>17812241.491567828</v>
      </c>
      <c r="O6" s="9">
        <f t="shared" si="1"/>
        <v>24841676</v>
      </c>
      <c r="P6" s="9">
        <f t="shared" si="1"/>
        <v>8239845.6037466852</v>
      </c>
      <c r="Q6" s="9">
        <f t="shared" si="1"/>
        <v>15828802.941155329</v>
      </c>
      <c r="R6" s="9">
        <f t="shared" si="1"/>
        <v>23019773.599917665</v>
      </c>
      <c r="S6" s="9">
        <f t="shared" si="1"/>
        <v>30841658.5</v>
      </c>
      <c r="T6" s="9">
        <f t="shared" si="1"/>
        <v>7877338.0048812991</v>
      </c>
      <c r="U6" s="9">
        <f t="shared" si="1"/>
        <v>15719883.925853057</v>
      </c>
      <c r="V6" s="9">
        <f t="shared" si="1"/>
        <v>23480934.457564007</v>
      </c>
      <c r="W6" s="9">
        <f t="shared" si="1"/>
        <v>32012398.599999998</v>
      </c>
      <c r="X6" s="9">
        <f t="shared" si="1"/>
        <v>8095235.6999990679</v>
      </c>
      <c r="Y6" s="9">
        <f t="shared" si="1"/>
        <v>16684714.101620596</v>
      </c>
      <c r="Z6" s="9">
        <f t="shared" si="1"/>
        <v>25685821.874984164</v>
      </c>
      <c r="AA6" s="9">
        <f t="shared" si="1"/>
        <v>35717802.399999999</v>
      </c>
      <c r="AB6" s="9">
        <v>9947569.4314208645</v>
      </c>
      <c r="AC6" s="9">
        <v>20554778.46908411</v>
      </c>
      <c r="AD6" s="9">
        <v>31908833.270302616</v>
      </c>
    </row>
    <row r="7" spans="1:30" ht="22.5">
      <c r="A7" s="75"/>
      <c r="B7" s="18" t="s">
        <v>5</v>
      </c>
      <c r="C7" s="19" t="s">
        <v>26</v>
      </c>
      <c r="D7" s="9">
        <f t="shared" ref="D7:AA7" si="2">D31+D55+D79+D103+D127+D151+D175+D199+D223+D247+D271+D295+D319+D343+D367+D391+D415+D439+D463+D487</f>
        <v>2535815.6536166589</v>
      </c>
      <c r="E7" s="9">
        <f t="shared" si="2"/>
        <v>5120328.191272865</v>
      </c>
      <c r="F7" s="9">
        <f t="shared" si="2"/>
        <v>7472816.833310321</v>
      </c>
      <c r="G7" s="9">
        <f t="shared" si="2"/>
        <v>10032109.5</v>
      </c>
      <c r="H7" s="9">
        <f t="shared" si="2"/>
        <v>2281214.7183124945</v>
      </c>
      <c r="I7" s="9">
        <f t="shared" si="2"/>
        <v>4050174.0661259559</v>
      </c>
      <c r="J7" s="9">
        <f t="shared" si="2"/>
        <v>6077284.2161830012</v>
      </c>
      <c r="K7" s="9">
        <f t="shared" si="2"/>
        <v>8596835.5000000019</v>
      </c>
      <c r="L7" s="9">
        <f t="shared" si="2"/>
        <v>2812738.8067040211</v>
      </c>
      <c r="M7" s="9">
        <f t="shared" si="2"/>
        <v>5928757.4125359515</v>
      </c>
      <c r="N7" s="9">
        <f t="shared" si="2"/>
        <v>8518737.1711321324</v>
      </c>
      <c r="O7" s="9">
        <f t="shared" si="2"/>
        <v>11886878.4</v>
      </c>
      <c r="P7" s="9">
        <f t="shared" si="2"/>
        <v>4139917.8616428291</v>
      </c>
      <c r="Q7" s="9">
        <f t="shared" si="2"/>
        <v>7963114.7090242505</v>
      </c>
      <c r="R7" s="9">
        <f t="shared" si="2"/>
        <v>11511189.735977437</v>
      </c>
      <c r="S7" s="9">
        <f t="shared" si="2"/>
        <v>15210887.200000001</v>
      </c>
      <c r="T7" s="9">
        <f t="shared" si="2"/>
        <v>3744047.5700437599</v>
      </c>
      <c r="U7" s="9">
        <f t="shared" si="2"/>
        <v>7465763.6026269738</v>
      </c>
      <c r="V7" s="9">
        <f t="shared" si="2"/>
        <v>11247974.390261121</v>
      </c>
      <c r="W7" s="9">
        <f t="shared" si="2"/>
        <v>15365189.299999999</v>
      </c>
      <c r="X7" s="9">
        <f t="shared" si="2"/>
        <v>3877671.7193362843</v>
      </c>
      <c r="Y7" s="9">
        <f t="shared" si="2"/>
        <v>7862931.8218482416</v>
      </c>
      <c r="Z7" s="9">
        <f t="shared" si="2"/>
        <v>12124970.481516922</v>
      </c>
      <c r="AA7" s="9">
        <f t="shared" si="2"/>
        <v>16430049.199999997</v>
      </c>
      <c r="AB7" s="9">
        <v>4852674.5658741826</v>
      </c>
      <c r="AC7" s="9">
        <v>9757079.6933716908</v>
      </c>
      <c r="AD7" s="9">
        <v>15156239.592059623</v>
      </c>
    </row>
    <row r="8" spans="1:30" ht="15">
      <c r="A8" s="75"/>
      <c r="B8" s="18" t="s">
        <v>6</v>
      </c>
      <c r="C8" s="19" t="s">
        <v>27</v>
      </c>
      <c r="D8" s="9">
        <f t="shared" ref="D8:AA8" si="3">D32+D56+D80+D104+D128+D152+D176+D200+D224+D248+D272+D296+D320+D344+D368+D392+D416+D440+D464+D488</f>
        <v>1926507.4809005777</v>
      </c>
      <c r="E8" s="9">
        <f t="shared" si="3"/>
        <v>3964716.028644504</v>
      </c>
      <c r="F8" s="9">
        <f t="shared" si="3"/>
        <v>5927593.4775178079</v>
      </c>
      <c r="G8" s="9">
        <f t="shared" si="3"/>
        <v>7972864.1999999983</v>
      </c>
      <c r="H8" s="9">
        <f t="shared" si="3"/>
        <v>2272414.3790692813</v>
      </c>
      <c r="I8" s="9">
        <f t="shared" si="3"/>
        <v>4438437.5573165482</v>
      </c>
      <c r="J8" s="9">
        <f t="shared" si="3"/>
        <v>6605302.7185558854</v>
      </c>
      <c r="K8" s="9">
        <f t="shared" si="3"/>
        <v>9235617.5999999996</v>
      </c>
      <c r="L8" s="9">
        <f t="shared" si="3"/>
        <v>2782868.5988278175</v>
      </c>
      <c r="M8" s="9">
        <f t="shared" si="3"/>
        <v>5613114.1836677808</v>
      </c>
      <c r="N8" s="9">
        <f t="shared" si="3"/>
        <v>8210785.166993794</v>
      </c>
      <c r="O8" s="9">
        <f t="shared" si="3"/>
        <v>11424765.500000002</v>
      </c>
      <c r="P8" s="9">
        <f t="shared" si="3"/>
        <v>3613764.1686478299</v>
      </c>
      <c r="Q8" s="9">
        <f t="shared" si="3"/>
        <v>7011914.2464330439</v>
      </c>
      <c r="R8" s="9">
        <f t="shared" si="3"/>
        <v>10295634.032833384</v>
      </c>
      <c r="S8" s="9">
        <f t="shared" si="3"/>
        <v>13929790.699999997</v>
      </c>
      <c r="T8" s="9">
        <f t="shared" si="3"/>
        <v>3572073.5214720108</v>
      </c>
      <c r="U8" s="9">
        <f t="shared" si="3"/>
        <v>7254119.2399016814</v>
      </c>
      <c r="V8" s="9">
        <f t="shared" si="3"/>
        <v>10815314.818118125</v>
      </c>
      <c r="W8" s="9">
        <f t="shared" si="3"/>
        <v>14677293.6</v>
      </c>
      <c r="X8" s="9">
        <f t="shared" si="3"/>
        <v>3531173.0716724824</v>
      </c>
      <c r="Y8" s="9">
        <f t="shared" si="3"/>
        <v>7621455.6860625101</v>
      </c>
      <c r="Z8" s="9">
        <f t="shared" si="3"/>
        <v>11872533.15986814</v>
      </c>
      <c r="AA8" s="9">
        <f t="shared" si="3"/>
        <v>16941133.199999999</v>
      </c>
      <c r="AB8" s="9">
        <v>4457978.544754805</v>
      </c>
      <c r="AC8" s="9">
        <v>9539698.2048268802</v>
      </c>
      <c r="AD8" s="9">
        <v>14911418.575337766</v>
      </c>
    </row>
    <row r="9" spans="1:30" ht="33.75">
      <c r="A9" s="75"/>
      <c r="B9" s="18" t="s">
        <v>7</v>
      </c>
      <c r="C9" s="19" t="s">
        <v>28</v>
      </c>
      <c r="D9" s="9">
        <f t="shared" ref="D9:AA9" si="4">D33+D57+D81+D105+D129+D153+D177+D201+D225+D249+D273+D297+D321+D345+D369+D393+D417+D441+D465+D489</f>
        <v>294931.18243358104</v>
      </c>
      <c r="E9" s="9">
        <f t="shared" si="4"/>
        <v>509337.04720607621</v>
      </c>
      <c r="F9" s="9">
        <f t="shared" si="4"/>
        <v>711287.35236246919</v>
      </c>
      <c r="G9" s="9">
        <f t="shared" si="4"/>
        <v>980627.1</v>
      </c>
      <c r="H9" s="9">
        <f t="shared" si="4"/>
        <v>327878.26674549852</v>
      </c>
      <c r="I9" s="9">
        <f t="shared" si="4"/>
        <v>566864.39431050664</v>
      </c>
      <c r="J9" s="9">
        <f t="shared" si="4"/>
        <v>788542.4009624318</v>
      </c>
      <c r="K9" s="9">
        <f t="shared" si="4"/>
        <v>1096932.2999999998</v>
      </c>
      <c r="L9" s="9">
        <f t="shared" si="4"/>
        <v>389252.28218626999</v>
      </c>
      <c r="M9" s="9">
        <f t="shared" si="4"/>
        <v>645738.50236441207</v>
      </c>
      <c r="N9" s="9">
        <f t="shared" si="4"/>
        <v>927605.11043995956</v>
      </c>
      <c r="O9" s="9">
        <f t="shared" si="4"/>
        <v>1309825.2000000002</v>
      </c>
      <c r="P9" s="9">
        <f t="shared" si="4"/>
        <v>418575.69947028899</v>
      </c>
      <c r="Q9" s="9">
        <f t="shared" si="4"/>
        <v>728267.52886800002</v>
      </c>
      <c r="R9" s="9">
        <f t="shared" si="4"/>
        <v>1027938.8711979728</v>
      </c>
      <c r="S9" s="9">
        <f t="shared" si="4"/>
        <v>1451893</v>
      </c>
      <c r="T9" s="9">
        <f t="shared" si="4"/>
        <v>496443.01791527448</v>
      </c>
      <c r="U9" s="9">
        <f t="shared" si="4"/>
        <v>866414.27810640144</v>
      </c>
      <c r="V9" s="9">
        <f t="shared" si="4"/>
        <v>1209778.8104711692</v>
      </c>
      <c r="W9" s="9">
        <f t="shared" si="4"/>
        <v>1690002.9999999998</v>
      </c>
      <c r="X9" s="9">
        <f t="shared" si="4"/>
        <v>612564.46736392577</v>
      </c>
      <c r="Y9" s="9">
        <f t="shared" si="4"/>
        <v>1048212.4988554462</v>
      </c>
      <c r="Z9" s="9">
        <f t="shared" si="4"/>
        <v>1447245.4204328933</v>
      </c>
      <c r="AA9" s="9">
        <f t="shared" si="4"/>
        <v>2016982.3</v>
      </c>
      <c r="AB9" s="9">
        <v>544931.96444227058</v>
      </c>
      <c r="AC9" s="9">
        <v>1079726.5682820047</v>
      </c>
      <c r="AD9" s="9">
        <v>1567041.870844543</v>
      </c>
    </row>
    <row r="10" spans="1:30" ht="33.75">
      <c r="A10" s="75"/>
      <c r="B10" s="18" t="s">
        <v>8</v>
      </c>
      <c r="C10" s="19" t="s">
        <v>29</v>
      </c>
      <c r="D10" s="9">
        <f t="shared" ref="D10:AA10" si="5">D34+D58+D82+D106+D130+D154+D178+D202+D226+D250+D274+D298+D322+D346+D370+D394+D418+D442+D466+D490</f>
        <v>43157.19494318447</v>
      </c>
      <c r="E10" s="9">
        <f t="shared" si="5"/>
        <v>87649.570695518603</v>
      </c>
      <c r="F10" s="9">
        <f t="shared" si="5"/>
        <v>126992.21710544336</v>
      </c>
      <c r="G10" s="9">
        <f t="shared" si="5"/>
        <v>169081.69999999998</v>
      </c>
      <c r="H10" s="9">
        <f t="shared" si="5"/>
        <v>46552.763979623574</v>
      </c>
      <c r="I10" s="9">
        <f t="shared" si="5"/>
        <v>85743.280328332839</v>
      </c>
      <c r="J10" s="9">
        <f t="shared" si="5"/>
        <v>123051.13935203713</v>
      </c>
      <c r="K10" s="9">
        <f t="shared" si="5"/>
        <v>168910.69999999998</v>
      </c>
      <c r="L10" s="9">
        <f t="shared" si="5"/>
        <v>53553.485171531735</v>
      </c>
      <c r="M10" s="9">
        <f t="shared" si="5"/>
        <v>105891.67981008127</v>
      </c>
      <c r="N10" s="9">
        <f t="shared" si="5"/>
        <v>155114.04300194199</v>
      </c>
      <c r="O10" s="9">
        <f t="shared" si="5"/>
        <v>220206.90000000002</v>
      </c>
      <c r="P10" s="9">
        <f t="shared" si="5"/>
        <v>67587.873985736413</v>
      </c>
      <c r="Q10" s="9">
        <f t="shared" si="5"/>
        <v>125506.45683003635</v>
      </c>
      <c r="R10" s="9">
        <f t="shared" si="5"/>
        <v>185010.95990886955</v>
      </c>
      <c r="S10" s="9">
        <f t="shared" si="5"/>
        <v>249087.59999999998</v>
      </c>
      <c r="T10" s="9">
        <f t="shared" si="5"/>
        <v>64773.895450253942</v>
      </c>
      <c r="U10" s="9">
        <f t="shared" si="5"/>
        <v>133586.80521800026</v>
      </c>
      <c r="V10" s="9">
        <f t="shared" si="5"/>
        <v>207866.4387135923</v>
      </c>
      <c r="W10" s="9">
        <f t="shared" si="5"/>
        <v>279912.69999999995</v>
      </c>
      <c r="X10" s="9">
        <f t="shared" si="5"/>
        <v>73826.441626375803</v>
      </c>
      <c r="Y10" s="9">
        <f t="shared" si="5"/>
        <v>152114.09485439997</v>
      </c>
      <c r="Z10" s="9">
        <f t="shared" si="5"/>
        <v>241072.81316620708</v>
      </c>
      <c r="AA10" s="9">
        <f t="shared" si="5"/>
        <v>329637.69999999995</v>
      </c>
      <c r="AB10" s="9">
        <v>91984.356349605863</v>
      </c>
      <c r="AC10" s="9">
        <v>178274.00260353051</v>
      </c>
      <c r="AD10" s="9">
        <v>274133.23206067889</v>
      </c>
    </row>
    <row r="11" spans="1:30" ht="15">
      <c r="A11" s="75"/>
      <c r="B11" s="18" t="s">
        <v>9</v>
      </c>
      <c r="C11" s="19" t="s">
        <v>30</v>
      </c>
      <c r="D11" s="9">
        <f t="shared" ref="D11:AA11" si="6">D35+D59+D83+D107+D131+D155+D179+D203+D227+D251+D275+D299+D323+D347+D371+D395+D419+D443+D467+D491</f>
        <v>442104.72676143801</v>
      </c>
      <c r="E11" s="9">
        <f t="shared" si="6"/>
        <v>1344553.7311478367</v>
      </c>
      <c r="F11" s="9">
        <f t="shared" si="6"/>
        <v>2575267.2443786259</v>
      </c>
      <c r="G11" s="9">
        <f t="shared" si="6"/>
        <v>3809209.7</v>
      </c>
      <c r="H11" s="9">
        <f t="shared" si="6"/>
        <v>506207.84267964849</v>
      </c>
      <c r="I11" s="9">
        <f t="shared" si="6"/>
        <v>1522363.3339374976</v>
      </c>
      <c r="J11" s="9">
        <f t="shared" si="6"/>
        <v>2903265.1111758165</v>
      </c>
      <c r="K11" s="9">
        <f t="shared" si="6"/>
        <v>4281959.3999999994</v>
      </c>
      <c r="L11" s="9">
        <f t="shared" si="6"/>
        <v>570993.03124463384</v>
      </c>
      <c r="M11" s="9">
        <f t="shared" si="6"/>
        <v>1729323.9874731684</v>
      </c>
      <c r="N11" s="9">
        <f t="shared" si="6"/>
        <v>3264285.1119528753</v>
      </c>
      <c r="O11" s="9">
        <f t="shared" si="6"/>
        <v>4763295.8</v>
      </c>
      <c r="P11" s="9">
        <f t="shared" si="6"/>
        <v>652321.72495835484</v>
      </c>
      <c r="Q11" s="9">
        <f t="shared" si="6"/>
        <v>1977303.558246772</v>
      </c>
      <c r="R11" s="9">
        <f t="shared" si="6"/>
        <v>3592936.4421493495</v>
      </c>
      <c r="S11" s="9">
        <f t="shared" si="6"/>
        <v>5452534.4000000004</v>
      </c>
      <c r="T11" s="9">
        <f t="shared" si="6"/>
        <v>779266.43387586111</v>
      </c>
      <c r="U11" s="9">
        <f t="shared" si="6"/>
        <v>2353902.5864240462</v>
      </c>
      <c r="V11" s="9">
        <f t="shared" si="6"/>
        <v>4331174.2371581104</v>
      </c>
      <c r="W11" s="9">
        <f t="shared" si="6"/>
        <v>6720925.5999999987</v>
      </c>
      <c r="X11" s="9">
        <f t="shared" si="6"/>
        <v>997036.80111602345</v>
      </c>
      <c r="Y11" s="9">
        <f t="shared" si="6"/>
        <v>2773368.3106831904</v>
      </c>
      <c r="Z11" s="9">
        <f t="shared" si="6"/>
        <v>5103228.4775479585</v>
      </c>
      <c r="AA11" s="9">
        <f t="shared" si="6"/>
        <v>8178260.1000000024</v>
      </c>
      <c r="AB11" s="9">
        <v>1281461.6590615122</v>
      </c>
      <c r="AC11" s="9">
        <v>3456415.1623056373</v>
      </c>
      <c r="AD11" s="9">
        <v>6093791.5397411752</v>
      </c>
    </row>
    <row r="12" spans="1:30" ht="22.5">
      <c r="A12" s="75"/>
      <c r="B12" s="18" t="s">
        <v>10</v>
      </c>
      <c r="C12" s="19" t="s">
        <v>31</v>
      </c>
      <c r="D12" s="9">
        <f t="shared" ref="D12:AA12" si="7">D36+D60+D84+D108+D132+D156+D180+D204+D228+D252+D276+D300+D324+D348+D372+D396+D420+D444+D468+D492</f>
        <v>2519546.978626831</v>
      </c>
      <c r="E12" s="9">
        <f t="shared" si="7"/>
        <v>5334186.6547504077</v>
      </c>
      <c r="F12" s="9">
        <f t="shared" si="7"/>
        <v>8227110.6302099023</v>
      </c>
      <c r="G12" s="9">
        <f t="shared" si="7"/>
        <v>11788364</v>
      </c>
      <c r="H12" s="9">
        <f t="shared" si="7"/>
        <v>2805272.6769417725</v>
      </c>
      <c r="I12" s="9">
        <f t="shared" si="7"/>
        <v>5373149.9558348404</v>
      </c>
      <c r="J12" s="9">
        <f t="shared" si="7"/>
        <v>8310206.6316934004</v>
      </c>
      <c r="K12" s="9">
        <f t="shared" si="7"/>
        <v>12166037.6</v>
      </c>
      <c r="L12" s="9">
        <f t="shared" si="7"/>
        <v>2960092.5999999996</v>
      </c>
      <c r="M12" s="9">
        <f t="shared" si="7"/>
        <v>6124141.5999999996</v>
      </c>
      <c r="N12" s="9">
        <f t="shared" si="7"/>
        <v>9818946.8999999985</v>
      </c>
      <c r="O12" s="9">
        <f t="shared" si="7"/>
        <v>14106194.699999999</v>
      </c>
      <c r="P12" s="9">
        <f t="shared" si="7"/>
        <v>3670576</v>
      </c>
      <c r="Q12" s="9">
        <f t="shared" si="7"/>
        <v>7357415.9000000004</v>
      </c>
      <c r="R12" s="9">
        <f t="shared" si="7"/>
        <v>11440167.4</v>
      </c>
      <c r="S12" s="9">
        <f t="shared" si="7"/>
        <v>17046877.699999999</v>
      </c>
      <c r="T12" s="9">
        <f t="shared" si="7"/>
        <v>4587956.3</v>
      </c>
      <c r="U12" s="9">
        <f t="shared" si="7"/>
        <v>9256705.7999999989</v>
      </c>
      <c r="V12" s="9">
        <f t="shared" si="7"/>
        <v>14885721.600000001</v>
      </c>
      <c r="W12" s="9">
        <f t="shared" si="7"/>
        <v>21816414.200000003</v>
      </c>
      <c r="X12" s="9">
        <f t="shared" si="7"/>
        <v>4711708.9818829903</v>
      </c>
      <c r="Y12" s="9">
        <f t="shared" si="7"/>
        <v>10225047.76068363</v>
      </c>
      <c r="Z12" s="9">
        <f t="shared" si="7"/>
        <v>17100318.534247503</v>
      </c>
      <c r="AA12" s="9">
        <f t="shared" si="7"/>
        <v>26007101.5</v>
      </c>
      <c r="AB12" s="9">
        <v>5381314.1403770009</v>
      </c>
      <c r="AC12" s="9">
        <v>11897170.657140736</v>
      </c>
      <c r="AD12" s="9">
        <v>19881570.311455041</v>
      </c>
    </row>
    <row r="13" spans="1:30" ht="15">
      <c r="A13" s="75"/>
      <c r="B13" s="18" t="s">
        <v>11</v>
      </c>
      <c r="C13" s="19" t="s">
        <v>32</v>
      </c>
      <c r="D13" s="9">
        <f t="shared" ref="D13:AA13" si="8">D37+D61+D85+D109+D133+D157+D181+D205+D229+D253+D277+D301+D325+D349+D373+D397+D421+D445+D469+D493</f>
        <v>930741.98873387766</v>
      </c>
      <c r="E13" s="9">
        <f t="shared" si="8"/>
        <v>1838509.2215707118</v>
      </c>
      <c r="F13" s="9">
        <f t="shared" si="8"/>
        <v>2719511.402107595</v>
      </c>
      <c r="G13" s="9">
        <f t="shared" si="8"/>
        <v>3637777.4000000013</v>
      </c>
      <c r="H13" s="9">
        <f t="shared" si="8"/>
        <v>914182.95648294443</v>
      </c>
      <c r="I13" s="9">
        <f t="shared" si="8"/>
        <v>1699958.1584620269</v>
      </c>
      <c r="J13" s="9">
        <f t="shared" si="8"/>
        <v>2468560.683861868</v>
      </c>
      <c r="K13" s="9">
        <f t="shared" si="8"/>
        <v>3385707.9999999995</v>
      </c>
      <c r="L13" s="9">
        <f t="shared" si="8"/>
        <v>1063317.963548518</v>
      </c>
      <c r="M13" s="9">
        <f t="shared" si="8"/>
        <v>2167947.0311301793</v>
      </c>
      <c r="N13" s="9">
        <f t="shared" si="8"/>
        <v>3153814.172334427</v>
      </c>
      <c r="O13" s="9">
        <f t="shared" si="8"/>
        <v>4263581.2000900004</v>
      </c>
      <c r="P13" s="9">
        <f t="shared" si="8"/>
        <v>1251940.9688267442</v>
      </c>
      <c r="Q13" s="9">
        <f t="shared" si="8"/>
        <v>2418573.4589533089</v>
      </c>
      <c r="R13" s="9">
        <f t="shared" si="8"/>
        <v>3658680.4282173989</v>
      </c>
      <c r="S13" s="9">
        <f t="shared" si="8"/>
        <v>5040464.6000000006</v>
      </c>
      <c r="T13" s="9">
        <f t="shared" si="8"/>
        <v>1451036.1169658601</v>
      </c>
      <c r="U13" s="9">
        <f t="shared" si="8"/>
        <v>3101307.469102581</v>
      </c>
      <c r="V13" s="9">
        <f t="shared" si="8"/>
        <v>4904043.2341529485</v>
      </c>
      <c r="W13" s="9">
        <f t="shared" si="8"/>
        <v>6716351.2000000011</v>
      </c>
      <c r="X13" s="9">
        <f t="shared" si="8"/>
        <v>1800696.354653911</v>
      </c>
      <c r="Y13" s="9">
        <f t="shared" si="8"/>
        <v>3676851.6453575515</v>
      </c>
      <c r="Z13" s="9">
        <f t="shared" si="8"/>
        <v>5716027.3635967523</v>
      </c>
      <c r="AA13" s="9">
        <f t="shared" si="8"/>
        <v>7752756.8999999985</v>
      </c>
      <c r="AB13" s="9">
        <v>2260210.6768255173</v>
      </c>
      <c r="AC13" s="9">
        <v>4702346.2013060804</v>
      </c>
      <c r="AD13" s="9">
        <v>7339031.057714263</v>
      </c>
    </row>
    <row r="14" spans="1:30" ht="22.5" customHeight="1">
      <c r="A14" s="75"/>
      <c r="B14" s="18" t="s">
        <v>12</v>
      </c>
      <c r="C14" s="19" t="s">
        <v>33</v>
      </c>
      <c r="D14" s="9">
        <f t="shared" ref="D14:AA14" si="9">D38+D62+D86+D110+D134+D158+D182+D206+D230+D254+D278+D302+D326+D350+D374+D398+D422+D446+D470+D494</f>
        <v>146978.54904056579</v>
      </c>
      <c r="E14" s="9">
        <f t="shared" si="9"/>
        <v>330490.81825580663</v>
      </c>
      <c r="F14" s="9">
        <f t="shared" si="9"/>
        <v>553356.46450937784</v>
      </c>
      <c r="G14" s="9">
        <f t="shared" si="9"/>
        <v>793329.69999999984</v>
      </c>
      <c r="H14" s="9">
        <f t="shared" si="9"/>
        <v>155606.81727413074</v>
      </c>
      <c r="I14" s="9">
        <f t="shared" si="9"/>
        <v>300077.35739887576</v>
      </c>
      <c r="J14" s="9">
        <f t="shared" si="9"/>
        <v>490825.64813767077</v>
      </c>
      <c r="K14" s="9">
        <f t="shared" si="9"/>
        <v>722735.99999999988</v>
      </c>
      <c r="L14" s="9">
        <f t="shared" si="9"/>
        <v>170268.51628413418</v>
      </c>
      <c r="M14" s="9">
        <f t="shared" si="9"/>
        <v>342531.97142424481</v>
      </c>
      <c r="N14" s="9">
        <f t="shared" si="9"/>
        <v>572614.59753143741</v>
      </c>
      <c r="O14" s="9">
        <f t="shared" si="9"/>
        <v>812752.2</v>
      </c>
      <c r="P14" s="9">
        <f t="shared" si="9"/>
        <v>247674.37252469777</v>
      </c>
      <c r="Q14" s="9">
        <f t="shared" si="9"/>
        <v>470565.27335970703</v>
      </c>
      <c r="R14" s="9">
        <f t="shared" si="9"/>
        <v>739266.86238510686</v>
      </c>
      <c r="S14" s="9">
        <f t="shared" si="9"/>
        <v>1051804.9000000001</v>
      </c>
      <c r="T14" s="9">
        <f t="shared" si="9"/>
        <v>270528.13913681277</v>
      </c>
      <c r="U14" s="9">
        <f t="shared" si="9"/>
        <v>570737.74606263521</v>
      </c>
      <c r="V14" s="9">
        <f t="shared" si="9"/>
        <v>923639.64185185975</v>
      </c>
      <c r="W14" s="9">
        <f t="shared" si="9"/>
        <v>1305506.7999999998</v>
      </c>
      <c r="X14" s="9">
        <f t="shared" si="9"/>
        <v>304509.72157179762</v>
      </c>
      <c r="Y14" s="9">
        <f t="shared" si="9"/>
        <v>667702.24809392274</v>
      </c>
      <c r="Z14" s="9">
        <f t="shared" si="9"/>
        <v>1098825.3614071291</v>
      </c>
      <c r="AA14" s="9">
        <f t="shared" si="9"/>
        <v>1580662.4</v>
      </c>
      <c r="AB14" s="9">
        <v>330968.38182381768</v>
      </c>
      <c r="AC14" s="9">
        <v>791853.12943182862</v>
      </c>
      <c r="AD14" s="9">
        <v>1351424.4787594462</v>
      </c>
    </row>
    <row r="15" spans="1:30" ht="15">
      <c r="A15" s="75"/>
      <c r="B15" s="18" t="s">
        <v>13</v>
      </c>
      <c r="C15" s="19" t="s">
        <v>34</v>
      </c>
      <c r="D15" s="9">
        <f t="shared" ref="D15:AA15" si="10">D39+D63+D87+D111+D135+D159+D183+D207+D231+D255+D279+D303+D327+D351+D375+D399+D423+D447+D471+D495</f>
        <v>291953.92361649469</v>
      </c>
      <c r="E15" s="9">
        <f t="shared" si="10"/>
        <v>611505.43842062273</v>
      </c>
      <c r="F15" s="9">
        <f t="shared" si="10"/>
        <v>956233.20724868611</v>
      </c>
      <c r="G15" s="9">
        <f t="shared" si="10"/>
        <v>1349561.6625933945</v>
      </c>
      <c r="H15" s="9">
        <f t="shared" si="10"/>
        <v>364497.2326967704</v>
      </c>
      <c r="I15" s="9">
        <f t="shared" si="10"/>
        <v>724307.79413348006</v>
      </c>
      <c r="J15" s="9">
        <f t="shared" si="10"/>
        <v>1135154.6949936985</v>
      </c>
      <c r="K15" s="9">
        <f t="shared" si="10"/>
        <v>1670561.0999999999</v>
      </c>
      <c r="L15" s="9">
        <f t="shared" si="10"/>
        <v>458442.24228624708</v>
      </c>
      <c r="M15" s="9">
        <f t="shared" si="10"/>
        <v>951110.17535516596</v>
      </c>
      <c r="N15" s="9">
        <f t="shared" si="10"/>
        <v>1486504.8073822046</v>
      </c>
      <c r="O15" s="9">
        <f t="shared" si="10"/>
        <v>2036059.4436128675</v>
      </c>
      <c r="P15" s="9">
        <f t="shared" si="10"/>
        <v>472658.98007226491</v>
      </c>
      <c r="Q15" s="9">
        <f t="shared" si="10"/>
        <v>968130.03423314367</v>
      </c>
      <c r="R15" s="9">
        <f t="shared" si="10"/>
        <v>1509261.1897553825</v>
      </c>
      <c r="S15" s="9">
        <f t="shared" si="10"/>
        <v>2109087.4</v>
      </c>
      <c r="T15" s="9">
        <f t="shared" si="10"/>
        <v>565115.7002782909</v>
      </c>
      <c r="U15" s="9">
        <f t="shared" si="10"/>
        <v>1221249.4967538801</v>
      </c>
      <c r="V15" s="9">
        <f t="shared" si="10"/>
        <v>1871649.7830166277</v>
      </c>
      <c r="W15" s="9">
        <f t="shared" si="10"/>
        <v>2595103.4</v>
      </c>
      <c r="X15" s="9">
        <f t="shared" si="10"/>
        <v>666584.36187504977</v>
      </c>
      <c r="Y15" s="9">
        <f t="shared" si="10"/>
        <v>1361846.9132226931</v>
      </c>
      <c r="Z15" s="9">
        <f t="shared" si="10"/>
        <v>2110278.8361712727</v>
      </c>
      <c r="AA15" s="9">
        <f t="shared" si="10"/>
        <v>3013049.3000000003</v>
      </c>
      <c r="AB15" s="9">
        <v>753248.72644722322</v>
      </c>
      <c r="AC15" s="9">
        <v>1537851.6424686979</v>
      </c>
      <c r="AD15" s="9">
        <v>2485742.5035788985</v>
      </c>
    </row>
    <row r="16" spans="1:30" ht="15">
      <c r="A16" s="75"/>
      <c r="B16" s="18" t="s">
        <v>14</v>
      </c>
      <c r="C16" s="19" t="s">
        <v>35</v>
      </c>
      <c r="D16" s="9">
        <f t="shared" ref="D16:AA16" si="11">D40+D64+D88+D112+D136+D160+D184+D208+D232+D256+D280+D304+D328+D352+D376+D400+D424+D448+D472+D496</f>
        <v>499309.27670316235</v>
      </c>
      <c r="E16" s="9">
        <f t="shared" si="11"/>
        <v>1037868.6506511975</v>
      </c>
      <c r="F16" s="9">
        <f t="shared" si="11"/>
        <v>1557462.8902744311</v>
      </c>
      <c r="G16" s="9">
        <f t="shared" si="11"/>
        <v>2232694.2000000002</v>
      </c>
      <c r="H16" s="9">
        <f t="shared" si="11"/>
        <v>583509.71874801454</v>
      </c>
      <c r="I16" s="9">
        <f t="shared" si="11"/>
        <v>1141741.4044328816</v>
      </c>
      <c r="J16" s="9">
        <f t="shared" si="11"/>
        <v>1689079.331118189</v>
      </c>
      <c r="K16" s="9">
        <f t="shared" si="11"/>
        <v>2375577</v>
      </c>
      <c r="L16" s="9">
        <f t="shared" si="11"/>
        <v>597817.70926736027</v>
      </c>
      <c r="M16" s="9">
        <f t="shared" si="11"/>
        <v>1192123.7872023375</v>
      </c>
      <c r="N16" s="9">
        <f t="shared" si="11"/>
        <v>1749086.5650135202</v>
      </c>
      <c r="O16" s="9">
        <f t="shared" si="11"/>
        <v>2437376.7999999998</v>
      </c>
      <c r="P16" s="9">
        <f t="shared" si="11"/>
        <v>736516.97626841033</v>
      </c>
      <c r="Q16" s="9">
        <f t="shared" si="11"/>
        <v>1599025.9454164391</v>
      </c>
      <c r="R16" s="9">
        <f t="shared" si="11"/>
        <v>2351414.8910100632</v>
      </c>
      <c r="S16" s="9">
        <f t="shared" si="11"/>
        <v>3171121.6</v>
      </c>
      <c r="T16" s="9">
        <f t="shared" si="11"/>
        <v>802836.46015664795</v>
      </c>
      <c r="U16" s="9">
        <f t="shared" si="11"/>
        <v>1676346.5759035423</v>
      </c>
      <c r="V16" s="9">
        <f t="shared" si="11"/>
        <v>2718949.4019712745</v>
      </c>
      <c r="W16" s="9">
        <f t="shared" si="11"/>
        <v>3934921.9000000004</v>
      </c>
      <c r="X16" s="9">
        <f t="shared" si="11"/>
        <v>1108105.8727464094</v>
      </c>
      <c r="Y16" s="9">
        <f t="shared" si="11"/>
        <v>2310787.3394140005</v>
      </c>
      <c r="Z16" s="9">
        <f t="shared" si="11"/>
        <v>3636363.6712331455</v>
      </c>
      <c r="AA16" s="9">
        <f t="shared" si="11"/>
        <v>4649709.0999999996</v>
      </c>
      <c r="AB16" s="9">
        <v>1283967.2727603884</v>
      </c>
      <c r="AC16" s="9">
        <v>2514207.4492073595</v>
      </c>
      <c r="AD16" s="9">
        <v>3817798.8055375647</v>
      </c>
    </row>
    <row r="17" spans="1:30" ht="15">
      <c r="A17" s="75"/>
      <c r="B17" s="18" t="s">
        <v>15</v>
      </c>
      <c r="C17" s="19" t="s">
        <v>36</v>
      </c>
      <c r="D17" s="9">
        <f t="shared" ref="D17:AA17" si="12">D41+D65+D89+D113+D137+D161+D185+D209+D233+D257+D281+D305+D329+D353+D377+D401+D425+D449+D473+D497</f>
        <v>1139285.7914495431</v>
      </c>
      <c r="E17" s="9">
        <f t="shared" si="12"/>
        <v>2424741.9199765483</v>
      </c>
      <c r="F17" s="9">
        <f t="shared" si="12"/>
        <v>3703314.381585185</v>
      </c>
      <c r="G17" s="9">
        <f t="shared" si="12"/>
        <v>5222690.9000000004</v>
      </c>
      <c r="H17" s="9">
        <f t="shared" si="12"/>
        <v>1167464.3751184128</v>
      </c>
      <c r="I17" s="9">
        <f t="shared" si="12"/>
        <v>2353320.6875047698</v>
      </c>
      <c r="J17" s="9">
        <f t="shared" si="12"/>
        <v>3665420.3255270091</v>
      </c>
      <c r="K17" s="9">
        <f t="shared" si="12"/>
        <v>5147649.0000000009</v>
      </c>
      <c r="L17" s="9">
        <f t="shared" si="12"/>
        <v>1255278.7016963288</v>
      </c>
      <c r="M17" s="9">
        <f t="shared" si="12"/>
        <v>2571815.0245013726</v>
      </c>
      <c r="N17" s="9">
        <f t="shared" si="12"/>
        <v>3920137.7957126992</v>
      </c>
      <c r="O17" s="9">
        <f t="shared" si="12"/>
        <v>5486403.2000000011</v>
      </c>
      <c r="P17" s="9">
        <f t="shared" si="12"/>
        <v>1500769.1071731588</v>
      </c>
      <c r="Q17" s="9">
        <f t="shared" si="12"/>
        <v>3126986.1365707908</v>
      </c>
      <c r="R17" s="9">
        <f t="shared" si="12"/>
        <v>4798754.2761150254</v>
      </c>
      <c r="S17" s="9">
        <f t="shared" si="12"/>
        <v>6732562</v>
      </c>
      <c r="T17" s="9">
        <f t="shared" si="12"/>
        <v>2039935.9846345938</v>
      </c>
      <c r="U17" s="9">
        <f t="shared" si="12"/>
        <v>4207628.2688408764</v>
      </c>
      <c r="V17" s="9">
        <f t="shared" si="12"/>
        <v>6479288.2707409933</v>
      </c>
      <c r="W17" s="9">
        <f t="shared" si="12"/>
        <v>8942176.8999999985</v>
      </c>
      <c r="X17" s="9">
        <f t="shared" si="12"/>
        <v>2704218.7524319906</v>
      </c>
      <c r="Y17" s="9">
        <f t="shared" si="12"/>
        <v>5583280.8780110152</v>
      </c>
      <c r="Z17" s="9">
        <f t="shared" si="12"/>
        <v>8463791.9887046237</v>
      </c>
      <c r="AA17" s="9">
        <f t="shared" si="12"/>
        <v>11576195</v>
      </c>
      <c r="AB17" s="9">
        <v>3015123.0444957931</v>
      </c>
      <c r="AC17" s="9">
        <v>5802570.3542875331</v>
      </c>
      <c r="AD17" s="9">
        <v>8711717.7153433003</v>
      </c>
    </row>
    <row r="18" spans="1:30" ht="22.5">
      <c r="A18" s="75"/>
      <c r="B18" s="18" t="s">
        <v>16</v>
      </c>
      <c r="C18" s="19" t="s">
        <v>37</v>
      </c>
      <c r="D18" s="9">
        <f t="shared" ref="D18:AA18" si="13">D42+D66+D90+D114+D138+D162+D186+D210+D234+D258+D282+D306+D330+D354+D378+D402+D426+D450+D474+D498</f>
        <v>534331.31321982399</v>
      </c>
      <c r="E18" s="9">
        <f t="shared" si="13"/>
        <v>1258427.5537635661</v>
      </c>
      <c r="F18" s="9">
        <f t="shared" si="13"/>
        <v>2069393.4929475135</v>
      </c>
      <c r="G18" s="9">
        <f t="shared" si="13"/>
        <v>3064836.3</v>
      </c>
      <c r="H18" s="9">
        <f t="shared" si="13"/>
        <v>619076.52145546337</v>
      </c>
      <c r="I18" s="9">
        <f t="shared" si="13"/>
        <v>1306961.9910502736</v>
      </c>
      <c r="J18" s="9">
        <f t="shared" si="13"/>
        <v>2004700.2697540675</v>
      </c>
      <c r="K18" s="9">
        <f t="shared" si="13"/>
        <v>2921954.8</v>
      </c>
      <c r="L18" s="9">
        <f t="shared" si="13"/>
        <v>596231.27996723063</v>
      </c>
      <c r="M18" s="9">
        <f t="shared" si="13"/>
        <v>1320141.3984037258</v>
      </c>
      <c r="N18" s="9">
        <f t="shared" si="13"/>
        <v>2077778.8598124259</v>
      </c>
      <c r="O18" s="9">
        <f t="shared" si="13"/>
        <v>3108647.7</v>
      </c>
      <c r="P18" s="9">
        <f t="shared" si="13"/>
        <v>601388.40325367113</v>
      </c>
      <c r="Q18" s="9">
        <f t="shared" si="13"/>
        <v>1368011.974386432</v>
      </c>
      <c r="R18" s="9">
        <f t="shared" si="13"/>
        <v>2225384.5601035678</v>
      </c>
      <c r="S18" s="9">
        <f t="shared" si="13"/>
        <v>3430040.3</v>
      </c>
      <c r="T18" s="9">
        <f t="shared" si="13"/>
        <v>798168.80743041018</v>
      </c>
      <c r="U18" s="9">
        <f t="shared" si="13"/>
        <v>1750568.9091590717</v>
      </c>
      <c r="V18" s="9">
        <f t="shared" si="13"/>
        <v>2768347.7489180234</v>
      </c>
      <c r="W18" s="9">
        <f t="shared" si="13"/>
        <v>4188167.1</v>
      </c>
      <c r="X18" s="9">
        <f t="shared" si="13"/>
        <v>852685.59783499711</v>
      </c>
      <c r="Y18" s="9">
        <f t="shared" si="13"/>
        <v>1819908.1359477544</v>
      </c>
      <c r="Z18" s="9">
        <f t="shared" si="13"/>
        <v>2865641.5574575565</v>
      </c>
      <c r="AA18" s="9">
        <f t="shared" si="13"/>
        <v>4252469.1000000006</v>
      </c>
      <c r="AB18" s="9">
        <v>927693.33413325204</v>
      </c>
      <c r="AC18" s="9">
        <v>1899143.2757030581</v>
      </c>
      <c r="AD18" s="9">
        <v>2979748.5335206175</v>
      </c>
    </row>
    <row r="19" spans="1:30" ht="22.5">
      <c r="A19" s="75"/>
      <c r="B19" s="18" t="s">
        <v>17</v>
      </c>
      <c r="C19" s="19" t="s">
        <v>38</v>
      </c>
      <c r="D19" s="9">
        <f t="shared" ref="D19:AA19" si="14">D43+D67+D91+D115+D139+D163+D187+D211+D235+D259+D283+D307+D331+D355+D379+D403+D427+D451+D475+D499</f>
        <v>365938.22782589233</v>
      </c>
      <c r="E19" s="9">
        <f t="shared" si="14"/>
        <v>760690.77029934234</v>
      </c>
      <c r="F19" s="9">
        <f t="shared" si="14"/>
        <v>1165368.68229545</v>
      </c>
      <c r="G19" s="9">
        <f t="shared" si="14"/>
        <v>1597725.1999999997</v>
      </c>
      <c r="H19" s="9">
        <f t="shared" si="14"/>
        <v>433341.05623512308</v>
      </c>
      <c r="I19" s="9">
        <f t="shared" si="14"/>
        <v>824859.20951108285</v>
      </c>
      <c r="J19" s="9">
        <f t="shared" si="14"/>
        <v>1200651.0939748478</v>
      </c>
      <c r="K19" s="9">
        <f t="shared" si="14"/>
        <v>1605502</v>
      </c>
      <c r="L19" s="9">
        <f t="shared" si="14"/>
        <v>387644.62019382493</v>
      </c>
      <c r="M19" s="9">
        <f t="shared" si="14"/>
        <v>806154.45475496456</v>
      </c>
      <c r="N19" s="9">
        <f t="shared" si="14"/>
        <v>1264384.1893180734</v>
      </c>
      <c r="O19" s="9">
        <f t="shared" si="14"/>
        <v>1738017.5</v>
      </c>
      <c r="P19" s="9">
        <f t="shared" si="14"/>
        <v>490779.06813563302</v>
      </c>
      <c r="Q19" s="9">
        <f t="shared" si="14"/>
        <v>1028787.6101137073</v>
      </c>
      <c r="R19" s="9">
        <f t="shared" si="14"/>
        <v>1606381.1612912582</v>
      </c>
      <c r="S19" s="9">
        <f t="shared" si="14"/>
        <v>2213950.1999999997</v>
      </c>
      <c r="T19" s="9">
        <f t="shared" si="14"/>
        <v>563956.65626339265</v>
      </c>
      <c r="U19" s="9">
        <f t="shared" si="14"/>
        <v>1274575.4273622606</v>
      </c>
      <c r="V19" s="9">
        <f t="shared" si="14"/>
        <v>2004941.9346324222</v>
      </c>
      <c r="W19" s="9">
        <f t="shared" si="14"/>
        <v>2821767.4</v>
      </c>
      <c r="X19" s="9">
        <f t="shared" si="14"/>
        <v>711799.25388329255</v>
      </c>
      <c r="Y19" s="9">
        <f t="shared" si="14"/>
        <v>1407287.4040483925</v>
      </c>
      <c r="Z19" s="9">
        <f t="shared" si="14"/>
        <v>2401000.0068866978</v>
      </c>
      <c r="AA19" s="9">
        <f t="shared" si="14"/>
        <v>3210188.5999999996</v>
      </c>
      <c r="AB19" s="9">
        <v>782009.60201165534</v>
      </c>
      <c r="AC19" s="9">
        <v>1687354.0434486293</v>
      </c>
      <c r="AD19" s="9">
        <v>2644715.2328103175</v>
      </c>
    </row>
    <row r="20" spans="1:30" ht="22.5">
      <c r="A20" s="75"/>
      <c r="B20" s="18" t="s">
        <v>18</v>
      </c>
      <c r="C20" s="19" t="s">
        <v>39</v>
      </c>
      <c r="D20" s="9">
        <f t="shared" ref="D20:AA20" si="15">D44+D68+D92+D116+D140+D164+D188+D212+D236+D260+D284+D308+D332+D356+D380+D404+D428+D452+D476+D500</f>
        <v>254820.47912162438</v>
      </c>
      <c r="E20" s="9">
        <f t="shared" si="15"/>
        <v>583757.34791383508</v>
      </c>
      <c r="F20" s="9">
        <f t="shared" si="15"/>
        <v>865416.28446475894</v>
      </c>
      <c r="G20" s="9">
        <f t="shared" si="15"/>
        <v>1274383.6000000001</v>
      </c>
      <c r="H20" s="9">
        <f t="shared" si="15"/>
        <v>310816.02689730615</v>
      </c>
      <c r="I20" s="9">
        <f t="shared" si="15"/>
        <v>705376.62703020754</v>
      </c>
      <c r="J20" s="9">
        <f t="shared" si="15"/>
        <v>1056849.3361035218</v>
      </c>
      <c r="K20" s="9">
        <f t="shared" si="15"/>
        <v>1466908.4000000001</v>
      </c>
      <c r="L20" s="9">
        <f t="shared" si="15"/>
        <v>362305.38489876164</v>
      </c>
      <c r="M20" s="9">
        <f t="shared" si="15"/>
        <v>775486.14928294439</v>
      </c>
      <c r="N20" s="9">
        <f t="shared" si="15"/>
        <v>1182846.2478527958</v>
      </c>
      <c r="O20" s="9">
        <f t="shared" si="15"/>
        <v>1679187.6999999997</v>
      </c>
      <c r="P20" s="9">
        <f t="shared" si="15"/>
        <v>451432.97228606296</v>
      </c>
      <c r="Q20" s="9">
        <f t="shared" si="15"/>
        <v>1010761.4792257737</v>
      </c>
      <c r="R20" s="9">
        <f t="shared" si="15"/>
        <v>1461053.041703</v>
      </c>
      <c r="S20" s="9">
        <f t="shared" si="15"/>
        <v>2108466.8000000003</v>
      </c>
      <c r="T20" s="9">
        <f t="shared" si="15"/>
        <v>498383.31002927676</v>
      </c>
      <c r="U20" s="9">
        <f t="shared" si="15"/>
        <v>1150241.1281889076</v>
      </c>
      <c r="V20" s="9">
        <f t="shared" si="15"/>
        <v>1632101.9485971027</v>
      </c>
      <c r="W20" s="9">
        <f t="shared" si="15"/>
        <v>2442908.7000000002</v>
      </c>
      <c r="X20" s="9">
        <f t="shared" si="15"/>
        <v>511450.87102062267</v>
      </c>
      <c r="Y20" s="9">
        <f t="shared" si="15"/>
        <v>1154080.9694078476</v>
      </c>
      <c r="Z20" s="9">
        <f t="shared" si="15"/>
        <v>1768914.7419939213</v>
      </c>
      <c r="AA20" s="9">
        <f t="shared" si="15"/>
        <v>2630560.3000000007</v>
      </c>
      <c r="AB20" s="9">
        <v>576900.38488131633</v>
      </c>
      <c r="AC20" s="9">
        <v>1378881.6138668943</v>
      </c>
      <c r="AD20" s="9">
        <v>2034416.6302620654</v>
      </c>
    </row>
    <row r="21" spans="1:30" ht="15">
      <c r="A21" s="75"/>
      <c r="B21" s="18" t="s">
        <v>19</v>
      </c>
      <c r="C21" s="19" t="s">
        <v>40</v>
      </c>
      <c r="D21" s="9">
        <f t="shared" ref="D21:AA21" si="16">D45+D69+D93+D117+D141+D165+D189+D213+D237+D261+D285+D309+D333+D357+D381+D405+D429+D453+D477+D501</f>
        <v>438011.34143372136</v>
      </c>
      <c r="E21" s="9">
        <f t="shared" si="16"/>
        <v>927075.26890246896</v>
      </c>
      <c r="F21" s="9">
        <f t="shared" si="16"/>
        <v>1339294.6748595303</v>
      </c>
      <c r="G21" s="9">
        <f t="shared" si="16"/>
        <v>1857504.7</v>
      </c>
      <c r="H21" s="9">
        <f t="shared" si="16"/>
        <v>597396.91216563282</v>
      </c>
      <c r="I21" s="9">
        <f t="shared" si="16"/>
        <v>1299574.8844616378</v>
      </c>
      <c r="J21" s="9">
        <f t="shared" si="16"/>
        <v>1863451.2835997359</v>
      </c>
      <c r="K21" s="9">
        <f t="shared" si="16"/>
        <v>2572530.1</v>
      </c>
      <c r="L21" s="9">
        <f t="shared" si="16"/>
        <v>739245.05001028941</v>
      </c>
      <c r="M21" s="9">
        <f t="shared" si="16"/>
        <v>1572698.9802250979</v>
      </c>
      <c r="N21" s="9">
        <f t="shared" si="16"/>
        <v>2285043.8241417711</v>
      </c>
      <c r="O21" s="9">
        <f t="shared" si="16"/>
        <v>3247851.2</v>
      </c>
      <c r="P21" s="9">
        <f t="shared" si="16"/>
        <v>949617.2504640721</v>
      </c>
      <c r="Q21" s="9">
        <f t="shared" si="16"/>
        <v>2077053.1914827004</v>
      </c>
      <c r="R21" s="9">
        <f t="shared" si="16"/>
        <v>3008299.2663109857</v>
      </c>
      <c r="S21" s="9">
        <f t="shared" si="16"/>
        <v>4222486.2</v>
      </c>
      <c r="T21" s="9">
        <f t="shared" si="16"/>
        <v>1178684.5568593352</v>
      </c>
      <c r="U21" s="9">
        <f t="shared" si="16"/>
        <v>2675685.7411904251</v>
      </c>
      <c r="V21" s="9">
        <f t="shared" si="16"/>
        <v>3796778.3354871008</v>
      </c>
      <c r="W21" s="9">
        <f t="shared" si="16"/>
        <v>5337072.5999999996</v>
      </c>
      <c r="X21" s="9">
        <f t="shared" si="16"/>
        <v>1268511.9581809721</v>
      </c>
      <c r="Y21" s="9">
        <f t="shared" si="16"/>
        <v>2898753.8217965565</v>
      </c>
      <c r="Z21" s="9">
        <f t="shared" si="16"/>
        <v>4077687.3317280253</v>
      </c>
      <c r="AA21" s="9">
        <f t="shared" si="16"/>
        <v>5729285.5000000019</v>
      </c>
      <c r="AB21" s="9">
        <v>1398795.385089305</v>
      </c>
      <c r="AC21" s="9">
        <v>3203148.0505683618</v>
      </c>
      <c r="AD21" s="9">
        <v>4499000.8825672884</v>
      </c>
    </row>
    <row r="22" spans="1:30" ht="22.5">
      <c r="A22" s="75"/>
      <c r="B22" s="18" t="s">
        <v>20</v>
      </c>
      <c r="C22" s="19" t="s">
        <v>41</v>
      </c>
      <c r="D22" s="9">
        <f t="shared" ref="D22:AA22" si="17">D46+D70+D94+D118+D142+D166+D190+D214+D238+D262+D286+D310+D334+D358+D382+D406+D430+D454+D478+D502</f>
        <v>308699.35076446657</v>
      </c>
      <c r="E22" s="9">
        <f t="shared" si="17"/>
        <v>620658.92734865949</v>
      </c>
      <c r="F22" s="9">
        <f t="shared" si="17"/>
        <v>900446.11673438817</v>
      </c>
      <c r="G22" s="9">
        <f t="shared" si="17"/>
        <v>1248076.4000000001</v>
      </c>
      <c r="H22" s="9">
        <f t="shared" si="17"/>
        <v>371504.23741506628</v>
      </c>
      <c r="I22" s="9">
        <f t="shared" si="17"/>
        <v>764961.01844556723</v>
      </c>
      <c r="J22" s="9">
        <f t="shared" si="17"/>
        <v>1224036.7661580539</v>
      </c>
      <c r="K22" s="9">
        <f t="shared" si="17"/>
        <v>1763651.9</v>
      </c>
      <c r="L22" s="9">
        <f t="shared" si="17"/>
        <v>577756.78713445365</v>
      </c>
      <c r="M22" s="9">
        <f t="shared" si="17"/>
        <v>1173298.3599380003</v>
      </c>
      <c r="N22" s="9">
        <f t="shared" si="17"/>
        <v>1740721.9456797228</v>
      </c>
      <c r="O22" s="9">
        <f t="shared" si="17"/>
        <v>2421658.6</v>
      </c>
      <c r="P22" s="9">
        <f t="shared" si="17"/>
        <v>653606.70859578508</v>
      </c>
      <c r="Q22" s="9">
        <f t="shared" si="17"/>
        <v>1412517.7143908273</v>
      </c>
      <c r="R22" s="9">
        <f t="shared" si="17"/>
        <v>2102066.8192705931</v>
      </c>
      <c r="S22" s="9">
        <f t="shared" si="17"/>
        <v>2961693.9</v>
      </c>
      <c r="T22" s="9">
        <f t="shared" si="17"/>
        <v>788935.82609446615</v>
      </c>
      <c r="U22" s="9">
        <f t="shared" si="17"/>
        <v>1655400.0207368119</v>
      </c>
      <c r="V22" s="9">
        <f t="shared" si="17"/>
        <v>2484304.7697505951</v>
      </c>
      <c r="W22" s="9">
        <f t="shared" si="17"/>
        <v>3490168.6999999997</v>
      </c>
      <c r="X22" s="9">
        <f t="shared" si="17"/>
        <v>829068.82966114441</v>
      </c>
      <c r="Y22" s="9">
        <f t="shared" si="17"/>
        <v>1764358.1764518204</v>
      </c>
      <c r="Z22" s="9">
        <f t="shared" si="17"/>
        <v>2799491.6705187606</v>
      </c>
      <c r="AA22" s="9">
        <f t="shared" si="17"/>
        <v>4075853.1999999997</v>
      </c>
      <c r="AB22" s="9">
        <v>967227.90439077094</v>
      </c>
      <c r="AC22" s="9">
        <v>2090481.5268273491</v>
      </c>
      <c r="AD22" s="9">
        <v>3176634.3937522392</v>
      </c>
    </row>
    <row r="23" spans="1:30" ht="15">
      <c r="A23" s="75"/>
      <c r="B23" s="18" t="s">
        <v>21</v>
      </c>
      <c r="C23" s="19" t="s">
        <v>42</v>
      </c>
      <c r="D23" s="9">
        <f t="shared" ref="D23:AA23" si="18">D47+D71+D95+D119+D143+D167+D191+D215+D239+D263+D287+D311+D335+D359+D383+D407+D431+D455+D479+D503</f>
        <v>107668.84947417941</v>
      </c>
      <c r="E23" s="9">
        <f t="shared" si="18"/>
        <v>226029.43022481885</v>
      </c>
      <c r="F23" s="9">
        <f t="shared" si="18"/>
        <v>358695.79522841534</v>
      </c>
      <c r="G23" s="9">
        <f t="shared" si="18"/>
        <v>508872.3</v>
      </c>
      <c r="H23" s="9">
        <f t="shared" si="18"/>
        <v>159445.25364677596</v>
      </c>
      <c r="I23" s="9">
        <f t="shared" si="18"/>
        <v>317261.99434201798</v>
      </c>
      <c r="J23" s="9">
        <f t="shared" si="18"/>
        <v>472264.3393361686</v>
      </c>
      <c r="K23" s="9">
        <f t="shared" si="18"/>
        <v>639680.60000000009</v>
      </c>
      <c r="L23" s="9">
        <f t="shared" si="18"/>
        <v>161442.10822542623</v>
      </c>
      <c r="M23" s="9">
        <f t="shared" si="18"/>
        <v>378881.58430646849</v>
      </c>
      <c r="N23" s="9">
        <f t="shared" si="18"/>
        <v>557329.07882453012</v>
      </c>
      <c r="O23" s="9">
        <f t="shared" si="18"/>
        <v>731498.00000000012</v>
      </c>
      <c r="P23" s="9">
        <f t="shared" si="18"/>
        <v>214090.47172937769</v>
      </c>
      <c r="Q23" s="9">
        <f t="shared" si="18"/>
        <v>453062.08621114987</v>
      </c>
      <c r="R23" s="9">
        <f t="shared" si="18"/>
        <v>700188.80864287005</v>
      </c>
      <c r="S23" s="9">
        <f t="shared" si="18"/>
        <v>920577.3</v>
      </c>
      <c r="T23" s="9">
        <f t="shared" si="18"/>
        <v>242688.62423377935</v>
      </c>
      <c r="U23" s="9">
        <f t="shared" si="18"/>
        <v>500815.81262439524</v>
      </c>
      <c r="V23" s="9">
        <f t="shared" si="18"/>
        <v>762561.5850255671</v>
      </c>
      <c r="W23" s="9">
        <f t="shared" si="18"/>
        <v>1047193.4</v>
      </c>
      <c r="X23" s="9">
        <f t="shared" si="18"/>
        <v>259340.92997939949</v>
      </c>
      <c r="Y23" s="9">
        <f t="shared" si="18"/>
        <v>552913.09055777057</v>
      </c>
      <c r="Z23" s="9">
        <f t="shared" si="18"/>
        <v>880853.62633328314</v>
      </c>
      <c r="AA23" s="9">
        <f t="shared" si="18"/>
        <v>1257750.9000000001</v>
      </c>
      <c r="AB23" s="9">
        <v>319439.70421713317</v>
      </c>
      <c r="AC23" s="9">
        <v>668715.34344033967</v>
      </c>
      <c r="AD23" s="9">
        <v>1067151.8455381198</v>
      </c>
    </row>
    <row r="24" spans="1:30" ht="15">
      <c r="A24" s="75"/>
      <c r="B24" s="18" t="s">
        <v>22</v>
      </c>
      <c r="C24" s="19" t="s">
        <v>43</v>
      </c>
      <c r="D24" s="9">
        <f t="shared" ref="D24:AA24" si="19">D48+D72+D96+D120+D144+D168+D192+D216+D240+D264+D288+D312+D336+D360+D384+D408+D432+D456+D480+D504</f>
        <v>422679.87333504035</v>
      </c>
      <c r="E24" s="9">
        <f t="shared" si="19"/>
        <v>901710.53880547208</v>
      </c>
      <c r="F24" s="9">
        <f t="shared" si="19"/>
        <v>1336446.8278930241</v>
      </c>
      <c r="G24" s="9">
        <f t="shared" si="19"/>
        <v>1876042.8000000003</v>
      </c>
      <c r="H24" s="9">
        <f t="shared" si="19"/>
        <v>403323.37316351966</v>
      </c>
      <c r="I24" s="9">
        <f t="shared" si="19"/>
        <v>743941.41384036397</v>
      </c>
      <c r="J24" s="9">
        <f t="shared" si="19"/>
        <v>1160273.6556544162</v>
      </c>
      <c r="K24" s="9">
        <f t="shared" si="19"/>
        <v>1622195.7568346008</v>
      </c>
      <c r="L24" s="9">
        <f t="shared" si="19"/>
        <v>410348.40165367158</v>
      </c>
      <c r="M24" s="9">
        <f t="shared" si="19"/>
        <v>788396.09583081864</v>
      </c>
      <c r="N24" s="9">
        <f t="shared" si="19"/>
        <v>1227190.9807174872</v>
      </c>
      <c r="O24" s="9">
        <f t="shared" si="19"/>
        <v>1737222.9999999998</v>
      </c>
      <c r="P24" s="9">
        <f t="shared" si="19"/>
        <v>496753.2641936671</v>
      </c>
      <c r="Q24" s="9">
        <f t="shared" si="19"/>
        <v>1057448.646898939</v>
      </c>
      <c r="R24" s="9">
        <f t="shared" si="19"/>
        <v>1677348.2740281902</v>
      </c>
      <c r="S24" s="9">
        <f t="shared" si="19"/>
        <v>2313134.7080695899</v>
      </c>
      <c r="T24" s="9">
        <f t="shared" si="19"/>
        <v>581867.94778102159</v>
      </c>
      <c r="U24" s="9">
        <f t="shared" si="19"/>
        <v>1207778.6968674064</v>
      </c>
      <c r="V24" s="9">
        <f t="shared" si="19"/>
        <v>1829493.9420756667</v>
      </c>
      <c r="W24" s="9">
        <f t="shared" si="19"/>
        <v>2460139.6999999997</v>
      </c>
      <c r="X24" s="9">
        <f t="shared" si="19"/>
        <v>774535.04264222947</v>
      </c>
      <c r="Y24" s="9">
        <f t="shared" si="19"/>
        <v>1486588.4779179576</v>
      </c>
      <c r="Z24" s="9">
        <f t="shared" si="19"/>
        <v>2316738.8307151347</v>
      </c>
      <c r="AA24" s="9">
        <f t="shared" si="19"/>
        <v>3175149.4</v>
      </c>
      <c r="AB24" s="9">
        <v>884040.90503209946</v>
      </c>
      <c r="AC24" s="9">
        <v>1631439.2308526046</v>
      </c>
      <c r="AD24" s="9">
        <v>2349750.8843307202</v>
      </c>
    </row>
    <row r="25" spans="1:30" ht="56.25">
      <c r="A25" s="75"/>
      <c r="B25" s="18" t="s">
        <v>23</v>
      </c>
      <c r="C25" s="19" t="s">
        <v>44</v>
      </c>
      <c r="D25" s="9">
        <f t="shared" ref="D25:AA25" si="20">D49+D73+D97+D121+D145+D169+D193+D217+D241+D265+D289+D313+D337+D361+D385+D409+D433+D457+D481+D505</f>
        <v>24434.962460864019</v>
      </c>
      <c r="E25" s="9">
        <f t="shared" si="20"/>
        <v>49102.364349894196</v>
      </c>
      <c r="F25" s="9">
        <f t="shared" si="20"/>
        <v>71002.813385437199</v>
      </c>
      <c r="G25" s="9">
        <f t="shared" si="20"/>
        <v>93160.499999999985</v>
      </c>
      <c r="H25" s="9">
        <f t="shared" si="20"/>
        <v>19801.907318933285</v>
      </c>
      <c r="I25" s="9">
        <f t="shared" si="20"/>
        <v>39294.358358523015</v>
      </c>
      <c r="J25" s="9">
        <f t="shared" si="20"/>
        <v>59134.320225079253</v>
      </c>
      <c r="K25" s="9">
        <f t="shared" si="20"/>
        <v>81066.39999999998</v>
      </c>
      <c r="L25" s="9">
        <f t="shared" si="20"/>
        <v>19916.807236600478</v>
      </c>
      <c r="M25" s="9">
        <f t="shared" si="20"/>
        <v>46143.347642704633</v>
      </c>
      <c r="N25" s="9">
        <f t="shared" si="20"/>
        <v>67671.402941456778</v>
      </c>
      <c r="O25" s="9">
        <f t="shared" si="20"/>
        <v>92660.10000000002</v>
      </c>
      <c r="P25" s="9">
        <f t="shared" si="20"/>
        <v>29753.528885343741</v>
      </c>
      <c r="Q25" s="9">
        <f t="shared" si="20"/>
        <v>56390.745322320654</v>
      </c>
      <c r="R25" s="9">
        <f t="shared" si="20"/>
        <v>97380.199500691728</v>
      </c>
      <c r="S25" s="9">
        <f t="shared" si="20"/>
        <v>137511.00000000003</v>
      </c>
      <c r="T25" s="9">
        <f t="shared" si="20"/>
        <v>43664.210397512295</v>
      </c>
      <c r="U25" s="9">
        <f t="shared" si="20"/>
        <v>95041.272842482242</v>
      </c>
      <c r="V25" s="9">
        <f t="shared" si="20"/>
        <v>136013.7902134138</v>
      </c>
      <c r="W25" s="9">
        <f t="shared" si="20"/>
        <v>201231.5</v>
      </c>
      <c r="X25" s="9">
        <f t="shared" si="20"/>
        <v>65265.49353758194</v>
      </c>
      <c r="Y25" s="9">
        <f t="shared" si="20"/>
        <v>133187.62329736826</v>
      </c>
      <c r="Z25" s="9">
        <f t="shared" si="20"/>
        <v>208169.59312470123</v>
      </c>
      <c r="AA25" s="9">
        <f t="shared" si="20"/>
        <v>293201.29999999993</v>
      </c>
      <c r="AB25" s="9">
        <v>73978.851669875527</v>
      </c>
      <c r="AC25" s="9">
        <v>166735.37893533753</v>
      </c>
      <c r="AD25" s="9">
        <v>266429.79358946881</v>
      </c>
    </row>
    <row r="26" spans="1:30" s="68" customFormat="1" ht="15">
      <c r="A26" s="75"/>
      <c r="B26" s="22"/>
      <c r="C26" s="28" t="s">
        <v>48</v>
      </c>
      <c r="D26" s="10">
        <f>D5+D6+D11+D12+D13+D14+D15+D16+D17+D18+D19+D20+D21+D22+D23+D24+D25</f>
        <v>13552230.804561172</v>
      </c>
      <c r="E26" s="10">
        <f t="shared" ref="E26:AA26" si="21">E5+E6+E11+E12+E13+E14+E15+E16+E17+E18+E19+E20+E21+E22+E23+E24+E25</f>
        <v>28709377.943697225</v>
      </c>
      <c r="F26" s="10">
        <f t="shared" si="21"/>
        <v>44822448.179100938</v>
      </c>
      <c r="G26" s="10">
        <f t="shared" si="21"/>
        <v>62569080.962593392</v>
      </c>
      <c r="H26" s="10">
        <f t="shared" si="21"/>
        <v>14711931.560086394</v>
      </c>
      <c r="I26" s="10">
        <f t="shared" si="21"/>
        <v>29136969.61573175</v>
      </c>
      <c r="J26" s="10">
        <f t="shared" si="21"/>
        <v>45960519.582864068</v>
      </c>
      <c r="K26" s="10">
        <f t="shared" si="21"/>
        <v>65282111.756834604</v>
      </c>
      <c r="L26" s="10">
        <f t="shared" si="21"/>
        <v>16803552.147523388</v>
      </c>
      <c r="M26" s="10">
        <f t="shared" si="21"/>
        <v>35264708.008136727</v>
      </c>
      <c r="N26" s="10">
        <f t="shared" si="21"/>
        <v>55238920.379792124</v>
      </c>
      <c r="O26" s="10">
        <f t="shared" si="21"/>
        <v>77675397.543702871</v>
      </c>
      <c r="P26" s="10">
        <f t="shared" si="21"/>
        <v>21146909.519231848</v>
      </c>
      <c r="Q26" s="10">
        <f t="shared" si="21"/>
        <v>43300861.089393966</v>
      </c>
      <c r="R26" s="10">
        <f t="shared" si="21"/>
        <v>67561211.086955741</v>
      </c>
      <c r="S26" s="10">
        <f t="shared" si="21"/>
        <v>94672073.708069593</v>
      </c>
      <c r="T26" s="10">
        <f t="shared" si="21"/>
        <v>23576162.044802196</v>
      </c>
      <c r="U26" s="10">
        <f t="shared" si="21"/>
        <v>49564462.54477784</v>
      </c>
      <c r="V26" s="10">
        <f t="shared" si="21"/>
        <v>78249085.313570946</v>
      </c>
      <c r="W26" s="10">
        <f t="shared" si="21"/>
        <v>110601119.00000001</v>
      </c>
      <c r="X26" s="10">
        <f t="shared" si="21"/>
        <v>26166909.282602448</v>
      </c>
      <c r="Y26" s="10">
        <f t="shared" si="21"/>
        <v>55605689.5518668</v>
      </c>
      <c r="Z26" s="10">
        <f t="shared" si="21"/>
        <v>89826923.809323713</v>
      </c>
      <c r="AA26" s="10">
        <f t="shared" si="21"/>
        <v>128406828.09999999</v>
      </c>
      <c r="AB26" s="10">
        <v>30772820.107682265</v>
      </c>
      <c r="AC26" s="10">
        <v>65380366.081806652</v>
      </c>
      <c r="AD26" s="10">
        <v>104603823.29443109</v>
      </c>
    </row>
    <row r="27" spans="1:30" s="35" customFormat="1" ht="15">
      <c r="A27" s="75"/>
      <c r="B27" s="34"/>
      <c r="C27" s="29" t="s">
        <v>49</v>
      </c>
      <c r="D27" s="9">
        <v>1084877.4999999995</v>
      </c>
      <c r="E27" s="9">
        <v>2270493.0999999996</v>
      </c>
      <c r="F27" s="9">
        <v>3570894.3</v>
      </c>
      <c r="G27" s="9">
        <v>4929932.9000000004</v>
      </c>
      <c r="H27" s="9">
        <v>1039215.8999999993</v>
      </c>
      <c r="I27" s="9">
        <v>1728197.8999999992</v>
      </c>
      <c r="J27" s="9">
        <v>2795566.3999999994</v>
      </c>
      <c r="K27" s="9">
        <v>3922557.9</v>
      </c>
      <c r="L27" s="9">
        <v>864011.3000000004</v>
      </c>
      <c r="M27" s="9">
        <v>2281756.7000000007</v>
      </c>
      <c r="N27" s="9">
        <v>3737341.1000000006</v>
      </c>
      <c r="O27" s="9">
        <v>4961672.5</v>
      </c>
      <c r="P27" s="9">
        <v>1668111.399999999</v>
      </c>
      <c r="Q27" s="9">
        <v>3513474.7999999993</v>
      </c>
      <c r="R27" s="9">
        <v>5609404.5</v>
      </c>
      <c r="S27" s="9">
        <v>7521739.2999999998</v>
      </c>
      <c r="T27" s="9">
        <v>2103666.5999999992</v>
      </c>
      <c r="U27" s="9">
        <v>4224846.2</v>
      </c>
      <c r="V27" s="9">
        <v>6521152.4000000004</v>
      </c>
      <c r="W27" s="9">
        <v>8841170.7000000011</v>
      </c>
      <c r="X27" s="9">
        <v>1832253</v>
      </c>
      <c r="Y27" s="9">
        <v>3688521.3</v>
      </c>
      <c r="Z27" s="9">
        <v>6003087.0999999996</v>
      </c>
      <c r="AA27" s="9">
        <v>8286490.2000000011</v>
      </c>
      <c r="AB27" s="9">
        <v>2005707.0000000005</v>
      </c>
      <c r="AC27" s="9">
        <v>4367484.9000000013</v>
      </c>
      <c r="AD27" s="9">
        <v>6978645.700000002</v>
      </c>
    </row>
    <row r="28" spans="1:30" s="68" customFormat="1" ht="15">
      <c r="A28" s="75"/>
      <c r="B28" s="22"/>
      <c r="C28" s="28" t="s">
        <v>50</v>
      </c>
      <c r="D28" s="10">
        <f>D26+D27</f>
        <v>14637108.304561172</v>
      </c>
      <c r="E28" s="10">
        <f t="shared" ref="E28:AA28" si="22">E26+E27</f>
        <v>30979871.043697223</v>
      </c>
      <c r="F28" s="10">
        <f t="shared" si="22"/>
        <v>48393342.479100935</v>
      </c>
      <c r="G28" s="10">
        <f t="shared" si="22"/>
        <v>67499013.862593397</v>
      </c>
      <c r="H28" s="10">
        <f t="shared" si="22"/>
        <v>15751147.460086392</v>
      </c>
      <c r="I28" s="10">
        <f t="shared" si="22"/>
        <v>30865167.515731748</v>
      </c>
      <c r="J28" s="10">
        <f t="shared" si="22"/>
        <v>48756085.982864067</v>
      </c>
      <c r="K28" s="10">
        <f t="shared" si="22"/>
        <v>69204669.656834602</v>
      </c>
      <c r="L28" s="10">
        <f t="shared" si="22"/>
        <v>17667563.447523389</v>
      </c>
      <c r="M28" s="10">
        <f t="shared" si="22"/>
        <v>37546464.70813673</v>
      </c>
      <c r="N28" s="10">
        <f t="shared" si="22"/>
        <v>58976261.479792126</v>
      </c>
      <c r="O28" s="10">
        <f t="shared" si="22"/>
        <v>82637070.043702871</v>
      </c>
      <c r="P28" s="10">
        <f t="shared" si="22"/>
        <v>22815020.919231847</v>
      </c>
      <c r="Q28" s="10">
        <f t="shared" si="22"/>
        <v>46814335.889393963</v>
      </c>
      <c r="R28" s="10">
        <f t="shared" si="22"/>
        <v>73170615.586955741</v>
      </c>
      <c r="S28" s="10">
        <f t="shared" si="22"/>
        <v>102193813.00806959</v>
      </c>
      <c r="T28" s="10">
        <f t="shared" si="22"/>
        <v>25679828.644802194</v>
      </c>
      <c r="U28" s="10">
        <f t="shared" si="22"/>
        <v>53789308.744777843</v>
      </c>
      <c r="V28" s="10">
        <f t="shared" si="22"/>
        <v>84770237.713570952</v>
      </c>
      <c r="W28" s="10">
        <f t="shared" si="22"/>
        <v>119442289.70000002</v>
      </c>
      <c r="X28" s="10">
        <f t="shared" si="22"/>
        <v>27999162.282602448</v>
      </c>
      <c r="Y28" s="10">
        <f t="shared" si="22"/>
        <v>59294210.851866797</v>
      </c>
      <c r="Z28" s="10">
        <f t="shared" si="22"/>
        <v>95830010.909323707</v>
      </c>
      <c r="AA28" s="10">
        <f t="shared" si="22"/>
        <v>136693318.29999998</v>
      </c>
      <c r="AB28" s="10">
        <v>32778527.107682265</v>
      </c>
      <c r="AC28" s="10">
        <v>69747850.981806651</v>
      </c>
      <c r="AD28" s="10">
        <v>111582468.99443109</v>
      </c>
    </row>
    <row r="29" spans="1:30" ht="15">
      <c r="A29" s="75" t="s">
        <v>68</v>
      </c>
      <c r="B29" s="18" t="s">
        <v>4</v>
      </c>
      <c r="C29" s="19" t="s">
        <v>24</v>
      </c>
      <c r="D29" s="9">
        <v>21388.948547311564</v>
      </c>
      <c r="E29" s="9">
        <v>51085.5578208753</v>
      </c>
      <c r="F29" s="9">
        <v>143042.45070253851</v>
      </c>
      <c r="G29" s="9">
        <v>200348.89999999997</v>
      </c>
      <c r="H29" s="9">
        <v>20008.825706266194</v>
      </c>
      <c r="I29" s="9">
        <v>48118.734477942431</v>
      </c>
      <c r="J29" s="9">
        <v>151783.98250419874</v>
      </c>
      <c r="K29" s="9">
        <v>214512.29999999996</v>
      </c>
      <c r="L29" s="9">
        <v>24194.231958289351</v>
      </c>
      <c r="M29" s="9">
        <v>57888.746192945546</v>
      </c>
      <c r="N29" s="9">
        <v>178856.18006955256</v>
      </c>
      <c r="O29" s="9">
        <v>243930.39999999997</v>
      </c>
      <c r="P29" s="9">
        <v>6079.2410284460466</v>
      </c>
      <c r="Q29" s="9">
        <v>55356.3661985074</v>
      </c>
      <c r="R29" s="9">
        <v>181936.07793987403</v>
      </c>
      <c r="S29" s="9">
        <v>286681.09999999998</v>
      </c>
      <c r="T29" s="9">
        <v>25698.973314610092</v>
      </c>
      <c r="U29" s="9">
        <v>70378.402149714995</v>
      </c>
      <c r="V29" s="9">
        <v>168173.99041227379</v>
      </c>
      <c r="W29" s="9">
        <v>262364.79999999993</v>
      </c>
      <c r="X29" s="9">
        <v>31838.375386152158</v>
      </c>
      <c r="Y29" s="9">
        <v>73719.461776026612</v>
      </c>
      <c r="Z29" s="9">
        <v>194572.69734495736</v>
      </c>
      <c r="AA29" s="9">
        <v>310900.09999999998</v>
      </c>
      <c r="AB29" s="9">
        <v>30521.200000000001</v>
      </c>
      <c r="AC29" s="9">
        <v>94145.7</v>
      </c>
      <c r="AD29" s="9">
        <v>217540.7</v>
      </c>
    </row>
    <row r="30" spans="1:30" ht="15">
      <c r="A30" s="75"/>
      <c r="B30" s="20"/>
      <c r="C30" s="21" t="s">
        <v>25</v>
      </c>
      <c r="D30" s="9">
        <v>93223.623956255658</v>
      </c>
      <c r="E30" s="9">
        <v>191078.32524756342</v>
      </c>
      <c r="F30" s="9">
        <v>290889.15800572</v>
      </c>
      <c r="G30" s="9">
        <v>398462.30000000005</v>
      </c>
      <c r="H30" s="9">
        <v>100421.85737637896</v>
      </c>
      <c r="I30" s="9">
        <v>219895.85547486308</v>
      </c>
      <c r="J30" s="9">
        <v>391827.11725204549</v>
      </c>
      <c r="K30" s="9">
        <v>518173.80000000005</v>
      </c>
      <c r="L30" s="9">
        <v>154231.72609591615</v>
      </c>
      <c r="M30" s="9">
        <v>301479.20289930963</v>
      </c>
      <c r="N30" s="9">
        <v>436309.10174947506</v>
      </c>
      <c r="O30" s="9">
        <v>588874.1</v>
      </c>
      <c r="P30" s="9">
        <v>122229.64373222554</v>
      </c>
      <c r="Q30" s="9">
        <v>281755.34491008916</v>
      </c>
      <c r="R30" s="9">
        <v>448124.94764273107</v>
      </c>
      <c r="S30" s="9">
        <v>646550.69999999995</v>
      </c>
      <c r="T30" s="9">
        <v>209630.56867330949</v>
      </c>
      <c r="U30" s="9">
        <v>441026.0622875815</v>
      </c>
      <c r="V30" s="9">
        <v>713849.9662693619</v>
      </c>
      <c r="W30" s="9">
        <v>1013585.7999999998</v>
      </c>
      <c r="X30" s="9">
        <v>277159.34563683474</v>
      </c>
      <c r="Y30" s="9">
        <v>600351.88457632507</v>
      </c>
      <c r="Z30" s="9">
        <v>973203.08568439493</v>
      </c>
      <c r="AA30" s="9">
        <v>1320711.5</v>
      </c>
      <c r="AB30" s="9">
        <v>397067.4</v>
      </c>
      <c r="AC30" s="9">
        <v>863452</v>
      </c>
      <c r="AD30" s="9">
        <v>1324962.8</v>
      </c>
    </row>
    <row r="31" spans="1:30" ht="22.5">
      <c r="A31" s="75"/>
      <c r="B31" s="18" t="s">
        <v>5</v>
      </c>
      <c r="C31" s="19" t="s">
        <v>26</v>
      </c>
      <c r="D31" s="9">
        <v>56239.526798656865</v>
      </c>
      <c r="E31" s="9">
        <v>116234.9254591418</v>
      </c>
      <c r="F31" s="9">
        <v>179698.37905508323</v>
      </c>
      <c r="G31" s="9">
        <v>248626.50000000006</v>
      </c>
      <c r="H31" s="9">
        <v>50696.275109930059</v>
      </c>
      <c r="I31" s="9">
        <v>123856.28364462426</v>
      </c>
      <c r="J31" s="9">
        <v>249721.27687573884</v>
      </c>
      <c r="K31" s="9">
        <v>319600.59999999998</v>
      </c>
      <c r="L31" s="9">
        <v>93604.549685930455</v>
      </c>
      <c r="M31" s="9">
        <v>181334.33051241597</v>
      </c>
      <c r="N31" s="9">
        <v>260816.87502633987</v>
      </c>
      <c r="O31" s="9">
        <v>344336.6</v>
      </c>
      <c r="P31" s="9">
        <v>51641.048358388522</v>
      </c>
      <c r="Q31" s="9">
        <v>138731.22287483857</v>
      </c>
      <c r="R31" s="9">
        <v>236405.58990263686</v>
      </c>
      <c r="S31" s="9">
        <v>356631.69999999995</v>
      </c>
      <c r="T31" s="9">
        <v>129393.22605200435</v>
      </c>
      <c r="U31" s="9">
        <v>277216.92418302491</v>
      </c>
      <c r="V31" s="9">
        <v>470491.0436125152</v>
      </c>
      <c r="W31" s="9">
        <v>684216.99999999988</v>
      </c>
      <c r="X31" s="9">
        <v>199683.64945749764</v>
      </c>
      <c r="Y31" s="9">
        <v>428508.94438398245</v>
      </c>
      <c r="Z31" s="9">
        <v>704330.96826922568</v>
      </c>
      <c r="AA31" s="9">
        <v>950790.30000000016</v>
      </c>
      <c r="AB31" s="9">
        <v>299552.40000000002</v>
      </c>
      <c r="AC31" s="9">
        <v>636582.1</v>
      </c>
      <c r="AD31" s="9">
        <v>970819.8</v>
      </c>
    </row>
    <row r="32" spans="1:30" ht="15">
      <c r="A32" s="75"/>
      <c r="B32" s="18" t="s">
        <v>6</v>
      </c>
      <c r="C32" s="19" t="s">
        <v>27</v>
      </c>
      <c r="D32" s="9">
        <v>32532.449288402313</v>
      </c>
      <c r="E32" s="9">
        <v>66951.147937152971</v>
      </c>
      <c r="F32" s="9">
        <v>100097.76399678265</v>
      </c>
      <c r="G32" s="9">
        <v>134635.70000000001</v>
      </c>
      <c r="H32" s="9">
        <v>44568.452809726878</v>
      </c>
      <c r="I32" s="9">
        <v>87050.274212400167</v>
      </c>
      <c r="J32" s="9">
        <v>129548.60927543152</v>
      </c>
      <c r="K32" s="9">
        <v>181136.50000000006</v>
      </c>
      <c r="L32" s="9">
        <v>53972.487659793958</v>
      </c>
      <c r="M32" s="9">
        <v>108863.83070283377</v>
      </c>
      <c r="N32" s="9">
        <v>159244.49371754576</v>
      </c>
      <c r="O32" s="9">
        <v>221578.19999999995</v>
      </c>
      <c r="P32" s="9">
        <v>66958.237593684375</v>
      </c>
      <c r="Q32" s="9">
        <v>131804.85337674752</v>
      </c>
      <c r="R32" s="9">
        <v>193648.6191751509</v>
      </c>
      <c r="S32" s="9">
        <v>261688.2</v>
      </c>
      <c r="T32" s="9">
        <v>70083.5848899915</v>
      </c>
      <c r="U32" s="9">
        <v>145223.01906754111</v>
      </c>
      <c r="V32" s="9">
        <v>217882.11065284445</v>
      </c>
      <c r="W32" s="9">
        <v>293682.19999999995</v>
      </c>
      <c r="X32" s="9">
        <v>65276.638000998733</v>
      </c>
      <c r="Y32" s="9">
        <v>149410.31180994527</v>
      </c>
      <c r="Z32" s="9">
        <v>237962.25147095163</v>
      </c>
      <c r="AA32" s="9">
        <v>325476.09999999998</v>
      </c>
      <c r="AB32" s="9">
        <v>83314.8</v>
      </c>
      <c r="AC32" s="9">
        <v>199534.2</v>
      </c>
      <c r="AD32" s="9">
        <v>315348.5</v>
      </c>
    </row>
    <row r="33" spans="1:30" ht="33.75">
      <c r="A33" s="75"/>
      <c r="B33" s="18" t="s">
        <v>7</v>
      </c>
      <c r="C33" s="19" t="s">
        <v>28</v>
      </c>
      <c r="D33" s="9">
        <v>3779.2314317090058</v>
      </c>
      <c r="E33" s="9">
        <v>6526.6160134442471</v>
      </c>
      <c r="F33" s="9">
        <v>9114.3957612236918</v>
      </c>
      <c r="G33" s="9">
        <v>12565.700000000003</v>
      </c>
      <c r="H33" s="9">
        <v>4509.0976035280783</v>
      </c>
      <c r="I33" s="9">
        <v>7795.7191468714318</v>
      </c>
      <c r="J33" s="9">
        <v>10844.313304912863</v>
      </c>
      <c r="K33" s="9">
        <v>15085.399999999998</v>
      </c>
      <c r="L33" s="9">
        <v>5896.3543044415401</v>
      </c>
      <c r="M33" s="9">
        <v>9781.5816944600956</v>
      </c>
      <c r="N33" s="9">
        <v>14051.268640082875</v>
      </c>
      <c r="O33" s="9">
        <v>19841.099999999999</v>
      </c>
      <c r="P33" s="9">
        <v>3226.6731088165016</v>
      </c>
      <c r="Q33" s="9">
        <v>9338.8643104849343</v>
      </c>
      <c r="R33" s="9">
        <v>14653.746831915385</v>
      </c>
      <c r="S33" s="9">
        <v>23155</v>
      </c>
      <c r="T33" s="9">
        <v>8730.4026788668853</v>
      </c>
      <c r="U33" s="9">
        <v>15580.654409438532</v>
      </c>
      <c r="V33" s="9">
        <v>20699.508840278955</v>
      </c>
      <c r="W33" s="9">
        <v>28870.5</v>
      </c>
      <c r="X33" s="9">
        <v>10131.637619319772</v>
      </c>
      <c r="Y33" s="9">
        <v>18592.650806540998</v>
      </c>
      <c r="Z33" s="9">
        <v>25203.536770051054</v>
      </c>
      <c r="AA33" s="9">
        <v>36477.599999999999</v>
      </c>
      <c r="AB33" s="9">
        <v>11633.8</v>
      </c>
      <c r="AC33" s="9">
        <v>22284.2</v>
      </c>
      <c r="AD33" s="9">
        <v>31250.7</v>
      </c>
    </row>
    <row r="34" spans="1:30" ht="33.75">
      <c r="A34" s="75"/>
      <c r="B34" s="18" t="s">
        <v>8</v>
      </c>
      <c r="C34" s="19" t="s">
        <v>29</v>
      </c>
      <c r="D34" s="9">
        <v>672.41643748747003</v>
      </c>
      <c r="E34" s="9">
        <v>1365.6358378244022</v>
      </c>
      <c r="F34" s="9">
        <v>1978.6191926304266</v>
      </c>
      <c r="G34" s="9">
        <v>2634.4</v>
      </c>
      <c r="H34" s="9">
        <v>648.03185319395959</v>
      </c>
      <c r="I34" s="9">
        <v>1193.5784709672566</v>
      </c>
      <c r="J34" s="9">
        <v>1712.9177959622741</v>
      </c>
      <c r="K34" s="9">
        <v>2351.3000000000002</v>
      </c>
      <c r="L34" s="9">
        <v>758.33444575020224</v>
      </c>
      <c r="M34" s="9">
        <v>1499.4599895997599</v>
      </c>
      <c r="N34" s="9">
        <v>2196.4643655065101</v>
      </c>
      <c r="O34" s="9">
        <v>3118.2</v>
      </c>
      <c r="P34" s="9">
        <v>403.6846713361457</v>
      </c>
      <c r="Q34" s="9">
        <v>1880.4043480181799</v>
      </c>
      <c r="R34" s="9">
        <v>3416.9917330279741</v>
      </c>
      <c r="S34" s="9">
        <v>5075.8</v>
      </c>
      <c r="T34" s="9">
        <v>1423.3550524467398</v>
      </c>
      <c r="U34" s="9">
        <v>3005.4646275769442</v>
      </c>
      <c r="V34" s="9">
        <v>4777.3031637233462</v>
      </c>
      <c r="W34" s="9">
        <v>6816.0999999999995</v>
      </c>
      <c r="X34" s="9">
        <v>2067.4205590185479</v>
      </c>
      <c r="Y34" s="9">
        <v>3839.9775758563696</v>
      </c>
      <c r="Z34" s="9">
        <v>5706.3291741666817</v>
      </c>
      <c r="AA34" s="9">
        <v>7967.5</v>
      </c>
      <c r="AB34" s="9">
        <v>2566.4</v>
      </c>
      <c r="AC34" s="9">
        <v>5051.5</v>
      </c>
      <c r="AD34" s="9">
        <v>7543.8</v>
      </c>
    </row>
    <row r="35" spans="1:30" ht="15">
      <c r="A35" s="75"/>
      <c r="B35" s="18" t="s">
        <v>9</v>
      </c>
      <c r="C35" s="19" t="s">
        <v>30</v>
      </c>
      <c r="D35" s="9">
        <v>11738.644469967427</v>
      </c>
      <c r="E35" s="9">
        <v>35700.22500399399</v>
      </c>
      <c r="F35" s="9">
        <v>68377.795501891902</v>
      </c>
      <c r="G35" s="9">
        <v>101141.1</v>
      </c>
      <c r="H35" s="9">
        <v>15405.095760685932</v>
      </c>
      <c r="I35" s="9">
        <v>46329.098375320595</v>
      </c>
      <c r="J35" s="9">
        <v>88353.188720993407</v>
      </c>
      <c r="K35" s="9">
        <v>130310.09999999999</v>
      </c>
      <c r="L35" s="9">
        <v>16473.570447080216</v>
      </c>
      <c r="M35" s="9">
        <v>49892.27359109321</v>
      </c>
      <c r="N35" s="9">
        <v>94177.03511003434</v>
      </c>
      <c r="O35" s="9">
        <v>137424.6</v>
      </c>
      <c r="P35" s="9">
        <v>15661.243719595179</v>
      </c>
      <c r="Q35" s="9">
        <v>36346.457800682212</v>
      </c>
      <c r="R35" s="9">
        <v>70666.143653990293</v>
      </c>
      <c r="S35" s="9">
        <v>145660.79999999999</v>
      </c>
      <c r="T35" s="9">
        <v>22232.880284019237</v>
      </c>
      <c r="U35" s="9">
        <v>67826.550400311273</v>
      </c>
      <c r="V35" s="9">
        <v>123866.79667957392</v>
      </c>
      <c r="W35" s="9">
        <v>201626.6</v>
      </c>
      <c r="X35" s="9">
        <v>25319.092970485704</v>
      </c>
      <c r="Y35" s="9">
        <v>80939.680254884646</v>
      </c>
      <c r="Z35" s="9">
        <v>169966.23547219374</v>
      </c>
      <c r="AA35" s="9">
        <v>274798.59999999998</v>
      </c>
      <c r="AB35" s="9">
        <v>24891.9</v>
      </c>
      <c r="AC35" s="9">
        <v>96677.2</v>
      </c>
      <c r="AD35" s="9">
        <v>165144.29999999999</v>
      </c>
    </row>
    <row r="36" spans="1:30" ht="22.5">
      <c r="A36" s="75"/>
      <c r="B36" s="18" t="s">
        <v>10</v>
      </c>
      <c r="C36" s="19" t="s">
        <v>31</v>
      </c>
      <c r="D36" s="9">
        <v>33422.421509121865</v>
      </c>
      <c r="E36" s="9">
        <v>70759.321535082214</v>
      </c>
      <c r="F36" s="9">
        <v>109134.68239235334</v>
      </c>
      <c r="G36" s="9">
        <v>156375.60000000003</v>
      </c>
      <c r="H36" s="9">
        <v>43691.606449013387</v>
      </c>
      <c r="I36" s="9">
        <v>83685.823196980549</v>
      </c>
      <c r="J36" s="9">
        <v>129429.94121261517</v>
      </c>
      <c r="K36" s="9">
        <v>189483.8</v>
      </c>
      <c r="L36" s="9">
        <v>42469.901923450008</v>
      </c>
      <c r="M36" s="9">
        <v>87866.06645931286</v>
      </c>
      <c r="N36" s="9">
        <v>140877.25223006992</v>
      </c>
      <c r="O36" s="9">
        <v>202388.60000000003</v>
      </c>
      <c r="P36" s="9">
        <v>618.961362842168</v>
      </c>
      <c r="Q36" s="9">
        <v>51161.694023244869</v>
      </c>
      <c r="R36" s="9">
        <v>113342.36790053052</v>
      </c>
      <c r="S36" s="9">
        <v>213837.7</v>
      </c>
      <c r="T36" s="9">
        <v>55066.52438710846</v>
      </c>
      <c r="U36" s="9">
        <v>112618.83562908368</v>
      </c>
      <c r="V36" s="9">
        <v>191844.44807780214</v>
      </c>
      <c r="W36" s="9">
        <v>295420.90000000002</v>
      </c>
      <c r="X36" s="9">
        <v>55152.564075422924</v>
      </c>
      <c r="Y36" s="9">
        <v>124890.5619005093</v>
      </c>
      <c r="Z36" s="9">
        <v>218650.08545315929</v>
      </c>
      <c r="AA36" s="9">
        <v>349361.30000000005</v>
      </c>
      <c r="AB36" s="9">
        <v>61036.800000000003</v>
      </c>
      <c r="AC36" s="9">
        <v>141039.20000000001</v>
      </c>
      <c r="AD36" s="9">
        <v>240732.4</v>
      </c>
    </row>
    <row r="37" spans="1:30" ht="15">
      <c r="A37" s="75"/>
      <c r="B37" s="18" t="s">
        <v>11</v>
      </c>
      <c r="C37" s="19" t="s">
        <v>32</v>
      </c>
      <c r="D37" s="9">
        <v>21924.050559996223</v>
      </c>
      <c r="E37" s="9">
        <v>43306.920302980463</v>
      </c>
      <c r="F37" s="9">
        <v>64059.327074520501</v>
      </c>
      <c r="G37" s="9">
        <v>85689.5</v>
      </c>
      <c r="H37" s="9">
        <v>18763.065316858876</v>
      </c>
      <c r="I37" s="9">
        <v>34890.637302911935</v>
      </c>
      <c r="J37" s="9">
        <v>50665.750243391441</v>
      </c>
      <c r="K37" s="9">
        <v>69489.657291589217</v>
      </c>
      <c r="L37" s="9">
        <v>21418.495280353811</v>
      </c>
      <c r="M37" s="9">
        <v>43669.123297191487</v>
      </c>
      <c r="N37" s="9">
        <v>63527.520723744121</v>
      </c>
      <c r="O37" s="9">
        <v>85881.643066369666</v>
      </c>
      <c r="P37" s="9">
        <v>6788.4043851203123</v>
      </c>
      <c r="Q37" s="9">
        <v>35478.78685811485</v>
      </c>
      <c r="R37" s="9">
        <v>64023.369717996538</v>
      </c>
      <c r="S37" s="9">
        <v>99364.199999999983</v>
      </c>
      <c r="T37" s="9">
        <v>25493.632402155916</v>
      </c>
      <c r="U37" s="9">
        <v>56385.779495329873</v>
      </c>
      <c r="V37" s="9">
        <v>89378.957374875623</v>
      </c>
      <c r="W37" s="9">
        <v>123559.9</v>
      </c>
      <c r="X37" s="9">
        <v>36779.433920439034</v>
      </c>
      <c r="Y37" s="9">
        <v>73934.604541545719</v>
      </c>
      <c r="Z37" s="9">
        <v>114331.9332095585</v>
      </c>
      <c r="AA37" s="9">
        <v>154068.09999999998</v>
      </c>
      <c r="AB37" s="9">
        <v>42195.9</v>
      </c>
      <c r="AC37" s="9">
        <v>91765.2</v>
      </c>
      <c r="AD37" s="9">
        <v>148910.9</v>
      </c>
    </row>
    <row r="38" spans="1:30" ht="23.25" customHeight="1">
      <c r="A38" s="75"/>
      <c r="B38" s="18" t="s">
        <v>12</v>
      </c>
      <c r="C38" s="19" t="s">
        <v>33</v>
      </c>
      <c r="D38" s="9">
        <v>2050.0637207373888</v>
      </c>
      <c r="E38" s="9">
        <v>4609.7014902225437</v>
      </c>
      <c r="F38" s="9">
        <v>7718.2420151194001</v>
      </c>
      <c r="G38" s="9">
        <v>11065.400000000001</v>
      </c>
      <c r="H38" s="9">
        <v>2380.0822461294388</v>
      </c>
      <c r="I38" s="9">
        <v>4589.8296959077888</v>
      </c>
      <c r="J38" s="9">
        <v>7507.417936705373</v>
      </c>
      <c r="K38" s="9">
        <v>11054.599999999999</v>
      </c>
      <c r="L38" s="9">
        <v>2666.9078707491121</v>
      </c>
      <c r="M38" s="9">
        <v>5365.0623762418363</v>
      </c>
      <c r="N38" s="9">
        <v>8968.8358740031108</v>
      </c>
      <c r="O38" s="9">
        <v>12730.1</v>
      </c>
      <c r="P38" s="9">
        <v>1415.8321486739303</v>
      </c>
      <c r="Q38" s="9">
        <v>5785.3248418216617</v>
      </c>
      <c r="R38" s="9">
        <v>12138.930512362665</v>
      </c>
      <c r="S38" s="9">
        <v>16831.400000000001</v>
      </c>
      <c r="T38" s="9">
        <v>4346.6868825985439</v>
      </c>
      <c r="U38" s="9">
        <v>9656.7586076243206</v>
      </c>
      <c r="V38" s="9">
        <v>19935.449879456137</v>
      </c>
      <c r="W38" s="9">
        <v>26401.700000000004</v>
      </c>
      <c r="X38" s="9">
        <v>5663.1018984914472</v>
      </c>
      <c r="Y38" s="9">
        <v>13399.018207229532</v>
      </c>
      <c r="Z38" s="9">
        <v>26056.693900054794</v>
      </c>
      <c r="AA38" s="9">
        <v>36141.499999999993</v>
      </c>
      <c r="AB38" s="9">
        <v>4964.5</v>
      </c>
      <c r="AC38" s="9">
        <v>13378</v>
      </c>
      <c r="AD38" s="9">
        <v>29472.9</v>
      </c>
    </row>
    <row r="39" spans="1:30" ht="15">
      <c r="A39" s="75"/>
      <c r="B39" s="18" t="s">
        <v>13</v>
      </c>
      <c r="C39" s="19" t="s">
        <v>34</v>
      </c>
      <c r="D39" s="9">
        <v>1643.8174796648918</v>
      </c>
      <c r="E39" s="9">
        <v>3443.0204469742957</v>
      </c>
      <c r="F39" s="9">
        <v>5383.9758042649037</v>
      </c>
      <c r="G39" s="9">
        <v>7598.5724849196695</v>
      </c>
      <c r="H39" s="9">
        <v>2269.6186713763873</v>
      </c>
      <c r="I39" s="9">
        <v>4510.0547985679023</v>
      </c>
      <c r="J39" s="9">
        <v>7068.2794258731119</v>
      </c>
      <c r="K39" s="9">
        <v>10402.1</v>
      </c>
      <c r="L39" s="9">
        <v>2013.5969710524857</v>
      </c>
      <c r="M39" s="9">
        <v>4177.522033487824</v>
      </c>
      <c r="N39" s="9">
        <v>6529.1138152378771</v>
      </c>
      <c r="O39" s="9">
        <v>8942.9</v>
      </c>
      <c r="P39" s="9">
        <v>732.11712714502653</v>
      </c>
      <c r="Q39" s="9">
        <v>3530.7076615578308</v>
      </c>
      <c r="R39" s="9">
        <v>6449.5463512995248</v>
      </c>
      <c r="S39" s="9">
        <v>9458.2000000000007</v>
      </c>
      <c r="T39" s="9">
        <v>1659.1499212016513</v>
      </c>
      <c r="U39" s="9">
        <v>6670.3818659691715</v>
      </c>
      <c r="V39" s="9">
        <v>8636.2656295133129</v>
      </c>
      <c r="W39" s="9">
        <v>12371.099999999999</v>
      </c>
      <c r="X39" s="9">
        <v>3717.5883147754121</v>
      </c>
      <c r="Y39" s="9">
        <v>7927.8420262120735</v>
      </c>
      <c r="Z39" s="9">
        <v>12243.005923589411</v>
      </c>
      <c r="AA39" s="9">
        <v>17721.199999999997</v>
      </c>
      <c r="AB39" s="9">
        <v>4716.8</v>
      </c>
      <c r="AC39" s="9">
        <v>9736.7999999999993</v>
      </c>
      <c r="AD39" s="9">
        <v>14230.5</v>
      </c>
    </row>
    <row r="40" spans="1:30" ht="15">
      <c r="A40" s="75"/>
      <c r="B40" s="18" t="s">
        <v>14</v>
      </c>
      <c r="C40" s="19" t="s">
        <v>35</v>
      </c>
      <c r="D40" s="9">
        <v>4886.6776901953108</v>
      </c>
      <c r="E40" s="9">
        <v>10157.491192588925</v>
      </c>
      <c r="F40" s="9">
        <v>15242.695287906248</v>
      </c>
      <c r="G40" s="9">
        <v>21851.099999999995</v>
      </c>
      <c r="H40" s="9">
        <v>6214.9937920975681</v>
      </c>
      <c r="I40" s="9">
        <v>12160.749877407699</v>
      </c>
      <c r="J40" s="9">
        <v>17990.475942343634</v>
      </c>
      <c r="K40" s="9">
        <v>25302.400000000001</v>
      </c>
      <c r="L40" s="9">
        <v>6230.078201104714</v>
      </c>
      <c r="M40" s="9">
        <v>12423.560400660717</v>
      </c>
      <c r="N40" s="9">
        <v>18227.874336292782</v>
      </c>
      <c r="O40" s="9">
        <v>25400.799999999999</v>
      </c>
      <c r="P40" s="9">
        <v>2943.9857386230219</v>
      </c>
      <c r="Q40" s="9">
        <v>14772.095902272196</v>
      </c>
      <c r="R40" s="9">
        <v>24653.719619643041</v>
      </c>
      <c r="S40" s="9">
        <v>37732.1</v>
      </c>
      <c r="T40" s="9">
        <v>9724.3785632373474</v>
      </c>
      <c r="U40" s="9">
        <v>19668.134783230889</v>
      </c>
      <c r="V40" s="9">
        <v>32779.544835688008</v>
      </c>
      <c r="W40" s="9">
        <v>58281.4</v>
      </c>
      <c r="X40" s="9">
        <v>13856.36978538183</v>
      </c>
      <c r="Y40" s="9">
        <v>33013.167117103949</v>
      </c>
      <c r="Z40" s="9">
        <v>61607.510638024767</v>
      </c>
      <c r="AA40" s="9">
        <v>76231.199999999997</v>
      </c>
      <c r="AB40" s="9">
        <v>16995.2</v>
      </c>
      <c r="AC40" s="9">
        <v>33283.599999999999</v>
      </c>
      <c r="AD40" s="9">
        <v>50538.6</v>
      </c>
    </row>
    <row r="41" spans="1:30" ht="15">
      <c r="A41" s="75"/>
      <c r="B41" s="18" t="s">
        <v>15</v>
      </c>
      <c r="C41" s="19" t="s">
        <v>36</v>
      </c>
      <c r="D41" s="9">
        <v>18514.958812992791</v>
      </c>
      <c r="E41" s="9">
        <v>39405.386354711794</v>
      </c>
      <c r="F41" s="9">
        <v>60183.944854937901</v>
      </c>
      <c r="G41" s="9">
        <v>84875.9</v>
      </c>
      <c r="H41" s="9">
        <v>25275.535489843831</v>
      </c>
      <c r="I41" s="9">
        <v>50949.255346637416</v>
      </c>
      <c r="J41" s="9">
        <v>79356.135825263264</v>
      </c>
      <c r="K41" s="9">
        <v>111446.29999999999</v>
      </c>
      <c r="L41" s="9">
        <v>25181.566124129975</v>
      </c>
      <c r="M41" s="9">
        <v>51591.993085675145</v>
      </c>
      <c r="N41" s="9">
        <v>78640.073304072648</v>
      </c>
      <c r="O41" s="9">
        <v>110060.2</v>
      </c>
      <c r="P41" s="9">
        <v>15647.04539594899</v>
      </c>
      <c r="Q41" s="9">
        <v>55813.358627890739</v>
      </c>
      <c r="R41" s="9">
        <v>96400.192741907682</v>
      </c>
      <c r="S41" s="9">
        <v>140178.20000000001</v>
      </c>
      <c r="T41" s="9">
        <v>25168.712517473308</v>
      </c>
      <c r="U41" s="9">
        <v>51090.136429098144</v>
      </c>
      <c r="V41" s="9">
        <v>76792.793146592128</v>
      </c>
      <c r="W41" s="9">
        <v>109323.89999999998</v>
      </c>
      <c r="X41" s="9">
        <v>52424.710517298648</v>
      </c>
      <c r="Y41" s="9">
        <v>93686.46345537802</v>
      </c>
      <c r="Z41" s="9">
        <v>133349.92772685143</v>
      </c>
      <c r="AA41" s="9">
        <v>178887.8</v>
      </c>
      <c r="AB41" s="9">
        <v>18430.400000000001</v>
      </c>
      <c r="AC41" s="9">
        <v>41879.699999999997</v>
      </c>
      <c r="AD41" s="9">
        <v>67495.7</v>
      </c>
    </row>
    <row r="42" spans="1:30" ht="22.5">
      <c r="A42" s="75"/>
      <c r="B42" s="18" t="s">
        <v>16</v>
      </c>
      <c r="C42" s="19" t="s">
        <v>37</v>
      </c>
      <c r="D42" s="9">
        <v>3460.472566416131</v>
      </c>
      <c r="E42" s="9">
        <v>8149.9135814812998</v>
      </c>
      <c r="F42" s="9">
        <v>13401.946010449992</v>
      </c>
      <c r="G42" s="9">
        <v>19848.699999999997</v>
      </c>
      <c r="H42" s="9">
        <v>10988.100253528795</v>
      </c>
      <c r="I42" s="9">
        <v>23197.502873229456</v>
      </c>
      <c r="J42" s="9">
        <v>35581.78476958863</v>
      </c>
      <c r="K42" s="9">
        <v>51862.3</v>
      </c>
      <c r="L42" s="9">
        <v>4774.1500358603898</v>
      </c>
      <c r="M42" s="9">
        <v>10570.651551318015</v>
      </c>
      <c r="N42" s="9">
        <v>16637.215039487099</v>
      </c>
      <c r="O42" s="9">
        <v>24891.599999999999</v>
      </c>
      <c r="P42" s="9">
        <v>669.15442363743921</v>
      </c>
      <c r="Q42" s="9">
        <v>7370.1597477939376</v>
      </c>
      <c r="R42" s="9">
        <v>16052.396059708901</v>
      </c>
      <c r="S42" s="9">
        <v>30561.9</v>
      </c>
      <c r="T42" s="9">
        <v>3815.1719113811796</v>
      </c>
      <c r="U42" s="9">
        <v>11284.230272307525</v>
      </c>
      <c r="V42" s="9">
        <v>20551.44432761678</v>
      </c>
      <c r="W42" s="9">
        <v>33931.4</v>
      </c>
      <c r="X42" s="9">
        <v>6308.1129686351787</v>
      </c>
      <c r="Y42" s="9">
        <v>14632.532552979261</v>
      </c>
      <c r="Z42" s="9">
        <v>25500.81644580498</v>
      </c>
      <c r="AA42" s="9">
        <v>40600.300000000003</v>
      </c>
      <c r="AB42" s="9">
        <v>9068</v>
      </c>
      <c r="AC42" s="9">
        <v>17082.8</v>
      </c>
      <c r="AD42" s="9">
        <v>27373.5</v>
      </c>
    </row>
    <row r="43" spans="1:30" ht="22.5">
      <c r="A43" s="75"/>
      <c r="B43" s="18" t="s">
        <v>17</v>
      </c>
      <c r="C43" s="19" t="s">
        <v>38</v>
      </c>
      <c r="D43" s="9">
        <v>3048.3911983559483</v>
      </c>
      <c r="E43" s="9">
        <v>6336.8155402294014</v>
      </c>
      <c r="F43" s="9">
        <v>9707.9216212396987</v>
      </c>
      <c r="G43" s="9">
        <v>13309.599999999999</v>
      </c>
      <c r="H43" s="9">
        <v>8112.4151736982321</v>
      </c>
      <c r="I43" s="9">
        <v>15441.879487577782</v>
      </c>
      <c r="J43" s="9">
        <v>22476.938228982599</v>
      </c>
      <c r="K43" s="9">
        <v>30055.999999999996</v>
      </c>
      <c r="L43" s="9">
        <v>4350.9213390722698</v>
      </c>
      <c r="M43" s="9">
        <v>9048.2736946736568</v>
      </c>
      <c r="N43" s="9">
        <v>14191.442015470107</v>
      </c>
      <c r="O43" s="9">
        <v>19507.5</v>
      </c>
      <c r="P43" s="9">
        <v>35256.283663068745</v>
      </c>
      <c r="Q43" s="9">
        <v>77337.428121779871</v>
      </c>
      <c r="R43" s="9">
        <v>122349.98795840249</v>
      </c>
      <c r="S43" s="9">
        <v>170555.2</v>
      </c>
      <c r="T43" s="9">
        <v>3128.2957263724311</v>
      </c>
      <c r="U43" s="9">
        <v>9636.7487918687184</v>
      </c>
      <c r="V43" s="9">
        <v>15003.70924609097</v>
      </c>
      <c r="W43" s="9">
        <v>21388.999999999978</v>
      </c>
      <c r="X43" s="9">
        <v>19137.936657656937</v>
      </c>
      <c r="Y43" s="9">
        <v>23850.923445290522</v>
      </c>
      <c r="Z43" s="9">
        <v>27144.134053526031</v>
      </c>
      <c r="AA43" s="9">
        <v>28719.799999999945</v>
      </c>
      <c r="AB43" s="9">
        <v>10355.299999999999</v>
      </c>
      <c r="AC43" s="9">
        <v>19074.599999999999</v>
      </c>
      <c r="AD43" s="9">
        <v>29733.9</v>
      </c>
    </row>
    <row r="44" spans="1:30" ht="22.5">
      <c r="A44" s="75"/>
      <c r="B44" s="18" t="s">
        <v>18</v>
      </c>
      <c r="C44" s="19" t="s">
        <v>39</v>
      </c>
      <c r="D44" s="9">
        <v>11343.216463158327</v>
      </c>
      <c r="E44" s="9">
        <v>25985.689934227641</v>
      </c>
      <c r="F44" s="9">
        <v>38523.607989688127</v>
      </c>
      <c r="G44" s="9">
        <v>56728.6</v>
      </c>
      <c r="H44" s="9">
        <v>13431.798805890914</v>
      </c>
      <c r="I44" s="9">
        <v>30482.588144587771</v>
      </c>
      <c r="J44" s="9">
        <v>45671.350323810839</v>
      </c>
      <c r="K44" s="9">
        <v>63391.899999999994</v>
      </c>
      <c r="L44" s="9">
        <v>16431.830359568186</v>
      </c>
      <c r="M44" s="9">
        <v>35171.03908011959</v>
      </c>
      <c r="N44" s="9">
        <v>53646.260023432842</v>
      </c>
      <c r="O44" s="9">
        <v>76157.100000000006</v>
      </c>
      <c r="P44" s="9">
        <v>4055.4784272662137</v>
      </c>
      <c r="Q44" s="9">
        <v>32579.244636913245</v>
      </c>
      <c r="R44" s="9">
        <v>56330.204100616524</v>
      </c>
      <c r="S44" s="9">
        <v>93206.399999999994</v>
      </c>
      <c r="T44" s="9">
        <v>23324.612699118967</v>
      </c>
      <c r="U44" s="9">
        <v>53793.044422609557</v>
      </c>
      <c r="V44" s="9">
        <v>76991.355699899301</v>
      </c>
      <c r="W44" s="9">
        <v>122949.70000000001</v>
      </c>
      <c r="X44" s="9">
        <v>23341.723333331145</v>
      </c>
      <c r="Y44" s="9">
        <v>53548.011180957852</v>
      </c>
      <c r="Z44" s="9">
        <v>87411.294203564728</v>
      </c>
      <c r="AA44" s="9">
        <v>123880.20000000001</v>
      </c>
      <c r="AB44" s="9">
        <v>30172.9</v>
      </c>
      <c r="AC44" s="9">
        <v>76630.899999999994</v>
      </c>
      <c r="AD44" s="9">
        <v>106358.8</v>
      </c>
    </row>
    <row r="45" spans="1:30" ht="15">
      <c r="A45" s="75"/>
      <c r="B45" s="18" t="s">
        <v>19</v>
      </c>
      <c r="C45" s="19" t="s">
        <v>40</v>
      </c>
      <c r="D45" s="9">
        <v>12935.414885799408</v>
      </c>
      <c r="E45" s="9">
        <v>27378.522196170343</v>
      </c>
      <c r="F45" s="9">
        <v>39552.245877796107</v>
      </c>
      <c r="G45" s="9">
        <v>54856.100000000006</v>
      </c>
      <c r="H45" s="9">
        <v>19572.444515425534</v>
      </c>
      <c r="I45" s="9">
        <v>42577.818535348692</v>
      </c>
      <c r="J45" s="9">
        <v>61052.034439277624</v>
      </c>
      <c r="K45" s="9">
        <v>84283.499999999985</v>
      </c>
      <c r="L45" s="9">
        <v>22397.237814679589</v>
      </c>
      <c r="M45" s="9">
        <v>47648.764196006887</v>
      </c>
      <c r="N45" s="9">
        <v>69230.994438929018</v>
      </c>
      <c r="O45" s="9">
        <v>98401.600000000035</v>
      </c>
      <c r="P45" s="9">
        <v>6433.3495518021709</v>
      </c>
      <c r="Q45" s="9">
        <v>45778.692872711799</v>
      </c>
      <c r="R45" s="9">
        <v>77100.9095425134</v>
      </c>
      <c r="S45" s="9">
        <v>127335.40000000001</v>
      </c>
      <c r="T45" s="9">
        <v>36854.930279375134</v>
      </c>
      <c r="U45" s="9">
        <v>81819.38927230658</v>
      </c>
      <c r="V45" s="9">
        <v>118184.02943853418</v>
      </c>
      <c r="W45" s="9">
        <v>161006.80000000002</v>
      </c>
      <c r="X45" s="9">
        <v>38877.874533862618</v>
      </c>
      <c r="Y45" s="9">
        <v>84568.313385194328</v>
      </c>
      <c r="Z45" s="9">
        <v>120131.17433683082</v>
      </c>
      <c r="AA45" s="9">
        <v>163605.9</v>
      </c>
      <c r="AB45" s="9">
        <v>42080.800000000003</v>
      </c>
      <c r="AC45" s="9">
        <v>92998.5</v>
      </c>
      <c r="AD45" s="9">
        <v>131731.5</v>
      </c>
    </row>
    <row r="46" spans="1:30" ht="22.5">
      <c r="A46" s="75"/>
      <c r="B46" s="18" t="s">
        <v>20</v>
      </c>
      <c r="C46" s="19" t="s">
        <v>41</v>
      </c>
      <c r="D46" s="9">
        <v>10648.140025739405</v>
      </c>
      <c r="E46" s="9">
        <v>21408.736851138441</v>
      </c>
      <c r="F46" s="9">
        <v>31059.593461654636</v>
      </c>
      <c r="G46" s="9">
        <v>43050.600000000006</v>
      </c>
      <c r="H46" s="9">
        <v>9435.4370366152234</v>
      </c>
      <c r="I46" s="9">
        <v>19428.423145936074</v>
      </c>
      <c r="J46" s="9">
        <v>31087.994898649966</v>
      </c>
      <c r="K46" s="9">
        <v>44793.1</v>
      </c>
      <c r="L46" s="9">
        <v>14045.262588623702</v>
      </c>
      <c r="M46" s="9">
        <v>28522.873165825295</v>
      </c>
      <c r="N46" s="9">
        <v>42316.935716346699</v>
      </c>
      <c r="O46" s="9">
        <v>58870.5</v>
      </c>
      <c r="P46" s="9">
        <v>369.21491209320783</v>
      </c>
      <c r="Q46" s="9">
        <v>17358.88832071513</v>
      </c>
      <c r="R46" s="9">
        <v>34561.863435442858</v>
      </c>
      <c r="S46" s="9">
        <v>57012.2</v>
      </c>
      <c r="T46" s="9">
        <v>19536.427964884431</v>
      </c>
      <c r="U46" s="9">
        <v>37699.166255024102</v>
      </c>
      <c r="V46" s="9">
        <v>56141.456786040872</v>
      </c>
      <c r="W46" s="9">
        <v>79504</v>
      </c>
      <c r="X46" s="9">
        <v>21825.390878410351</v>
      </c>
      <c r="Y46" s="9">
        <v>46853.383606007061</v>
      </c>
      <c r="Z46" s="9">
        <v>71201.092477691578</v>
      </c>
      <c r="AA46" s="9">
        <v>100861.6</v>
      </c>
      <c r="AB46" s="9">
        <v>26382.3</v>
      </c>
      <c r="AC46" s="9">
        <v>56085.1</v>
      </c>
      <c r="AD46" s="9">
        <v>85576.9</v>
      </c>
    </row>
    <row r="47" spans="1:30" ht="15">
      <c r="A47" s="75"/>
      <c r="B47" s="18" t="s">
        <v>21</v>
      </c>
      <c r="C47" s="19" t="s">
        <v>42</v>
      </c>
      <c r="D47" s="9">
        <v>1101.100334108532</v>
      </c>
      <c r="E47" s="9">
        <v>2311.5421252698957</v>
      </c>
      <c r="F47" s="9">
        <v>3668.2853202035103</v>
      </c>
      <c r="G47" s="9">
        <v>5204.1000000000004</v>
      </c>
      <c r="H47" s="9">
        <v>2408.9501133366657</v>
      </c>
      <c r="I47" s="9">
        <v>4793.2961298473538</v>
      </c>
      <c r="J47" s="9">
        <v>7135.1213519909797</v>
      </c>
      <c r="K47" s="9">
        <v>9664.5</v>
      </c>
      <c r="L47" s="9">
        <v>1481.1002136574714</v>
      </c>
      <c r="M47" s="9">
        <v>3475.9307942363203</v>
      </c>
      <c r="N47" s="9">
        <v>5113.0416147187552</v>
      </c>
      <c r="O47" s="9">
        <v>6710.9</v>
      </c>
      <c r="P47" s="9">
        <v>1278.7889032037974</v>
      </c>
      <c r="Q47" s="9">
        <v>4042.2859696402184</v>
      </c>
      <c r="R47" s="9">
        <v>6609.0712476585704</v>
      </c>
      <c r="S47" s="9">
        <v>9398</v>
      </c>
      <c r="T47" s="9">
        <v>2512.8004100949456</v>
      </c>
      <c r="U47" s="9">
        <v>5519.9848553133588</v>
      </c>
      <c r="V47" s="9">
        <v>8699.8738461600606</v>
      </c>
      <c r="W47" s="9">
        <v>12611.7</v>
      </c>
      <c r="X47" s="9">
        <v>3446.3905058709961</v>
      </c>
      <c r="Y47" s="9">
        <v>7231.3924462100204</v>
      </c>
      <c r="Z47" s="9">
        <v>11172.008123454731</v>
      </c>
      <c r="AA47" s="9">
        <v>15159.5</v>
      </c>
      <c r="AB47" s="9">
        <v>4745.8</v>
      </c>
      <c r="AC47" s="9">
        <v>9800.2000000000007</v>
      </c>
      <c r="AD47" s="9">
        <v>15811</v>
      </c>
    </row>
    <row r="48" spans="1:30" ht="15">
      <c r="A48" s="75"/>
      <c r="B48" s="18" t="s">
        <v>22</v>
      </c>
      <c r="C48" s="19" t="s">
        <v>43</v>
      </c>
      <c r="D48" s="9">
        <v>3189.5127369417692</v>
      </c>
      <c r="E48" s="9">
        <v>6804.2446068279723</v>
      </c>
      <c r="F48" s="9">
        <v>10084.73421309898</v>
      </c>
      <c r="G48" s="9">
        <v>14156.487647342759</v>
      </c>
      <c r="H48" s="9">
        <v>6077.4438381564787</v>
      </c>
      <c r="I48" s="9">
        <v>11210.017723571109</v>
      </c>
      <c r="J48" s="9">
        <v>17483.484589109918</v>
      </c>
      <c r="K48" s="9">
        <v>24443.91836091525</v>
      </c>
      <c r="L48" s="9">
        <v>9931.1930787724359</v>
      </c>
      <c r="M48" s="9">
        <v>19080.646654340082</v>
      </c>
      <c r="N48" s="9">
        <v>29700.297434569304</v>
      </c>
      <c r="O48" s="9">
        <v>42044.019109707689</v>
      </c>
      <c r="P48" s="9">
        <v>3400.7591988651702</v>
      </c>
      <c r="Q48" s="9">
        <v>19071.211407407074</v>
      </c>
      <c r="R48" s="9">
        <v>20319.058722180154</v>
      </c>
      <c r="S48" s="9">
        <v>36658.870324312105</v>
      </c>
      <c r="T48" s="9">
        <v>10598.689363808411</v>
      </c>
      <c r="U48" s="9">
        <v>22523.182890690394</v>
      </c>
      <c r="V48" s="9">
        <v>31200.71198273811</v>
      </c>
      <c r="W48" s="9">
        <v>40284.127660525977</v>
      </c>
      <c r="X48" s="9">
        <v>14777.580952675195</v>
      </c>
      <c r="Y48" s="9">
        <v>15900.713986974206</v>
      </c>
      <c r="Z48" s="9">
        <v>18646.656762328472</v>
      </c>
      <c r="AA48" s="9">
        <v>24799.342937230642</v>
      </c>
      <c r="AB48" s="9">
        <v>5645.9</v>
      </c>
      <c r="AC48" s="9">
        <v>12418.9</v>
      </c>
      <c r="AD48" s="9">
        <v>19924.099999999999</v>
      </c>
    </row>
    <row r="49" spans="1:30" ht="56.25">
      <c r="A49" s="75"/>
      <c r="B49" s="18" t="s">
        <v>23</v>
      </c>
      <c r="C49" s="19" t="s">
        <v>44</v>
      </c>
      <c r="D49" s="9">
        <v>1085.6882875245533</v>
      </c>
      <c r="E49" s="9">
        <v>1821.023339694741</v>
      </c>
      <c r="F49" s="9">
        <v>2751.9446901450247</v>
      </c>
      <c r="G49" s="9">
        <v>3693.8004261898241</v>
      </c>
      <c r="H49" s="9">
        <v>1257.5250771180545</v>
      </c>
      <c r="I49" s="9">
        <v>1923.9269486323867</v>
      </c>
      <c r="J49" s="9">
        <v>3274.8898390289605</v>
      </c>
      <c r="K49" s="9">
        <v>4960.1816390847507</v>
      </c>
      <c r="L49" s="9">
        <v>1118.2450121000741</v>
      </c>
      <c r="M49" s="9">
        <v>2257.3700445194686</v>
      </c>
      <c r="N49" s="9">
        <v>3202.5045475727547</v>
      </c>
      <c r="O49" s="9">
        <v>4823.5808902923</v>
      </c>
      <c r="P49" s="9">
        <v>944.40109664502825</v>
      </c>
      <c r="Q49" s="9">
        <v>2319.2280580354</v>
      </c>
      <c r="R49" s="9">
        <v>4692.6875623842225</v>
      </c>
      <c r="S49" s="9">
        <v>7053.7296756878932</v>
      </c>
      <c r="T49" s="9">
        <v>871.02635113560052</v>
      </c>
      <c r="U49" s="9">
        <v>2626.400490757127</v>
      </c>
      <c r="V49" s="9">
        <v>3911.6920682256796</v>
      </c>
      <c r="W49" s="9">
        <v>5169.9723394740149</v>
      </c>
      <c r="X49" s="9">
        <v>817.7080787174408</v>
      </c>
      <c r="Y49" s="9">
        <v>1140.4619008261777</v>
      </c>
      <c r="Z49" s="9">
        <v>1478.6985318518548</v>
      </c>
      <c r="AA49" s="9">
        <v>1793.6570627693575</v>
      </c>
      <c r="AB49" s="9">
        <v>114</v>
      </c>
      <c r="AC49" s="9">
        <v>282.7</v>
      </c>
      <c r="AD49" s="9">
        <v>459.3</v>
      </c>
    </row>
    <row r="50" spans="1:30" s="68" customFormat="1" ht="15">
      <c r="A50" s="75"/>
      <c r="B50" s="22"/>
      <c r="C50" s="28" t="s">
        <v>48</v>
      </c>
      <c r="D50" s="10">
        <v>255605.14324428717</v>
      </c>
      <c r="E50" s="10">
        <v>549742.43757003266</v>
      </c>
      <c r="F50" s="10">
        <v>912782.55082352867</v>
      </c>
      <c r="G50" s="10">
        <v>1278256.3605584526</v>
      </c>
      <c r="H50" s="10">
        <v>305714.7956224205</v>
      </c>
      <c r="I50" s="10">
        <v>654185.49153527024</v>
      </c>
      <c r="J50" s="10">
        <v>1147745.8875038691</v>
      </c>
      <c r="K50" s="10">
        <v>1593630.4572915896</v>
      </c>
      <c r="L50" s="10">
        <v>369410.01531445992</v>
      </c>
      <c r="M50" s="10">
        <v>770129.09951695753</v>
      </c>
      <c r="N50" s="10">
        <v>1260151.6780430088</v>
      </c>
      <c r="O50" s="10">
        <v>1747040.1430663699</v>
      </c>
      <c r="P50" s="10">
        <v>224523.90481520203</v>
      </c>
      <c r="Q50" s="10">
        <v>745857.27595917764</v>
      </c>
      <c r="R50" s="10">
        <v>1355751.4747092419</v>
      </c>
      <c r="S50" s="10">
        <v>2128076.0999999992</v>
      </c>
      <c r="T50" s="10">
        <v>479663.46165188518</v>
      </c>
      <c r="U50" s="10">
        <v>1060223.1888988209</v>
      </c>
      <c r="V50" s="10">
        <v>1755942.4857004434</v>
      </c>
      <c r="W50" s="10">
        <v>2579782.7999999998</v>
      </c>
      <c r="X50" s="10">
        <v>630443.30041444185</v>
      </c>
      <c r="Y50" s="10">
        <v>1349588.4163596539</v>
      </c>
      <c r="Z50" s="10">
        <v>2266667.0502878367</v>
      </c>
      <c r="AA50" s="10">
        <v>3218241.6</v>
      </c>
      <c r="AB50" s="10">
        <f>AB29+AB30+AB35+AB36+AB37+AB38+AB39+AB40+AB41+AB42+AB43+AB44+AB45+AB46+AB47+AB48+AB49</f>
        <v>729385.10000000033</v>
      </c>
      <c r="AC50" s="10">
        <f t="shared" ref="AC50:AD50" si="23">AC29+AC30+AC35+AC36+AC37+AC38+AC39+AC40+AC41+AC42+AC43+AC44+AC45+AC46+AC47+AC48+AC49</f>
        <v>1669731.0999999999</v>
      </c>
      <c r="AD50" s="10">
        <f t="shared" si="23"/>
        <v>2675997.7999999998</v>
      </c>
    </row>
    <row r="51" spans="1:30" s="35" customFormat="1" ht="15">
      <c r="A51" s="75"/>
      <c r="B51" s="34"/>
      <c r="C51" s="29" t="s">
        <v>49</v>
      </c>
      <c r="D51" s="9">
        <v>19447.720631477692</v>
      </c>
      <c r="E51" s="9">
        <v>41325.960765641867</v>
      </c>
      <c r="F51" s="9">
        <v>69185.112796423869</v>
      </c>
      <c r="G51" s="9">
        <v>97359.190483067374</v>
      </c>
      <c r="H51" s="9">
        <v>20024.573572056986</v>
      </c>
      <c r="I51" s="9">
        <v>35537.274316712123</v>
      </c>
      <c r="J51" s="9">
        <v>64939.788615384219</v>
      </c>
      <c r="K51" s="9">
        <v>91526.652877564833</v>
      </c>
      <c r="L51" s="9">
        <v>18046.719284851853</v>
      </c>
      <c r="M51" s="9">
        <v>48869.340853836773</v>
      </c>
      <c r="N51" s="9">
        <v>84833.038332569529</v>
      </c>
      <c r="O51" s="9">
        <v>112439.07033669039</v>
      </c>
      <c r="P51" s="9">
        <v>16515.554209562873</v>
      </c>
      <c r="Q51" s="9">
        <v>61629.195924057058</v>
      </c>
      <c r="R51" s="9">
        <v>114409.5866935454</v>
      </c>
      <c r="S51" s="9">
        <v>170547.56013109119</v>
      </c>
      <c r="T51" s="9">
        <v>16258.889143697903</v>
      </c>
      <c r="U51" s="9">
        <v>29880.949387642751</v>
      </c>
      <c r="V51" s="9">
        <v>44212.050511585534</v>
      </c>
      <c r="W51" s="9">
        <v>46543.900000000009</v>
      </c>
      <c r="X51" s="9">
        <v>8831.0901059534226</v>
      </c>
      <c r="Y51" s="9">
        <v>18408.887294615997</v>
      </c>
      <c r="Z51" s="9">
        <v>29690.53945748465</v>
      </c>
      <c r="AA51" s="9">
        <v>30382.400000000009</v>
      </c>
      <c r="AB51" s="9">
        <v>15887.8</v>
      </c>
      <c r="AC51" s="9">
        <v>24032.6</v>
      </c>
      <c r="AD51" s="9">
        <v>32972.300000000003</v>
      </c>
    </row>
    <row r="52" spans="1:30" s="68" customFormat="1" ht="15">
      <c r="A52" s="75"/>
      <c r="B52" s="22"/>
      <c r="C52" s="28" t="s">
        <v>51</v>
      </c>
      <c r="D52" s="10">
        <v>275052.86387576489</v>
      </c>
      <c r="E52" s="10">
        <v>591068.39833567454</v>
      </c>
      <c r="F52" s="10">
        <v>981967.66361995251</v>
      </c>
      <c r="G52" s="10">
        <v>1375615.55104152</v>
      </c>
      <c r="H52" s="10">
        <v>325739.36919447751</v>
      </c>
      <c r="I52" s="10">
        <v>689722.7658519824</v>
      </c>
      <c r="J52" s="10">
        <v>1212685.6761192533</v>
      </c>
      <c r="K52" s="10">
        <v>1685157.1101691544</v>
      </c>
      <c r="L52" s="10">
        <v>387456.73459931178</v>
      </c>
      <c r="M52" s="10">
        <v>818998.44037079427</v>
      </c>
      <c r="N52" s="10">
        <v>1344984.7163755782</v>
      </c>
      <c r="O52" s="10">
        <v>1859479.2134030603</v>
      </c>
      <c r="P52" s="10">
        <v>241039.45902476489</v>
      </c>
      <c r="Q52" s="10">
        <v>807486.47188323468</v>
      </c>
      <c r="R52" s="10">
        <v>1470161.0614027872</v>
      </c>
      <c r="S52" s="10">
        <v>2298623.6601310903</v>
      </c>
      <c r="T52" s="10">
        <v>495922.3507955831</v>
      </c>
      <c r="U52" s="10">
        <v>1090104.1382864637</v>
      </c>
      <c r="V52" s="10">
        <v>1800154.5362120289</v>
      </c>
      <c r="W52" s="10">
        <v>2626326.6999999997</v>
      </c>
      <c r="X52" s="10">
        <v>639274.39052039525</v>
      </c>
      <c r="Y52" s="10">
        <v>1367997.30365427</v>
      </c>
      <c r="Z52" s="10">
        <v>2296357.5897453213</v>
      </c>
      <c r="AA52" s="10">
        <v>3248624</v>
      </c>
      <c r="AB52" s="10">
        <f>AB50+AB51</f>
        <v>745272.90000000037</v>
      </c>
      <c r="AC52" s="10">
        <f t="shared" ref="AC52:AD52" si="24">AC50+AC51</f>
        <v>1693763.7</v>
      </c>
      <c r="AD52" s="10">
        <f t="shared" si="24"/>
        <v>2708970.0999999996</v>
      </c>
    </row>
    <row r="53" spans="1:30" ht="15">
      <c r="A53" s="75" t="s">
        <v>69</v>
      </c>
      <c r="B53" s="18" t="s">
        <v>4</v>
      </c>
      <c r="C53" s="19" t="s">
        <v>24</v>
      </c>
      <c r="D53" s="11">
        <v>23903.211573050783</v>
      </c>
      <c r="E53" s="11">
        <v>55335.515744756798</v>
      </c>
      <c r="F53" s="11">
        <v>204577.84276656611</v>
      </c>
      <c r="G53" s="11">
        <v>278690</v>
      </c>
      <c r="H53" s="11">
        <v>28599.843248823636</v>
      </c>
      <c r="I53" s="11">
        <v>65099.906398675499</v>
      </c>
      <c r="J53" s="11">
        <v>284128.52238896105</v>
      </c>
      <c r="K53" s="11">
        <v>378900.4</v>
      </c>
      <c r="L53" s="11">
        <v>43409.924523897396</v>
      </c>
      <c r="M53" s="11">
        <v>96845.010350657714</v>
      </c>
      <c r="N53" s="11">
        <v>353467.74106971023</v>
      </c>
      <c r="O53" s="11">
        <v>438495.4</v>
      </c>
      <c r="P53" s="11">
        <v>53532.71277707148</v>
      </c>
      <c r="Q53" s="11">
        <v>112301.09944012688</v>
      </c>
      <c r="R53" s="11">
        <v>483893.51665100467</v>
      </c>
      <c r="S53" s="11">
        <v>619025.80000000005</v>
      </c>
      <c r="T53" s="11">
        <v>55168.968332637647</v>
      </c>
      <c r="U53" s="11">
        <v>117173.67079894751</v>
      </c>
      <c r="V53" s="11">
        <v>334587.76537020958</v>
      </c>
      <c r="W53" s="11">
        <v>460514.50000000006</v>
      </c>
      <c r="X53" s="11">
        <v>46786.642336975507</v>
      </c>
      <c r="Y53" s="11">
        <v>103616.708845425</v>
      </c>
      <c r="Z53" s="11">
        <v>436734.88714188663</v>
      </c>
      <c r="AA53" s="11">
        <v>618500.69999999995</v>
      </c>
      <c r="AB53" s="9">
        <v>62125.9</v>
      </c>
      <c r="AC53" s="9">
        <v>133274.79999999999</v>
      </c>
      <c r="AD53" s="9">
        <v>487192.4</v>
      </c>
    </row>
    <row r="54" spans="1:30" ht="15">
      <c r="A54" s="75"/>
      <c r="B54" s="20"/>
      <c r="C54" s="21" t="s">
        <v>25</v>
      </c>
      <c r="D54" s="9">
        <v>118512.63678859583</v>
      </c>
      <c r="E54" s="9">
        <v>248013.05572307989</v>
      </c>
      <c r="F54" s="9">
        <v>373848.7945284677</v>
      </c>
      <c r="G54" s="9">
        <v>508945.00000000006</v>
      </c>
      <c r="H54" s="9">
        <v>142312.81503724528</v>
      </c>
      <c r="I54" s="9">
        <v>306983.4647679578</v>
      </c>
      <c r="J54" s="9">
        <v>476849.56206930353</v>
      </c>
      <c r="K54" s="9">
        <v>660381.19999999995</v>
      </c>
      <c r="L54" s="9">
        <v>189304.0522786029</v>
      </c>
      <c r="M54" s="9">
        <v>381944.71157737507</v>
      </c>
      <c r="N54" s="9">
        <v>562111.32114628283</v>
      </c>
      <c r="O54" s="9">
        <v>757895.1</v>
      </c>
      <c r="P54" s="9">
        <v>257953.81064530069</v>
      </c>
      <c r="Q54" s="9">
        <v>523571.632406777</v>
      </c>
      <c r="R54" s="9">
        <v>788734.7366440061</v>
      </c>
      <c r="S54" s="9">
        <v>1110825.6000000001</v>
      </c>
      <c r="T54" s="9">
        <v>314039.60612773179</v>
      </c>
      <c r="U54" s="9">
        <v>638223.70125078061</v>
      </c>
      <c r="V54" s="9">
        <v>970516.38332557632</v>
      </c>
      <c r="W54" s="9">
        <v>1327180.6000000001</v>
      </c>
      <c r="X54" s="9">
        <v>315374.36342733447</v>
      </c>
      <c r="Y54" s="9">
        <v>670552.16252608923</v>
      </c>
      <c r="Z54" s="9">
        <v>1050819.043838083</v>
      </c>
      <c r="AA54" s="9">
        <v>1472155.9</v>
      </c>
      <c r="AB54" s="9">
        <v>399131.1</v>
      </c>
      <c r="AC54" s="9">
        <v>857409.6</v>
      </c>
      <c r="AD54" s="9">
        <v>1280820.1000000001</v>
      </c>
    </row>
    <row r="55" spans="1:30" ht="22.5">
      <c r="A55" s="75"/>
      <c r="B55" s="18" t="s">
        <v>5</v>
      </c>
      <c r="C55" s="19" t="s">
        <v>26</v>
      </c>
      <c r="D55" s="9">
        <v>13736.869050741874</v>
      </c>
      <c r="E55" s="9">
        <v>29091.600839144296</v>
      </c>
      <c r="F55" s="9">
        <v>47130.424891502975</v>
      </c>
      <c r="G55" s="9">
        <v>66710.5</v>
      </c>
      <c r="H55" s="9">
        <v>18646.416537243422</v>
      </c>
      <c r="I55" s="9">
        <v>41154.511247490052</v>
      </c>
      <c r="J55" s="9">
        <v>61799.418092271568</v>
      </c>
      <c r="K55" s="9">
        <v>86672</v>
      </c>
      <c r="L55" s="9">
        <v>20590.372559590051</v>
      </c>
      <c r="M55" s="9">
        <v>44423.40331629233</v>
      </c>
      <c r="N55" s="9">
        <v>64462.397361361422</v>
      </c>
      <c r="O55" s="9">
        <v>88159.1</v>
      </c>
      <c r="P55" s="9">
        <v>29850.338779089936</v>
      </c>
      <c r="Q55" s="9">
        <v>64549.679918664362</v>
      </c>
      <c r="R55" s="9">
        <v>97260.2773658683</v>
      </c>
      <c r="S55" s="9">
        <v>136052.10000000003</v>
      </c>
      <c r="T55" s="9">
        <v>44691.703207585088</v>
      </c>
      <c r="U55" s="9">
        <v>95298.703796336602</v>
      </c>
      <c r="V55" s="9">
        <v>153556.7697644741</v>
      </c>
      <c r="W55" s="9">
        <v>207678.80000000002</v>
      </c>
      <c r="X55" s="9">
        <v>54609.669213964575</v>
      </c>
      <c r="Y55" s="9">
        <v>109351.85834757565</v>
      </c>
      <c r="Z55" s="9">
        <v>169909.44173140032</v>
      </c>
      <c r="AA55" s="9">
        <v>241514.2</v>
      </c>
      <c r="AB55" s="9">
        <v>61996.800000000003</v>
      </c>
      <c r="AC55" s="9">
        <v>123546.1</v>
      </c>
      <c r="AD55" s="9">
        <v>192728.7</v>
      </c>
    </row>
    <row r="56" spans="1:30" ht="15">
      <c r="A56" s="75"/>
      <c r="B56" s="18" t="s">
        <v>6</v>
      </c>
      <c r="C56" s="19" t="s">
        <v>27</v>
      </c>
      <c r="D56" s="9">
        <v>92492.528076341754</v>
      </c>
      <c r="E56" s="9">
        <v>197201.36768510507</v>
      </c>
      <c r="F56" s="9">
        <v>297076.47426509211</v>
      </c>
      <c r="G56" s="9">
        <v>401601.19999999995</v>
      </c>
      <c r="H56" s="9">
        <v>109325.93725371934</v>
      </c>
      <c r="I56" s="9">
        <v>239882.26238517932</v>
      </c>
      <c r="J56" s="9">
        <v>378832.50912671944</v>
      </c>
      <c r="K56" s="9">
        <v>524295.69999999995</v>
      </c>
      <c r="L56" s="9">
        <v>150260.95568307568</v>
      </c>
      <c r="M56" s="9">
        <v>304948.03946913796</v>
      </c>
      <c r="N56" s="9">
        <v>450824.39565776876</v>
      </c>
      <c r="O56" s="9">
        <v>605571.80000000005</v>
      </c>
      <c r="P56" s="9">
        <v>208540.73589615242</v>
      </c>
      <c r="Q56" s="9">
        <v>422381.66791819129</v>
      </c>
      <c r="R56" s="9">
        <v>640561.75622283854</v>
      </c>
      <c r="S56" s="9">
        <v>903772.8</v>
      </c>
      <c r="T56" s="9">
        <v>241946.991485623</v>
      </c>
      <c r="U56" s="9">
        <v>493197.05038776761</v>
      </c>
      <c r="V56" s="9">
        <v>747620.36919443461</v>
      </c>
      <c r="W56" s="9">
        <v>1022520.3</v>
      </c>
      <c r="X56" s="9">
        <v>226360.95140457578</v>
      </c>
      <c r="Y56" s="9">
        <v>498842.73790984985</v>
      </c>
      <c r="Z56" s="9">
        <v>796538.77994684735</v>
      </c>
      <c r="AA56" s="9">
        <v>1116702</v>
      </c>
      <c r="AB56" s="9">
        <v>307690.40000000002</v>
      </c>
      <c r="AC56" s="9">
        <v>675952.7</v>
      </c>
      <c r="AD56" s="9">
        <v>1006850.7</v>
      </c>
    </row>
    <row r="57" spans="1:30" ht="33.75">
      <c r="A57" s="75"/>
      <c r="B57" s="18" t="s">
        <v>7</v>
      </c>
      <c r="C57" s="19" t="s">
        <v>28</v>
      </c>
      <c r="D57" s="9">
        <v>11163.652367346602</v>
      </c>
      <c r="E57" s="9">
        <v>19594.013796834377</v>
      </c>
      <c r="F57" s="9">
        <v>26582.483713361573</v>
      </c>
      <c r="G57" s="9">
        <v>36447.900000000009</v>
      </c>
      <c r="H57" s="9">
        <v>13040.774384497308</v>
      </c>
      <c r="I57" s="9">
        <v>23544.952961429561</v>
      </c>
      <c r="J57" s="9">
        <v>32828.730989314041</v>
      </c>
      <c r="K57" s="9">
        <v>44815</v>
      </c>
      <c r="L57" s="9">
        <v>17082.672064487295</v>
      </c>
      <c r="M57" s="9">
        <v>29975.162961225469</v>
      </c>
      <c r="N57" s="9">
        <v>43149.070319563019</v>
      </c>
      <c r="O57" s="9">
        <v>59086.8</v>
      </c>
      <c r="P57" s="9">
        <v>17918.545210037082</v>
      </c>
      <c r="Q57" s="9">
        <v>33562.164771484553</v>
      </c>
      <c r="R57" s="9">
        <v>46506.610980371312</v>
      </c>
      <c r="S57" s="9">
        <v>65065.8</v>
      </c>
      <c r="T57" s="9">
        <v>25987.208143412703</v>
      </c>
      <c r="U57" s="9">
        <v>46854.927147665752</v>
      </c>
      <c r="V57" s="9">
        <v>64863.885875134321</v>
      </c>
      <c r="W57" s="9">
        <v>90901</v>
      </c>
      <c r="X57" s="9">
        <v>32848.493326273645</v>
      </c>
      <c r="Y57" s="9">
        <v>59198.126723434354</v>
      </c>
      <c r="Z57" s="9">
        <v>79435.928166866681</v>
      </c>
      <c r="AA57" s="9">
        <v>106759.39999999998</v>
      </c>
      <c r="AB57" s="9">
        <v>27015.5</v>
      </c>
      <c r="AC57" s="9">
        <v>53195.7</v>
      </c>
      <c r="AD57" s="9">
        <v>74225</v>
      </c>
    </row>
    <row r="58" spans="1:30" ht="33.75">
      <c r="A58" s="75"/>
      <c r="B58" s="18" t="s">
        <v>8</v>
      </c>
      <c r="C58" s="19" t="s">
        <v>29</v>
      </c>
      <c r="D58" s="9">
        <v>1119.5872941656</v>
      </c>
      <c r="E58" s="9">
        <v>2126.0734019961087</v>
      </c>
      <c r="F58" s="9">
        <v>3059.4116585109659</v>
      </c>
      <c r="G58" s="9">
        <v>4185.3999999999996</v>
      </c>
      <c r="H58" s="9">
        <v>1299.6868617852097</v>
      </c>
      <c r="I58" s="9">
        <v>2401.7381738588356</v>
      </c>
      <c r="J58" s="9">
        <v>3388.9038609984063</v>
      </c>
      <c r="K58" s="9">
        <v>4598.5</v>
      </c>
      <c r="L58" s="9">
        <v>1370.051971449876</v>
      </c>
      <c r="M58" s="9">
        <v>2598.1058307193671</v>
      </c>
      <c r="N58" s="9">
        <v>3675.457807589642</v>
      </c>
      <c r="O58" s="9">
        <v>5077.3999999999996</v>
      </c>
      <c r="P58" s="9">
        <v>1644.1907600212401</v>
      </c>
      <c r="Q58" s="9">
        <v>3078.1197984367654</v>
      </c>
      <c r="R58" s="9">
        <v>4406.0920749279576</v>
      </c>
      <c r="S58" s="9">
        <v>5934.9</v>
      </c>
      <c r="T58" s="9">
        <v>1413.7032911109909</v>
      </c>
      <c r="U58" s="9">
        <v>2873.0199190106796</v>
      </c>
      <c r="V58" s="9">
        <v>4475.3584915333295</v>
      </c>
      <c r="W58" s="9">
        <v>6080.5</v>
      </c>
      <c r="X58" s="9">
        <v>1555.2494825205245</v>
      </c>
      <c r="Y58" s="9">
        <v>3159.4395452295093</v>
      </c>
      <c r="Z58" s="9">
        <v>4934.8939929687576</v>
      </c>
      <c r="AA58" s="9">
        <v>7180.3000000000011</v>
      </c>
      <c r="AB58" s="9">
        <v>2428.4</v>
      </c>
      <c r="AC58" s="9">
        <v>4715.1000000000004</v>
      </c>
      <c r="AD58" s="9">
        <v>7015.7</v>
      </c>
    </row>
    <row r="59" spans="1:30" ht="15">
      <c r="A59" s="75"/>
      <c r="B59" s="18" t="s">
        <v>9</v>
      </c>
      <c r="C59" s="19" t="s">
        <v>30</v>
      </c>
      <c r="D59" s="9">
        <v>6743.8621448493577</v>
      </c>
      <c r="E59" s="9">
        <v>34715.411053141426</v>
      </c>
      <c r="F59" s="9">
        <v>82429.047857035082</v>
      </c>
      <c r="G59" s="9">
        <v>116673.3</v>
      </c>
      <c r="H59" s="9">
        <v>8215.8471316654905</v>
      </c>
      <c r="I59" s="9">
        <v>35774.858044451204</v>
      </c>
      <c r="J59" s="9">
        <v>90994.815015560453</v>
      </c>
      <c r="K59" s="9">
        <v>143537</v>
      </c>
      <c r="L59" s="9">
        <v>10555.510581194534</v>
      </c>
      <c r="M59" s="9">
        <v>37695.719897117953</v>
      </c>
      <c r="N59" s="9">
        <v>109176.77411834581</v>
      </c>
      <c r="O59" s="9">
        <v>167297.5</v>
      </c>
      <c r="P59" s="9">
        <v>14750.258331729799</v>
      </c>
      <c r="Q59" s="9">
        <v>56399.852887572379</v>
      </c>
      <c r="R59" s="9">
        <v>149044.81147024015</v>
      </c>
      <c r="S59" s="9">
        <v>238378.40000000002</v>
      </c>
      <c r="T59" s="9">
        <v>15906.382023906062</v>
      </c>
      <c r="U59" s="9">
        <v>69450.050473401338</v>
      </c>
      <c r="V59" s="9">
        <v>159099.85476308045</v>
      </c>
      <c r="W59" s="9">
        <v>230656.89999999997</v>
      </c>
      <c r="X59" s="9">
        <v>26762.005476008715</v>
      </c>
      <c r="Y59" s="9">
        <v>70027.584136022953</v>
      </c>
      <c r="Z59" s="9">
        <v>183442.12059126614</v>
      </c>
      <c r="AA59" s="9">
        <v>302268.40000000002</v>
      </c>
      <c r="AB59" s="9">
        <v>53175.5</v>
      </c>
      <c r="AC59" s="9">
        <v>116945.4</v>
      </c>
      <c r="AD59" s="9">
        <v>242761</v>
      </c>
    </row>
    <row r="60" spans="1:30" ht="22.5">
      <c r="A60" s="75"/>
      <c r="B60" s="18" t="s">
        <v>10</v>
      </c>
      <c r="C60" s="19" t="s">
        <v>31</v>
      </c>
      <c r="D60" s="9">
        <v>34458.65301059129</v>
      </c>
      <c r="E60" s="9">
        <v>92632.60024425041</v>
      </c>
      <c r="F60" s="9">
        <v>140252.03199022906</v>
      </c>
      <c r="G60" s="9">
        <v>228506.10000000003</v>
      </c>
      <c r="H60" s="9">
        <v>44079.661094919538</v>
      </c>
      <c r="I60" s="9">
        <v>111455.14765302482</v>
      </c>
      <c r="J60" s="9">
        <v>169102.57087930862</v>
      </c>
      <c r="K60" s="9">
        <v>243062.7</v>
      </c>
      <c r="L60" s="9">
        <v>43998.735682708895</v>
      </c>
      <c r="M60" s="9">
        <v>113141.73688775812</v>
      </c>
      <c r="N60" s="9">
        <v>174836.10545546055</v>
      </c>
      <c r="O60" s="9">
        <v>242525.8</v>
      </c>
      <c r="P60" s="9">
        <v>51898.905138173825</v>
      </c>
      <c r="Q60" s="9">
        <v>130015.44051675472</v>
      </c>
      <c r="R60" s="9">
        <v>192518.94395739154</v>
      </c>
      <c r="S60" s="9">
        <v>277200.90000000002</v>
      </c>
      <c r="T60" s="9">
        <v>53872.894852668222</v>
      </c>
      <c r="U60" s="9">
        <v>134020.45545610029</v>
      </c>
      <c r="V60" s="9">
        <v>213847.33047281901</v>
      </c>
      <c r="W60" s="9">
        <v>301427.50000000006</v>
      </c>
      <c r="X60" s="9">
        <v>54662.622940685193</v>
      </c>
      <c r="Y60" s="9">
        <v>136220.74181888555</v>
      </c>
      <c r="Z60" s="9">
        <v>239084.74584870267</v>
      </c>
      <c r="AA60" s="9">
        <v>390383.20000000007</v>
      </c>
      <c r="AB60" s="9">
        <v>81707.8</v>
      </c>
      <c r="AC60" s="9">
        <v>207682.2</v>
      </c>
      <c r="AD60" s="9">
        <v>351792.6</v>
      </c>
    </row>
    <row r="61" spans="1:30" ht="15">
      <c r="A61" s="75"/>
      <c r="B61" s="18" t="s">
        <v>11</v>
      </c>
      <c r="C61" s="19" t="s">
        <v>32</v>
      </c>
      <c r="D61" s="9">
        <v>21786.929243433256</v>
      </c>
      <c r="E61" s="9">
        <v>42934.906317512359</v>
      </c>
      <c r="F61" s="9">
        <v>64261.099266938028</v>
      </c>
      <c r="G61" s="9">
        <v>86685.299999999988</v>
      </c>
      <c r="H61" s="9">
        <v>21231.374769109581</v>
      </c>
      <c r="I61" s="9">
        <v>42533.711243640799</v>
      </c>
      <c r="J61" s="9">
        <v>64682.933751417542</v>
      </c>
      <c r="K61" s="9">
        <v>91529.354733653599</v>
      </c>
      <c r="L61" s="9">
        <v>31346.303523241233</v>
      </c>
      <c r="M61" s="9">
        <v>64387.897936493988</v>
      </c>
      <c r="N61" s="9">
        <v>94621.355228911416</v>
      </c>
      <c r="O61" s="9">
        <v>127519.98639276903</v>
      </c>
      <c r="P61" s="9">
        <v>36651.924159105816</v>
      </c>
      <c r="Q61" s="9">
        <v>70190.735380252911</v>
      </c>
      <c r="R61" s="9">
        <v>106913.49247238971</v>
      </c>
      <c r="S61" s="9">
        <v>149808</v>
      </c>
      <c r="T61" s="9">
        <v>40365.91475459237</v>
      </c>
      <c r="U61" s="9">
        <v>89804.594385758843</v>
      </c>
      <c r="V61" s="9">
        <v>142635.16476637969</v>
      </c>
      <c r="W61" s="9">
        <v>198881.5</v>
      </c>
      <c r="X61" s="9">
        <v>53147.818093129237</v>
      </c>
      <c r="Y61" s="9">
        <v>108134.07025121144</v>
      </c>
      <c r="Z61" s="9">
        <v>176787.49021723683</v>
      </c>
      <c r="AA61" s="9">
        <v>249690.19999999995</v>
      </c>
      <c r="AB61" s="9">
        <v>69965.100000000006</v>
      </c>
      <c r="AC61" s="9">
        <v>144834.70000000001</v>
      </c>
      <c r="AD61" s="9">
        <v>232494.3</v>
      </c>
    </row>
    <row r="62" spans="1:30" ht="25.5" customHeight="1">
      <c r="A62" s="75"/>
      <c r="B62" s="18" t="s">
        <v>12</v>
      </c>
      <c r="C62" s="19" t="s">
        <v>33</v>
      </c>
      <c r="D62" s="9">
        <v>4301.8234380394551</v>
      </c>
      <c r="E62" s="9">
        <v>9722.7662517576391</v>
      </c>
      <c r="F62" s="9">
        <v>16508.715308941311</v>
      </c>
      <c r="G62" s="9">
        <v>24662.400000000001</v>
      </c>
      <c r="H62" s="9">
        <v>3742.7467601218377</v>
      </c>
      <c r="I62" s="9">
        <v>6239.4783453866485</v>
      </c>
      <c r="J62" s="9">
        <v>12432.224121635139</v>
      </c>
      <c r="K62" s="9">
        <v>18208.8</v>
      </c>
      <c r="L62" s="9">
        <v>5294.0178542556196</v>
      </c>
      <c r="M62" s="9">
        <v>11470.076050712622</v>
      </c>
      <c r="N62" s="9">
        <v>19568.948423175912</v>
      </c>
      <c r="O62" s="9">
        <v>26709.200000000001</v>
      </c>
      <c r="P62" s="9">
        <v>9532.2022340039675</v>
      </c>
      <c r="Q62" s="9">
        <v>18620.109131725854</v>
      </c>
      <c r="R62" s="9">
        <v>30044.750827998854</v>
      </c>
      <c r="S62" s="9">
        <v>40888.699999999997</v>
      </c>
      <c r="T62" s="9">
        <v>9105.2592203597833</v>
      </c>
      <c r="U62" s="9">
        <v>20859.918213545374</v>
      </c>
      <c r="V62" s="9">
        <v>37623.471306502252</v>
      </c>
      <c r="W62" s="9">
        <v>48428.4</v>
      </c>
      <c r="X62" s="9">
        <v>10501.914088641468</v>
      </c>
      <c r="Y62" s="9">
        <v>23611.589337747937</v>
      </c>
      <c r="Z62" s="9">
        <v>41515.358870427823</v>
      </c>
      <c r="AA62" s="9">
        <v>56449.1</v>
      </c>
      <c r="AB62" s="9">
        <v>12245.8</v>
      </c>
      <c r="AC62" s="9">
        <v>28629</v>
      </c>
      <c r="AD62" s="9">
        <v>50774.9</v>
      </c>
    </row>
    <row r="63" spans="1:30" ht="15">
      <c r="A63" s="75"/>
      <c r="B63" s="18" t="s">
        <v>13</v>
      </c>
      <c r="C63" s="19" t="s">
        <v>34</v>
      </c>
      <c r="D63" s="9">
        <v>3608.7059231868675</v>
      </c>
      <c r="E63" s="9">
        <v>6830.3120117863527</v>
      </c>
      <c r="F63" s="9">
        <v>10259.42659793573</v>
      </c>
      <c r="G63" s="9">
        <v>13806.325929870429</v>
      </c>
      <c r="H63" s="9">
        <v>3494.8864259638572</v>
      </c>
      <c r="I63" s="9">
        <v>7110.7093135727991</v>
      </c>
      <c r="J63" s="9">
        <v>10936.096995586739</v>
      </c>
      <c r="K63" s="9">
        <v>15321.599999999999</v>
      </c>
      <c r="L63" s="9">
        <v>4365.9463509311927</v>
      </c>
      <c r="M63" s="9">
        <v>8705.9303001035278</v>
      </c>
      <c r="N63" s="9">
        <v>12986.232516614651</v>
      </c>
      <c r="O63" s="9">
        <v>17078.3</v>
      </c>
      <c r="P63" s="9">
        <v>4006.3305839313703</v>
      </c>
      <c r="Q63" s="9">
        <v>8514.9245949826145</v>
      </c>
      <c r="R63" s="9">
        <v>13017.744802130992</v>
      </c>
      <c r="S63" s="9">
        <v>17489.5</v>
      </c>
      <c r="T63" s="9">
        <v>4726.1180307563163</v>
      </c>
      <c r="U63" s="9">
        <v>9493.4522374362969</v>
      </c>
      <c r="V63" s="9">
        <v>14269.61842125873</v>
      </c>
      <c r="W63" s="9">
        <v>19147.099999999999</v>
      </c>
      <c r="X63" s="9">
        <v>4880.0247974207969</v>
      </c>
      <c r="Y63" s="9">
        <v>10044.877553578895</v>
      </c>
      <c r="Z63" s="9">
        <v>15461.99152022793</v>
      </c>
      <c r="AA63" s="9">
        <v>21375.200000000001</v>
      </c>
      <c r="AB63" s="9">
        <v>5601.5</v>
      </c>
      <c r="AC63" s="9">
        <v>11786.4</v>
      </c>
      <c r="AD63" s="9">
        <v>18038.7</v>
      </c>
    </row>
    <row r="64" spans="1:30" ht="15">
      <c r="A64" s="75"/>
      <c r="B64" s="18" t="s">
        <v>14</v>
      </c>
      <c r="C64" s="19" t="s">
        <v>35</v>
      </c>
      <c r="D64" s="9">
        <v>7426.9558953411797</v>
      </c>
      <c r="E64" s="9">
        <v>14312.092399052737</v>
      </c>
      <c r="F64" s="9">
        <v>19954.255772531535</v>
      </c>
      <c r="G64" s="9">
        <v>30100.300000000003</v>
      </c>
      <c r="H64" s="9">
        <v>7922.4878272735468</v>
      </c>
      <c r="I64" s="9">
        <v>15996.43794445297</v>
      </c>
      <c r="J64" s="9">
        <v>23181.327404889525</v>
      </c>
      <c r="K64" s="9">
        <v>32498</v>
      </c>
      <c r="L64" s="9">
        <v>8625.8822059522026</v>
      </c>
      <c r="M64" s="9">
        <v>17261.069068991994</v>
      </c>
      <c r="N64" s="9">
        <v>25050.767684745166</v>
      </c>
      <c r="O64" s="9">
        <v>34535.9</v>
      </c>
      <c r="P64" s="9">
        <v>7794.6608818525992</v>
      </c>
      <c r="Q64" s="9">
        <v>17762.760968212195</v>
      </c>
      <c r="R64" s="9">
        <v>26134.118428726943</v>
      </c>
      <c r="S64" s="9">
        <v>34742.1</v>
      </c>
      <c r="T64" s="9">
        <v>5728.3124085516592</v>
      </c>
      <c r="U64" s="9">
        <v>12695.085545641261</v>
      </c>
      <c r="V64" s="9">
        <v>20522.557858955712</v>
      </c>
      <c r="W64" s="9">
        <v>39011.699999999997</v>
      </c>
      <c r="X64" s="9">
        <v>8224.2937144083171</v>
      </c>
      <c r="Y64" s="9">
        <v>18361.850527653671</v>
      </c>
      <c r="Z64" s="9">
        <v>37614.450707135846</v>
      </c>
      <c r="AA64" s="9">
        <v>44813.5</v>
      </c>
      <c r="AB64" s="9">
        <v>10187.1</v>
      </c>
      <c r="AC64" s="9">
        <v>19942.900000000001</v>
      </c>
      <c r="AD64" s="9">
        <v>30285.8</v>
      </c>
    </row>
    <row r="65" spans="1:30" ht="15">
      <c r="A65" s="75"/>
      <c r="B65" s="18" t="s">
        <v>15</v>
      </c>
      <c r="C65" s="19" t="s">
        <v>36</v>
      </c>
      <c r="D65" s="9">
        <v>38850.33163692271</v>
      </c>
      <c r="E65" s="9">
        <v>82637.625576036458</v>
      </c>
      <c r="F65" s="9">
        <v>129706.09866824739</v>
      </c>
      <c r="G65" s="9">
        <v>183885.8</v>
      </c>
      <c r="H65" s="9">
        <v>49097.883140078877</v>
      </c>
      <c r="I65" s="9">
        <v>87115.25821536647</v>
      </c>
      <c r="J65" s="9">
        <v>145541.93407545594</v>
      </c>
      <c r="K65" s="9">
        <v>206904.29999999996</v>
      </c>
      <c r="L65" s="9">
        <v>46099.81127601664</v>
      </c>
      <c r="M65" s="9">
        <v>103719.33788881199</v>
      </c>
      <c r="N65" s="9">
        <v>159167.38632543341</v>
      </c>
      <c r="O65" s="9">
        <v>215604.79999999996</v>
      </c>
      <c r="P65" s="9">
        <v>44250.895378679474</v>
      </c>
      <c r="Q65" s="9">
        <v>99465.66536198814</v>
      </c>
      <c r="R65" s="9">
        <v>152693.9583853028</v>
      </c>
      <c r="S65" s="9">
        <v>212375.8</v>
      </c>
      <c r="T65" s="9">
        <v>81365.965207752</v>
      </c>
      <c r="U65" s="9">
        <v>169322.37768532301</v>
      </c>
      <c r="V65" s="9">
        <v>261967.31360931133</v>
      </c>
      <c r="W65" s="9">
        <v>354011.5</v>
      </c>
      <c r="X65" s="9">
        <v>90485.149018992117</v>
      </c>
      <c r="Y65" s="9">
        <v>184050.99090604344</v>
      </c>
      <c r="Z65" s="9">
        <v>257428.60100068012</v>
      </c>
      <c r="AA65" s="9">
        <v>341173.6</v>
      </c>
      <c r="AB65" s="9">
        <v>60052.1</v>
      </c>
      <c r="AC65" s="9">
        <v>88489.2</v>
      </c>
      <c r="AD65" s="9">
        <v>124113.8</v>
      </c>
    </row>
    <row r="66" spans="1:30" ht="22.5">
      <c r="A66" s="75"/>
      <c r="B66" s="18" t="s">
        <v>16</v>
      </c>
      <c r="C66" s="19" t="s">
        <v>37</v>
      </c>
      <c r="D66" s="9">
        <v>2718.1065859082919</v>
      </c>
      <c r="E66" s="9">
        <v>6717.0002805046124</v>
      </c>
      <c r="F66" s="9">
        <v>11406.489255146964</v>
      </c>
      <c r="G66" s="9">
        <v>15606</v>
      </c>
      <c r="H66" s="9">
        <v>2356.8026947811336</v>
      </c>
      <c r="I66" s="9">
        <v>6269.8543933581823</v>
      </c>
      <c r="J66" s="9">
        <v>12018.174360679212</v>
      </c>
      <c r="K66" s="9">
        <v>21096.799999999996</v>
      </c>
      <c r="L66" s="9">
        <v>4223.7443759023154</v>
      </c>
      <c r="M66" s="9">
        <v>9270.9382280672726</v>
      </c>
      <c r="N66" s="9">
        <v>14932.071651683429</v>
      </c>
      <c r="O66" s="9">
        <v>21452.9</v>
      </c>
      <c r="P66" s="9">
        <v>4062.0114029169431</v>
      </c>
      <c r="Q66" s="9">
        <v>10955.298919869225</v>
      </c>
      <c r="R66" s="9">
        <v>18810.816046691529</v>
      </c>
      <c r="S66" s="9">
        <v>28307.199999999997</v>
      </c>
      <c r="T66" s="9">
        <v>6128.8603862309037</v>
      </c>
      <c r="U66" s="9">
        <v>14363.467033897399</v>
      </c>
      <c r="V66" s="9">
        <v>23538.531292302967</v>
      </c>
      <c r="W66" s="9">
        <v>35276.5</v>
      </c>
      <c r="X66" s="9">
        <v>4336.4397136212856</v>
      </c>
      <c r="Y66" s="9">
        <v>11151.247894927717</v>
      </c>
      <c r="Z66" s="9">
        <v>18454.895108249832</v>
      </c>
      <c r="AA66" s="9">
        <v>31227.599999999995</v>
      </c>
      <c r="AB66" s="9">
        <v>10263.5</v>
      </c>
      <c r="AC66" s="9">
        <v>19537.7</v>
      </c>
      <c r="AD66" s="9">
        <v>31880.5</v>
      </c>
    </row>
    <row r="67" spans="1:30" ht="22.5">
      <c r="A67" s="75"/>
      <c r="B67" s="18" t="s">
        <v>17</v>
      </c>
      <c r="C67" s="19" t="s">
        <v>38</v>
      </c>
      <c r="D67" s="9">
        <v>1319.4604627417568</v>
      </c>
      <c r="E67" s="9">
        <v>4443.5937676225376</v>
      </c>
      <c r="F67" s="9">
        <v>7570.702967637164</v>
      </c>
      <c r="G67" s="9">
        <v>10620.700000000003</v>
      </c>
      <c r="H67" s="9">
        <v>4534.9474054186048</v>
      </c>
      <c r="I67" s="9">
        <v>8205.6631116416011</v>
      </c>
      <c r="J67" s="9">
        <v>11762.234356693805</v>
      </c>
      <c r="K67" s="9">
        <v>16170.5</v>
      </c>
      <c r="L67" s="9">
        <v>4639.0771509236229</v>
      </c>
      <c r="M67" s="9">
        <v>9765.6088106001789</v>
      </c>
      <c r="N67" s="9">
        <v>15212.209846594806</v>
      </c>
      <c r="O67" s="9">
        <v>20868.399999999998</v>
      </c>
      <c r="P67" s="9">
        <v>4928.979988088452</v>
      </c>
      <c r="Q67" s="9">
        <v>9496.4885285248929</v>
      </c>
      <c r="R67" s="9">
        <v>14886.988645426482</v>
      </c>
      <c r="S67" s="9">
        <v>20111.599999999999</v>
      </c>
      <c r="T67" s="9">
        <v>6155.7633205723396</v>
      </c>
      <c r="U67" s="9">
        <v>12600.899038373333</v>
      </c>
      <c r="V67" s="9">
        <v>19802.283167812289</v>
      </c>
      <c r="W67" s="9">
        <v>27592.6</v>
      </c>
      <c r="X67" s="9">
        <v>8493.3769451717526</v>
      </c>
      <c r="Y67" s="9">
        <v>16969.700397512159</v>
      </c>
      <c r="Z67" s="9">
        <v>27983.382972124771</v>
      </c>
      <c r="AA67" s="9">
        <v>37125.800000000003</v>
      </c>
      <c r="AB67" s="9">
        <v>8793.2000000000007</v>
      </c>
      <c r="AC67" s="9">
        <v>17911</v>
      </c>
      <c r="AD67" s="9">
        <v>28961.8</v>
      </c>
    </row>
    <row r="68" spans="1:30" ht="22.5">
      <c r="A68" s="75"/>
      <c r="B68" s="18" t="s">
        <v>18</v>
      </c>
      <c r="C68" s="19" t="s">
        <v>39</v>
      </c>
      <c r="D68" s="9">
        <v>11851.327102856307</v>
      </c>
      <c r="E68" s="9">
        <v>27770.082874456439</v>
      </c>
      <c r="F68" s="9">
        <v>41286.71569565848</v>
      </c>
      <c r="G68" s="9">
        <v>60278.399999999994</v>
      </c>
      <c r="H68" s="9">
        <v>14867.606361638485</v>
      </c>
      <c r="I68" s="9">
        <v>33504.592155068909</v>
      </c>
      <c r="J68" s="9">
        <v>50276.436391245865</v>
      </c>
      <c r="K68" s="9">
        <v>68340.100000000006</v>
      </c>
      <c r="L68" s="9">
        <v>17706.226998922499</v>
      </c>
      <c r="M68" s="9">
        <v>35676.033900910421</v>
      </c>
      <c r="N68" s="9">
        <v>55074.728533220754</v>
      </c>
      <c r="O68" s="9">
        <v>76973.7</v>
      </c>
      <c r="P68" s="9">
        <v>20892.278847222529</v>
      </c>
      <c r="Q68" s="9">
        <v>46500.250296593949</v>
      </c>
      <c r="R68" s="9">
        <v>68458.146383935295</v>
      </c>
      <c r="S68" s="9">
        <v>96985.4</v>
      </c>
      <c r="T68" s="9">
        <v>22874.229403175032</v>
      </c>
      <c r="U68" s="9">
        <v>52277.735493245782</v>
      </c>
      <c r="V68" s="9">
        <v>73944.414216801175</v>
      </c>
      <c r="W68" s="9">
        <v>113925.70000000001</v>
      </c>
      <c r="X68" s="9">
        <v>24113.007082160762</v>
      </c>
      <c r="Y68" s="9">
        <v>53392.442021809155</v>
      </c>
      <c r="Z68" s="9">
        <v>84212.613737619235</v>
      </c>
      <c r="AA68" s="9">
        <v>121125.1</v>
      </c>
      <c r="AB68" s="9">
        <v>22562.1</v>
      </c>
      <c r="AC68" s="9">
        <v>59696.5</v>
      </c>
      <c r="AD68" s="9">
        <v>85742.2</v>
      </c>
    </row>
    <row r="69" spans="1:30" ht="15">
      <c r="A69" s="75"/>
      <c r="B69" s="18" t="s">
        <v>19</v>
      </c>
      <c r="C69" s="19" t="s">
        <v>40</v>
      </c>
      <c r="D69" s="9">
        <v>17444.779848879567</v>
      </c>
      <c r="E69" s="9">
        <v>36023.63708964768</v>
      </c>
      <c r="F69" s="9">
        <v>52942.264367039148</v>
      </c>
      <c r="G69" s="9">
        <v>72245.600000000006</v>
      </c>
      <c r="H69" s="9">
        <v>22848.432927907932</v>
      </c>
      <c r="I69" s="9">
        <v>49857.740426750854</v>
      </c>
      <c r="J69" s="9">
        <v>75433.097037148691</v>
      </c>
      <c r="K69" s="9">
        <v>102497.5</v>
      </c>
      <c r="L69" s="9">
        <v>30814.21518319568</v>
      </c>
      <c r="M69" s="9">
        <v>63896.89611556915</v>
      </c>
      <c r="N69" s="9">
        <v>90840.779442254541</v>
      </c>
      <c r="O69" s="9">
        <v>157445.69999999998</v>
      </c>
      <c r="P69" s="9">
        <v>35402.840522345861</v>
      </c>
      <c r="Q69" s="9">
        <v>71889.010403981607</v>
      </c>
      <c r="R69" s="9">
        <v>105831.30799068121</v>
      </c>
      <c r="S69" s="9">
        <v>157750.70000000001</v>
      </c>
      <c r="T69" s="9">
        <v>45612.08251173624</v>
      </c>
      <c r="U69" s="9">
        <v>102578.52061095925</v>
      </c>
      <c r="V69" s="9">
        <v>147104.01065509577</v>
      </c>
      <c r="W69" s="9">
        <v>212558.3</v>
      </c>
      <c r="X69" s="9">
        <v>47553.516793209223</v>
      </c>
      <c r="Y69" s="9">
        <v>115753.78223246869</v>
      </c>
      <c r="Z69" s="9">
        <v>162435.51539338005</v>
      </c>
      <c r="AA69" s="9">
        <v>233151.59999999998</v>
      </c>
      <c r="AB69" s="9">
        <v>49016.7</v>
      </c>
      <c r="AC69" s="9">
        <v>122783.8</v>
      </c>
      <c r="AD69" s="9">
        <v>180630.7</v>
      </c>
    </row>
    <row r="70" spans="1:30" ht="22.5">
      <c r="A70" s="75"/>
      <c r="B70" s="18" t="s">
        <v>20</v>
      </c>
      <c r="C70" s="19" t="s">
        <v>41</v>
      </c>
      <c r="D70" s="9">
        <v>12859.612801772291</v>
      </c>
      <c r="E70" s="9">
        <v>26079.819892347223</v>
      </c>
      <c r="F70" s="9">
        <v>38815.748755974579</v>
      </c>
      <c r="G70" s="9">
        <v>51821.599999999991</v>
      </c>
      <c r="H70" s="9">
        <v>13437.152116003488</v>
      </c>
      <c r="I70" s="9">
        <v>26573.82670611154</v>
      </c>
      <c r="J70" s="9">
        <v>42234.08351564534</v>
      </c>
      <c r="K70" s="9">
        <v>62925.8</v>
      </c>
      <c r="L70" s="9">
        <v>18776.265689607771</v>
      </c>
      <c r="M70" s="9">
        <v>37728.224692085641</v>
      </c>
      <c r="N70" s="9">
        <v>56166.581712156847</v>
      </c>
      <c r="O70" s="9">
        <v>77236.5</v>
      </c>
      <c r="P70" s="9">
        <v>15977.183235319728</v>
      </c>
      <c r="Q70" s="9">
        <v>35481.698114680272</v>
      </c>
      <c r="R70" s="9">
        <v>53780.53624130872</v>
      </c>
      <c r="S70" s="9">
        <v>72197.8</v>
      </c>
      <c r="T70" s="9">
        <v>17987.576387280322</v>
      </c>
      <c r="U70" s="9">
        <v>40535.123734522713</v>
      </c>
      <c r="V70" s="9">
        <v>61426.465414915358</v>
      </c>
      <c r="W70" s="9">
        <v>86776.5</v>
      </c>
      <c r="X70" s="9">
        <v>21495.045155455071</v>
      </c>
      <c r="Y70" s="9">
        <v>44133.047309796799</v>
      </c>
      <c r="Z70" s="9">
        <v>69033.200512370517</v>
      </c>
      <c r="AA70" s="9">
        <v>97757.5</v>
      </c>
      <c r="AB70" s="9">
        <v>20975.599999999999</v>
      </c>
      <c r="AC70" s="9">
        <v>47048.9</v>
      </c>
      <c r="AD70" s="9">
        <v>71207.899999999994</v>
      </c>
    </row>
    <row r="71" spans="1:30" ht="15">
      <c r="A71" s="75"/>
      <c r="B71" s="18" t="s">
        <v>21</v>
      </c>
      <c r="C71" s="19" t="s">
        <v>42</v>
      </c>
      <c r="D71" s="9">
        <v>5984.3270216519386</v>
      </c>
      <c r="E71" s="9">
        <v>11323.561094447194</v>
      </c>
      <c r="F71" s="9">
        <v>17156.406389041862</v>
      </c>
      <c r="G71" s="9">
        <v>22857.999999999996</v>
      </c>
      <c r="H71" s="9">
        <v>2220.7282717093781</v>
      </c>
      <c r="I71" s="9">
        <v>6925.6126953854091</v>
      </c>
      <c r="J71" s="9">
        <v>11693.571395366853</v>
      </c>
      <c r="K71" s="9">
        <v>12885.399999999996</v>
      </c>
      <c r="L71" s="9">
        <v>7573.070068529064</v>
      </c>
      <c r="M71" s="9">
        <v>14304.200917863011</v>
      </c>
      <c r="N71" s="9">
        <v>20121.573245831336</v>
      </c>
      <c r="O71" s="9">
        <v>29944.499999999996</v>
      </c>
      <c r="P71" s="9">
        <v>15781.105410143064</v>
      </c>
      <c r="Q71" s="9">
        <v>32894.373650759379</v>
      </c>
      <c r="R71" s="9">
        <v>50508.534109688757</v>
      </c>
      <c r="S71" s="9">
        <v>69116.7</v>
      </c>
      <c r="T71" s="9">
        <v>13445.862030888273</v>
      </c>
      <c r="U71" s="9">
        <v>25295.912512722789</v>
      </c>
      <c r="V71" s="9">
        <v>37683.295861780272</v>
      </c>
      <c r="W71" s="9">
        <v>50322.2</v>
      </c>
      <c r="X71" s="9">
        <v>12894.703791933111</v>
      </c>
      <c r="Y71" s="9">
        <v>24950.186279336522</v>
      </c>
      <c r="Z71" s="9">
        <v>37152.286081633923</v>
      </c>
      <c r="AA71" s="9">
        <v>49357.500000000007</v>
      </c>
      <c r="AB71" s="9">
        <v>16676.599999999999</v>
      </c>
      <c r="AC71" s="9">
        <v>34142.1</v>
      </c>
      <c r="AD71" s="9">
        <v>119466.4</v>
      </c>
    </row>
    <row r="72" spans="1:30" ht="15">
      <c r="A72" s="75"/>
      <c r="B72" s="18" t="s">
        <v>22</v>
      </c>
      <c r="C72" s="19" t="s">
        <v>43</v>
      </c>
      <c r="D72" s="9">
        <v>1619.1870682715091</v>
      </c>
      <c r="E72" s="9">
        <v>3933.5599215123975</v>
      </c>
      <c r="F72" s="9">
        <v>5041.6606337523381</v>
      </c>
      <c r="G72" s="9">
        <v>7315.0671557551459</v>
      </c>
      <c r="H72" s="9">
        <v>390.91440991060995</v>
      </c>
      <c r="I72" s="9">
        <v>1761.9114689434155</v>
      </c>
      <c r="J72" s="9">
        <v>4943.4498647111923</v>
      </c>
      <c r="K72" s="9">
        <v>7789.5512821029861</v>
      </c>
      <c r="L72" s="9">
        <v>11779.074676542243</v>
      </c>
      <c r="M72" s="9">
        <v>24023.193874753255</v>
      </c>
      <c r="N72" s="9">
        <v>35179.01784640042</v>
      </c>
      <c r="O72" s="9">
        <v>47546.011177011926</v>
      </c>
      <c r="P72" s="9">
        <v>4400.3564093656805</v>
      </c>
      <c r="Q72" s="9">
        <v>8879.972652397737</v>
      </c>
      <c r="R72" s="9">
        <v>14626.445803417268</v>
      </c>
      <c r="S72" s="9">
        <v>19287.85405788447</v>
      </c>
      <c r="T72" s="9">
        <v>14267.701101691389</v>
      </c>
      <c r="U72" s="9">
        <v>33148.445812184422</v>
      </c>
      <c r="V72" s="9">
        <v>39189.383539265895</v>
      </c>
      <c r="W72" s="9">
        <v>45561.18971487887</v>
      </c>
      <c r="X72" s="9">
        <v>7137.8605958171629</v>
      </c>
      <c r="Y72" s="9">
        <v>10053.644539506658</v>
      </c>
      <c r="Z72" s="9">
        <v>14776.659308792538</v>
      </c>
      <c r="AA72" s="9">
        <v>26983.021087502028</v>
      </c>
      <c r="AB72" s="9">
        <v>17208</v>
      </c>
      <c r="AC72" s="9">
        <v>24891.200000000001</v>
      </c>
      <c r="AD72" s="9">
        <v>35519.5</v>
      </c>
    </row>
    <row r="73" spans="1:30" ht="56.25">
      <c r="A73" s="75"/>
      <c r="B73" s="18" t="s">
        <v>23</v>
      </c>
      <c r="C73" s="19" t="s">
        <v>44</v>
      </c>
      <c r="D73" s="9">
        <v>2325.6541202388394</v>
      </c>
      <c r="E73" s="9">
        <v>4370.5074103721981</v>
      </c>
      <c r="F73" s="9">
        <v>6594.0920078690961</v>
      </c>
      <c r="G73" s="9">
        <v>8843.7943127096878</v>
      </c>
      <c r="H73" s="9">
        <v>1854.8716973962935</v>
      </c>
      <c r="I73" s="9">
        <v>3737.2998606374549</v>
      </c>
      <c r="J73" s="9">
        <v>5263.9994076921366</v>
      </c>
      <c r="K73" s="9">
        <v>6953.948717897013</v>
      </c>
      <c r="L73" s="9">
        <v>1436.8168081081537</v>
      </c>
      <c r="M73" s="9">
        <v>3613.1796653357051</v>
      </c>
      <c r="N73" s="9">
        <v>5859.9375552826714</v>
      </c>
      <c r="O73" s="9">
        <v>7155.2888229880746</v>
      </c>
      <c r="P73" s="9">
        <v>1164.241090749259</v>
      </c>
      <c r="Q73" s="9">
        <v>2722.6696318659997</v>
      </c>
      <c r="R73" s="9">
        <v>4721.1416970165865</v>
      </c>
      <c r="S73" s="9">
        <v>6485.7459421155327</v>
      </c>
      <c r="T73" s="9">
        <v>2004.5429799564693</v>
      </c>
      <c r="U73" s="9">
        <v>4051.6140042190073</v>
      </c>
      <c r="V73" s="9">
        <v>5953.6121144492499</v>
      </c>
      <c r="W73" s="9">
        <v>10003.910285121132</v>
      </c>
      <c r="X73" s="9">
        <v>3529.3570023500142</v>
      </c>
      <c r="Y73" s="9">
        <v>5306.4959044587513</v>
      </c>
      <c r="Z73" s="9">
        <v>8173.8225690392446</v>
      </c>
      <c r="AA73" s="9">
        <v>9991.3789124979758</v>
      </c>
      <c r="AB73" s="9">
        <v>2241.9</v>
      </c>
      <c r="AC73" s="9">
        <v>4248.7</v>
      </c>
      <c r="AD73" s="9">
        <v>6359.6</v>
      </c>
    </row>
    <row r="74" spans="1:30" ht="15">
      <c r="A74" s="75"/>
      <c r="B74" s="22"/>
      <c r="C74" s="28" t="s">
        <v>48</v>
      </c>
      <c r="D74" s="10">
        <v>315715.56466633122</v>
      </c>
      <c r="E74" s="10">
        <v>707796.04765228403</v>
      </c>
      <c r="F74" s="10">
        <v>1222611.3928290117</v>
      </c>
      <c r="G74" s="10">
        <v>1721543.6873983354</v>
      </c>
      <c r="H74" s="10">
        <v>371209.00131996762</v>
      </c>
      <c r="I74" s="10">
        <v>815145.47274442657</v>
      </c>
      <c r="J74" s="10">
        <v>1491475.0330313011</v>
      </c>
      <c r="K74" s="10">
        <v>2089002.9547336539</v>
      </c>
      <c r="L74" s="10">
        <v>479948.67522853194</v>
      </c>
      <c r="M74" s="10">
        <v>1033449.7661632076</v>
      </c>
      <c r="N74" s="10">
        <v>1804373.5318021043</v>
      </c>
      <c r="O74" s="10">
        <v>2466284.986392769</v>
      </c>
      <c r="P74" s="10">
        <v>582980.69703600043</v>
      </c>
      <c r="Q74" s="10">
        <v>1255661.9828870662</v>
      </c>
      <c r="R74" s="10">
        <v>2274619.9905573577</v>
      </c>
      <c r="S74" s="10">
        <v>3170977.8000000003</v>
      </c>
      <c r="T74" s="10">
        <v>708756.03908048675</v>
      </c>
      <c r="U74" s="10">
        <v>1545895.0242870592</v>
      </c>
      <c r="V74" s="10">
        <v>2563711.456156516</v>
      </c>
      <c r="W74" s="10">
        <v>3561276.6000000006</v>
      </c>
      <c r="X74" s="10">
        <v>740378.14097331429</v>
      </c>
      <c r="Y74" s="10">
        <v>1606331.1224824744</v>
      </c>
      <c r="Z74" s="10">
        <v>2861111.0654188571</v>
      </c>
      <c r="AA74" s="10">
        <v>4103529.3000000007</v>
      </c>
      <c r="AB74" s="10">
        <f>AB53+AB54+AB59+AB60+AB61+AB62+AB63+AB64+AB65+AB66+AB67+AB68+AB69+AB70+AB71+AB72+AB73</f>
        <v>901929.49999999988</v>
      </c>
      <c r="AC74" s="10">
        <f t="shared" ref="AC74" si="25">AC53+AC54+AC59+AC60+AC61+AC62+AC63+AC64+AC65+AC66+AC67+AC68+AC69+AC70+AC71+AC72+AC73</f>
        <v>1939254.0999999994</v>
      </c>
      <c r="AD74" s="10">
        <f t="shared" ref="AD74" si="26">AD53+AD54+AD59+AD60+AD61+AD62+AD63+AD64+AD65+AD66+AD67+AD68+AD69+AD70+AD71+AD72+AD73</f>
        <v>3378042.1999999997</v>
      </c>
    </row>
    <row r="75" spans="1:30" ht="15">
      <c r="A75" s="75"/>
      <c r="B75" s="22"/>
      <c r="C75" s="29" t="s">
        <v>49</v>
      </c>
      <c r="D75" s="10">
        <v>24450.008769695713</v>
      </c>
      <c r="E75" s="10">
        <v>52312.698418873508</v>
      </c>
      <c r="F75" s="10">
        <v>86695.046642494213</v>
      </c>
      <c r="G75" s="10">
        <v>119364.70674142306</v>
      </c>
      <c r="H75" s="10">
        <v>23926.689976222639</v>
      </c>
      <c r="I75" s="10">
        <v>43527.23697627832</v>
      </c>
      <c r="J75" s="10">
        <v>77704.302767858957</v>
      </c>
      <c r="K75" s="10">
        <v>114799.27704457956</v>
      </c>
      <c r="L75" s="10">
        <v>23367.036283950067</v>
      </c>
      <c r="M75" s="10">
        <v>65021.94280414236</v>
      </c>
      <c r="N75" s="10">
        <v>109129.04365674901</v>
      </c>
      <c r="O75" s="10">
        <v>145040.43072516017</v>
      </c>
      <c r="P75" s="10">
        <v>44365.035602736862</v>
      </c>
      <c r="Q75" s="10">
        <v>98221.763077135867</v>
      </c>
      <c r="R75" s="10">
        <v>166782.20334344136</v>
      </c>
      <c r="S75" s="10">
        <v>227415.34809957677</v>
      </c>
      <c r="T75" s="10">
        <v>32637.641433594301</v>
      </c>
      <c r="U75" s="10">
        <v>69526.256369672847</v>
      </c>
      <c r="V75" s="10">
        <v>105443.11760452832</v>
      </c>
      <c r="W75" s="10">
        <v>107095.30000000002</v>
      </c>
      <c r="X75" s="10">
        <v>30759.859004240418</v>
      </c>
      <c r="Y75" s="10">
        <v>57771.694488264766</v>
      </c>
      <c r="Z75" s="10">
        <v>90059.608065091306</v>
      </c>
      <c r="AA75" s="10">
        <v>96640.900000000023</v>
      </c>
      <c r="AB75" s="9">
        <v>32347.5</v>
      </c>
      <c r="AC75" s="9">
        <v>67189.899999999994</v>
      </c>
      <c r="AD75" s="9">
        <v>112535.1</v>
      </c>
    </row>
    <row r="76" spans="1:30" ht="15">
      <c r="A76" s="75"/>
      <c r="B76" s="22"/>
      <c r="C76" s="28" t="s">
        <v>51</v>
      </c>
      <c r="D76" s="10">
        <v>340165.57343602693</v>
      </c>
      <c r="E76" s="10">
        <v>760108.74607115751</v>
      </c>
      <c r="F76" s="10">
        <v>1309306.4394715058</v>
      </c>
      <c r="G76" s="10">
        <v>1840908.3941397585</v>
      </c>
      <c r="H76" s="10">
        <v>395135.69129619026</v>
      </c>
      <c r="I76" s="10">
        <v>858672.70972070494</v>
      </c>
      <c r="J76" s="10">
        <v>1569179.3357991599</v>
      </c>
      <c r="K76" s="10">
        <v>2203802.2317782333</v>
      </c>
      <c r="L76" s="10">
        <v>503315.71151248203</v>
      </c>
      <c r="M76" s="10">
        <v>1098471.70896735</v>
      </c>
      <c r="N76" s="10">
        <v>1913502.5754588533</v>
      </c>
      <c r="O76" s="10">
        <v>2611325.4171179291</v>
      </c>
      <c r="P76" s="10">
        <v>627345.7326387373</v>
      </c>
      <c r="Q76" s="10">
        <v>1353883.7459642021</v>
      </c>
      <c r="R76" s="10">
        <v>2441402.1939007989</v>
      </c>
      <c r="S76" s="10">
        <v>3398393.1480995771</v>
      </c>
      <c r="T76" s="10">
        <v>741393.68051408103</v>
      </c>
      <c r="U76" s="10">
        <v>1615421.2806567322</v>
      </c>
      <c r="V76" s="10">
        <v>2669154.5737610441</v>
      </c>
      <c r="W76" s="10">
        <v>3668371.9000000004</v>
      </c>
      <c r="X76" s="10">
        <v>771137.99997755466</v>
      </c>
      <c r="Y76" s="10">
        <v>1664102.8169707393</v>
      </c>
      <c r="Z76" s="10">
        <v>2951170.6734839482</v>
      </c>
      <c r="AA76" s="10">
        <v>4200170.2000000011</v>
      </c>
      <c r="AB76" s="10">
        <f>AB74+AB75</f>
        <v>934276.99999999988</v>
      </c>
      <c r="AC76" s="10">
        <f t="shared" ref="AC76" si="27">AC74+AC75</f>
        <v>2006443.9999999993</v>
      </c>
      <c r="AD76" s="10">
        <f t="shared" ref="AD76" si="28">AD74+AD75</f>
        <v>3490577.3</v>
      </c>
    </row>
    <row r="77" spans="1:30" ht="15">
      <c r="A77" s="75" t="s">
        <v>70</v>
      </c>
      <c r="B77" s="18" t="s">
        <v>4</v>
      </c>
      <c r="C77" s="19" t="s">
        <v>24</v>
      </c>
      <c r="D77" s="11">
        <v>23521.940969519161</v>
      </c>
      <c r="E77" s="11">
        <v>53170.043334281654</v>
      </c>
      <c r="F77" s="11">
        <v>111246.14609195056</v>
      </c>
      <c r="G77" s="11">
        <v>150337</v>
      </c>
      <c r="H77" s="11">
        <v>26184.90484247389</v>
      </c>
      <c r="I77" s="11">
        <v>61420.84775620616</v>
      </c>
      <c r="J77" s="11">
        <v>135204.23513018829</v>
      </c>
      <c r="K77" s="11">
        <v>186641.7</v>
      </c>
      <c r="L77" s="11">
        <v>32071.739197352992</v>
      </c>
      <c r="M77" s="11">
        <v>75530.495281190204</v>
      </c>
      <c r="N77" s="11">
        <v>153581.09237638541</v>
      </c>
      <c r="O77" s="11">
        <v>211518.10000000003</v>
      </c>
      <c r="P77" s="11">
        <v>31524.947690618177</v>
      </c>
      <c r="Q77" s="11">
        <v>70357.062661518357</v>
      </c>
      <c r="R77" s="11">
        <v>153443.87074111594</v>
      </c>
      <c r="S77" s="11">
        <v>210210.6</v>
      </c>
      <c r="T77" s="11">
        <v>30621.824272434045</v>
      </c>
      <c r="U77" s="11">
        <v>70018.97173821312</v>
      </c>
      <c r="V77" s="11">
        <v>152618.89033186343</v>
      </c>
      <c r="W77" s="11">
        <v>210666.10000000003</v>
      </c>
      <c r="X77" s="11">
        <v>35777.662958190384</v>
      </c>
      <c r="Y77" s="11">
        <v>73631.440614748863</v>
      </c>
      <c r="Z77" s="11">
        <v>178950.6088150969</v>
      </c>
      <c r="AA77" s="11">
        <v>247205.10000000003</v>
      </c>
      <c r="AB77" s="9">
        <v>39189.300000000003</v>
      </c>
      <c r="AC77" s="9">
        <v>92867.1</v>
      </c>
      <c r="AD77" s="9">
        <v>209247.5</v>
      </c>
    </row>
    <row r="78" spans="1:30" ht="15">
      <c r="A78" s="75"/>
      <c r="B78" s="20"/>
      <c r="C78" s="21" t="s">
        <v>25</v>
      </c>
      <c r="D78" s="9">
        <v>251232.14668428173</v>
      </c>
      <c r="E78" s="9">
        <v>533229.83517044527</v>
      </c>
      <c r="F78" s="9">
        <v>776621.69042447698</v>
      </c>
      <c r="G78" s="9">
        <v>1047459.5</v>
      </c>
      <c r="H78" s="9">
        <v>220069.59820843561</v>
      </c>
      <c r="I78" s="9">
        <v>443373.18305944587</v>
      </c>
      <c r="J78" s="9">
        <v>657999.77158485469</v>
      </c>
      <c r="K78" s="9">
        <v>958893.1</v>
      </c>
      <c r="L78" s="9">
        <v>300829.24413096794</v>
      </c>
      <c r="M78" s="9">
        <v>626276.90513182594</v>
      </c>
      <c r="N78" s="9">
        <v>911411.16556090419</v>
      </c>
      <c r="O78" s="9">
        <v>1340866.3</v>
      </c>
      <c r="P78" s="9">
        <v>429739.61196400877</v>
      </c>
      <c r="Q78" s="9">
        <v>869719.52721519535</v>
      </c>
      <c r="R78" s="9">
        <v>1262651.4124788539</v>
      </c>
      <c r="S78" s="9">
        <v>1675038.8</v>
      </c>
      <c r="T78" s="9">
        <v>273835.70489258802</v>
      </c>
      <c r="U78" s="9">
        <v>561520.13821581425</v>
      </c>
      <c r="V78" s="9">
        <v>891270.88002722792</v>
      </c>
      <c r="W78" s="9">
        <v>1221010.0999999999</v>
      </c>
      <c r="X78" s="9">
        <v>365498.59618684032</v>
      </c>
      <c r="Y78" s="9">
        <v>733275.48872047605</v>
      </c>
      <c r="Z78" s="9">
        <v>1119298.9650999121</v>
      </c>
      <c r="AA78" s="9">
        <v>1547540.4</v>
      </c>
      <c r="AB78" s="9">
        <v>389062</v>
      </c>
      <c r="AC78" s="9">
        <v>791345</v>
      </c>
      <c r="AD78" s="9">
        <v>1206070.6000000001</v>
      </c>
    </row>
    <row r="79" spans="1:30" ht="22.5">
      <c r="A79" s="75"/>
      <c r="B79" s="18" t="s">
        <v>5</v>
      </c>
      <c r="C79" s="19" t="s">
        <v>26</v>
      </c>
      <c r="D79" s="9">
        <v>137178.02902454315</v>
      </c>
      <c r="E79" s="9">
        <v>309325.03000475361</v>
      </c>
      <c r="F79" s="9">
        <v>459659.21376669244</v>
      </c>
      <c r="G79" s="9">
        <v>627101.6</v>
      </c>
      <c r="H79" s="9">
        <v>113306.52354859386</v>
      </c>
      <c r="I79" s="9">
        <v>241638.34532314108</v>
      </c>
      <c r="J79" s="9">
        <v>366208.38311367173</v>
      </c>
      <c r="K79" s="9">
        <v>549345.5</v>
      </c>
      <c r="L79" s="9">
        <v>174592.00714213806</v>
      </c>
      <c r="M79" s="9">
        <v>372543.55047227326</v>
      </c>
      <c r="N79" s="9">
        <v>526783.11591234512</v>
      </c>
      <c r="O79" s="9">
        <v>779385.3</v>
      </c>
      <c r="P79" s="9">
        <v>234704.85119532165</v>
      </c>
      <c r="Q79" s="9">
        <v>464228.028600552</v>
      </c>
      <c r="R79" s="9">
        <v>646430.12160076445</v>
      </c>
      <c r="S79" s="9">
        <v>859430.7</v>
      </c>
      <c r="T79" s="9">
        <v>120779.12594447416</v>
      </c>
      <c r="U79" s="9">
        <v>242732.49208470719</v>
      </c>
      <c r="V79" s="9">
        <v>375221.81430962257</v>
      </c>
      <c r="W79" s="9">
        <v>505475.3</v>
      </c>
      <c r="X79" s="9">
        <v>161956.54392811103</v>
      </c>
      <c r="Y79" s="9">
        <v>334179.5212308612</v>
      </c>
      <c r="Z79" s="9">
        <v>509071.69617021235</v>
      </c>
      <c r="AA79" s="9">
        <v>701443</v>
      </c>
      <c r="AB79" s="9">
        <v>172449.2</v>
      </c>
      <c r="AC79" s="9">
        <v>357102.5</v>
      </c>
      <c r="AD79" s="9">
        <v>551879.4</v>
      </c>
    </row>
    <row r="80" spans="1:30" ht="15">
      <c r="A80" s="75"/>
      <c r="B80" s="18" t="s">
        <v>6</v>
      </c>
      <c r="C80" s="19" t="s">
        <v>27</v>
      </c>
      <c r="D80" s="9">
        <v>89623.693828500647</v>
      </c>
      <c r="E80" s="9">
        <v>180865.06036790565</v>
      </c>
      <c r="F80" s="9">
        <v>256578.55514096361</v>
      </c>
      <c r="G80" s="9">
        <v>334656.09999999998</v>
      </c>
      <c r="H80" s="9">
        <v>81372.018956882297</v>
      </c>
      <c r="I80" s="9">
        <v>158317.81630936725</v>
      </c>
      <c r="J80" s="9">
        <v>231167.91163887747</v>
      </c>
      <c r="K80" s="9">
        <v>324576.40000000002</v>
      </c>
      <c r="L80" s="9">
        <v>96178.526640216471</v>
      </c>
      <c r="M80" s="9">
        <v>203300.78421873302</v>
      </c>
      <c r="N80" s="9">
        <v>311658.32243602828</v>
      </c>
      <c r="O80" s="9">
        <v>456737.00000000006</v>
      </c>
      <c r="P80" s="9">
        <v>163298.95321176702</v>
      </c>
      <c r="Q80" s="9">
        <v>349152.9155788339</v>
      </c>
      <c r="R80" s="9">
        <v>535895.60472841933</v>
      </c>
      <c r="S80" s="9">
        <v>702922.09999999986</v>
      </c>
      <c r="T80" s="9">
        <v>128502.58086519086</v>
      </c>
      <c r="U80" s="9">
        <v>274209.86424864375</v>
      </c>
      <c r="V80" s="9">
        <v>448757.90456631896</v>
      </c>
      <c r="W80" s="9">
        <v>617517.30000000005</v>
      </c>
      <c r="X80" s="9">
        <v>165521.76338784571</v>
      </c>
      <c r="Y80" s="9">
        <v>339290.74734808074</v>
      </c>
      <c r="Z80" s="9">
        <v>529720.17205561488</v>
      </c>
      <c r="AA80" s="9">
        <v>737632.1</v>
      </c>
      <c r="AB80" s="9">
        <v>185975.4</v>
      </c>
      <c r="AC80" s="9">
        <v>373533.7</v>
      </c>
      <c r="AD80" s="9">
        <v>565733.9</v>
      </c>
    </row>
    <row r="81" spans="1:30" ht="33.75">
      <c r="A81" s="75"/>
      <c r="B81" s="18" t="s">
        <v>7</v>
      </c>
      <c r="C81" s="19" t="s">
        <v>28</v>
      </c>
      <c r="D81" s="9">
        <v>21425.412928469857</v>
      </c>
      <c r="E81" s="9">
        <v>37193.144743797733</v>
      </c>
      <c r="F81" s="9">
        <v>51888.969451246332</v>
      </c>
      <c r="G81" s="9">
        <v>74180.600000000006</v>
      </c>
      <c r="H81" s="9">
        <v>22266.70299730957</v>
      </c>
      <c r="I81" s="9">
        <v>38010.667283688716</v>
      </c>
      <c r="J81" s="9">
        <v>52969.008058598942</v>
      </c>
      <c r="K81" s="9">
        <v>74770.3</v>
      </c>
      <c r="L81" s="9">
        <v>25671.330809783416</v>
      </c>
      <c r="M81" s="9">
        <v>41791.649552985255</v>
      </c>
      <c r="N81" s="9">
        <v>60401.960070673143</v>
      </c>
      <c r="O81" s="9">
        <v>86176.300000000017</v>
      </c>
      <c r="P81" s="9">
        <v>26142.986210252177</v>
      </c>
      <c r="Q81" s="9">
        <v>46101.633272488631</v>
      </c>
      <c r="R81" s="9">
        <v>65000.497632457482</v>
      </c>
      <c r="S81" s="9">
        <v>91753</v>
      </c>
      <c r="T81" s="9">
        <v>19210.759574555079</v>
      </c>
      <c r="U81" s="9">
        <v>34283.716366498251</v>
      </c>
      <c r="V81" s="9">
        <v>51318.873299157989</v>
      </c>
      <c r="W81" s="9">
        <v>76331.399999999994</v>
      </c>
      <c r="X81" s="9">
        <v>33442.451935704725</v>
      </c>
      <c r="Y81" s="9">
        <v>51021.766282901612</v>
      </c>
      <c r="Z81" s="9">
        <v>67300.53930061718</v>
      </c>
      <c r="AA81" s="9">
        <v>90497.8</v>
      </c>
      <c r="AB81" s="9">
        <v>26838.400000000001</v>
      </c>
      <c r="AC81" s="9">
        <v>53026.8</v>
      </c>
      <c r="AD81" s="9">
        <v>76557.5</v>
      </c>
    </row>
    <row r="82" spans="1:30" ht="33.75">
      <c r="A82" s="75"/>
      <c r="B82" s="18" t="s">
        <v>8</v>
      </c>
      <c r="C82" s="19" t="s">
        <v>29</v>
      </c>
      <c r="D82" s="9">
        <v>3005.0109027680519</v>
      </c>
      <c r="E82" s="9">
        <v>5846.6000539882116</v>
      </c>
      <c r="F82" s="9">
        <v>8494.95206557454</v>
      </c>
      <c r="G82" s="9">
        <v>11521.2</v>
      </c>
      <c r="H82" s="9">
        <v>3124.352705649897</v>
      </c>
      <c r="I82" s="9">
        <v>5406.3541432488564</v>
      </c>
      <c r="J82" s="9">
        <v>7654.4687737065442</v>
      </c>
      <c r="K82" s="9">
        <v>10200.9</v>
      </c>
      <c r="L82" s="9">
        <v>4387.3795388299632</v>
      </c>
      <c r="M82" s="9">
        <v>8640.9208878343852</v>
      </c>
      <c r="N82" s="9">
        <v>12567.767141857697</v>
      </c>
      <c r="O82" s="9">
        <v>18567.7</v>
      </c>
      <c r="P82" s="9">
        <v>5592.8213466679199</v>
      </c>
      <c r="Q82" s="9">
        <v>10236.949763320859</v>
      </c>
      <c r="R82" s="9">
        <v>15325.188517212524</v>
      </c>
      <c r="S82" s="9">
        <v>20932.999999999996</v>
      </c>
      <c r="T82" s="9">
        <v>5343.238508367921</v>
      </c>
      <c r="U82" s="9">
        <v>10294.065515965129</v>
      </c>
      <c r="V82" s="9">
        <v>15972.287852128449</v>
      </c>
      <c r="W82" s="9">
        <v>21686.100000000002</v>
      </c>
      <c r="X82" s="9">
        <v>4577.836935178846</v>
      </c>
      <c r="Y82" s="9">
        <v>8783.4538586324452</v>
      </c>
      <c r="Z82" s="9">
        <v>13206.557573467671</v>
      </c>
      <c r="AA82" s="9">
        <v>17967.5</v>
      </c>
      <c r="AB82" s="9">
        <v>3799</v>
      </c>
      <c r="AC82" s="9">
        <v>7682</v>
      </c>
      <c r="AD82" s="9">
        <v>11899.8</v>
      </c>
    </row>
    <row r="83" spans="1:30" ht="15">
      <c r="A83" s="75"/>
      <c r="B83" s="18" t="s">
        <v>9</v>
      </c>
      <c r="C83" s="19" t="s">
        <v>30</v>
      </c>
      <c r="D83" s="9">
        <v>25120.68947612686</v>
      </c>
      <c r="E83" s="9">
        <v>62516.920728248006</v>
      </c>
      <c r="F83" s="9">
        <v>106745.55199000947</v>
      </c>
      <c r="G83" s="9">
        <v>159964.29999999999</v>
      </c>
      <c r="H83" s="9">
        <v>26460.223182083762</v>
      </c>
      <c r="I83" s="9">
        <v>65130.483624666958</v>
      </c>
      <c r="J83" s="9">
        <v>125061.68326110413</v>
      </c>
      <c r="K83" s="9">
        <v>169858.90000000002</v>
      </c>
      <c r="L83" s="9">
        <v>26198.096096919671</v>
      </c>
      <c r="M83" s="9">
        <v>68112.170913059628</v>
      </c>
      <c r="N83" s="9">
        <v>129503.50734881008</v>
      </c>
      <c r="O83" s="9">
        <v>178112.5</v>
      </c>
      <c r="P83" s="9">
        <v>18852.727600069429</v>
      </c>
      <c r="Q83" s="9">
        <v>72272.1500910904</v>
      </c>
      <c r="R83" s="9">
        <v>138805.93293555488</v>
      </c>
      <c r="S83" s="9">
        <v>202380.00000000003</v>
      </c>
      <c r="T83" s="9">
        <v>31107.243714390563</v>
      </c>
      <c r="U83" s="9">
        <v>90571.287133915364</v>
      </c>
      <c r="V83" s="9">
        <v>192591.94240323524</v>
      </c>
      <c r="W83" s="9">
        <v>284818.7</v>
      </c>
      <c r="X83" s="9">
        <v>44171.974479146491</v>
      </c>
      <c r="Y83" s="9">
        <v>113112.01720854313</v>
      </c>
      <c r="Z83" s="9">
        <v>236032.47244357551</v>
      </c>
      <c r="AA83" s="9">
        <v>362436.1</v>
      </c>
      <c r="AB83" s="9">
        <v>51034</v>
      </c>
      <c r="AC83" s="9">
        <v>143646.5</v>
      </c>
      <c r="AD83" s="9">
        <v>286108.40000000002</v>
      </c>
    </row>
    <row r="84" spans="1:30" ht="22.5">
      <c r="A84" s="75"/>
      <c r="B84" s="18" t="s">
        <v>10</v>
      </c>
      <c r="C84" s="19" t="s">
        <v>31</v>
      </c>
      <c r="D84" s="9">
        <v>110537.48310019732</v>
      </c>
      <c r="E84" s="9">
        <v>224359.48440253019</v>
      </c>
      <c r="F84" s="9">
        <v>347946.69849002309</v>
      </c>
      <c r="G84" s="9">
        <v>516168.7</v>
      </c>
      <c r="H84" s="9">
        <v>113824.64485069063</v>
      </c>
      <c r="I84" s="9">
        <v>211987.66108075617</v>
      </c>
      <c r="J84" s="9">
        <v>346097.11628857173</v>
      </c>
      <c r="K84" s="9">
        <v>518569.9</v>
      </c>
      <c r="L84" s="9">
        <v>107748.83306195492</v>
      </c>
      <c r="M84" s="9">
        <v>223336.01677721372</v>
      </c>
      <c r="N84" s="9">
        <v>385626.12884956651</v>
      </c>
      <c r="O84" s="9">
        <v>579549</v>
      </c>
      <c r="P84" s="9">
        <v>143560.33840598294</v>
      </c>
      <c r="Q84" s="9">
        <v>288807.82394672401</v>
      </c>
      <c r="R84" s="9">
        <v>430885.08437142242</v>
      </c>
      <c r="S84" s="9">
        <v>623180.4</v>
      </c>
      <c r="T84" s="9">
        <v>116757.90237887276</v>
      </c>
      <c r="U84" s="9">
        <v>242357.45251534606</v>
      </c>
      <c r="V84" s="9">
        <v>400782.60013213439</v>
      </c>
      <c r="W84" s="9">
        <v>549787.5</v>
      </c>
      <c r="X84" s="9">
        <v>126270.14062620551</v>
      </c>
      <c r="Y84" s="9">
        <v>278642.41664124723</v>
      </c>
      <c r="Z84" s="9">
        <v>448993.91431642463</v>
      </c>
      <c r="AA84" s="9">
        <v>597550.60000000009</v>
      </c>
      <c r="AB84" s="9">
        <v>145794.70000000001</v>
      </c>
      <c r="AC84" s="9">
        <v>310889.5</v>
      </c>
      <c r="AD84" s="9">
        <v>492095.5</v>
      </c>
    </row>
    <row r="85" spans="1:30" ht="15">
      <c r="A85" s="75"/>
      <c r="B85" s="18" t="s">
        <v>11</v>
      </c>
      <c r="C85" s="19" t="s">
        <v>32</v>
      </c>
      <c r="D85" s="9">
        <v>44816.040029010757</v>
      </c>
      <c r="E85" s="9">
        <v>88825.894864721238</v>
      </c>
      <c r="F85" s="9">
        <v>135081.33317547553</v>
      </c>
      <c r="G85" s="9">
        <v>184256.30000000002</v>
      </c>
      <c r="H85" s="9">
        <v>44706.302751816176</v>
      </c>
      <c r="I85" s="9">
        <v>87161.277988127025</v>
      </c>
      <c r="J85" s="9">
        <v>126654.05877789661</v>
      </c>
      <c r="K85" s="9">
        <v>176000.56000818181</v>
      </c>
      <c r="L85" s="9">
        <v>48299.078437164251</v>
      </c>
      <c r="M85" s="9">
        <v>97850.490405560675</v>
      </c>
      <c r="N85" s="9">
        <v>144328.5010975796</v>
      </c>
      <c r="O85" s="9">
        <v>199280.76362738339</v>
      </c>
      <c r="P85" s="9">
        <v>65998.633571801431</v>
      </c>
      <c r="Q85" s="9">
        <v>126195.79697023025</v>
      </c>
      <c r="R85" s="9">
        <v>192270.79043001635</v>
      </c>
      <c r="S85" s="9">
        <v>271366.90000000002</v>
      </c>
      <c r="T85" s="9">
        <v>82651.317993602031</v>
      </c>
      <c r="U85" s="9">
        <v>178984.2603513427</v>
      </c>
      <c r="V85" s="9">
        <v>291929.98804438853</v>
      </c>
      <c r="W85" s="9">
        <v>403363.60000000003</v>
      </c>
      <c r="X85" s="9">
        <v>111363.02785956585</v>
      </c>
      <c r="Y85" s="9">
        <v>225090.34024511062</v>
      </c>
      <c r="Z85" s="9">
        <v>349827.34287789185</v>
      </c>
      <c r="AA85" s="9">
        <v>471201.50000000006</v>
      </c>
      <c r="AB85" s="9">
        <v>134928.79999999999</v>
      </c>
      <c r="AC85" s="9">
        <v>287067.59999999998</v>
      </c>
      <c r="AD85" s="9">
        <v>450612</v>
      </c>
    </row>
    <row r="86" spans="1:30" ht="24.75" customHeight="1">
      <c r="A86" s="75"/>
      <c r="B86" s="18" t="s">
        <v>12</v>
      </c>
      <c r="C86" s="19" t="s">
        <v>33</v>
      </c>
      <c r="D86" s="9">
        <v>4194.3192565053805</v>
      </c>
      <c r="E86" s="9">
        <v>10119.058620422118</v>
      </c>
      <c r="F86" s="9">
        <v>19466.300984762565</v>
      </c>
      <c r="G86" s="9">
        <v>30825.300000000003</v>
      </c>
      <c r="H86" s="9">
        <v>3346.3033185322979</v>
      </c>
      <c r="I86" s="9">
        <v>6519.4689324739347</v>
      </c>
      <c r="J86" s="9">
        <v>11420.208917801334</v>
      </c>
      <c r="K86" s="9">
        <v>30675.800000000003</v>
      </c>
      <c r="L86" s="9">
        <v>5619.1074668689635</v>
      </c>
      <c r="M86" s="9">
        <v>10650.48458042667</v>
      </c>
      <c r="N86" s="9">
        <v>18132.767469924755</v>
      </c>
      <c r="O86" s="9">
        <v>32012</v>
      </c>
      <c r="P86" s="9">
        <v>7456.0419420057642</v>
      </c>
      <c r="Q86" s="9">
        <v>15641.445278192312</v>
      </c>
      <c r="R86" s="9">
        <v>23995.523095848082</v>
      </c>
      <c r="S86" s="9">
        <v>37096.699999999997</v>
      </c>
      <c r="T86" s="9">
        <v>8365.3511721710165</v>
      </c>
      <c r="U86" s="9">
        <v>19109.384207644907</v>
      </c>
      <c r="V86" s="9">
        <v>22359.677058009591</v>
      </c>
      <c r="W86" s="9">
        <v>40189.5</v>
      </c>
      <c r="X86" s="9">
        <v>6642.7876054767357</v>
      </c>
      <c r="Y86" s="9">
        <v>15210.814449054738</v>
      </c>
      <c r="Z86" s="9">
        <v>26493.847111452931</v>
      </c>
      <c r="AA86" s="9">
        <v>40483.599999999999</v>
      </c>
      <c r="AB86" s="9">
        <v>8274.2000000000007</v>
      </c>
      <c r="AC86" s="9">
        <v>20146.099999999999</v>
      </c>
      <c r="AD86" s="9">
        <v>34043.800000000003</v>
      </c>
    </row>
    <row r="87" spans="1:30" ht="15">
      <c r="A87" s="75"/>
      <c r="B87" s="18" t="s">
        <v>13</v>
      </c>
      <c r="C87" s="19" t="s">
        <v>34</v>
      </c>
      <c r="D87" s="9">
        <v>4150.0267226835886</v>
      </c>
      <c r="E87" s="9">
        <v>8495.5233237313478</v>
      </c>
      <c r="F87" s="9">
        <v>12853.527637485713</v>
      </c>
      <c r="G87" s="9">
        <v>17596.426132749257</v>
      </c>
      <c r="H87" s="9">
        <v>4629.699980633397</v>
      </c>
      <c r="I87" s="9">
        <v>9542.1248604595457</v>
      </c>
      <c r="J87" s="9">
        <v>14720.538721482124</v>
      </c>
      <c r="K87" s="9">
        <v>20440.800000000003</v>
      </c>
      <c r="L87" s="9">
        <v>5803.1321648519815</v>
      </c>
      <c r="M87" s="9">
        <v>12244.134559209979</v>
      </c>
      <c r="N87" s="9">
        <v>18540.696545535251</v>
      </c>
      <c r="O87" s="9">
        <v>24869.643612867272</v>
      </c>
      <c r="P87" s="9">
        <v>6452.7478263932662</v>
      </c>
      <c r="Q87" s="9">
        <v>13652.805601132372</v>
      </c>
      <c r="R87" s="9">
        <v>20730.48478353965</v>
      </c>
      <c r="S87" s="9">
        <v>28301.600000000002</v>
      </c>
      <c r="T87" s="9">
        <v>8372.1242141688326</v>
      </c>
      <c r="U87" s="9">
        <v>16414.491449136702</v>
      </c>
      <c r="V87" s="9">
        <v>24721.219479898748</v>
      </c>
      <c r="W87" s="9">
        <v>32200.300000000003</v>
      </c>
      <c r="X87" s="9">
        <v>7630.1915093858806</v>
      </c>
      <c r="Y87" s="9">
        <v>16777.572369804693</v>
      </c>
      <c r="Z87" s="9">
        <v>25299.760379337109</v>
      </c>
      <c r="AA87" s="9">
        <v>34712.699999999997</v>
      </c>
      <c r="AB87" s="9">
        <v>8687.5</v>
      </c>
      <c r="AC87" s="9">
        <v>19719.599999999999</v>
      </c>
      <c r="AD87" s="9">
        <v>31114.1</v>
      </c>
    </row>
    <row r="88" spans="1:30" ht="15">
      <c r="A88" s="75"/>
      <c r="B88" s="18" t="s">
        <v>14</v>
      </c>
      <c r="C88" s="19" t="s">
        <v>35</v>
      </c>
      <c r="D88" s="9">
        <v>11354.041108954785</v>
      </c>
      <c r="E88" s="9">
        <v>22224.118748787871</v>
      </c>
      <c r="F88" s="9">
        <v>31426.412399114335</v>
      </c>
      <c r="G88" s="9">
        <v>47289.7</v>
      </c>
      <c r="H88" s="9">
        <v>12167.609446874952</v>
      </c>
      <c r="I88" s="9">
        <v>23918.789942722899</v>
      </c>
      <c r="J88" s="9">
        <v>35149.389284988043</v>
      </c>
      <c r="K88" s="9">
        <v>50267.5</v>
      </c>
      <c r="L88" s="9">
        <v>12281.828833904921</v>
      </c>
      <c r="M88" s="9">
        <v>24571.053817293279</v>
      </c>
      <c r="N88" s="9">
        <v>36077.144325399364</v>
      </c>
      <c r="O88" s="9">
        <v>50402</v>
      </c>
      <c r="P88" s="9">
        <v>12927.142551238103</v>
      </c>
      <c r="Q88" s="9">
        <v>28611.73849890057</v>
      </c>
      <c r="R88" s="9">
        <v>42150.409527913071</v>
      </c>
      <c r="S88" s="9">
        <v>56904.4</v>
      </c>
      <c r="T88" s="9">
        <v>10225.885879294101</v>
      </c>
      <c r="U88" s="9">
        <v>21181.521907434111</v>
      </c>
      <c r="V88" s="9">
        <v>34143.959447229332</v>
      </c>
      <c r="W88" s="9">
        <v>63103.8</v>
      </c>
      <c r="X88" s="9">
        <v>19517.782789958008</v>
      </c>
      <c r="Y88" s="9">
        <v>24022.644450813459</v>
      </c>
      <c r="Z88" s="9">
        <v>61324.753867514635</v>
      </c>
      <c r="AA88" s="9">
        <v>79003.399999999994</v>
      </c>
      <c r="AB88" s="9">
        <v>16389.8</v>
      </c>
      <c r="AC88" s="9">
        <v>32100</v>
      </c>
      <c r="AD88" s="9">
        <v>48740.4</v>
      </c>
    </row>
    <row r="89" spans="1:30" ht="15">
      <c r="A89" s="75"/>
      <c r="B89" s="18" t="s">
        <v>15</v>
      </c>
      <c r="C89" s="19" t="s">
        <v>36</v>
      </c>
      <c r="D89" s="9">
        <v>31916.618791792185</v>
      </c>
      <c r="E89" s="9">
        <v>82445.171495813876</v>
      </c>
      <c r="F89" s="9">
        <v>135102.71308552055</v>
      </c>
      <c r="G89" s="9">
        <v>194210.3</v>
      </c>
      <c r="H89" s="9">
        <v>51221.502010179203</v>
      </c>
      <c r="I89" s="9">
        <v>71765.437499568739</v>
      </c>
      <c r="J89" s="9">
        <v>113141.40521587327</v>
      </c>
      <c r="K89" s="9">
        <v>169370.19999999998</v>
      </c>
      <c r="L89" s="9">
        <v>42041.286118019219</v>
      </c>
      <c r="M89" s="9">
        <v>86838.32196939431</v>
      </c>
      <c r="N89" s="9">
        <v>136152.1088985549</v>
      </c>
      <c r="O89" s="9">
        <v>190998.39999999999</v>
      </c>
      <c r="P89" s="9">
        <v>64809.070378692646</v>
      </c>
      <c r="Q89" s="9">
        <v>136240.12811482124</v>
      </c>
      <c r="R89" s="9">
        <v>211923.52928611913</v>
      </c>
      <c r="S89" s="9">
        <v>309117.29999999993</v>
      </c>
      <c r="T89" s="9">
        <v>104847.41218679832</v>
      </c>
      <c r="U89" s="9">
        <v>213819.37091047422</v>
      </c>
      <c r="V89" s="9">
        <v>320015.10052354174</v>
      </c>
      <c r="W89" s="9">
        <v>434035.1</v>
      </c>
      <c r="X89" s="9">
        <v>110320.96784615002</v>
      </c>
      <c r="Y89" s="9">
        <v>245100.62019547177</v>
      </c>
      <c r="Z89" s="9">
        <v>366563.16542509617</v>
      </c>
      <c r="AA89" s="9">
        <v>530129.4</v>
      </c>
      <c r="AB89" s="9">
        <v>94991.1</v>
      </c>
      <c r="AC89" s="9">
        <v>252653.9</v>
      </c>
      <c r="AD89" s="9">
        <v>441558.7</v>
      </c>
    </row>
    <row r="90" spans="1:30" ht="22.5">
      <c r="A90" s="75"/>
      <c r="B90" s="18" t="s">
        <v>16</v>
      </c>
      <c r="C90" s="19" t="s">
        <v>37</v>
      </c>
      <c r="D90" s="9">
        <v>6245.2351877078509</v>
      </c>
      <c r="E90" s="9">
        <v>16773.926168438215</v>
      </c>
      <c r="F90" s="9">
        <v>37631.403327543929</v>
      </c>
      <c r="G90" s="9">
        <v>55951.499999999993</v>
      </c>
      <c r="H90" s="9">
        <v>5646.1497542489451</v>
      </c>
      <c r="I90" s="9">
        <v>13786.79343831474</v>
      </c>
      <c r="J90" s="9">
        <v>27318.579015918294</v>
      </c>
      <c r="K90" s="9">
        <v>55522.5</v>
      </c>
      <c r="L90" s="9">
        <v>9299.2435295984797</v>
      </c>
      <c r="M90" s="9">
        <v>18979.729333461557</v>
      </c>
      <c r="N90" s="9">
        <v>32846.261649472384</v>
      </c>
      <c r="O90" s="9">
        <v>57040.100000000006</v>
      </c>
      <c r="P90" s="9">
        <v>12026.652110755371</v>
      </c>
      <c r="Q90" s="9">
        <v>22519.575944629603</v>
      </c>
      <c r="R90" s="9">
        <v>38429.41549590342</v>
      </c>
      <c r="S90" s="9">
        <v>60179.599999999991</v>
      </c>
      <c r="T90" s="9">
        <v>14593.621481547611</v>
      </c>
      <c r="U90" s="9">
        <v>31648.219517321537</v>
      </c>
      <c r="V90" s="9">
        <v>54577.319113939928</v>
      </c>
      <c r="W90" s="9">
        <v>91694.199999999983</v>
      </c>
      <c r="X90" s="9">
        <v>17100.582967684095</v>
      </c>
      <c r="Y90" s="9">
        <v>39348.551623307139</v>
      </c>
      <c r="Z90" s="9">
        <v>54584.049199597641</v>
      </c>
      <c r="AA90" s="9">
        <v>81430.900000000023</v>
      </c>
      <c r="AB90" s="9">
        <v>28296.5</v>
      </c>
      <c r="AC90" s="9">
        <v>57000.7</v>
      </c>
      <c r="AD90" s="9">
        <v>88753.7</v>
      </c>
    </row>
    <row r="91" spans="1:30" ht="22.5">
      <c r="A91" s="75"/>
      <c r="B91" s="18" t="s">
        <v>17</v>
      </c>
      <c r="C91" s="19" t="s">
        <v>38</v>
      </c>
      <c r="D91" s="9">
        <v>6125.5158902471621</v>
      </c>
      <c r="E91" s="9">
        <v>13212.884628177184</v>
      </c>
      <c r="F91" s="9">
        <v>20160.338003160734</v>
      </c>
      <c r="G91" s="9">
        <v>26622.500000000004</v>
      </c>
      <c r="H91" s="9">
        <v>5518.8613857214223</v>
      </c>
      <c r="I91" s="9">
        <v>11873.411546343184</v>
      </c>
      <c r="J91" s="9">
        <v>19968.249331554078</v>
      </c>
      <c r="K91" s="9">
        <v>27090.400000000005</v>
      </c>
      <c r="L91" s="9">
        <v>5533.9027174105004</v>
      </c>
      <c r="M91" s="9">
        <v>18476.745340319609</v>
      </c>
      <c r="N91" s="9">
        <v>24372.291596057228</v>
      </c>
      <c r="O91" s="9">
        <v>31028.3</v>
      </c>
      <c r="P91" s="9">
        <v>8886.0606143928017</v>
      </c>
      <c r="Q91" s="9">
        <v>20478.691292283973</v>
      </c>
      <c r="R91" s="9">
        <v>32982.9255934127</v>
      </c>
      <c r="S91" s="9">
        <v>45076.3</v>
      </c>
      <c r="T91" s="9">
        <v>11105.758883362239</v>
      </c>
      <c r="U91" s="9">
        <v>23452.047701874966</v>
      </c>
      <c r="V91" s="9">
        <v>36381.090169642441</v>
      </c>
      <c r="W91" s="9">
        <v>49815.5</v>
      </c>
      <c r="X91" s="9">
        <v>13417.465695072067</v>
      </c>
      <c r="Y91" s="9">
        <v>26826.94922919797</v>
      </c>
      <c r="Z91" s="9">
        <v>46822.480803055121</v>
      </c>
      <c r="AA91" s="9">
        <v>64336.800000000003</v>
      </c>
      <c r="AB91" s="9">
        <v>16562.7</v>
      </c>
      <c r="AC91" s="9">
        <v>35283.800000000003</v>
      </c>
      <c r="AD91" s="9">
        <v>56608.1</v>
      </c>
    </row>
    <row r="92" spans="1:30" ht="22.5">
      <c r="A92" s="75"/>
      <c r="B92" s="18" t="s">
        <v>18</v>
      </c>
      <c r="C92" s="19" t="s">
        <v>39</v>
      </c>
      <c r="D92" s="9">
        <v>10319.948066252808</v>
      </c>
      <c r="E92" s="9">
        <v>23252.146724665305</v>
      </c>
      <c r="F92" s="9">
        <v>34275.775232067725</v>
      </c>
      <c r="G92" s="9">
        <v>50338.2</v>
      </c>
      <c r="H92" s="9">
        <v>12290.153556477868</v>
      </c>
      <c r="I92" s="9">
        <v>27509.880579845754</v>
      </c>
      <c r="J92" s="9">
        <v>41462.938777328221</v>
      </c>
      <c r="K92" s="9">
        <v>56843.7</v>
      </c>
      <c r="L92" s="9">
        <v>13552.822183378932</v>
      </c>
      <c r="M92" s="9">
        <v>28677.169233230292</v>
      </c>
      <c r="N92" s="9">
        <v>44986.401519346255</v>
      </c>
      <c r="O92" s="9">
        <v>64725.4</v>
      </c>
      <c r="P92" s="9">
        <v>17965.017006986705</v>
      </c>
      <c r="Q92" s="9">
        <v>40677.678008463423</v>
      </c>
      <c r="R92" s="9">
        <v>58063.342328162427</v>
      </c>
      <c r="S92" s="9">
        <v>80622.2</v>
      </c>
      <c r="T92" s="9">
        <v>19327.459794062266</v>
      </c>
      <c r="U92" s="9">
        <v>45371.114754254144</v>
      </c>
      <c r="V92" s="9">
        <v>64091.514621257942</v>
      </c>
      <c r="W92" s="9">
        <v>98707.199999999983</v>
      </c>
      <c r="X92" s="9">
        <v>22665.193743981472</v>
      </c>
      <c r="Y92" s="9">
        <v>52430.9131942268</v>
      </c>
      <c r="Z92" s="9">
        <v>82580.467274151626</v>
      </c>
      <c r="AA92" s="9">
        <v>120086.3</v>
      </c>
      <c r="AB92" s="9">
        <v>22891.1</v>
      </c>
      <c r="AC92" s="9">
        <v>58452.3</v>
      </c>
      <c r="AD92" s="9">
        <v>83925.7</v>
      </c>
    </row>
    <row r="93" spans="1:30" ht="15">
      <c r="A93" s="75"/>
      <c r="B93" s="18" t="s">
        <v>19</v>
      </c>
      <c r="C93" s="19" t="s">
        <v>40</v>
      </c>
      <c r="D93" s="9">
        <v>18854.638158856942</v>
      </c>
      <c r="E93" s="9">
        <v>40987.435208986019</v>
      </c>
      <c r="F93" s="9">
        <v>57905.622305321929</v>
      </c>
      <c r="G93" s="9">
        <v>79133</v>
      </c>
      <c r="H93" s="9">
        <v>25373.556126572577</v>
      </c>
      <c r="I93" s="9">
        <v>55616.562074252361</v>
      </c>
      <c r="J93" s="9">
        <v>77506.7696800665</v>
      </c>
      <c r="K93" s="9">
        <v>107874</v>
      </c>
      <c r="L93" s="9">
        <v>34465.770105239106</v>
      </c>
      <c r="M93" s="9">
        <v>70572.802325765049</v>
      </c>
      <c r="N93" s="9">
        <v>98701.481184376855</v>
      </c>
      <c r="O93" s="9">
        <v>134239.89999999997</v>
      </c>
      <c r="P93" s="9">
        <v>45900.443030875409</v>
      </c>
      <c r="Q93" s="9">
        <v>102275.39683489571</v>
      </c>
      <c r="R93" s="9">
        <v>146336.66867686989</v>
      </c>
      <c r="S93" s="9">
        <v>196410.70000000004</v>
      </c>
      <c r="T93" s="9">
        <v>55490.647371874926</v>
      </c>
      <c r="U93" s="9">
        <v>125240.36371340923</v>
      </c>
      <c r="V93" s="9">
        <v>175816.94299138803</v>
      </c>
      <c r="W93" s="9">
        <v>246957</v>
      </c>
      <c r="X93" s="9">
        <v>62083.503679177513</v>
      </c>
      <c r="Y93" s="9">
        <v>140859.35041668481</v>
      </c>
      <c r="Z93" s="9">
        <v>197255.4607761908</v>
      </c>
      <c r="AA93" s="9">
        <v>271821.8</v>
      </c>
      <c r="AB93" s="9">
        <v>66549.8</v>
      </c>
      <c r="AC93" s="9">
        <v>153113.1</v>
      </c>
      <c r="AD93" s="9">
        <v>215456.6</v>
      </c>
    </row>
    <row r="94" spans="1:30" ht="22.5">
      <c r="A94" s="75"/>
      <c r="B94" s="18" t="s">
        <v>20</v>
      </c>
      <c r="C94" s="19" t="s">
        <v>41</v>
      </c>
      <c r="D94" s="9">
        <v>10624.911003846069</v>
      </c>
      <c r="E94" s="9">
        <v>20887.615051851368</v>
      </c>
      <c r="F94" s="9">
        <v>29979.39438193871</v>
      </c>
      <c r="G94" s="9">
        <v>41802.699999999997</v>
      </c>
      <c r="H94" s="9">
        <v>13842.58951410384</v>
      </c>
      <c r="I94" s="9">
        <v>27063.891456090569</v>
      </c>
      <c r="J94" s="9">
        <v>43715.365802849963</v>
      </c>
      <c r="K94" s="9">
        <v>63010.8</v>
      </c>
      <c r="L94" s="9">
        <v>20458.427698810461</v>
      </c>
      <c r="M94" s="9">
        <v>40643.161975570976</v>
      </c>
      <c r="N94" s="9">
        <v>57781.289418354085</v>
      </c>
      <c r="O94" s="9">
        <v>84881.3</v>
      </c>
      <c r="P94" s="9">
        <v>21808.23729827549</v>
      </c>
      <c r="Q94" s="9">
        <v>49374.752653283838</v>
      </c>
      <c r="R94" s="9">
        <v>71059.407925635765</v>
      </c>
      <c r="S94" s="9">
        <v>101551.30000000002</v>
      </c>
      <c r="T94" s="9">
        <v>32649.762261294767</v>
      </c>
      <c r="U94" s="9">
        <v>62549.946873327928</v>
      </c>
      <c r="V94" s="9">
        <v>94316.970785406738</v>
      </c>
      <c r="W94" s="9">
        <v>131575.70000000001</v>
      </c>
      <c r="X94" s="9">
        <v>32256.053774908691</v>
      </c>
      <c r="Y94" s="9">
        <v>65271.047445968914</v>
      </c>
      <c r="Z94" s="9">
        <v>102161.73310582413</v>
      </c>
      <c r="AA94" s="9">
        <v>151182</v>
      </c>
      <c r="AB94" s="9">
        <v>34934.199999999997</v>
      </c>
      <c r="AC94" s="9">
        <v>74684.800000000003</v>
      </c>
      <c r="AD94" s="9">
        <v>111014.8</v>
      </c>
    </row>
    <row r="95" spans="1:30" ht="15">
      <c r="A95" s="75"/>
      <c r="B95" s="18" t="s">
        <v>21</v>
      </c>
      <c r="C95" s="19" t="s">
        <v>42</v>
      </c>
      <c r="D95" s="9">
        <v>3688.2484174030483</v>
      </c>
      <c r="E95" s="9">
        <v>9118.5689828477898</v>
      </c>
      <c r="F95" s="9">
        <v>12076.585424850182</v>
      </c>
      <c r="G95" s="9">
        <v>14523.199999999999</v>
      </c>
      <c r="H95" s="9">
        <v>503.01013201086948</v>
      </c>
      <c r="I95" s="9">
        <v>6701.5682023059544</v>
      </c>
      <c r="J95" s="9">
        <v>8642.0775859758396</v>
      </c>
      <c r="K95" s="9">
        <v>9207.2000000000007</v>
      </c>
      <c r="L95" s="9">
        <v>2634.6418264739827</v>
      </c>
      <c r="M95" s="9">
        <v>7642.8786824515973</v>
      </c>
      <c r="N95" s="9">
        <v>10556.611312410863</v>
      </c>
      <c r="O95" s="9">
        <v>12609.8</v>
      </c>
      <c r="P95" s="9">
        <v>3473.7802456963555</v>
      </c>
      <c r="Q95" s="9">
        <v>7997.3416675139824</v>
      </c>
      <c r="R95" s="9">
        <v>12363.994425057776</v>
      </c>
      <c r="S95" s="9">
        <v>15971.7</v>
      </c>
      <c r="T95" s="9">
        <v>5624.231761449535</v>
      </c>
      <c r="U95" s="9">
        <v>11618.526972245641</v>
      </c>
      <c r="V95" s="9">
        <v>17015.589698330448</v>
      </c>
      <c r="W95" s="9">
        <v>24123.9</v>
      </c>
      <c r="X95" s="9">
        <v>4991.3288450162208</v>
      </c>
      <c r="Y95" s="9">
        <v>11897.048471413324</v>
      </c>
      <c r="Z95" s="9">
        <v>18607.645091376111</v>
      </c>
      <c r="AA95" s="9">
        <v>25138.400000000001</v>
      </c>
      <c r="AB95" s="9">
        <v>7739.2</v>
      </c>
      <c r="AC95" s="9">
        <v>17078</v>
      </c>
      <c r="AD95" s="9">
        <v>26726</v>
      </c>
    </row>
    <row r="96" spans="1:30" ht="15">
      <c r="A96" s="75"/>
      <c r="B96" s="18" t="s">
        <v>22</v>
      </c>
      <c r="C96" s="19" t="s">
        <v>43</v>
      </c>
      <c r="D96" s="9">
        <v>4407.5772704587371</v>
      </c>
      <c r="E96" s="9">
        <v>9743.9488169187716</v>
      </c>
      <c r="F96" s="9">
        <v>13466.072950423386</v>
      </c>
      <c r="G96" s="9">
        <v>19154.97177502912</v>
      </c>
      <c r="H96" s="9">
        <v>12404.009660521795</v>
      </c>
      <c r="I96" s="9">
        <v>24162.145521862487</v>
      </c>
      <c r="J96" s="9">
        <v>39622.831827668371</v>
      </c>
      <c r="K96" s="9">
        <v>55503.549770183017</v>
      </c>
      <c r="L96" s="9">
        <v>2625.3684051701657</v>
      </c>
      <c r="M96" s="9">
        <v>3988.7177459310124</v>
      </c>
      <c r="N96" s="9">
        <v>16123.047371136043</v>
      </c>
      <c r="O96" s="9">
        <v>26954.4998738051</v>
      </c>
      <c r="P96" s="9">
        <v>9158.9912591903048</v>
      </c>
      <c r="Q96" s="9">
        <v>25801.596389402719</v>
      </c>
      <c r="R96" s="9">
        <v>32280.104536441602</v>
      </c>
      <c r="S96" s="9">
        <v>37096.256916902203</v>
      </c>
      <c r="T96" s="9">
        <v>10510.407685839738</v>
      </c>
      <c r="U96" s="9">
        <v>22734.035114259539</v>
      </c>
      <c r="V96" s="9">
        <v>36109.684681545157</v>
      </c>
      <c r="W96" s="9">
        <v>51024.687422443007</v>
      </c>
      <c r="X96" s="9">
        <v>21799.515047859575</v>
      </c>
      <c r="Y96" s="9">
        <v>35551.865142303381</v>
      </c>
      <c r="Z96" s="9">
        <v>54785.915105433334</v>
      </c>
      <c r="AA96" s="9">
        <v>81404.702078276212</v>
      </c>
      <c r="AB96" s="9">
        <v>23745</v>
      </c>
      <c r="AC96" s="9">
        <v>60905.1</v>
      </c>
      <c r="AD96" s="9">
        <v>92452.3</v>
      </c>
    </row>
    <row r="97" spans="1:30" ht="56.25">
      <c r="A97" s="75"/>
      <c r="B97" s="18" t="s">
        <v>23</v>
      </c>
      <c r="C97" s="19" t="s">
        <v>44</v>
      </c>
      <c r="D97" s="9">
        <v>1291.1563606745663</v>
      </c>
      <c r="E97" s="9">
        <v>2856.7329016005274</v>
      </c>
      <c r="F97" s="9">
        <v>3342.9287036788642</v>
      </c>
      <c r="G97" s="9">
        <v>3834.8352485302485</v>
      </c>
      <c r="H97" s="9">
        <v>381.34265652158354</v>
      </c>
      <c r="I97" s="9">
        <v>880.31199273776986</v>
      </c>
      <c r="J97" s="9">
        <v>1368.115296222727</v>
      </c>
      <c r="K97" s="9">
        <v>1877.4502298169866</v>
      </c>
      <c r="L97" s="9">
        <v>449.00577254960717</v>
      </c>
      <c r="M97" s="9">
        <v>1277.8733677952741</v>
      </c>
      <c r="N97" s="9">
        <v>1989.5506179784534</v>
      </c>
      <c r="O97" s="9">
        <v>2691.7001261948994</v>
      </c>
      <c r="P97" s="9">
        <v>473.68157337158743</v>
      </c>
      <c r="Q97" s="9">
        <v>811.61589204283814</v>
      </c>
      <c r="R97" s="9">
        <v>1698.5735545609737</v>
      </c>
      <c r="S97" s="9">
        <v>2531.8430830978064</v>
      </c>
      <c r="T97" s="9">
        <v>622.75246439932982</v>
      </c>
      <c r="U97" s="9">
        <v>1498.9009187491706</v>
      </c>
      <c r="V97" s="9">
        <v>2275.1088919989934</v>
      </c>
      <c r="W97" s="9">
        <v>3359.812577556992</v>
      </c>
      <c r="X97" s="9">
        <v>552.42188721061029</v>
      </c>
      <c r="Y97" s="9">
        <v>1445.8613422368176</v>
      </c>
      <c r="Z97" s="9">
        <v>2164.8937442917177</v>
      </c>
      <c r="AA97" s="9">
        <v>2765.8979217237938</v>
      </c>
      <c r="AB97" s="9">
        <v>508.6</v>
      </c>
      <c r="AC97" s="9">
        <v>3558.3</v>
      </c>
      <c r="AD97" s="9">
        <v>6071</v>
      </c>
    </row>
    <row r="98" spans="1:30" ht="15">
      <c r="A98" s="75"/>
      <c r="B98" s="22"/>
      <c r="C98" s="28" t="s">
        <v>48</v>
      </c>
      <c r="D98" s="10">
        <v>568400.53649451898</v>
      </c>
      <c r="E98" s="10">
        <v>1222219.3091724666</v>
      </c>
      <c r="F98" s="10">
        <v>1885328.4946078043</v>
      </c>
      <c r="G98" s="10">
        <v>2639468.4331563096</v>
      </c>
      <c r="H98" s="10">
        <v>578570.46137789881</v>
      </c>
      <c r="I98" s="10">
        <v>1148413.8395561802</v>
      </c>
      <c r="J98" s="10">
        <v>1825053.3345003442</v>
      </c>
      <c r="K98" s="10">
        <v>2657648.0600081822</v>
      </c>
      <c r="L98" s="10">
        <v>669911.52774663619</v>
      </c>
      <c r="M98" s="10">
        <v>1415669.1514396998</v>
      </c>
      <c r="N98" s="10">
        <v>2220710.0471417918</v>
      </c>
      <c r="O98" s="10">
        <v>3221779.7072402504</v>
      </c>
      <c r="P98" s="10">
        <v>901014.12507035432</v>
      </c>
      <c r="Q98" s="10">
        <v>1891435.1270603209</v>
      </c>
      <c r="R98" s="10">
        <v>2870071.4701864277</v>
      </c>
      <c r="S98" s="10">
        <v>3953036.6</v>
      </c>
      <c r="T98" s="10">
        <v>816709.40840815008</v>
      </c>
      <c r="U98" s="10">
        <v>1738090.0339947639</v>
      </c>
      <c r="V98" s="10">
        <v>2811018.4784010383</v>
      </c>
      <c r="W98" s="10">
        <v>3936432.7</v>
      </c>
      <c r="X98" s="10">
        <v>1002059.1975018291</v>
      </c>
      <c r="Y98" s="10">
        <v>2098494.9417606094</v>
      </c>
      <c r="Z98" s="10">
        <v>3371747.4754362223</v>
      </c>
      <c r="AA98" s="10">
        <v>4708429.6000000006</v>
      </c>
      <c r="AB98" s="10">
        <f>AB77+AB78+AB83+AB84+AB85+AB86+AB87+AB88+AB89+AB90+AB91+AB92+AB93+AB94+AB95+AB96+AB97</f>
        <v>1089578.5</v>
      </c>
      <c r="AC98" s="10">
        <f t="shared" ref="AC98" si="29">AC77+AC78+AC83+AC84+AC85+AC86+AC87+AC88+AC89+AC90+AC91+AC92+AC93+AC94+AC95+AC96+AC97</f>
        <v>2410511.4</v>
      </c>
      <c r="AD98" s="10">
        <f t="shared" ref="AD98" si="30">AD77+AD78+AD83+AD84+AD85+AD86+AD87+AD88+AD89+AD90+AD91+AD92+AD93+AD94+AD95+AD96+AD97</f>
        <v>3880599.2</v>
      </c>
    </row>
    <row r="99" spans="1:30" ht="15">
      <c r="A99" s="75"/>
      <c r="B99" s="22"/>
      <c r="C99" s="29" t="s">
        <v>49</v>
      </c>
      <c r="D99" s="10">
        <v>48574.794166810279</v>
      </c>
      <c r="E99" s="10">
        <v>106996.13396885572</v>
      </c>
      <c r="F99" s="10">
        <v>168461.19814696925</v>
      </c>
      <c r="G99" s="10">
        <v>203553.13357677462</v>
      </c>
      <c r="H99" s="10">
        <v>46058.124800382182</v>
      </c>
      <c r="I99" s="10">
        <v>76956.56693283304</v>
      </c>
      <c r="J99" s="10">
        <v>125220.54288163286</v>
      </c>
      <c r="K99" s="10">
        <v>158285.85641306842</v>
      </c>
      <c r="L99" s="10">
        <v>36082.129416033851</v>
      </c>
      <c r="M99" s="10">
        <v>102385.70221332036</v>
      </c>
      <c r="N99" s="10">
        <v>171802.97641023473</v>
      </c>
      <c r="O99" s="10">
        <v>211605.56005331327</v>
      </c>
      <c r="P99" s="10">
        <v>71364.974778161457</v>
      </c>
      <c r="Q99" s="10">
        <v>166955.25961575872</v>
      </c>
      <c r="R99" s="10">
        <v>252568.90297572938</v>
      </c>
      <c r="S99" s="10">
        <v>312668.85770017147</v>
      </c>
      <c r="T99" s="10">
        <v>76140.306762265071</v>
      </c>
      <c r="U99" s="10">
        <v>157191.59858259041</v>
      </c>
      <c r="V99" s="10">
        <v>244204.5007000363</v>
      </c>
      <c r="W99" s="10">
        <v>251155.30000000005</v>
      </c>
      <c r="X99" s="10">
        <v>73181.214185014062</v>
      </c>
      <c r="Y99" s="10">
        <v>155026.65348947619</v>
      </c>
      <c r="Z99" s="10">
        <v>241731.79739173286</v>
      </c>
      <c r="AA99" s="10">
        <v>251608.40000000008</v>
      </c>
      <c r="AB99" s="9">
        <v>43660.3</v>
      </c>
      <c r="AC99" s="9">
        <v>73635.399999999994</v>
      </c>
      <c r="AD99" s="9">
        <v>133385.79999999999</v>
      </c>
    </row>
    <row r="100" spans="1:30" ht="15">
      <c r="A100" s="75"/>
      <c r="B100" s="22"/>
      <c r="C100" s="28" t="s">
        <v>51</v>
      </c>
      <c r="D100" s="10">
        <v>616975.33066132921</v>
      </c>
      <c r="E100" s="10">
        <v>1329215.4431413224</v>
      </c>
      <c r="F100" s="10">
        <v>2053789.6927547737</v>
      </c>
      <c r="G100" s="10">
        <v>2843021.5667330842</v>
      </c>
      <c r="H100" s="10">
        <v>624628.586178281</v>
      </c>
      <c r="I100" s="10">
        <v>1225370.4064890132</v>
      </c>
      <c r="J100" s="10">
        <v>1950273.8773819772</v>
      </c>
      <c r="K100" s="10">
        <v>2815933.9164212504</v>
      </c>
      <c r="L100" s="10">
        <v>705993.65716267005</v>
      </c>
      <c r="M100" s="10">
        <v>1518054.8536530202</v>
      </c>
      <c r="N100" s="10">
        <v>2392513.0235520266</v>
      </c>
      <c r="O100" s="10">
        <v>3433385.2672935636</v>
      </c>
      <c r="P100" s="10">
        <v>972379.09984851582</v>
      </c>
      <c r="Q100" s="10">
        <v>2058390.3866760796</v>
      </c>
      <c r="R100" s="10">
        <v>3122640.3731621569</v>
      </c>
      <c r="S100" s="10">
        <v>4265705.4577001715</v>
      </c>
      <c r="T100" s="10">
        <v>892849.71517041512</v>
      </c>
      <c r="U100" s="10">
        <v>1895281.6325773543</v>
      </c>
      <c r="V100" s="10">
        <v>3055222.9791010749</v>
      </c>
      <c r="W100" s="10">
        <v>4187588</v>
      </c>
      <c r="X100" s="10">
        <v>1075240.4116868433</v>
      </c>
      <c r="Y100" s="10">
        <v>2253521.5952500855</v>
      </c>
      <c r="Z100" s="10">
        <v>3613479.272827955</v>
      </c>
      <c r="AA100" s="10">
        <v>4960038.0000000009</v>
      </c>
      <c r="AB100" s="10">
        <f>AB98+AB99</f>
        <v>1133238.8</v>
      </c>
      <c r="AC100" s="10">
        <f t="shared" ref="AC100" si="31">AC98+AC99</f>
        <v>2484146.7999999998</v>
      </c>
      <c r="AD100" s="10">
        <f t="shared" ref="AD100" si="32">AD98+AD99</f>
        <v>4013985</v>
      </c>
    </row>
    <row r="101" spans="1:30" ht="15">
      <c r="A101" s="75" t="s">
        <v>71</v>
      </c>
      <c r="B101" s="18" t="s">
        <v>4</v>
      </c>
      <c r="C101" s="19" t="s">
        <v>24</v>
      </c>
      <c r="D101" s="11">
        <v>37227.467898751267</v>
      </c>
      <c r="E101" s="11">
        <v>80942.616184290033</v>
      </c>
      <c r="F101" s="11">
        <v>221768.30936249328</v>
      </c>
      <c r="G101" s="11">
        <v>318961.09999999998</v>
      </c>
      <c r="H101" s="11">
        <v>41790.333887566114</v>
      </c>
      <c r="I101" s="11">
        <v>90626.454200592416</v>
      </c>
      <c r="J101" s="11">
        <v>239766.95583987547</v>
      </c>
      <c r="K101" s="11">
        <v>350623.6</v>
      </c>
      <c r="L101" s="11">
        <v>47696.862387921545</v>
      </c>
      <c r="M101" s="11">
        <v>103045.52326502942</v>
      </c>
      <c r="N101" s="11">
        <v>266121.11782657309</v>
      </c>
      <c r="O101" s="11">
        <v>377208.00000000012</v>
      </c>
      <c r="P101" s="11">
        <v>78059.355725132395</v>
      </c>
      <c r="Q101" s="11">
        <v>134019.94452852092</v>
      </c>
      <c r="R101" s="11">
        <v>299875.89535467076</v>
      </c>
      <c r="S101" s="11">
        <v>401196.20000000007</v>
      </c>
      <c r="T101" s="11">
        <v>55300.437102575226</v>
      </c>
      <c r="U101" s="11">
        <v>106181.40080266856</v>
      </c>
      <c r="V101" s="11">
        <v>268388.79672514251</v>
      </c>
      <c r="W101" s="11">
        <v>374029.30000000005</v>
      </c>
      <c r="X101" s="11">
        <v>65338.196321233685</v>
      </c>
      <c r="Y101" s="11">
        <v>128550.4087435648</v>
      </c>
      <c r="Z101" s="11">
        <v>283817.12940497481</v>
      </c>
      <c r="AA101" s="11">
        <v>396194</v>
      </c>
      <c r="AB101" s="9">
        <v>72107.199999999997</v>
      </c>
      <c r="AC101" s="9">
        <v>159704.20000000001</v>
      </c>
      <c r="AD101" s="9">
        <v>319347.09999999998</v>
      </c>
    </row>
    <row r="102" spans="1:30" ht="15">
      <c r="A102" s="75"/>
      <c r="B102" s="20"/>
      <c r="C102" s="21" t="s">
        <v>25</v>
      </c>
      <c r="D102" s="9">
        <v>138619.78900587148</v>
      </c>
      <c r="E102" s="9">
        <v>302886.29048219742</v>
      </c>
      <c r="F102" s="9">
        <v>467385.15367497713</v>
      </c>
      <c r="G102" s="9">
        <v>634185</v>
      </c>
      <c r="H102" s="9">
        <v>207770.6668567197</v>
      </c>
      <c r="I102" s="9">
        <v>430257.54841371119</v>
      </c>
      <c r="J102" s="9">
        <v>657731.23400381941</v>
      </c>
      <c r="K102" s="9">
        <v>900937.9</v>
      </c>
      <c r="L102" s="9">
        <v>252808.25793712566</v>
      </c>
      <c r="M102" s="9">
        <v>513024.22993191425</v>
      </c>
      <c r="N102" s="9">
        <v>762459.61234244786</v>
      </c>
      <c r="O102" s="9">
        <v>1036601.5</v>
      </c>
      <c r="P102" s="9">
        <v>321921.15056700533</v>
      </c>
      <c r="Q102" s="9">
        <v>617021.62667561811</v>
      </c>
      <c r="R102" s="9">
        <v>924616.62127307989</v>
      </c>
      <c r="S102" s="9">
        <v>1268512.4000000001</v>
      </c>
      <c r="T102" s="9">
        <v>310899.06311487802</v>
      </c>
      <c r="U102" s="9">
        <v>644450.89910559147</v>
      </c>
      <c r="V102" s="9">
        <v>973169.87374404795</v>
      </c>
      <c r="W102" s="9">
        <v>1286986.7999999996</v>
      </c>
      <c r="X102" s="9">
        <v>303752.36144408624</v>
      </c>
      <c r="Y102" s="9">
        <v>663108.54330490052</v>
      </c>
      <c r="Z102" s="9">
        <v>1042188.4809429338</v>
      </c>
      <c r="AA102" s="9">
        <v>1425371.0000000002</v>
      </c>
      <c r="AB102" s="9">
        <v>337938.2</v>
      </c>
      <c r="AC102" s="9">
        <v>763229</v>
      </c>
      <c r="AD102" s="9">
        <v>1251688</v>
      </c>
    </row>
    <row r="103" spans="1:30" ht="22.5">
      <c r="A103" s="75"/>
      <c r="B103" s="18" t="s">
        <v>5</v>
      </c>
      <c r="C103" s="19" t="s">
        <v>26</v>
      </c>
      <c r="D103" s="9">
        <v>918.91662166774881</v>
      </c>
      <c r="E103" s="9">
        <v>1949.6739086496973</v>
      </c>
      <c r="F103" s="9">
        <v>3135.1794227445043</v>
      </c>
      <c r="G103" s="9">
        <v>5966.9</v>
      </c>
      <c r="H103" s="9">
        <v>1325.2261212806679</v>
      </c>
      <c r="I103" s="9">
        <v>2699.5650781940526</v>
      </c>
      <c r="J103" s="9">
        <v>4092.1025608305044</v>
      </c>
      <c r="K103" s="9">
        <v>6088.1</v>
      </c>
      <c r="L103" s="9">
        <v>1580.2907783820319</v>
      </c>
      <c r="M103" s="9">
        <v>3191.342159610278</v>
      </c>
      <c r="N103" s="9">
        <v>4776.1269565908624</v>
      </c>
      <c r="O103" s="9">
        <v>6720.2</v>
      </c>
      <c r="P103" s="9">
        <v>1416.9508426506554</v>
      </c>
      <c r="Q103" s="9">
        <v>3106.7613126394608</v>
      </c>
      <c r="R103" s="9">
        <v>4753.1305664397223</v>
      </c>
      <c r="S103" s="9">
        <v>6619.7999999999993</v>
      </c>
      <c r="T103" s="9">
        <v>1744.0288123498954</v>
      </c>
      <c r="U103" s="9">
        <v>3932.5574690521789</v>
      </c>
      <c r="V103" s="9">
        <v>6403.7113601343535</v>
      </c>
      <c r="W103" s="9">
        <v>9275.2999999999993</v>
      </c>
      <c r="X103" s="9">
        <v>2024.6104487200964</v>
      </c>
      <c r="Y103" s="9">
        <v>5352.5782579154074</v>
      </c>
      <c r="Z103" s="9">
        <v>9175.1788204691657</v>
      </c>
      <c r="AA103" s="9">
        <v>13186.100000000002</v>
      </c>
      <c r="AB103" s="9">
        <v>3277.6</v>
      </c>
      <c r="AC103" s="9">
        <v>6814.7</v>
      </c>
      <c r="AD103" s="9">
        <v>25944.5</v>
      </c>
    </row>
    <row r="104" spans="1:30" ht="15">
      <c r="A104" s="75"/>
      <c r="B104" s="18" t="s">
        <v>6</v>
      </c>
      <c r="C104" s="19" t="s">
        <v>27</v>
      </c>
      <c r="D104" s="9">
        <v>128179.528495273</v>
      </c>
      <c r="E104" s="9">
        <v>282547.18263848469</v>
      </c>
      <c r="F104" s="9">
        <v>436376.34223769972</v>
      </c>
      <c r="G104" s="9">
        <v>590921.9</v>
      </c>
      <c r="H104" s="9">
        <v>194385.97701958782</v>
      </c>
      <c r="I104" s="9">
        <v>403719.90882272873</v>
      </c>
      <c r="J104" s="9">
        <v>617511.61079752818</v>
      </c>
      <c r="K104" s="9">
        <v>845182.3</v>
      </c>
      <c r="L104" s="9">
        <v>238944.69724158928</v>
      </c>
      <c r="M104" s="9">
        <v>485959.93565620424</v>
      </c>
      <c r="N104" s="9">
        <v>719120.41289152263</v>
      </c>
      <c r="O104" s="9">
        <v>976668.00000000012</v>
      </c>
      <c r="P104" s="9">
        <v>301511.42456733994</v>
      </c>
      <c r="Q104" s="9">
        <v>581079.09549853462</v>
      </c>
      <c r="R104" s="9">
        <v>872253.09648820409</v>
      </c>
      <c r="S104" s="9">
        <v>1201528.6000000001</v>
      </c>
      <c r="T104" s="9">
        <v>292765.67188632075</v>
      </c>
      <c r="U104" s="9">
        <v>604651.09435455129</v>
      </c>
      <c r="V104" s="9">
        <v>911281.3282108265</v>
      </c>
      <c r="W104" s="9">
        <v>1204839.3999999999</v>
      </c>
      <c r="X104" s="9">
        <v>280822.83877604658</v>
      </c>
      <c r="Y104" s="9">
        <v>614272.51783774723</v>
      </c>
      <c r="Z104" s="9">
        <v>966092.49856307125</v>
      </c>
      <c r="AA104" s="9">
        <v>1322578.1000000003</v>
      </c>
      <c r="AB104" s="9">
        <v>314058.8</v>
      </c>
      <c r="AC104" s="9">
        <v>710338.4</v>
      </c>
      <c r="AD104" s="9">
        <v>1153666.5</v>
      </c>
    </row>
    <row r="105" spans="1:30" ht="33.75">
      <c r="A105" s="75"/>
      <c r="B105" s="18" t="s">
        <v>7</v>
      </c>
      <c r="C105" s="19" t="s">
        <v>28</v>
      </c>
      <c r="D105" s="9">
        <v>8596.2878216649515</v>
      </c>
      <c r="E105" s="9">
        <v>16516.777942076998</v>
      </c>
      <c r="F105" s="9">
        <v>25132.117226583709</v>
      </c>
      <c r="G105" s="9">
        <v>33713.400000000009</v>
      </c>
      <c r="H105" s="9">
        <v>10949.902038435288</v>
      </c>
      <c r="I105" s="9">
        <v>21755.134467214273</v>
      </c>
      <c r="J105" s="9">
        <v>33123.031338159621</v>
      </c>
      <c r="K105" s="9">
        <v>45580.9</v>
      </c>
      <c r="L105" s="9">
        <v>11138.619335135558</v>
      </c>
      <c r="M105" s="9">
        <v>21681.730600067658</v>
      </c>
      <c r="N105" s="9">
        <v>35311.103193588235</v>
      </c>
      <c r="O105" s="9">
        <v>48723.199999999997</v>
      </c>
      <c r="P105" s="9">
        <v>17172.017267459851</v>
      </c>
      <c r="Q105" s="9">
        <v>29669.041720842681</v>
      </c>
      <c r="R105" s="9">
        <v>43068.678073780255</v>
      </c>
      <c r="S105" s="9">
        <v>54198.3</v>
      </c>
      <c r="T105" s="9">
        <v>14894.783714790352</v>
      </c>
      <c r="U105" s="9">
        <v>32714.825013319067</v>
      </c>
      <c r="V105" s="9">
        <v>50428.155148381207</v>
      </c>
      <c r="W105" s="9">
        <v>65951.699999999983</v>
      </c>
      <c r="X105" s="9">
        <v>19307.514204022846</v>
      </c>
      <c r="Y105" s="9">
        <v>40107.356025625202</v>
      </c>
      <c r="Z105" s="9">
        <v>61353.724752732327</v>
      </c>
      <c r="AA105" s="9">
        <v>81893.10000000002</v>
      </c>
      <c r="AB105" s="9">
        <v>18403.400000000001</v>
      </c>
      <c r="AC105" s="9">
        <v>41685.699999999997</v>
      </c>
      <c r="AD105" s="9">
        <v>65194.5</v>
      </c>
    </row>
    <row r="106" spans="1:30" ht="33.75">
      <c r="A106" s="75"/>
      <c r="B106" s="18" t="s">
        <v>8</v>
      </c>
      <c r="C106" s="19" t="s">
        <v>29</v>
      </c>
      <c r="D106" s="9">
        <v>925.0560672657798</v>
      </c>
      <c r="E106" s="9">
        <v>1872.6559929860382</v>
      </c>
      <c r="F106" s="9">
        <v>2741.5147879492374</v>
      </c>
      <c r="G106" s="9">
        <v>3582.8000000000006</v>
      </c>
      <c r="H106" s="9">
        <v>1109.5616774159307</v>
      </c>
      <c r="I106" s="9">
        <v>2082.9400455741488</v>
      </c>
      <c r="J106" s="9">
        <v>3004.4893073011244</v>
      </c>
      <c r="K106" s="9">
        <v>4086.6</v>
      </c>
      <c r="L106" s="9">
        <v>1144.6505820187645</v>
      </c>
      <c r="M106" s="9">
        <v>2191.2215160320629</v>
      </c>
      <c r="N106" s="9">
        <v>3251.969300746121</v>
      </c>
      <c r="O106" s="9">
        <v>4490.1000000000004</v>
      </c>
      <c r="P106" s="9">
        <v>1820.7578895548759</v>
      </c>
      <c r="Q106" s="9">
        <v>3166.7281436013732</v>
      </c>
      <c r="R106" s="9">
        <v>4541.7161446559012</v>
      </c>
      <c r="S106" s="9">
        <v>6165.7000000000007</v>
      </c>
      <c r="T106" s="9">
        <v>1494.5787014170153</v>
      </c>
      <c r="U106" s="9">
        <v>3152.4222686690619</v>
      </c>
      <c r="V106" s="9">
        <v>5056.6790247060881</v>
      </c>
      <c r="W106" s="9">
        <v>6920.4000000000005</v>
      </c>
      <c r="X106" s="9">
        <v>1597.3980152967124</v>
      </c>
      <c r="Y106" s="9">
        <v>3376.0911836126952</v>
      </c>
      <c r="Z106" s="9">
        <v>5567.0788066612549</v>
      </c>
      <c r="AA106" s="9">
        <v>7713.6999999999989</v>
      </c>
      <c r="AB106" s="9">
        <v>2198.4</v>
      </c>
      <c r="AC106" s="9">
        <v>4390.2</v>
      </c>
      <c r="AD106" s="9">
        <v>6882.5</v>
      </c>
    </row>
    <row r="107" spans="1:30" ht="15">
      <c r="A107" s="75"/>
      <c r="B107" s="18" t="s">
        <v>9</v>
      </c>
      <c r="C107" s="19" t="s">
        <v>30</v>
      </c>
      <c r="D107" s="9">
        <v>18397.324545521049</v>
      </c>
      <c r="E107" s="9">
        <v>49767.753770609525</v>
      </c>
      <c r="F107" s="9">
        <v>105771.82043728721</v>
      </c>
      <c r="G107" s="9">
        <v>146190.6</v>
      </c>
      <c r="H107" s="9">
        <v>17147.020268750821</v>
      </c>
      <c r="I107" s="9">
        <v>59754.340757031881</v>
      </c>
      <c r="J107" s="9">
        <v>114779.70886486932</v>
      </c>
      <c r="K107" s="9">
        <v>144872.40000000002</v>
      </c>
      <c r="L107" s="9">
        <v>23118.995193567542</v>
      </c>
      <c r="M107" s="9">
        <v>76165.927102308779</v>
      </c>
      <c r="N107" s="9">
        <v>147681.23901955754</v>
      </c>
      <c r="O107" s="9">
        <v>208293.39999999997</v>
      </c>
      <c r="P107" s="9">
        <v>35688.744038932615</v>
      </c>
      <c r="Q107" s="9">
        <v>99056.225686197577</v>
      </c>
      <c r="R107" s="9">
        <v>174172.62733204078</v>
      </c>
      <c r="S107" s="9">
        <v>274579.5</v>
      </c>
      <c r="T107" s="9">
        <v>27153.947698879663</v>
      </c>
      <c r="U107" s="9">
        <v>93855.163635957142</v>
      </c>
      <c r="V107" s="9">
        <v>170668.77296236955</v>
      </c>
      <c r="W107" s="9">
        <v>282438.09999999998</v>
      </c>
      <c r="X107" s="9">
        <v>40911.044984518907</v>
      </c>
      <c r="Y107" s="9">
        <v>117769.88101801075</v>
      </c>
      <c r="Z107" s="9">
        <v>229353.87018373632</v>
      </c>
      <c r="AA107" s="9">
        <v>389283.69999999995</v>
      </c>
      <c r="AB107" s="9">
        <v>74119.8</v>
      </c>
      <c r="AC107" s="9">
        <v>181855.9</v>
      </c>
      <c r="AD107" s="9">
        <v>320785.90000000002</v>
      </c>
    </row>
    <row r="108" spans="1:30" ht="22.5">
      <c r="A108" s="75"/>
      <c r="B108" s="18" t="s">
        <v>10</v>
      </c>
      <c r="C108" s="19" t="s">
        <v>31</v>
      </c>
      <c r="D108" s="9">
        <v>40724.760454668067</v>
      </c>
      <c r="E108" s="9">
        <v>88783.018987945514</v>
      </c>
      <c r="F108" s="9">
        <v>154545.07772436482</v>
      </c>
      <c r="G108" s="9">
        <v>240148.7</v>
      </c>
      <c r="H108" s="9">
        <v>59632.26989072172</v>
      </c>
      <c r="I108" s="9">
        <v>123404.22258510566</v>
      </c>
      <c r="J108" s="9">
        <v>201878.99855349571</v>
      </c>
      <c r="K108" s="9">
        <v>296128.3</v>
      </c>
      <c r="L108" s="9">
        <v>78672.425544609636</v>
      </c>
      <c r="M108" s="9">
        <v>168107.72140253271</v>
      </c>
      <c r="N108" s="9">
        <v>281201.97720924445</v>
      </c>
      <c r="O108" s="9">
        <v>414558.00000000006</v>
      </c>
      <c r="P108" s="9">
        <v>87459.968526926707</v>
      </c>
      <c r="Q108" s="9">
        <v>156547.80478005641</v>
      </c>
      <c r="R108" s="9">
        <v>247047.07527451759</v>
      </c>
      <c r="S108" s="9">
        <v>423394.4</v>
      </c>
      <c r="T108" s="9">
        <v>111808.95408714643</v>
      </c>
      <c r="U108" s="9">
        <v>223488.4226265449</v>
      </c>
      <c r="V108" s="9">
        <v>367793.50821008108</v>
      </c>
      <c r="W108" s="9">
        <v>535231.09999999986</v>
      </c>
      <c r="X108" s="9">
        <v>132908.60288110765</v>
      </c>
      <c r="Y108" s="9">
        <v>276594.80874381476</v>
      </c>
      <c r="Z108" s="9">
        <v>459200.36998044048</v>
      </c>
      <c r="AA108" s="9">
        <v>712069.29999999993</v>
      </c>
      <c r="AB108" s="9">
        <v>147084</v>
      </c>
      <c r="AC108" s="9">
        <v>334202</v>
      </c>
      <c r="AD108" s="9">
        <v>552942.6</v>
      </c>
    </row>
    <row r="109" spans="1:30" ht="15">
      <c r="A109" s="75"/>
      <c r="B109" s="18" t="s">
        <v>11</v>
      </c>
      <c r="C109" s="19" t="s">
        <v>32</v>
      </c>
      <c r="D109" s="9">
        <v>61577.717640871379</v>
      </c>
      <c r="E109" s="9">
        <v>124037.71552992411</v>
      </c>
      <c r="F109" s="9">
        <v>182717.5316896562</v>
      </c>
      <c r="G109" s="9">
        <v>246635.40000000002</v>
      </c>
      <c r="H109" s="9">
        <v>62170.089176544228</v>
      </c>
      <c r="I109" s="9">
        <v>114759.88312546283</v>
      </c>
      <c r="J109" s="9">
        <v>168395.90285235905</v>
      </c>
      <c r="K109" s="9">
        <v>233749.74784688355</v>
      </c>
      <c r="L109" s="9">
        <v>66918.100484950177</v>
      </c>
      <c r="M109" s="9">
        <v>134151.81373027898</v>
      </c>
      <c r="N109" s="9">
        <v>194190.46772997256</v>
      </c>
      <c r="O109" s="9">
        <v>261505.76442783032</v>
      </c>
      <c r="P109" s="9">
        <v>98058.390250065961</v>
      </c>
      <c r="Q109" s="9">
        <v>159542.4983108342</v>
      </c>
      <c r="R109" s="9">
        <v>223632.13588878507</v>
      </c>
      <c r="S109" s="9">
        <v>293025.40000000002</v>
      </c>
      <c r="T109" s="9">
        <v>67341.097760001168</v>
      </c>
      <c r="U109" s="9">
        <v>147984.27658203442</v>
      </c>
      <c r="V109" s="9">
        <v>231162.56979892621</v>
      </c>
      <c r="W109" s="9">
        <v>315844.19999999995</v>
      </c>
      <c r="X109" s="9">
        <v>92283.119688195642</v>
      </c>
      <c r="Y109" s="9">
        <v>189667.32111453687</v>
      </c>
      <c r="Z109" s="9">
        <v>284732.45108257735</v>
      </c>
      <c r="AA109" s="9">
        <v>381432</v>
      </c>
      <c r="AB109" s="9">
        <v>94443.3</v>
      </c>
      <c r="AC109" s="9">
        <v>201268.6</v>
      </c>
      <c r="AD109" s="9">
        <v>309580.40000000002</v>
      </c>
    </row>
    <row r="110" spans="1:30" ht="22.5">
      <c r="A110" s="75"/>
      <c r="B110" s="18" t="s">
        <v>12</v>
      </c>
      <c r="C110" s="19" t="s">
        <v>33</v>
      </c>
      <c r="D110" s="9">
        <v>1916.5532348221236</v>
      </c>
      <c r="E110" s="9">
        <v>6559.2272829595222</v>
      </c>
      <c r="F110" s="9">
        <v>13461.627331084081</v>
      </c>
      <c r="G110" s="9">
        <v>14404</v>
      </c>
      <c r="H110" s="9">
        <v>2685.8572815686766</v>
      </c>
      <c r="I110" s="9">
        <v>4611.0292035945604</v>
      </c>
      <c r="J110" s="9">
        <v>10282.563462665268</v>
      </c>
      <c r="K110" s="9">
        <v>13522.5</v>
      </c>
      <c r="L110" s="9">
        <v>2918.6055000187616</v>
      </c>
      <c r="M110" s="9">
        <v>5943.5000823463315</v>
      </c>
      <c r="N110" s="9">
        <v>12780.56872454605</v>
      </c>
      <c r="O110" s="9">
        <v>15020.499999999996</v>
      </c>
      <c r="P110" s="9">
        <v>7444.44979823836</v>
      </c>
      <c r="Q110" s="9">
        <v>12054.378530558562</v>
      </c>
      <c r="R110" s="9">
        <v>17329.285205125772</v>
      </c>
      <c r="S110" s="9">
        <v>21394.799999999996</v>
      </c>
      <c r="T110" s="9">
        <v>6554.9963727085906</v>
      </c>
      <c r="U110" s="9">
        <v>14096.419474950362</v>
      </c>
      <c r="V110" s="9">
        <v>23886.986655886009</v>
      </c>
      <c r="W110" s="9">
        <v>31058.7</v>
      </c>
      <c r="X110" s="9">
        <v>9547.4552348471279</v>
      </c>
      <c r="Y110" s="9">
        <v>20826.921221749621</v>
      </c>
      <c r="Z110" s="9">
        <v>36366.682849636825</v>
      </c>
      <c r="AA110" s="9">
        <v>49526.1</v>
      </c>
      <c r="AB110" s="9">
        <v>10922</v>
      </c>
      <c r="AC110" s="9">
        <v>30384.5</v>
      </c>
      <c r="AD110" s="9">
        <v>61323.199999999997</v>
      </c>
    </row>
    <row r="111" spans="1:30" ht="15">
      <c r="A111" s="75"/>
      <c r="B111" s="18" t="s">
        <v>13</v>
      </c>
      <c r="C111" s="19" t="s">
        <v>34</v>
      </c>
      <c r="D111" s="9">
        <v>3180.3462348721205</v>
      </c>
      <c r="E111" s="9">
        <v>6290.9306897952665</v>
      </c>
      <c r="F111" s="9">
        <v>9181.9468184428497</v>
      </c>
      <c r="G111" s="9">
        <v>12220.481893957342</v>
      </c>
      <c r="H111" s="9">
        <v>3252.7880523212029</v>
      </c>
      <c r="I111" s="9">
        <v>6950.7894739763869</v>
      </c>
      <c r="J111" s="9">
        <v>10448.428590534728</v>
      </c>
      <c r="K111" s="9">
        <v>14241.6</v>
      </c>
      <c r="L111" s="9">
        <v>4515.7394742502611</v>
      </c>
      <c r="M111" s="9">
        <v>9094.8128202818225</v>
      </c>
      <c r="N111" s="9">
        <v>13521.754098512713</v>
      </c>
      <c r="O111" s="9">
        <v>18090.700000000004</v>
      </c>
      <c r="P111" s="9">
        <v>5241.3144895057858</v>
      </c>
      <c r="Q111" s="9">
        <v>9242.7624572894347</v>
      </c>
      <c r="R111" s="9">
        <v>13225.567826185166</v>
      </c>
      <c r="S111" s="9">
        <v>17787.400000000001</v>
      </c>
      <c r="T111" s="9">
        <v>6967.0740564807929</v>
      </c>
      <c r="U111" s="9">
        <v>14136.618723431779</v>
      </c>
      <c r="V111" s="9">
        <v>21397.601964296791</v>
      </c>
      <c r="W111" s="9">
        <v>29668.400000000001</v>
      </c>
      <c r="X111" s="9">
        <v>5156.8780740037564</v>
      </c>
      <c r="Y111" s="9">
        <v>10781.000324667169</v>
      </c>
      <c r="Z111" s="9">
        <v>16771.868067043619</v>
      </c>
      <c r="AA111" s="9">
        <v>23361.30000000001</v>
      </c>
      <c r="AB111" s="9">
        <v>8080.6</v>
      </c>
      <c r="AC111" s="9">
        <v>16175.9</v>
      </c>
      <c r="AD111" s="9">
        <v>22690.1</v>
      </c>
    </row>
    <row r="112" spans="1:30" ht="15">
      <c r="A112" s="75"/>
      <c r="B112" s="18" t="s">
        <v>14</v>
      </c>
      <c r="C112" s="19" t="s">
        <v>35</v>
      </c>
      <c r="D112" s="9">
        <v>2000.9158516706584</v>
      </c>
      <c r="E112" s="9">
        <v>3366.5664584465649</v>
      </c>
      <c r="F112" s="9">
        <v>4445.1413412957099</v>
      </c>
      <c r="G112" s="9">
        <v>7097.7000000000062</v>
      </c>
      <c r="H112" s="9">
        <v>1548.6952555441349</v>
      </c>
      <c r="I112" s="9">
        <v>2535.894373828407</v>
      </c>
      <c r="J112" s="9">
        <v>3801.3028709450073</v>
      </c>
      <c r="K112" s="9">
        <v>5901.9999999999973</v>
      </c>
      <c r="L112" s="9">
        <v>910.05285936898508</v>
      </c>
      <c r="M112" s="9">
        <v>3052.9419758139229</v>
      </c>
      <c r="N112" s="9">
        <v>4881.0043951764628</v>
      </c>
      <c r="O112" s="9">
        <v>7045.4000000000042</v>
      </c>
      <c r="P112" s="9">
        <v>10077.788259751573</v>
      </c>
      <c r="Q112" s="9">
        <v>10934.09655270754</v>
      </c>
      <c r="R112" s="9">
        <v>13469.372439917792</v>
      </c>
      <c r="S112" s="9">
        <v>13982.999999999996</v>
      </c>
      <c r="T112" s="9">
        <v>2571.1377777319562</v>
      </c>
      <c r="U112" s="9">
        <v>5606.1251378773559</v>
      </c>
      <c r="V112" s="9">
        <v>11125.261670760745</v>
      </c>
      <c r="W112" s="9">
        <v>23523.500000000004</v>
      </c>
      <c r="X112" s="9">
        <v>4589.3242200958957</v>
      </c>
      <c r="Y112" s="9">
        <v>9642.3038486894256</v>
      </c>
      <c r="Z112" s="9">
        <v>22748.626378474666</v>
      </c>
      <c r="AA112" s="9">
        <v>28215.1</v>
      </c>
      <c r="AB112" s="9">
        <v>8226.6</v>
      </c>
      <c r="AC112" s="9">
        <v>16112.4</v>
      </c>
      <c r="AD112" s="9">
        <v>24464.799999999999</v>
      </c>
    </row>
    <row r="113" spans="1:30" ht="15">
      <c r="A113" s="75"/>
      <c r="B113" s="18" t="s">
        <v>15</v>
      </c>
      <c r="C113" s="19" t="s">
        <v>36</v>
      </c>
      <c r="D113" s="9">
        <v>42877.694213300478</v>
      </c>
      <c r="E113" s="9">
        <v>98764.176963679798</v>
      </c>
      <c r="F113" s="9">
        <v>147524.72401701414</v>
      </c>
      <c r="G113" s="9">
        <v>208268</v>
      </c>
      <c r="H113" s="9">
        <v>42179.52977378307</v>
      </c>
      <c r="I113" s="9">
        <v>75917.685309349326</v>
      </c>
      <c r="J113" s="9">
        <v>124898.53904573122</v>
      </c>
      <c r="K113" s="9">
        <v>180954.6</v>
      </c>
      <c r="L113" s="9">
        <v>49612.459648472053</v>
      </c>
      <c r="M113" s="9">
        <v>107387.45395313523</v>
      </c>
      <c r="N113" s="9">
        <v>167571.1916436998</v>
      </c>
      <c r="O113" s="9">
        <v>235021.4</v>
      </c>
      <c r="P113" s="9">
        <v>87168.034607294074</v>
      </c>
      <c r="Q113" s="9">
        <v>174526.62673336978</v>
      </c>
      <c r="R113" s="9">
        <v>268095.46804055583</v>
      </c>
      <c r="S113" s="9">
        <v>376625.79999999993</v>
      </c>
      <c r="T113" s="9">
        <v>192157.78023791598</v>
      </c>
      <c r="U113" s="9">
        <v>398873.49798443296</v>
      </c>
      <c r="V113" s="9">
        <v>613811.53357312386</v>
      </c>
      <c r="W113" s="9">
        <v>858882.7</v>
      </c>
      <c r="X113" s="9">
        <v>149585.38584925185</v>
      </c>
      <c r="Y113" s="9">
        <v>365032.43015836936</v>
      </c>
      <c r="Z113" s="9">
        <v>569779.7039842949</v>
      </c>
      <c r="AA113" s="9">
        <v>796969.5</v>
      </c>
      <c r="AB113" s="9">
        <v>139979.29999999999</v>
      </c>
      <c r="AC113" s="9">
        <v>208269.7</v>
      </c>
      <c r="AD113" s="9">
        <v>288695.2</v>
      </c>
    </row>
    <row r="114" spans="1:30" ht="22.5">
      <c r="A114" s="75"/>
      <c r="B114" s="18" t="s">
        <v>16</v>
      </c>
      <c r="C114" s="19" t="s">
        <v>37</v>
      </c>
      <c r="D114" s="9">
        <v>3081.5326354719291</v>
      </c>
      <c r="E114" s="9">
        <v>6066.0507212723614</v>
      </c>
      <c r="F114" s="9">
        <v>9251.225679645373</v>
      </c>
      <c r="G114" s="9">
        <v>20672.600000000002</v>
      </c>
      <c r="H114" s="9">
        <v>3008.9633835161076</v>
      </c>
      <c r="I114" s="9">
        <v>6686.3889483505445</v>
      </c>
      <c r="J114" s="9">
        <v>16759.061181048761</v>
      </c>
      <c r="K114" s="9">
        <v>31163.500000000004</v>
      </c>
      <c r="L114" s="9">
        <v>2588.7514694111937</v>
      </c>
      <c r="M114" s="9">
        <v>6505.5992863662068</v>
      </c>
      <c r="N114" s="9">
        <v>11730.70694690938</v>
      </c>
      <c r="O114" s="9">
        <v>27167.900000000005</v>
      </c>
      <c r="P114" s="9">
        <v>7151.7045276426734</v>
      </c>
      <c r="Q114" s="9">
        <v>14413.191963537962</v>
      </c>
      <c r="R114" s="9">
        <v>22820.895381538925</v>
      </c>
      <c r="S114" s="9">
        <v>37716.300000000003</v>
      </c>
      <c r="T114" s="9">
        <v>11257.819938976081</v>
      </c>
      <c r="U114" s="9">
        <v>24239.369721144303</v>
      </c>
      <c r="V114" s="9">
        <v>37762.501376451444</v>
      </c>
      <c r="W114" s="9">
        <v>82159.599999999991</v>
      </c>
      <c r="X114" s="9">
        <v>22563.987936736932</v>
      </c>
      <c r="Y114" s="9">
        <v>39494.165881618974</v>
      </c>
      <c r="Z114" s="9">
        <v>51455.985841533999</v>
      </c>
      <c r="AA114" s="9">
        <v>73399.299999999988</v>
      </c>
      <c r="AB114" s="9">
        <v>16936.3</v>
      </c>
      <c r="AC114" s="9">
        <v>30616.3</v>
      </c>
      <c r="AD114" s="9">
        <v>47039.5</v>
      </c>
    </row>
    <row r="115" spans="1:30" ht="22.5">
      <c r="A115" s="75"/>
      <c r="B115" s="18" t="s">
        <v>17</v>
      </c>
      <c r="C115" s="19" t="s">
        <v>38</v>
      </c>
      <c r="D115" s="9">
        <v>779.9794685085194</v>
      </c>
      <c r="E115" s="9">
        <v>1419.8927193765835</v>
      </c>
      <c r="F115" s="9">
        <v>2159.289949672107</v>
      </c>
      <c r="G115" s="9">
        <v>6284.9</v>
      </c>
      <c r="H115" s="9">
        <v>2463.3617261499417</v>
      </c>
      <c r="I115" s="9">
        <v>5054.7249879251967</v>
      </c>
      <c r="J115" s="9">
        <v>7806.9885762941904</v>
      </c>
      <c r="K115" s="9">
        <v>12315.500000000002</v>
      </c>
      <c r="L115" s="9">
        <v>3938.4964965939912</v>
      </c>
      <c r="M115" s="9">
        <v>7102.1575637933911</v>
      </c>
      <c r="N115" s="9">
        <v>12052.987427997557</v>
      </c>
      <c r="O115" s="9">
        <v>15844.000000000004</v>
      </c>
      <c r="P115" s="9">
        <v>4851.140707332087</v>
      </c>
      <c r="Q115" s="9">
        <v>9262.8210285822061</v>
      </c>
      <c r="R115" s="9">
        <v>13005.899013867513</v>
      </c>
      <c r="S115" s="9">
        <v>17481.599999999999</v>
      </c>
      <c r="T115" s="9">
        <v>6290.1881034094695</v>
      </c>
      <c r="U115" s="9">
        <v>15715.027050253237</v>
      </c>
      <c r="V115" s="9">
        <v>25824.893674697742</v>
      </c>
      <c r="W115" s="9">
        <v>37641.1</v>
      </c>
      <c r="X115" s="9">
        <v>8499.4157563287299</v>
      </c>
      <c r="Y115" s="9">
        <v>19672.158878576673</v>
      </c>
      <c r="Z115" s="9">
        <v>36167.40384275488</v>
      </c>
      <c r="AA115" s="9">
        <v>47942.200000000004</v>
      </c>
      <c r="AB115" s="9">
        <v>10297.700000000001</v>
      </c>
      <c r="AC115" s="9">
        <v>22448.799999999999</v>
      </c>
      <c r="AD115" s="9">
        <v>36068.199999999997</v>
      </c>
    </row>
    <row r="116" spans="1:30" ht="22.5">
      <c r="A116" s="75"/>
      <c r="B116" s="18" t="s">
        <v>18</v>
      </c>
      <c r="C116" s="19" t="s">
        <v>39</v>
      </c>
      <c r="D116" s="9">
        <v>6115.2737688967027</v>
      </c>
      <c r="E116" s="9">
        <v>14913.336015523992</v>
      </c>
      <c r="F116" s="9">
        <v>22108.028735520926</v>
      </c>
      <c r="G116" s="9">
        <v>32926</v>
      </c>
      <c r="H116" s="9">
        <v>6894.004998078979</v>
      </c>
      <c r="I116" s="9">
        <v>14936.534879387293</v>
      </c>
      <c r="J116" s="9">
        <v>23927.863604242651</v>
      </c>
      <c r="K116" s="9">
        <v>35715.599999999991</v>
      </c>
      <c r="L116" s="9">
        <v>9371.4133959445717</v>
      </c>
      <c r="M116" s="9">
        <v>19952.604267787523</v>
      </c>
      <c r="N116" s="9">
        <v>32685.040041333024</v>
      </c>
      <c r="O116" s="9">
        <v>47453.600000000006</v>
      </c>
      <c r="P116" s="9">
        <v>35836.02814739466</v>
      </c>
      <c r="Q116" s="9">
        <v>53573.984740380511</v>
      </c>
      <c r="R116" s="9">
        <v>73144.271812057283</v>
      </c>
      <c r="S116" s="9">
        <v>101437</v>
      </c>
      <c r="T116" s="9">
        <v>19704.742917666219</v>
      </c>
      <c r="U116" s="9">
        <v>49397.071184441549</v>
      </c>
      <c r="V116" s="9">
        <v>72252.035771055831</v>
      </c>
      <c r="W116" s="9">
        <v>110761.4</v>
      </c>
      <c r="X116" s="9">
        <v>22415.899523450185</v>
      </c>
      <c r="Y116" s="9">
        <v>51873.171822487588</v>
      </c>
      <c r="Z116" s="9">
        <v>81856.643353876745</v>
      </c>
      <c r="AA116" s="9">
        <v>122393.69999999998</v>
      </c>
      <c r="AB116" s="9">
        <v>26665.3</v>
      </c>
      <c r="AC116" s="9">
        <v>66463.899999999994</v>
      </c>
      <c r="AD116" s="9">
        <v>97906</v>
      </c>
    </row>
    <row r="117" spans="1:30" ht="15">
      <c r="A117" s="75"/>
      <c r="B117" s="18" t="s">
        <v>19</v>
      </c>
      <c r="C117" s="19" t="s">
        <v>40</v>
      </c>
      <c r="D117" s="9">
        <v>19416.382127138109</v>
      </c>
      <c r="E117" s="9">
        <v>41377.180981743535</v>
      </c>
      <c r="F117" s="9">
        <v>64165.284037861289</v>
      </c>
      <c r="G117" s="9">
        <v>87302.3</v>
      </c>
      <c r="H117" s="9">
        <v>29980.116430937091</v>
      </c>
      <c r="I117" s="9">
        <v>63089.145601157739</v>
      </c>
      <c r="J117" s="9">
        <v>95728.689546613896</v>
      </c>
      <c r="K117" s="9">
        <v>129024.70000000003</v>
      </c>
      <c r="L117" s="9">
        <v>41202.166766191905</v>
      </c>
      <c r="M117" s="9">
        <v>85939.594533417825</v>
      </c>
      <c r="N117" s="9">
        <v>134853.06766286524</v>
      </c>
      <c r="O117" s="9">
        <v>185236.9</v>
      </c>
      <c r="P117" s="9">
        <v>89403.224986125468</v>
      </c>
      <c r="Q117" s="9">
        <v>153786.05286263447</v>
      </c>
      <c r="R117" s="9">
        <v>217204.14346941456</v>
      </c>
      <c r="S117" s="9">
        <v>278122.3</v>
      </c>
      <c r="T117" s="9">
        <v>72511.712635246557</v>
      </c>
      <c r="U117" s="9">
        <v>168102.92740313214</v>
      </c>
      <c r="V117" s="9">
        <v>250718.22497155826</v>
      </c>
      <c r="W117" s="9">
        <v>329425.20000000007</v>
      </c>
      <c r="X117" s="9">
        <v>70489.509430613922</v>
      </c>
      <c r="Y117" s="9">
        <v>151168.41425563683</v>
      </c>
      <c r="Z117" s="9">
        <v>221316.27813952364</v>
      </c>
      <c r="AA117" s="9">
        <v>302147.5</v>
      </c>
      <c r="AB117" s="9">
        <v>78327.899999999994</v>
      </c>
      <c r="AC117" s="9">
        <v>167925.9</v>
      </c>
      <c r="AD117" s="9">
        <v>240519.6</v>
      </c>
    </row>
    <row r="118" spans="1:30" ht="22.5">
      <c r="A118" s="75"/>
      <c r="B118" s="18" t="s">
        <v>20</v>
      </c>
      <c r="C118" s="19" t="s">
        <v>41</v>
      </c>
      <c r="D118" s="9">
        <v>13163.592355579665</v>
      </c>
      <c r="E118" s="9">
        <v>24943.762801571269</v>
      </c>
      <c r="F118" s="9">
        <v>33157.603349001802</v>
      </c>
      <c r="G118" s="9">
        <v>45217.700000000004</v>
      </c>
      <c r="H118" s="9">
        <v>16338.251739606985</v>
      </c>
      <c r="I118" s="9">
        <v>31278.504708779543</v>
      </c>
      <c r="J118" s="9">
        <v>43757.324575845909</v>
      </c>
      <c r="K118" s="9">
        <v>66056.89999999998</v>
      </c>
      <c r="L118" s="9">
        <v>27531.021496335252</v>
      </c>
      <c r="M118" s="9">
        <v>46093.564721916089</v>
      </c>
      <c r="N118" s="9">
        <v>63535.217919157236</v>
      </c>
      <c r="O118" s="9">
        <v>90137.399999999965</v>
      </c>
      <c r="P118" s="9">
        <v>31188.58799887681</v>
      </c>
      <c r="Q118" s="9">
        <v>48208.963557362178</v>
      </c>
      <c r="R118" s="9">
        <v>60674.066464398602</v>
      </c>
      <c r="S118" s="9">
        <v>83298.600000000006</v>
      </c>
      <c r="T118" s="9">
        <v>32472.121542067951</v>
      </c>
      <c r="U118" s="9">
        <v>67236.476523639518</v>
      </c>
      <c r="V118" s="9">
        <v>92760.783332945415</v>
      </c>
      <c r="W118" s="9">
        <v>127300.5</v>
      </c>
      <c r="X118" s="9">
        <v>38084.097141816033</v>
      </c>
      <c r="Y118" s="9">
        <v>70606.97021523329</v>
      </c>
      <c r="Z118" s="9">
        <v>103972.92694028444</v>
      </c>
      <c r="AA118" s="9">
        <v>147781.99999999997</v>
      </c>
      <c r="AB118" s="9">
        <v>33836.699999999997</v>
      </c>
      <c r="AC118" s="9">
        <v>72281.100000000006</v>
      </c>
      <c r="AD118" s="9">
        <v>105232.7</v>
      </c>
    </row>
    <row r="119" spans="1:30" ht="15">
      <c r="A119" s="75"/>
      <c r="B119" s="18" t="s">
        <v>21</v>
      </c>
      <c r="C119" s="19" t="s">
        <v>42</v>
      </c>
      <c r="D119" s="9">
        <v>7717.4663096020013</v>
      </c>
      <c r="E119" s="9">
        <v>16171.95777177675</v>
      </c>
      <c r="F119" s="9">
        <v>25563.403002256826</v>
      </c>
      <c r="G119" s="9">
        <v>33873.199999999997</v>
      </c>
      <c r="H119" s="9">
        <v>6677.1569540743239</v>
      </c>
      <c r="I119" s="9">
        <v>11647.588015921399</v>
      </c>
      <c r="J119" s="9">
        <v>25656.878479145969</v>
      </c>
      <c r="K119" s="9">
        <v>28462.500000000004</v>
      </c>
      <c r="L119" s="9">
        <v>61226.216496978435</v>
      </c>
      <c r="M119" s="9">
        <v>131939.41833444987</v>
      </c>
      <c r="N119" s="9">
        <v>187811.65317104332</v>
      </c>
      <c r="O119" s="9">
        <v>236020.30000000002</v>
      </c>
      <c r="P119" s="9">
        <v>86181.67550191551</v>
      </c>
      <c r="Q119" s="9">
        <v>177384.72648113905</v>
      </c>
      <c r="R119" s="9">
        <v>265530.88361356599</v>
      </c>
      <c r="S119" s="9">
        <v>310358.10000000003</v>
      </c>
      <c r="T119" s="9">
        <v>81858.305913142103</v>
      </c>
      <c r="U119" s="9">
        <v>166063.09119033831</v>
      </c>
      <c r="V119" s="9">
        <v>230918.90690400862</v>
      </c>
      <c r="W119" s="9">
        <v>300601.59999999998</v>
      </c>
      <c r="X119" s="9">
        <v>106821.90439771714</v>
      </c>
      <c r="Y119" s="9">
        <v>227549.46557894393</v>
      </c>
      <c r="Z119" s="9">
        <v>340571.32724698901</v>
      </c>
      <c r="AA119" s="9">
        <v>474641.1</v>
      </c>
      <c r="AB119" s="9">
        <v>106142.6</v>
      </c>
      <c r="AC119" s="9">
        <v>193667.3</v>
      </c>
      <c r="AD119" s="9">
        <v>263688.3</v>
      </c>
    </row>
    <row r="120" spans="1:30" ht="15">
      <c r="A120" s="75"/>
      <c r="B120" s="18" t="s">
        <v>22</v>
      </c>
      <c r="C120" s="19" t="s">
        <v>43</v>
      </c>
      <c r="D120" s="9">
        <v>241.72339160445063</v>
      </c>
      <c r="E120" s="9">
        <v>544.17408627421264</v>
      </c>
      <c r="F120" s="9">
        <v>880.11617218112588</v>
      </c>
      <c r="G120" s="9">
        <v>1518.9000000000015</v>
      </c>
      <c r="H120" s="9">
        <v>1447.9076702161578</v>
      </c>
      <c r="I120" s="9">
        <v>6238.7093477334311</v>
      </c>
      <c r="J120" s="9">
        <v>13871.917221197371</v>
      </c>
      <c r="K120" s="9">
        <v>17650.236421311129</v>
      </c>
      <c r="L120" s="9">
        <v>988.72578839273001</v>
      </c>
      <c r="M120" s="9">
        <v>3656.5949045363336</v>
      </c>
      <c r="N120" s="9">
        <v>5595.999743274735</v>
      </c>
      <c r="O120" s="9">
        <v>5803.7690850771996</v>
      </c>
      <c r="P120" s="9">
        <v>1697.8656360080886</v>
      </c>
      <c r="Q120" s="9">
        <v>5145.7382111337101</v>
      </c>
      <c r="R120" s="9">
        <v>7499.0818875884506</v>
      </c>
      <c r="S120" s="9">
        <v>9740.2574823721334</v>
      </c>
      <c r="T120" s="9">
        <v>7691.1139550731787</v>
      </c>
      <c r="U120" s="9">
        <v>16191.558957030964</v>
      </c>
      <c r="V120" s="9">
        <v>24307.728767015757</v>
      </c>
      <c r="W120" s="9">
        <v>32723.068873602148</v>
      </c>
      <c r="X120" s="9">
        <v>16134.045619987355</v>
      </c>
      <c r="Y120" s="9">
        <v>35173.609551677713</v>
      </c>
      <c r="Z120" s="9">
        <v>58311.190685755537</v>
      </c>
      <c r="AA120" s="9">
        <v>85078.51499857704</v>
      </c>
      <c r="AB120" s="9">
        <v>35078.400000000001</v>
      </c>
      <c r="AC120" s="9">
        <v>51214.400000000001</v>
      </c>
      <c r="AD120" s="9">
        <v>78490.600000000006</v>
      </c>
    </row>
    <row r="121" spans="1:30" ht="56.25">
      <c r="A121" s="75"/>
      <c r="B121" s="18" t="s">
        <v>23</v>
      </c>
      <c r="C121" s="19" t="s">
        <v>44</v>
      </c>
      <c r="D121" s="9">
        <v>1661.8797922483086</v>
      </c>
      <c r="E121" s="9">
        <v>2797.1871407431754</v>
      </c>
      <c r="F121" s="9">
        <v>3393.4787808077708</v>
      </c>
      <c r="G121" s="9">
        <v>3996.7743237435366</v>
      </c>
      <c r="H121" s="9">
        <v>1514.0453206279424</v>
      </c>
      <c r="I121" s="9">
        <v>2550.2820891288675</v>
      </c>
      <c r="J121" s="9">
        <v>3778.8118625315392</v>
      </c>
      <c r="K121" s="9">
        <v>5291.3635786888708</v>
      </c>
      <c r="L121" s="9">
        <v>1157.274265714238</v>
      </c>
      <c r="M121" s="9">
        <v>2461.5764950474313</v>
      </c>
      <c r="N121" s="9">
        <v>3636.7236306551476</v>
      </c>
      <c r="O121" s="9">
        <v>4891.4309149228047</v>
      </c>
      <c r="P121" s="9">
        <v>814.71403764971876</v>
      </c>
      <c r="Q121" s="9">
        <v>1437.6919957300684</v>
      </c>
      <c r="R121" s="9">
        <v>2829.6415126048273</v>
      </c>
      <c r="S121" s="9">
        <v>3692.5425176278695</v>
      </c>
      <c r="T121" s="9">
        <v>1221.9419009716139</v>
      </c>
      <c r="U121" s="9">
        <v>2911.3218054620734</v>
      </c>
      <c r="V121" s="9">
        <v>3830.242174630459</v>
      </c>
      <c r="W121" s="9">
        <v>5148.2311263978536</v>
      </c>
      <c r="X121" s="9">
        <v>381.90027027410713</v>
      </c>
      <c r="Y121" s="9">
        <v>654.75948399333072</v>
      </c>
      <c r="Z121" s="9">
        <v>996.09305591616487</v>
      </c>
      <c r="AA121" s="9">
        <v>1172.5850014229718</v>
      </c>
      <c r="AB121" s="9">
        <v>1205.5999999999999</v>
      </c>
      <c r="AC121" s="9">
        <v>2201.4</v>
      </c>
      <c r="AD121" s="9">
        <v>3232.2</v>
      </c>
    </row>
    <row r="122" spans="1:30" ht="15">
      <c r="A122" s="75"/>
      <c r="B122" s="22"/>
      <c r="C122" s="28" t="s">
        <v>48</v>
      </c>
      <c r="D122" s="10">
        <v>398700.39892939822</v>
      </c>
      <c r="E122" s="10">
        <v>869631.83858812961</v>
      </c>
      <c r="F122" s="10">
        <v>1467479.7621035625</v>
      </c>
      <c r="G122" s="10">
        <v>2059903.3562177005</v>
      </c>
      <c r="H122" s="10">
        <v>506501.05866672716</v>
      </c>
      <c r="I122" s="10">
        <v>1050299.7260210367</v>
      </c>
      <c r="J122" s="10">
        <v>1763271.1691312157</v>
      </c>
      <c r="K122" s="10">
        <v>2466612.9478468839</v>
      </c>
      <c r="L122" s="10">
        <v>675175.5652058468</v>
      </c>
      <c r="M122" s="10">
        <v>1423625.0343709562</v>
      </c>
      <c r="N122" s="10">
        <v>2302310.3295329665</v>
      </c>
      <c r="O122" s="10">
        <v>3185899.9644278297</v>
      </c>
      <c r="P122" s="10">
        <v>988244.13780579797</v>
      </c>
      <c r="Q122" s="10">
        <v>1836159.1350956529</v>
      </c>
      <c r="R122" s="10">
        <v>2844172.9317899151</v>
      </c>
      <c r="S122" s="10">
        <v>3932345.5999999996</v>
      </c>
      <c r="T122" s="10">
        <v>1013762.4351148711</v>
      </c>
      <c r="U122" s="10">
        <v>2158529.6679089307</v>
      </c>
      <c r="V122" s="10">
        <v>3419780.2222769987</v>
      </c>
      <c r="W122" s="10">
        <v>4763423.4999999991</v>
      </c>
      <c r="X122" s="10">
        <v>1089463.1287742653</v>
      </c>
      <c r="Y122" s="10">
        <v>2378166.3341464722</v>
      </c>
      <c r="Z122" s="10">
        <v>3839607.0319807474</v>
      </c>
      <c r="AA122" s="10">
        <v>5456978.8999999994</v>
      </c>
      <c r="AB122" s="10">
        <f>AB101+AB102+AB107+AB108+AB109+AB110+AB111+AB112+AB113+AB114+AB115+AB116+AB117+AB118+AB119+AB120+AB121</f>
        <v>1201391.5000000002</v>
      </c>
      <c r="AC122" s="10">
        <f t="shared" ref="AC122" si="33">AC101+AC102+AC107+AC108+AC109+AC110+AC111+AC112+AC113+AC114+AC115+AC116+AC117+AC118+AC119+AC120+AC121</f>
        <v>2518021.2999999993</v>
      </c>
      <c r="AD122" s="10">
        <f t="shared" ref="AD122" si="34">AD101+AD102+AD107+AD108+AD109+AD110+AD111+AD112+AD113+AD114+AD115+AD116+AD117+AD118+AD119+AD120+AD121</f>
        <v>4023694.4000000008</v>
      </c>
    </row>
    <row r="123" spans="1:30" ht="15">
      <c r="A123" s="75"/>
      <c r="B123" s="22"/>
      <c r="C123" s="29" t="s">
        <v>49</v>
      </c>
      <c r="D123" s="10">
        <v>41390.432160994147</v>
      </c>
      <c r="E123" s="10">
        <v>87525.744665377686</v>
      </c>
      <c r="F123" s="10">
        <v>150661.64366305523</v>
      </c>
      <c r="G123" s="10">
        <v>200407.64442980214</v>
      </c>
      <c r="H123" s="10">
        <v>40973.053265396018</v>
      </c>
      <c r="I123" s="10">
        <v>76052.320912565599</v>
      </c>
      <c r="J123" s="10">
        <v>130846.5409139493</v>
      </c>
      <c r="K123" s="10">
        <v>187555.31020899487</v>
      </c>
      <c r="L123" s="10">
        <v>41539.258598307359</v>
      </c>
      <c r="M123" s="10">
        <v>91149.505981262395</v>
      </c>
      <c r="N123" s="10">
        <v>143426.16273496198</v>
      </c>
      <c r="O123" s="10">
        <v>183142.88711872618</v>
      </c>
      <c r="P123" s="10">
        <v>79673.899801317559</v>
      </c>
      <c r="Q123" s="10">
        <v>142951.52666211181</v>
      </c>
      <c r="R123" s="10">
        <v>200822.44365134108</v>
      </c>
      <c r="S123" s="10">
        <v>278527.05654341733</v>
      </c>
      <c r="T123" s="10">
        <v>116637.0412434656</v>
      </c>
      <c r="U123" s="10">
        <v>221317.99458674068</v>
      </c>
      <c r="V123" s="10">
        <v>352961.46784545749</v>
      </c>
      <c r="W123" s="10">
        <v>558708.50000000012</v>
      </c>
      <c r="X123" s="10">
        <v>111255.88815105338</v>
      </c>
      <c r="Y123" s="10">
        <v>222503.65449077584</v>
      </c>
      <c r="Z123" s="10">
        <v>361549.42377395916</v>
      </c>
      <c r="AA123" s="10">
        <v>583629.70000000007</v>
      </c>
      <c r="AB123" s="9">
        <v>154091.70000000001</v>
      </c>
      <c r="AC123" s="9">
        <v>323382.7</v>
      </c>
      <c r="AD123" s="9">
        <v>514507.6</v>
      </c>
    </row>
    <row r="124" spans="1:30" ht="15">
      <c r="A124" s="75"/>
      <c r="B124" s="22"/>
      <c r="C124" s="28" t="s">
        <v>51</v>
      </c>
      <c r="D124" s="10">
        <v>440090.83109039237</v>
      </c>
      <c r="E124" s="10">
        <v>957157.58325350727</v>
      </c>
      <c r="F124" s="10">
        <v>1618141.4057666177</v>
      </c>
      <c r="G124" s="10">
        <v>2260311.0006475025</v>
      </c>
      <c r="H124" s="10">
        <v>547474.1119321232</v>
      </c>
      <c r="I124" s="10">
        <v>1126352.0469336023</v>
      </c>
      <c r="J124" s="10">
        <v>1894117.7100451649</v>
      </c>
      <c r="K124" s="10">
        <v>2654168.2580558788</v>
      </c>
      <c r="L124" s="10">
        <v>716714.82380415418</v>
      </c>
      <c r="M124" s="10">
        <v>1514774.5403522186</v>
      </c>
      <c r="N124" s="10">
        <v>2445736.4922679286</v>
      </c>
      <c r="O124" s="10">
        <v>3369042.8515465558</v>
      </c>
      <c r="P124" s="10">
        <v>1067918.0376071155</v>
      </c>
      <c r="Q124" s="10">
        <v>1979110.6617577646</v>
      </c>
      <c r="R124" s="10">
        <v>3044995.375441256</v>
      </c>
      <c r="S124" s="10">
        <v>4210872.6565434169</v>
      </c>
      <c r="T124" s="10">
        <v>1130399.4763583366</v>
      </c>
      <c r="U124" s="10">
        <v>2379847.6624956713</v>
      </c>
      <c r="V124" s="10">
        <v>3772741.6901224563</v>
      </c>
      <c r="W124" s="10">
        <v>5322131.9999999991</v>
      </c>
      <c r="X124" s="10">
        <v>1200719.0169253186</v>
      </c>
      <c r="Y124" s="10">
        <v>2600669.9886372481</v>
      </c>
      <c r="Z124" s="10">
        <v>4201156.4557547066</v>
      </c>
      <c r="AA124" s="10">
        <v>6040608.5999999996</v>
      </c>
      <c r="AB124" s="10">
        <f>AB122+AB123</f>
        <v>1355483.2000000002</v>
      </c>
      <c r="AC124" s="10">
        <f t="shared" ref="AC124" si="35">AC122+AC123</f>
        <v>2841403.9999999995</v>
      </c>
      <c r="AD124" s="10">
        <f t="shared" ref="AD124" si="36">AD122+AD123</f>
        <v>4538202.0000000009</v>
      </c>
    </row>
    <row r="125" spans="1:30" ht="15">
      <c r="A125" s="75" t="s">
        <v>72</v>
      </c>
      <c r="B125" s="18" t="s">
        <v>4</v>
      </c>
      <c r="C125" s="19" t="s">
        <v>24</v>
      </c>
      <c r="D125" s="11">
        <v>10469.087474311098</v>
      </c>
      <c r="E125" s="11">
        <v>24770.376282890298</v>
      </c>
      <c r="F125" s="11">
        <v>49577.399558424935</v>
      </c>
      <c r="G125" s="11">
        <v>67916.2</v>
      </c>
      <c r="H125" s="11">
        <v>11133.629720693458</v>
      </c>
      <c r="I125" s="11">
        <v>25130.485624771216</v>
      </c>
      <c r="J125" s="11">
        <v>55855.643224756757</v>
      </c>
      <c r="K125" s="11">
        <v>76902.899999999994</v>
      </c>
      <c r="L125" s="11">
        <v>15024.50376708021</v>
      </c>
      <c r="M125" s="11">
        <v>35247.509110332503</v>
      </c>
      <c r="N125" s="11">
        <v>69632.511417316156</v>
      </c>
      <c r="O125" s="11">
        <v>95176.1</v>
      </c>
      <c r="P125" s="11">
        <v>14504.92946169163</v>
      </c>
      <c r="Q125" s="11">
        <v>31572.895892306598</v>
      </c>
      <c r="R125" s="11">
        <v>64477.457250265361</v>
      </c>
      <c r="S125" s="11">
        <v>89717.2</v>
      </c>
      <c r="T125" s="11">
        <v>15940.777011784352</v>
      </c>
      <c r="U125" s="11">
        <v>33767.605796983407</v>
      </c>
      <c r="V125" s="11">
        <v>69226.945223229181</v>
      </c>
      <c r="W125" s="11">
        <v>94087.9</v>
      </c>
      <c r="X125" s="11">
        <v>15724.878536265249</v>
      </c>
      <c r="Y125" s="11">
        <v>30813.100925081897</v>
      </c>
      <c r="Z125" s="11">
        <v>67722.60251902882</v>
      </c>
      <c r="AA125" s="11">
        <v>95931.3</v>
      </c>
      <c r="AB125" s="9">
        <v>14645.2</v>
      </c>
      <c r="AC125" s="9">
        <v>35997.1</v>
      </c>
      <c r="AD125" s="9">
        <v>73278.3</v>
      </c>
    </row>
    <row r="126" spans="1:30" ht="15">
      <c r="A126" s="75"/>
      <c r="B126" s="20"/>
      <c r="C126" s="21" t="s">
        <v>25</v>
      </c>
      <c r="D126" s="9">
        <v>1167567.0981992169</v>
      </c>
      <c r="E126" s="9">
        <v>2335215.032755462</v>
      </c>
      <c r="F126" s="9">
        <v>3317708.3946633181</v>
      </c>
      <c r="G126" s="9">
        <v>4449424.0999999996</v>
      </c>
      <c r="H126" s="9">
        <v>1095056.780783992</v>
      </c>
      <c r="I126" s="9">
        <v>1737659.4766619275</v>
      </c>
      <c r="J126" s="9">
        <v>2525150.3721689358</v>
      </c>
      <c r="K126" s="9">
        <v>3537329.8000000003</v>
      </c>
      <c r="L126" s="9">
        <v>1241397.7413431695</v>
      </c>
      <c r="M126" s="9">
        <v>2597082.8499234226</v>
      </c>
      <c r="N126" s="9">
        <v>3691116.129666118</v>
      </c>
      <c r="O126" s="9">
        <v>5314093.3999999985</v>
      </c>
      <c r="P126" s="9">
        <v>2071694.7736676582</v>
      </c>
      <c r="Q126" s="9">
        <v>3913970.9673208324</v>
      </c>
      <c r="R126" s="9">
        <v>5649526.7615681607</v>
      </c>
      <c r="S126" s="9">
        <v>7399138</v>
      </c>
      <c r="T126" s="9">
        <v>1893357.416642054</v>
      </c>
      <c r="U126" s="9">
        <v>3676855.8996930625</v>
      </c>
      <c r="V126" s="9">
        <v>5448280.7519836146</v>
      </c>
      <c r="W126" s="9">
        <v>7323994.2000000002</v>
      </c>
      <c r="X126" s="9">
        <v>1846655.4023906419</v>
      </c>
      <c r="Y126" s="9">
        <v>3671718.1265098304</v>
      </c>
      <c r="Z126" s="9">
        <v>5597427.9736288488</v>
      </c>
      <c r="AA126" s="9">
        <v>7404487.5000000009</v>
      </c>
      <c r="AB126" s="9">
        <v>2407253.7000000002</v>
      </c>
      <c r="AC126" s="9">
        <v>4813161.0999999996</v>
      </c>
      <c r="AD126" s="9">
        <v>7522898.0999999996</v>
      </c>
    </row>
    <row r="127" spans="1:30" ht="22.5">
      <c r="A127" s="75"/>
      <c r="B127" s="18" t="s">
        <v>5</v>
      </c>
      <c r="C127" s="19" t="s">
        <v>26</v>
      </c>
      <c r="D127" s="9">
        <v>1056114.6854094362</v>
      </c>
      <c r="E127" s="9">
        <v>2104530.0922588105</v>
      </c>
      <c r="F127" s="9">
        <v>2994582.5275809998</v>
      </c>
      <c r="G127" s="9">
        <v>4013732.5</v>
      </c>
      <c r="H127" s="9">
        <v>956144.71054337418</v>
      </c>
      <c r="I127" s="9">
        <v>1493341.983981661</v>
      </c>
      <c r="J127" s="9">
        <v>2183496.4132497124</v>
      </c>
      <c r="K127" s="9">
        <v>3071656.4000000004</v>
      </c>
      <c r="L127" s="9">
        <v>1085442.3055012925</v>
      </c>
      <c r="M127" s="9">
        <v>2292877.3616188541</v>
      </c>
      <c r="N127" s="9">
        <v>3242018.8739790674</v>
      </c>
      <c r="O127" s="9">
        <v>4670445.0999999996</v>
      </c>
      <c r="P127" s="9">
        <v>1884427.740348435</v>
      </c>
      <c r="Q127" s="9">
        <v>3562275.6482737637</v>
      </c>
      <c r="R127" s="9">
        <v>5139843.1886149105</v>
      </c>
      <c r="S127" s="9">
        <v>6719641.6999999993</v>
      </c>
      <c r="T127" s="9">
        <v>1705703.6484749443</v>
      </c>
      <c r="U127" s="9">
        <v>3309991.4911025735</v>
      </c>
      <c r="V127" s="9">
        <v>4901355.9340457451</v>
      </c>
      <c r="W127" s="9">
        <v>6588389.1999999993</v>
      </c>
      <c r="X127" s="9">
        <v>1661332.612846449</v>
      </c>
      <c r="Y127" s="9">
        <v>3276502.6143145561</v>
      </c>
      <c r="Z127" s="9">
        <v>4978567.2557949536</v>
      </c>
      <c r="AA127" s="9">
        <v>6546078.4000000004</v>
      </c>
      <c r="AB127" s="9">
        <v>2165217.4</v>
      </c>
      <c r="AC127" s="9">
        <v>4334037</v>
      </c>
      <c r="AD127" s="9">
        <v>6815344.5999999996</v>
      </c>
    </row>
    <row r="128" spans="1:30" ht="15">
      <c r="A128" s="75"/>
      <c r="B128" s="18" t="s">
        <v>6</v>
      </c>
      <c r="C128" s="19" t="s">
        <v>27</v>
      </c>
      <c r="D128" s="9">
        <v>94513.795074288239</v>
      </c>
      <c r="E128" s="9">
        <v>199567.76710130673</v>
      </c>
      <c r="F128" s="9">
        <v>278737.67985229916</v>
      </c>
      <c r="G128" s="9">
        <v>374907.9</v>
      </c>
      <c r="H128" s="9">
        <v>122383.68686869527</v>
      </c>
      <c r="I128" s="9">
        <v>212525.06873737019</v>
      </c>
      <c r="J128" s="9">
        <v>296369.01854149392</v>
      </c>
      <c r="K128" s="9">
        <v>403240.80000000005</v>
      </c>
      <c r="L128" s="9">
        <v>134303.41549514796</v>
      </c>
      <c r="M128" s="9">
        <v>266066.06889127532</v>
      </c>
      <c r="N128" s="9">
        <v>392696.07699495665</v>
      </c>
      <c r="O128" s="9">
        <v>564147.30000000005</v>
      </c>
      <c r="P128" s="9">
        <v>162789.83968931992</v>
      </c>
      <c r="Q128" s="9">
        <v>307516.41425756167</v>
      </c>
      <c r="R128" s="9">
        <v>445429.02873251605</v>
      </c>
      <c r="S128" s="9">
        <v>594766.30000000005</v>
      </c>
      <c r="T128" s="9">
        <v>158699.15846421171</v>
      </c>
      <c r="U128" s="9">
        <v>311560.18805473449</v>
      </c>
      <c r="V128" s="9">
        <v>465251.71594806964</v>
      </c>
      <c r="W128" s="9">
        <v>626273.19999999995</v>
      </c>
      <c r="X128" s="9">
        <v>143183.64627856089</v>
      </c>
      <c r="Y128" s="9">
        <v>315395.16551483551</v>
      </c>
      <c r="Z128" s="9">
        <v>494928.18485958228</v>
      </c>
      <c r="AA128" s="9">
        <v>684844</v>
      </c>
      <c r="AB128" s="9">
        <v>206330.3</v>
      </c>
      <c r="AC128" s="9">
        <v>406295.2</v>
      </c>
      <c r="AD128" s="9">
        <v>596024.4</v>
      </c>
    </row>
    <row r="129" spans="1:30" ht="33.75">
      <c r="A129" s="75"/>
      <c r="B129" s="18" t="s">
        <v>7</v>
      </c>
      <c r="C129" s="19" t="s">
        <v>28</v>
      </c>
      <c r="D129" s="9">
        <v>10827.930914723478</v>
      </c>
      <c r="E129" s="9">
        <v>19902.651948691659</v>
      </c>
      <c r="F129" s="9">
        <v>28177.742836967009</v>
      </c>
      <c r="G129" s="9">
        <v>38835.5</v>
      </c>
      <c r="H129" s="9">
        <v>11931.292040838069</v>
      </c>
      <c r="I129" s="9">
        <v>23057.435846503286</v>
      </c>
      <c r="J129" s="9">
        <v>33387.550568019506</v>
      </c>
      <c r="K129" s="9">
        <v>46491.9</v>
      </c>
      <c r="L129" s="9">
        <v>16623.127859245527</v>
      </c>
      <c r="M129" s="9">
        <v>27969.103292943626</v>
      </c>
      <c r="N129" s="9">
        <v>41334.357317992864</v>
      </c>
      <c r="O129" s="9">
        <v>57879</v>
      </c>
      <c r="P129" s="9">
        <v>17756.880146519707</v>
      </c>
      <c r="Q129" s="9">
        <v>31378.731962747894</v>
      </c>
      <c r="R129" s="9">
        <v>44733.973008687426</v>
      </c>
      <c r="S129" s="9">
        <v>59340.80000000001</v>
      </c>
      <c r="T129" s="9">
        <v>19674.319469857939</v>
      </c>
      <c r="U129" s="9">
        <v>35136.364108551476</v>
      </c>
      <c r="V129" s="9">
        <v>50804.022957663372</v>
      </c>
      <c r="W129" s="9">
        <v>68897.200000000012</v>
      </c>
      <c r="X129" s="9">
        <v>28962.36596661029</v>
      </c>
      <c r="Y129" s="9">
        <v>51391.309994258991</v>
      </c>
      <c r="Z129" s="9">
        <v>75155.713764085507</v>
      </c>
      <c r="AA129" s="9">
        <v>104292.4</v>
      </c>
      <c r="AB129" s="9">
        <v>25964.9</v>
      </c>
      <c r="AC129" s="9">
        <v>55658.3</v>
      </c>
      <c r="AD129" s="9">
        <v>85635.3</v>
      </c>
    </row>
    <row r="130" spans="1:30" ht="33.75">
      <c r="A130" s="75"/>
      <c r="B130" s="18" t="s">
        <v>8</v>
      </c>
      <c r="C130" s="19" t="s">
        <v>29</v>
      </c>
      <c r="D130" s="9">
        <v>6110.6868007687981</v>
      </c>
      <c r="E130" s="9">
        <v>11214.521446652841</v>
      </c>
      <c r="F130" s="9">
        <v>16210.444393052214</v>
      </c>
      <c r="G130" s="9">
        <v>21948.199999999997</v>
      </c>
      <c r="H130" s="9">
        <v>4597.0913310845081</v>
      </c>
      <c r="I130" s="9">
        <v>8734.9880963928808</v>
      </c>
      <c r="J130" s="9">
        <v>11897.389809709983</v>
      </c>
      <c r="K130" s="9">
        <v>15940.699999999999</v>
      </c>
      <c r="L130" s="9">
        <v>5028.8924874836321</v>
      </c>
      <c r="M130" s="9">
        <v>10170.316120349991</v>
      </c>
      <c r="N130" s="9">
        <v>15066.821374101317</v>
      </c>
      <c r="O130" s="9">
        <v>21622.000000000004</v>
      </c>
      <c r="P130" s="9">
        <v>6720.3134833834119</v>
      </c>
      <c r="Q130" s="9">
        <v>12800.172826759175</v>
      </c>
      <c r="R130" s="9">
        <v>19520.571212046398</v>
      </c>
      <c r="S130" s="9">
        <v>25389.199999999997</v>
      </c>
      <c r="T130" s="9">
        <v>9280.2902330400593</v>
      </c>
      <c r="U130" s="9">
        <v>20167.856427203013</v>
      </c>
      <c r="V130" s="9">
        <v>30869.079032135924</v>
      </c>
      <c r="W130" s="9">
        <v>40434.6</v>
      </c>
      <c r="X130" s="9">
        <v>13176.777299021684</v>
      </c>
      <c r="Y130" s="9">
        <v>28429.036686179767</v>
      </c>
      <c r="Z130" s="9">
        <v>48776.819210227717</v>
      </c>
      <c r="AA130" s="9">
        <v>69272.7</v>
      </c>
      <c r="AB130" s="9">
        <v>9741.1</v>
      </c>
      <c r="AC130" s="9">
        <v>17170.599999999999</v>
      </c>
      <c r="AD130" s="9">
        <v>25893.8</v>
      </c>
    </row>
    <row r="131" spans="1:30" ht="15">
      <c r="A131" s="75"/>
      <c r="B131" s="18" t="s">
        <v>9</v>
      </c>
      <c r="C131" s="19" t="s">
        <v>30</v>
      </c>
      <c r="D131" s="9">
        <v>100860.07798556118</v>
      </c>
      <c r="E131" s="9">
        <v>265948.30597455782</v>
      </c>
      <c r="F131" s="9">
        <v>499673.68562569248</v>
      </c>
      <c r="G131" s="9">
        <v>722589.30000000016</v>
      </c>
      <c r="H131" s="9">
        <v>125824.87925727015</v>
      </c>
      <c r="I131" s="9">
        <v>292370.89887262182</v>
      </c>
      <c r="J131" s="9">
        <v>531450.39522101555</v>
      </c>
      <c r="K131" s="9">
        <v>745247.1</v>
      </c>
      <c r="L131" s="9">
        <v>132648.36541864576</v>
      </c>
      <c r="M131" s="9">
        <v>317189.98730792385</v>
      </c>
      <c r="N131" s="9">
        <v>609246.14576522913</v>
      </c>
      <c r="O131" s="9">
        <v>811776.6</v>
      </c>
      <c r="P131" s="9">
        <v>125215.68603463922</v>
      </c>
      <c r="Q131" s="9">
        <v>395011.03462417587</v>
      </c>
      <c r="R131" s="9">
        <v>689873.85847310466</v>
      </c>
      <c r="S131" s="9">
        <v>988294.39999999991</v>
      </c>
      <c r="T131" s="9">
        <v>168444.43001097711</v>
      </c>
      <c r="U131" s="9">
        <v>438025.69296954118</v>
      </c>
      <c r="V131" s="9">
        <v>755689.317342486</v>
      </c>
      <c r="W131" s="9">
        <v>1084326.3</v>
      </c>
      <c r="X131" s="9">
        <v>179542.1590241066</v>
      </c>
      <c r="Y131" s="9">
        <v>348895.68190830864</v>
      </c>
      <c r="Z131" s="9">
        <v>513187.24217857257</v>
      </c>
      <c r="AA131" s="9">
        <v>712036.40000000014</v>
      </c>
      <c r="AB131" s="9">
        <v>77952.800000000003</v>
      </c>
      <c r="AC131" s="9">
        <v>213541.4</v>
      </c>
      <c r="AD131" s="9">
        <v>373451</v>
      </c>
    </row>
    <row r="132" spans="1:30" ht="22.5">
      <c r="A132" s="75"/>
      <c r="B132" s="18" t="s">
        <v>10</v>
      </c>
      <c r="C132" s="19" t="s">
        <v>31</v>
      </c>
      <c r="D132" s="9">
        <v>228262.50270650786</v>
      </c>
      <c r="E132" s="9">
        <v>447351.29599520389</v>
      </c>
      <c r="F132" s="9">
        <v>699482.65540783957</v>
      </c>
      <c r="G132" s="9">
        <v>970985.1</v>
      </c>
      <c r="H132" s="9">
        <v>269941.50792868243</v>
      </c>
      <c r="I132" s="9">
        <v>401447.30140896374</v>
      </c>
      <c r="J132" s="9">
        <v>600877.74048788915</v>
      </c>
      <c r="K132" s="9">
        <v>859202.60000000009</v>
      </c>
      <c r="L132" s="9">
        <v>270148.18389217055</v>
      </c>
      <c r="M132" s="9">
        <v>546152.43299118278</v>
      </c>
      <c r="N132" s="9">
        <v>902593.55037256307</v>
      </c>
      <c r="O132" s="9">
        <v>1324133</v>
      </c>
      <c r="P132" s="9">
        <v>556486.27562606754</v>
      </c>
      <c r="Q132" s="9">
        <v>939952.48837012367</v>
      </c>
      <c r="R132" s="9">
        <v>1276218.9950409664</v>
      </c>
      <c r="S132" s="9">
        <v>1577134.7000000002</v>
      </c>
      <c r="T132" s="9">
        <v>470917.18620139395</v>
      </c>
      <c r="U132" s="9">
        <v>844709.58025028277</v>
      </c>
      <c r="V132" s="9">
        <v>1319998.5656741601</v>
      </c>
      <c r="W132" s="9">
        <v>1907782.6000000003</v>
      </c>
      <c r="X132" s="9">
        <v>468498.33294889668</v>
      </c>
      <c r="Y132" s="9">
        <v>947898.1020185072</v>
      </c>
      <c r="Z132" s="9">
        <v>1438401.8658751571</v>
      </c>
      <c r="AA132" s="9">
        <v>2049060.9</v>
      </c>
      <c r="AB132" s="9">
        <v>512593.6</v>
      </c>
      <c r="AC132" s="9">
        <v>1025021.1</v>
      </c>
      <c r="AD132" s="9">
        <v>1602524.7</v>
      </c>
    </row>
    <row r="133" spans="1:30" ht="15">
      <c r="A133" s="75"/>
      <c r="B133" s="18" t="s">
        <v>11</v>
      </c>
      <c r="C133" s="19" t="s">
        <v>32</v>
      </c>
      <c r="D133" s="9">
        <v>155856.53995867298</v>
      </c>
      <c r="E133" s="9">
        <v>300738.79510629625</v>
      </c>
      <c r="F133" s="9">
        <v>436441.31175204902</v>
      </c>
      <c r="G133" s="9">
        <v>576513.6</v>
      </c>
      <c r="H133" s="9">
        <v>141912.10721842814</v>
      </c>
      <c r="I133" s="9">
        <v>265218.91662341863</v>
      </c>
      <c r="J133" s="9">
        <v>382427.25650750624</v>
      </c>
      <c r="K133" s="9">
        <v>513384.15531738423</v>
      </c>
      <c r="L133" s="9">
        <v>118181.85969540957</v>
      </c>
      <c r="M133" s="9">
        <v>242986.34922621551</v>
      </c>
      <c r="N133" s="9">
        <v>349834.58207122743</v>
      </c>
      <c r="O133" s="9">
        <v>474693.18931104819</v>
      </c>
      <c r="P133" s="9">
        <v>122952.00293852849</v>
      </c>
      <c r="Q133" s="9">
        <v>233262.98951993982</v>
      </c>
      <c r="R133" s="9">
        <v>341542.49306636397</v>
      </c>
      <c r="S133" s="9">
        <v>467908.90000000008</v>
      </c>
      <c r="T133" s="9">
        <v>107178.02734030865</v>
      </c>
      <c r="U133" s="9">
        <v>218245.67368329238</v>
      </c>
      <c r="V133" s="9">
        <v>335090.30316863063</v>
      </c>
      <c r="W133" s="9">
        <v>450249.5</v>
      </c>
      <c r="X133" s="9">
        <v>128284.29546756894</v>
      </c>
      <c r="Y133" s="9">
        <v>256395.04531079144</v>
      </c>
      <c r="Z133" s="9">
        <v>389590.02496110991</v>
      </c>
      <c r="AA133" s="9">
        <v>528501.69999999995</v>
      </c>
      <c r="AB133" s="9">
        <v>156277.20000000001</v>
      </c>
      <c r="AC133" s="9">
        <v>319082.8</v>
      </c>
      <c r="AD133" s="9">
        <v>507189.6</v>
      </c>
    </row>
    <row r="134" spans="1:30" ht="22.5">
      <c r="A134" s="75"/>
      <c r="B134" s="18" t="s">
        <v>12</v>
      </c>
      <c r="C134" s="19" t="s">
        <v>33</v>
      </c>
      <c r="D134" s="9">
        <v>19122.453418465982</v>
      </c>
      <c r="E134" s="9">
        <v>39145.452097405461</v>
      </c>
      <c r="F134" s="9">
        <v>67783.242693567765</v>
      </c>
      <c r="G134" s="9">
        <v>100694.1</v>
      </c>
      <c r="H134" s="9">
        <v>21303.283139318824</v>
      </c>
      <c r="I134" s="9">
        <v>44351.897974676489</v>
      </c>
      <c r="J134" s="9">
        <v>69362.616062784335</v>
      </c>
      <c r="K134" s="9">
        <v>93012.700000000012</v>
      </c>
      <c r="L134" s="9">
        <v>39093.608596922728</v>
      </c>
      <c r="M134" s="9">
        <v>66514.464199263864</v>
      </c>
      <c r="N134" s="9">
        <v>93800.544703630294</v>
      </c>
      <c r="O134" s="9">
        <v>111699.79999999999</v>
      </c>
      <c r="P134" s="9">
        <v>39391.066361126388</v>
      </c>
      <c r="Q134" s="9">
        <v>55060.210855314494</v>
      </c>
      <c r="R134" s="9">
        <v>86694.85903286477</v>
      </c>
      <c r="S134" s="9">
        <v>117023.4</v>
      </c>
      <c r="T134" s="9">
        <v>46452.700947637873</v>
      </c>
      <c r="U134" s="9">
        <v>77867.159888930051</v>
      </c>
      <c r="V134" s="9">
        <v>102952.23181729391</v>
      </c>
      <c r="W134" s="9">
        <v>131690.1</v>
      </c>
      <c r="X134" s="9">
        <v>58930.837326829518</v>
      </c>
      <c r="Y134" s="9">
        <v>107737.31582200728</v>
      </c>
      <c r="Z134" s="9">
        <v>140708.67936477647</v>
      </c>
      <c r="AA134" s="9">
        <v>177548.59999999998</v>
      </c>
      <c r="AB134" s="9">
        <v>41371.1</v>
      </c>
      <c r="AC134" s="9">
        <v>80071.100000000006</v>
      </c>
      <c r="AD134" s="9">
        <v>112879.2</v>
      </c>
    </row>
    <row r="135" spans="1:30" ht="15">
      <c r="A135" s="75"/>
      <c r="B135" s="18" t="s">
        <v>13</v>
      </c>
      <c r="C135" s="19" t="s">
        <v>34</v>
      </c>
      <c r="D135" s="9">
        <v>6074.4953572583308</v>
      </c>
      <c r="E135" s="9">
        <v>12280.719511792928</v>
      </c>
      <c r="F135" s="9">
        <v>18398.538226656972</v>
      </c>
      <c r="G135" s="9">
        <v>25592.869615148789</v>
      </c>
      <c r="H135" s="9">
        <v>4005.2409456715027</v>
      </c>
      <c r="I135" s="9">
        <v>10764.694562419812</v>
      </c>
      <c r="J135" s="9">
        <v>15833.975582073355</v>
      </c>
      <c r="K135" s="9">
        <v>20735.900000000001</v>
      </c>
      <c r="L135" s="9">
        <v>6458.813516428665</v>
      </c>
      <c r="M135" s="9">
        <v>11229.575873917263</v>
      </c>
      <c r="N135" s="9">
        <v>15779.046189337705</v>
      </c>
      <c r="O135" s="9">
        <v>20368.000000000004</v>
      </c>
      <c r="P135" s="9">
        <v>4760.745945741377</v>
      </c>
      <c r="Q135" s="9">
        <v>10283.101871917223</v>
      </c>
      <c r="R135" s="9">
        <v>15621.118351534313</v>
      </c>
      <c r="S135" s="9">
        <v>20721.499999999996</v>
      </c>
      <c r="T135" s="9">
        <v>5044.8673529842372</v>
      </c>
      <c r="U135" s="9">
        <v>11255.390501252376</v>
      </c>
      <c r="V135" s="9">
        <v>17678.264168575111</v>
      </c>
      <c r="W135" s="9">
        <v>24798.899999999998</v>
      </c>
      <c r="X135" s="9">
        <v>7826.840484946988</v>
      </c>
      <c r="Y135" s="9">
        <v>14187.114814259239</v>
      </c>
      <c r="Z135" s="9">
        <v>20814.073250873931</v>
      </c>
      <c r="AA135" s="9">
        <v>28275.799999999996</v>
      </c>
      <c r="AB135" s="9">
        <v>8152.3</v>
      </c>
      <c r="AC135" s="9">
        <v>18816</v>
      </c>
      <c r="AD135" s="9">
        <v>29360.400000000001</v>
      </c>
    </row>
    <row r="136" spans="1:30" ht="15">
      <c r="A136" s="75"/>
      <c r="B136" s="18" t="s">
        <v>14</v>
      </c>
      <c r="C136" s="19" t="s">
        <v>35</v>
      </c>
      <c r="D136" s="9">
        <v>12680.649938225211</v>
      </c>
      <c r="E136" s="9">
        <v>25498.951893915262</v>
      </c>
      <c r="F136" s="9">
        <v>35776.757335312439</v>
      </c>
      <c r="G136" s="9">
        <v>53924.800000000003</v>
      </c>
      <c r="H136" s="9">
        <v>13728.621032177154</v>
      </c>
      <c r="I136" s="9">
        <v>26476.888840048174</v>
      </c>
      <c r="J136" s="9">
        <v>38965.96334549693</v>
      </c>
      <c r="K136" s="9">
        <v>54030</v>
      </c>
      <c r="L136" s="9">
        <v>13867.02548446834</v>
      </c>
      <c r="M136" s="9">
        <v>26388.542088826165</v>
      </c>
      <c r="N136" s="9">
        <v>37554.640453261381</v>
      </c>
      <c r="O136" s="9">
        <v>52665.899999999994</v>
      </c>
      <c r="P136" s="9">
        <v>13833.735918032395</v>
      </c>
      <c r="Q136" s="9">
        <v>29469.927003791723</v>
      </c>
      <c r="R136" s="9">
        <v>44404.227634962626</v>
      </c>
      <c r="S136" s="9">
        <v>59213.4</v>
      </c>
      <c r="T136" s="9">
        <v>20470.239393179188</v>
      </c>
      <c r="U136" s="9">
        <v>35104.800315263165</v>
      </c>
      <c r="V136" s="9">
        <v>51219.257497414379</v>
      </c>
      <c r="W136" s="9">
        <v>79915.899999999994</v>
      </c>
      <c r="X136" s="9">
        <v>21667.731342331659</v>
      </c>
      <c r="Y136" s="9">
        <v>43103.234883023251</v>
      </c>
      <c r="Z136" s="9">
        <v>72946.260933394136</v>
      </c>
      <c r="AA136" s="9">
        <v>87145.7</v>
      </c>
      <c r="AB136" s="9">
        <v>16494.599999999999</v>
      </c>
      <c r="AC136" s="9">
        <v>32303.200000000001</v>
      </c>
      <c r="AD136" s="9">
        <v>49049.9</v>
      </c>
    </row>
    <row r="137" spans="1:30" ht="15">
      <c r="A137" s="75"/>
      <c r="B137" s="18" t="s">
        <v>15</v>
      </c>
      <c r="C137" s="19" t="s">
        <v>36</v>
      </c>
      <c r="D137" s="9">
        <v>47479.693889422102</v>
      </c>
      <c r="E137" s="9">
        <v>103271.57430166495</v>
      </c>
      <c r="F137" s="9">
        <v>158241.90475768034</v>
      </c>
      <c r="G137" s="9">
        <v>218333.39999999997</v>
      </c>
      <c r="H137" s="9">
        <v>61587.474617543805</v>
      </c>
      <c r="I137" s="9">
        <v>91348.435002658225</v>
      </c>
      <c r="J137" s="9">
        <v>161915.73607220448</v>
      </c>
      <c r="K137" s="9">
        <v>243399.4</v>
      </c>
      <c r="L137" s="9">
        <v>91264.704787561015</v>
      </c>
      <c r="M137" s="9">
        <v>197177.78950477997</v>
      </c>
      <c r="N137" s="9">
        <v>308022.70917791425</v>
      </c>
      <c r="O137" s="9">
        <v>432452.6</v>
      </c>
      <c r="P137" s="9">
        <v>15957.239597391279</v>
      </c>
      <c r="Q137" s="9">
        <v>97058.62119015964</v>
      </c>
      <c r="R137" s="9">
        <v>181014.95054776684</v>
      </c>
      <c r="S137" s="9">
        <v>244837.00000000015</v>
      </c>
      <c r="T137" s="9">
        <v>245271.28472864444</v>
      </c>
      <c r="U137" s="9">
        <v>330447.12301019311</v>
      </c>
      <c r="V137" s="9">
        <v>408584.03808909323</v>
      </c>
      <c r="W137" s="9">
        <v>496399.50000000006</v>
      </c>
      <c r="X137" s="9">
        <v>52927.70650872121</v>
      </c>
      <c r="Y137" s="9">
        <v>205547.45534076419</v>
      </c>
      <c r="Z137" s="9">
        <v>329051.60689666047</v>
      </c>
      <c r="AA137" s="9">
        <v>474723.09999999992</v>
      </c>
      <c r="AB137" s="9">
        <v>201746.8</v>
      </c>
      <c r="AC137" s="9">
        <v>261864.6</v>
      </c>
      <c r="AD137" s="9">
        <v>326611.3</v>
      </c>
    </row>
    <row r="138" spans="1:30" ht="22.5">
      <c r="A138" s="75"/>
      <c r="B138" s="18" t="s">
        <v>16</v>
      </c>
      <c r="C138" s="19" t="s">
        <v>37</v>
      </c>
      <c r="D138" s="9">
        <v>120643.96157759249</v>
      </c>
      <c r="E138" s="9">
        <v>282265.98719526886</v>
      </c>
      <c r="F138" s="9">
        <v>450095.09522590338</v>
      </c>
      <c r="G138" s="9">
        <v>607269.5</v>
      </c>
      <c r="H138" s="9">
        <v>141244.95315888833</v>
      </c>
      <c r="I138" s="9">
        <v>288705.71112298535</v>
      </c>
      <c r="J138" s="9">
        <v>373201.13383930456</v>
      </c>
      <c r="K138" s="9">
        <v>438883.80000000005</v>
      </c>
      <c r="L138" s="9">
        <v>91753.546189705346</v>
      </c>
      <c r="M138" s="9">
        <v>208196.6015765765</v>
      </c>
      <c r="N138" s="9">
        <v>293056.87753496936</v>
      </c>
      <c r="O138" s="9">
        <v>372495</v>
      </c>
      <c r="P138" s="9">
        <v>77047.662128047581</v>
      </c>
      <c r="Q138" s="9">
        <v>166371.28599397599</v>
      </c>
      <c r="R138" s="9">
        <v>257927.50400929776</v>
      </c>
      <c r="S138" s="9">
        <v>371887.29999999993</v>
      </c>
      <c r="T138" s="9">
        <v>106442.96459428193</v>
      </c>
      <c r="U138" s="9">
        <v>220447.10552451486</v>
      </c>
      <c r="V138" s="9">
        <v>332711.15027402964</v>
      </c>
      <c r="W138" s="9">
        <v>439175.3</v>
      </c>
      <c r="X138" s="9">
        <v>106238.56758842351</v>
      </c>
      <c r="Y138" s="9">
        <v>212624.3817774526</v>
      </c>
      <c r="Z138" s="9">
        <v>323646.88588080544</v>
      </c>
      <c r="AA138" s="9">
        <v>445085.69999999995</v>
      </c>
      <c r="AB138" s="9">
        <v>52364</v>
      </c>
      <c r="AC138" s="9">
        <v>104084.7</v>
      </c>
      <c r="AD138" s="9">
        <v>158853.70000000001</v>
      </c>
    </row>
    <row r="139" spans="1:30" ht="22.5">
      <c r="A139" s="75"/>
      <c r="B139" s="18" t="s">
        <v>17</v>
      </c>
      <c r="C139" s="19" t="s">
        <v>38</v>
      </c>
      <c r="D139" s="9">
        <v>128595.75797567891</v>
      </c>
      <c r="E139" s="9">
        <v>259127.57619938964</v>
      </c>
      <c r="F139" s="9">
        <v>385265.51234424033</v>
      </c>
      <c r="G139" s="9">
        <v>506633.5</v>
      </c>
      <c r="H139" s="9">
        <v>118164.70498544294</v>
      </c>
      <c r="I139" s="9">
        <v>229911.42587076564</v>
      </c>
      <c r="J139" s="9">
        <v>323865.22876553563</v>
      </c>
      <c r="K139" s="9">
        <v>418919.89999999991</v>
      </c>
      <c r="L139" s="9">
        <v>88796.689119986142</v>
      </c>
      <c r="M139" s="9">
        <v>176651.92819167682</v>
      </c>
      <c r="N139" s="9">
        <v>285971.57101340604</v>
      </c>
      <c r="O139" s="9">
        <v>382010.29999999993</v>
      </c>
      <c r="P139" s="9">
        <v>117771.91874883976</v>
      </c>
      <c r="Q139" s="9">
        <v>245147.9860901775</v>
      </c>
      <c r="R139" s="9">
        <v>370451.42704238277</v>
      </c>
      <c r="S139" s="9">
        <v>476807.19999999995</v>
      </c>
      <c r="T139" s="9">
        <v>137255.93557445263</v>
      </c>
      <c r="U139" s="9">
        <v>297192.5761971359</v>
      </c>
      <c r="V139" s="9">
        <v>458581.5208183066</v>
      </c>
      <c r="W139" s="9">
        <v>606740.69999999995</v>
      </c>
      <c r="X139" s="9">
        <v>138204.42684255017</v>
      </c>
      <c r="Y139" s="9">
        <v>262205.75279894384</v>
      </c>
      <c r="Z139" s="9">
        <v>437145.25776776799</v>
      </c>
      <c r="AA139" s="9">
        <v>568911.19999999995</v>
      </c>
      <c r="AB139" s="9">
        <v>149369.9</v>
      </c>
      <c r="AC139" s="9">
        <v>254080.8</v>
      </c>
      <c r="AD139" s="9">
        <v>374166.4</v>
      </c>
    </row>
    <row r="140" spans="1:30" ht="22.5">
      <c r="A140" s="75"/>
      <c r="B140" s="18" t="s">
        <v>18</v>
      </c>
      <c r="C140" s="19" t="s">
        <v>39</v>
      </c>
      <c r="D140" s="9">
        <v>7734.9865924051328</v>
      </c>
      <c r="E140" s="9">
        <v>17907.267069573554</v>
      </c>
      <c r="F140" s="9">
        <v>26791.368063420865</v>
      </c>
      <c r="G140" s="9">
        <v>40143.099999999991</v>
      </c>
      <c r="H140" s="9">
        <v>10052.202192179557</v>
      </c>
      <c r="I140" s="9">
        <v>22956.018504773976</v>
      </c>
      <c r="J140" s="9">
        <v>34875.310244284039</v>
      </c>
      <c r="K140" s="9">
        <v>48882.5</v>
      </c>
      <c r="L140" s="9">
        <v>11972.101533516761</v>
      </c>
      <c r="M140" s="9">
        <v>26948.738396649227</v>
      </c>
      <c r="N140" s="9">
        <v>40074.057863268019</v>
      </c>
      <c r="O140" s="9">
        <v>56832.100000000006</v>
      </c>
      <c r="P140" s="9">
        <v>14888.00808441457</v>
      </c>
      <c r="Q140" s="9">
        <v>32495.936118415437</v>
      </c>
      <c r="R140" s="9">
        <v>47271.868257262497</v>
      </c>
      <c r="S140" s="9">
        <v>68966</v>
      </c>
      <c r="T140" s="9">
        <v>14720.736085004943</v>
      </c>
      <c r="U140" s="9">
        <v>33589.851630731631</v>
      </c>
      <c r="V140" s="9">
        <v>48040.257359415184</v>
      </c>
      <c r="W140" s="9">
        <v>73498.3</v>
      </c>
      <c r="X140" s="9">
        <v>15465.292519141434</v>
      </c>
      <c r="Y140" s="9">
        <v>35235.980789595502</v>
      </c>
      <c r="Z140" s="9">
        <v>55240.202153702819</v>
      </c>
      <c r="AA140" s="9">
        <v>80857.89999999998</v>
      </c>
      <c r="AB140" s="9">
        <v>17351.099999999999</v>
      </c>
      <c r="AC140" s="9">
        <v>44474.7</v>
      </c>
      <c r="AD140" s="9">
        <v>64755.6</v>
      </c>
    </row>
    <row r="141" spans="1:30" ht="15">
      <c r="A141" s="75"/>
      <c r="B141" s="18" t="s">
        <v>19</v>
      </c>
      <c r="C141" s="19" t="s">
        <v>40</v>
      </c>
      <c r="D141" s="9">
        <v>16842.317258020004</v>
      </c>
      <c r="E141" s="9">
        <v>35407.480114737104</v>
      </c>
      <c r="F141" s="9">
        <v>50574.913169908003</v>
      </c>
      <c r="G141" s="9">
        <v>68978.8</v>
      </c>
      <c r="H141" s="9">
        <v>25784.298395129452</v>
      </c>
      <c r="I141" s="9">
        <v>54025.500470902203</v>
      </c>
      <c r="J141" s="9">
        <v>75420.294713440744</v>
      </c>
      <c r="K141" s="9">
        <v>103689.8</v>
      </c>
      <c r="L141" s="9">
        <v>31254.571279870106</v>
      </c>
      <c r="M141" s="9">
        <v>65602.893060701768</v>
      </c>
      <c r="N141" s="9">
        <v>93954.826480344404</v>
      </c>
      <c r="O141" s="9">
        <v>129357.20000000001</v>
      </c>
      <c r="P141" s="9">
        <v>36068.518768381327</v>
      </c>
      <c r="Q141" s="9">
        <v>82422.151491722718</v>
      </c>
      <c r="R141" s="9">
        <v>118775.43852091613</v>
      </c>
      <c r="S141" s="9">
        <v>176685.2</v>
      </c>
      <c r="T141" s="9">
        <v>50873.732402984824</v>
      </c>
      <c r="U141" s="9">
        <v>112404.607991435</v>
      </c>
      <c r="V141" s="9">
        <v>161986.2908608602</v>
      </c>
      <c r="W141" s="9">
        <v>224637.59999999998</v>
      </c>
      <c r="X141" s="9">
        <v>52216.187491132921</v>
      </c>
      <c r="Y141" s="9">
        <v>116739.99575376857</v>
      </c>
      <c r="Z141" s="9">
        <v>164056.15894928342</v>
      </c>
      <c r="AA141" s="9">
        <v>228641</v>
      </c>
      <c r="AB141" s="9">
        <v>56566</v>
      </c>
      <c r="AC141" s="9">
        <v>130231.7</v>
      </c>
      <c r="AD141" s="9">
        <v>181923.3</v>
      </c>
    </row>
    <row r="142" spans="1:30" ht="22.5">
      <c r="A142" s="75"/>
      <c r="B142" s="18" t="s">
        <v>20</v>
      </c>
      <c r="C142" s="19" t="s">
        <v>41</v>
      </c>
      <c r="D142" s="9">
        <v>9823.4890297694456</v>
      </c>
      <c r="E142" s="9">
        <v>18240.27894975579</v>
      </c>
      <c r="F142" s="9">
        <v>25495.044247066224</v>
      </c>
      <c r="G142" s="9">
        <v>35074</v>
      </c>
      <c r="H142" s="9">
        <v>11313.474507251407</v>
      </c>
      <c r="I142" s="9">
        <v>23727.492190202902</v>
      </c>
      <c r="J142" s="9">
        <v>37288.562091902219</v>
      </c>
      <c r="K142" s="9">
        <v>54127.6</v>
      </c>
      <c r="L142" s="9">
        <v>22650.338476104105</v>
      </c>
      <c r="M142" s="9">
        <v>42723.432739141899</v>
      </c>
      <c r="N142" s="9">
        <v>61943.529691689655</v>
      </c>
      <c r="O142" s="9">
        <v>84547.199999999997</v>
      </c>
      <c r="P142" s="9">
        <v>22573.244681407767</v>
      </c>
      <c r="Q142" s="9">
        <v>48062.117792279998</v>
      </c>
      <c r="R142" s="9">
        <v>68607.775741144069</v>
      </c>
      <c r="S142" s="9">
        <v>97476.5</v>
      </c>
      <c r="T142" s="9">
        <v>26655.869779255627</v>
      </c>
      <c r="U142" s="9">
        <v>55875.021660756473</v>
      </c>
      <c r="V142" s="9">
        <v>83567.042243612406</v>
      </c>
      <c r="W142" s="9">
        <v>117845.70000000001</v>
      </c>
      <c r="X142" s="9">
        <v>27044.655475811134</v>
      </c>
      <c r="Y142" s="9">
        <v>55523.513139695569</v>
      </c>
      <c r="Z142" s="9">
        <v>87869.207527127001</v>
      </c>
      <c r="AA142" s="9">
        <v>133251</v>
      </c>
      <c r="AB142" s="9">
        <v>33617.599999999999</v>
      </c>
      <c r="AC142" s="9">
        <v>69500.2</v>
      </c>
      <c r="AD142" s="9">
        <v>103439.9</v>
      </c>
    </row>
    <row r="143" spans="1:30" ht="15">
      <c r="A143" s="75"/>
      <c r="B143" s="18" t="s">
        <v>21</v>
      </c>
      <c r="C143" s="19" t="s">
        <v>42</v>
      </c>
      <c r="D143" s="9">
        <v>4661.6365042157095</v>
      </c>
      <c r="E143" s="9">
        <v>9724.9378540087346</v>
      </c>
      <c r="F143" s="9">
        <v>14533.980074453684</v>
      </c>
      <c r="G143" s="9">
        <v>18547.099999999999</v>
      </c>
      <c r="H143" s="9">
        <v>2131.9206751496044</v>
      </c>
      <c r="I143" s="9">
        <v>4704.7879949010185</v>
      </c>
      <c r="J143" s="9">
        <v>6116.7737387050984</v>
      </c>
      <c r="K143" s="9">
        <v>6870.7</v>
      </c>
      <c r="L143" s="9">
        <v>3180.0753009921309</v>
      </c>
      <c r="M143" s="9">
        <v>7909.4333826920702</v>
      </c>
      <c r="N143" s="9">
        <v>9827.9649749929958</v>
      </c>
      <c r="O143" s="9">
        <v>12201.399999999998</v>
      </c>
      <c r="P143" s="9">
        <v>3056.4043186665149</v>
      </c>
      <c r="Q143" s="9">
        <v>5928.8638897236269</v>
      </c>
      <c r="R143" s="9">
        <v>8766.0455928854608</v>
      </c>
      <c r="S143" s="9">
        <v>11733.3</v>
      </c>
      <c r="T143" s="9">
        <v>4480.1057754257909</v>
      </c>
      <c r="U143" s="9">
        <v>9926.2406328941852</v>
      </c>
      <c r="V143" s="9">
        <v>14986.100240807546</v>
      </c>
      <c r="W143" s="9">
        <v>19841.7</v>
      </c>
      <c r="X143" s="9">
        <v>6835.9095611266412</v>
      </c>
      <c r="Y143" s="9">
        <v>13571.162438933625</v>
      </c>
      <c r="Z143" s="9">
        <v>20570.522859020344</v>
      </c>
      <c r="AA143" s="9">
        <v>28721.4</v>
      </c>
      <c r="AB143" s="9">
        <v>7275.4</v>
      </c>
      <c r="AC143" s="9">
        <v>16228.5</v>
      </c>
      <c r="AD143" s="9">
        <v>25945</v>
      </c>
    </row>
    <row r="144" spans="1:30" ht="15">
      <c r="A144" s="75"/>
      <c r="B144" s="18" t="s">
        <v>22</v>
      </c>
      <c r="C144" s="19" t="s">
        <v>43</v>
      </c>
      <c r="D144" s="9">
        <v>19121.355495240492</v>
      </c>
      <c r="E144" s="9">
        <v>44605.251569499567</v>
      </c>
      <c r="F144" s="9">
        <v>72649.075897882576</v>
      </c>
      <c r="G144" s="9">
        <v>116535.57276036471</v>
      </c>
      <c r="H144" s="9">
        <v>11587.317471090057</v>
      </c>
      <c r="I144" s="9">
        <v>27655.370007008518</v>
      </c>
      <c r="J144" s="9">
        <v>46066.03575171945</v>
      </c>
      <c r="K144" s="9">
        <v>51851.649769123527</v>
      </c>
      <c r="L144" s="9">
        <v>25349.809305867038</v>
      </c>
      <c r="M144" s="9">
        <v>51027.343970923743</v>
      </c>
      <c r="N144" s="9">
        <v>64112.487105899629</v>
      </c>
      <c r="O144" s="9">
        <v>77634.066862407257</v>
      </c>
      <c r="P144" s="9">
        <v>18704.131396367535</v>
      </c>
      <c r="Q144" s="9">
        <v>43807.502676361328</v>
      </c>
      <c r="R144" s="9">
        <v>77575.195857363447</v>
      </c>
      <c r="S144" s="9">
        <v>110903.66291402924</v>
      </c>
      <c r="T144" s="9">
        <v>10470.059618122425</v>
      </c>
      <c r="U144" s="9">
        <v>23738.982899318984</v>
      </c>
      <c r="V144" s="9">
        <v>39983.284247200478</v>
      </c>
      <c r="W144" s="9">
        <v>57240.467175116035</v>
      </c>
      <c r="X144" s="9">
        <v>17074.603389324497</v>
      </c>
      <c r="Y144" s="9">
        <v>23673.639364541577</v>
      </c>
      <c r="Z144" s="9">
        <v>31221.330140202746</v>
      </c>
      <c r="AA144" s="9">
        <v>46373.72820061737</v>
      </c>
      <c r="AB144" s="9">
        <v>58737.9</v>
      </c>
      <c r="AC144" s="9">
        <v>75241.399999999994</v>
      </c>
      <c r="AD144" s="9">
        <v>87043.199999999997</v>
      </c>
    </row>
    <row r="145" spans="1:30" ht="56.25">
      <c r="A145" s="75"/>
      <c r="B145" s="18" t="s">
        <v>23</v>
      </c>
      <c r="C145" s="19" t="s">
        <v>44</v>
      </c>
      <c r="D145" s="9">
        <v>464.00481468902404</v>
      </c>
      <c r="E145" s="9">
        <v>951.88055834829311</v>
      </c>
      <c r="F145" s="9">
        <v>1389.8836256252034</v>
      </c>
      <c r="G145" s="9">
        <v>1833.0313750246903</v>
      </c>
      <c r="H145" s="9">
        <v>131.23335069974186</v>
      </c>
      <c r="I145" s="9">
        <v>271.22595356238412</v>
      </c>
      <c r="J145" s="9">
        <v>407.23681743818645</v>
      </c>
      <c r="K145" s="9">
        <v>558.85023087646721</v>
      </c>
      <c r="L145" s="9">
        <v>14.542125825067073</v>
      </c>
      <c r="M145" s="9">
        <v>60.300591454850668</v>
      </c>
      <c r="N145" s="9">
        <v>102.10004084576497</v>
      </c>
      <c r="O145" s="9">
        <v>151.1331375927453</v>
      </c>
      <c r="P145" s="9">
        <v>276.47062683318853</v>
      </c>
      <c r="Q145" s="9">
        <v>607.27549860070894</v>
      </c>
      <c r="R145" s="9">
        <v>1003.3783448916108</v>
      </c>
      <c r="S145" s="9">
        <v>1403.7370859707723</v>
      </c>
      <c r="T145" s="9">
        <v>242.7499845780064</v>
      </c>
      <c r="U145" s="9">
        <v>657.35012078751799</v>
      </c>
      <c r="V145" s="9">
        <v>953.06055516346692</v>
      </c>
      <c r="W145" s="9">
        <v>1307.4328248839674</v>
      </c>
      <c r="X145" s="9">
        <v>73.639224587402069</v>
      </c>
      <c r="Y145" s="9">
        <v>118.91589288232612</v>
      </c>
      <c r="Z145" s="9">
        <v>342.24962878280769</v>
      </c>
      <c r="AA145" s="9">
        <v>601.37179938262716</v>
      </c>
      <c r="AB145" s="9">
        <v>252.7</v>
      </c>
      <c r="AC145" s="9">
        <v>496.8</v>
      </c>
      <c r="AD145" s="9">
        <v>746.7</v>
      </c>
    </row>
    <row r="146" spans="1:30" ht="15">
      <c r="A146" s="75"/>
      <c r="B146" s="22"/>
      <c r="C146" s="28" t="s">
        <v>48</v>
      </c>
      <c r="D146" s="10">
        <v>2056260.108175253</v>
      </c>
      <c r="E146" s="10">
        <v>4222451.1634297706</v>
      </c>
      <c r="F146" s="10">
        <v>6309878.7626690436</v>
      </c>
      <c r="G146" s="10">
        <v>8580988.073750535</v>
      </c>
      <c r="H146" s="10">
        <v>2064903.6293796089</v>
      </c>
      <c r="I146" s="10">
        <v>3546726.5276866071</v>
      </c>
      <c r="J146" s="10">
        <v>5279080.2746349899</v>
      </c>
      <c r="K146" s="10">
        <v>7267029.355317384</v>
      </c>
      <c r="L146" s="10">
        <v>2203056.479833723</v>
      </c>
      <c r="M146" s="10">
        <v>4619090.1721356818</v>
      </c>
      <c r="N146" s="10">
        <v>6926623.274522013</v>
      </c>
      <c r="O146" s="10">
        <v>9752286.9893110469</v>
      </c>
      <c r="P146" s="10">
        <v>3255182.8143038354</v>
      </c>
      <c r="Q146" s="10">
        <v>6330485.3561998187</v>
      </c>
      <c r="R146" s="10">
        <v>9299753.3543321285</v>
      </c>
      <c r="S146" s="10">
        <v>12279851.4</v>
      </c>
      <c r="T146" s="10">
        <v>3324219.0834430703</v>
      </c>
      <c r="U146" s="10">
        <v>6420110.6627663746</v>
      </c>
      <c r="V146" s="10">
        <v>9649528.3815638926</v>
      </c>
      <c r="W146" s="10">
        <v>13133532.1</v>
      </c>
      <c r="X146" s="10">
        <v>3143211.4661224061</v>
      </c>
      <c r="Y146" s="10">
        <v>6345988.5194883868</v>
      </c>
      <c r="Z146" s="10">
        <v>9689942.1445151176</v>
      </c>
      <c r="AA146" s="10">
        <v>13090154.300000001</v>
      </c>
      <c r="AB146" s="10">
        <f>AB125+AB126+AB131+AB132+AB133+AB134+AB135+AB136+AB137+AB138+AB139+AB140+AB141+AB142+AB143+AB144+AB145</f>
        <v>3812021.9000000004</v>
      </c>
      <c r="AC146" s="10">
        <f t="shared" ref="AC146" si="37">AC125+AC126+AC131+AC132+AC133+AC134+AC135+AC136+AC137+AC138+AC139+AC140+AC141+AC142+AC143+AC144+AC145</f>
        <v>7494197.1999999993</v>
      </c>
      <c r="AD146" s="10">
        <f t="shared" ref="AD146" si="38">AD125+AD126+AD131+AD132+AD133+AD134+AD135+AD136+AD137+AD138+AD139+AD140+AD141+AD142+AD143+AD144+AD145</f>
        <v>11594116.299999999</v>
      </c>
    </row>
    <row r="147" spans="1:30" ht="15">
      <c r="A147" s="75"/>
      <c r="B147" s="22"/>
      <c r="C147" s="29" t="s">
        <v>49</v>
      </c>
      <c r="D147" s="10">
        <v>183474.09994792845</v>
      </c>
      <c r="E147" s="10">
        <v>376617.22697968135</v>
      </c>
      <c r="F147" s="10">
        <v>517743.28821637592</v>
      </c>
      <c r="G147" s="10">
        <v>744863.33447691146</v>
      </c>
      <c r="H147" s="10">
        <v>169835.37782331303</v>
      </c>
      <c r="I147" s="10">
        <v>261424.86917632463</v>
      </c>
      <c r="J147" s="10">
        <v>330023.64030489419</v>
      </c>
      <c r="K147" s="10">
        <v>443248.40589665389</v>
      </c>
      <c r="L147" s="10">
        <v>129954.44253074686</v>
      </c>
      <c r="M147" s="10">
        <v>356082.62507549411</v>
      </c>
      <c r="N147" s="10">
        <v>523887.33267282578</v>
      </c>
      <c r="O147" s="10">
        <v>729667.68112689839</v>
      </c>
      <c r="P147" s="10">
        <v>287984.79946817923</v>
      </c>
      <c r="Q147" s="10">
        <v>675570.1073417319</v>
      </c>
      <c r="R147" s="10">
        <v>973754.54952277627</v>
      </c>
      <c r="S147" s="10">
        <v>1297690.5640979547</v>
      </c>
      <c r="T147" s="10">
        <v>451537.22927844711</v>
      </c>
      <c r="U147" s="10">
        <v>903206.56062146276</v>
      </c>
      <c r="V147" s="10">
        <v>1323825.0247344531</v>
      </c>
      <c r="W147" s="10">
        <v>2104189.5</v>
      </c>
      <c r="X147" s="10">
        <v>380121.63051973202</v>
      </c>
      <c r="Y147" s="10">
        <v>748638.45469182357</v>
      </c>
      <c r="Z147" s="10">
        <v>1202101.2406453434</v>
      </c>
      <c r="AA147" s="10">
        <v>1891432.1000000006</v>
      </c>
      <c r="AB147" s="9">
        <v>309817.3</v>
      </c>
      <c r="AC147" s="9">
        <v>840959.3</v>
      </c>
      <c r="AD147" s="9">
        <v>1415724.5</v>
      </c>
    </row>
    <row r="148" spans="1:30" ht="15">
      <c r="A148" s="75"/>
      <c r="B148" s="22"/>
      <c r="C148" s="28" t="s">
        <v>51</v>
      </c>
      <c r="D148" s="10">
        <v>2239734.2081231815</v>
      </c>
      <c r="E148" s="10">
        <v>4599068.3904094519</v>
      </c>
      <c r="F148" s="10">
        <v>6827622.0508854194</v>
      </c>
      <c r="G148" s="10">
        <v>9325851.4082274474</v>
      </c>
      <c r="H148" s="10">
        <v>2234739.0072029219</v>
      </c>
      <c r="I148" s="10">
        <v>3808151.3968629315</v>
      </c>
      <c r="J148" s="10">
        <v>5609103.9149398841</v>
      </c>
      <c r="K148" s="10">
        <v>7710277.7612140384</v>
      </c>
      <c r="L148" s="10">
        <v>2333010.9223644701</v>
      </c>
      <c r="M148" s="10">
        <v>4975172.7972111758</v>
      </c>
      <c r="N148" s="10">
        <v>7450510.607194839</v>
      </c>
      <c r="O148" s="10">
        <v>10481954.670437945</v>
      </c>
      <c r="P148" s="10">
        <v>3543167.6137720146</v>
      </c>
      <c r="Q148" s="10">
        <v>7006055.4635415506</v>
      </c>
      <c r="R148" s="10">
        <v>10273507.903854905</v>
      </c>
      <c r="S148" s="10">
        <v>13577541.964097954</v>
      </c>
      <c r="T148" s="10">
        <v>3775756.3127215174</v>
      </c>
      <c r="U148" s="10">
        <v>7323317.2233878374</v>
      </c>
      <c r="V148" s="10">
        <v>10973353.406298345</v>
      </c>
      <c r="W148" s="10">
        <v>15237721.6</v>
      </c>
      <c r="X148" s="10">
        <v>3523333.096642138</v>
      </c>
      <c r="Y148" s="10">
        <v>7094626.9741802104</v>
      </c>
      <c r="Z148" s="10">
        <v>10892043.385160461</v>
      </c>
      <c r="AA148" s="10">
        <v>14981586.400000002</v>
      </c>
      <c r="AB148" s="10">
        <f>AB146+AB147</f>
        <v>4121839.2</v>
      </c>
      <c r="AC148" s="10">
        <f t="shared" ref="AC148" si="39">AC146+AC147</f>
        <v>8335156.4999999991</v>
      </c>
      <c r="AD148" s="10">
        <f t="shared" ref="AD148" si="40">AD146+AD147</f>
        <v>13009840.799999999</v>
      </c>
    </row>
    <row r="149" spans="1:30" ht="15">
      <c r="A149" s="75" t="s">
        <v>73</v>
      </c>
      <c r="B149" s="18" t="s">
        <v>4</v>
      </c>
      <c r="C149" s="19" t="s">
        <v>24</v>
      </c>
      <c r="D149" s="11">
        <v>10674.22280367</v>
      </c>
      <c r="E149" s="11">
        <v>32589.659358967976</v>
      </c>
      <c r="F149" s="11">
        <v>68977.779847421494</v>
      </c>
      <c r="G149" s="11">
        <v>95969</v>
      </c>
      <c r="H149" s="11">
        <v>13338.904116933021</v>
      </c>
      <c r="I149" s="11">
        <v>39772.408822470279</v>
      </c>
      <c r="J149" s="11">
        <v>82871.736973213294</v>
      </c>
      <c r="K149" s="11">
        <v>118292.20000000003</v>
      </c>
      <c r="L149" s="11">
        <v>14950.565299981574</v>
      </c>
      <c r="M149" s="11">
        <v>44961.437342267243</v>
      </c>
      <c r="N149" s="11">
        <v>97462.275377787504</v>
      </c>
      <c r="O149" s="11">
        <v>130507.5</v>
      </c>
      <c r="P149" s="11">
        <v>18018.037613337132</v>
      </c>
      <c r="Q149" s="11">
        <v>50867.663212810803</v>
      </c>
      <c r="R149" s="11">
        <v>120206.86227639069</v>
      </c>
      <c r="S149" s="11">
        <v>172773.90000000002</v>
      </c>
      <c r="T149" s="11">
        <v>17896.459836482358</v>
      </c>
      <c r="U149" s="11">
        <v>51346.44572352097</v>
      </c>
      <c r="V149" s="11">
        <v>125382.83509074431</v>
      </c>
      <c r="W149" s="11">
        <v>169849.60000000001</v>
      </c>
      <c r="X149" s="11">
        <v>17255.558726606909</v>
      </c>
      <c r="Y149" s="11">
        <v>55336.467581041943</v>
      </c>
      <c r="Z149" s="11">
        <v>133572.75834673189</v>
      </c>
      <c r="AA149" s="11">
        <v>178192.70000000004</v>
      </c>
      <c r="AB149" s="9">
        <v>25015.200000000001</v>
      </c>
      <c r="AC149" s="9">
        <v>79256.899999999994</v>
      </c>
      <c r="AD149" s="9">
        <v>161276.6</v>
      </c>
    </row>
    <row r="150" spans="1:30" ht="15">
      <c r="A150" s="75"/>
      <c r="B150" s="20"/>
      <c r="C150" s="21" t="s">
        <v>25</v>
      </c>
      <c r="D150" s="9">
        <v>370398.97988209454</v>
      </c>
      <c r="E150" s="9">
        <v>743599.33659332083</v>
      </c>
      <c r="F150" s="9">
        <v>1050606.0310821682</v>
      </c>
      <c r="G150" s="9">
        <v>1400309.2000000002</v>
      </c>
      <c r="H150" s="9">
        <v>347764.63551151758</v>
      </c>
      <c r="I150" s="9">
        <v>586176.81707621925</v>
      </c>
      <c r="J150" s="9">
        <v>864440.76171893487</v>
      </c>
      <c r="K150" s="9">
        <v>1233670.8999999999</v>
      </c>
      <c r="L150" s="9">
        <v>447703.95232118323</v>
      </c>
      <c r="M150" s="9">
        <v>896681.66264161747</v>
      </c>
      <c r="N150" s="9">
        <v>1293462.2471787045</v>
      </c>
      <c r="O150" s="9">
        <v>1805301.7</v>
      </c>
      <c r="P150" s="9">
        <v>678768.61917122267</v>
      </c>
      <c r="Q150" s="9">
        <v>1277966.4304481242</v>
      </c>
      <c r="R150" s="9">
        <v>1815547.0834541004</v>
      </c>
      <c r="S150" s="9">
        <v>2327118.7000000002</v>
      </c>
      <c r="T150" s="9">
        <v>565922.54055999487</v>
      </c>
      <c r="U150" s="9">
        <v>1068969.1163417061</v>
      </c>
      <c r="V150" s="9">
        <v>1671532.1361413996</v>
      </c>
      <c r="W150" s="9">
        <v>2250620.0999999996</v>
      </c>
      <c r="X150" s="9">
        <v>584179.8691741135</v>
      </c>
      <c r="Y150" s="9">
        <v>1123657.864366062</v>
      </c>
      <c r="Z150" s="9">
        <v>1648512.5904192154</v>
      </c>
      <c r="AA150" s="9">
        <v>2297041.9000000004</v>
      </c>
      <c r="AB150" s="9">
        <v>639874.1</v>
      </c>
      <c r="AC150" s="9">
        <v>1181403.3999999999</v>
      </c>
      <c r="AD150" s="9">
        <v>1747323.4</v>
      </c>
    </row>
    <row r="151" spans="1:30" ht="22.5">
      <c r="A151" s="75"/>
      <c r="B151" s="18" t="s">
        <v>5</v>
      </c>
      <c r="C151" s="19" t="s">
        <v>26</v>
      </c>
      <c r="D151" s="9">
        <v>327033.15506280528</v>
      </c>
      <c r="E151" s="9">
        <v>661670.92016908596</v>
      </c>
      <c r="F151" s="9">
        <v>926459.42840624962</v>
      </c>
      <c r="G151" s="9">
        <v>1226780.8999999999</v>
      </c>
      <c r="H151" s="9">
        <v>301253.21230402257</v>
      </c>
      <c r="I151" s="9">
        <v>497951.690460474</v>
      </c>
      <c r="J151" s="9">
        <v>736590.0012792605</v>
      </c>
      <c r="K151" s="9">
        <v>1059924.2999999998</v>
      </c>
      <c r="L151" s="9">
        <v>399627.36443997489</v>
      </c>
      <c r="M151" s="9">
        <v>806590.5064631151</v>
      </c>
      <c r="N151" s="9">
        <v>1159924.8853433626</v>
      </c>
      <c r="O151" s="9">
        <v>1615343.2999999998</v>
      </c>
      <c r="P151" s="9">
        <v>625803.49363478692</v>
      </c>
      <c r="Q151" s="9">
        <v>1173588.1802251507</v>
      </c>
      <c r="R151" s="9">
        <v>1654221.417082702</v>
      </c>
      <c r="S151" s="9">
        <v>2098379.3000000003</v>
      </c>
      <c r="T151" s="9">
        <v>506709.73758914723</v>
      </c>
      <c r="U151" s="9">
        <v>954447.94089936651</v>
      </c>
      <c r="V151" s="9">
        <v>1496711.9872792806</v>
      </c>
      <c r="W151" s="9">
        <v>2006817.2</v>
      </c>
      <c r="X151" s="9">
        <v>517289.51108177414</v>
      </c>
      <c r="Y151" s="9">
        <v>992432.65804897435</v>
      </c>
      <c r="Z151" s="9">
        <v>1447219.7728269317</v>
      </c>
      <c r="AA151" s="9">
        <v>2008193.8</v>
      </c>
      <c r="AB151" s="9">
        <v>571714.6</v>
      </c>
      <c r="AC151" s="9">
        <v>1033987.1</v>
      </c>
      <c r="AD151" s="9">
        <v>1517861.4</v>
      </c>
    </row>
    <row r="152" spans="1:30" ht="15">
      <c r="A152" s="75"/>
      <c r="B152" s="18" t="s">
        <v>6</v>
      </c>
      <c r="C152" s="19" t="s">
        <v>27</v>
      </c>
      <c r="D152" s="9">
        <v>31038.906011546725</v>
      </c>
      <c r="E152" s="9">
        <v>60991.468560248402</v>
      </c>
      <c r="F152" s="9">
        <v>95085.023068045237</v>
      </c>
      <c r="G152" s="9">
        <v>134400.4</v>
      </c>
      <c r="H152" s="9">
        <v>34718.983613008779</v>
      </c>
      <c r="I152" s="9">
        <v>66006.394364155844</v>
      </c>
      <c r="J152" s="9">
        <v>96944.567749929658</v>
      </c>
      <c r="K152" s="9">
        <v>133080.1</v>
      </c>
      <c r="L152" s="9">
        <v>33113.842375565233</v>
      </c>
      <c r="M152" s="9">
        <v>63776.572452939377</v>
      </c>
      <c r="N152" s="9">
        <v>96164.111193959965</v>
      </c>
      <c r="O152" s="9">
        <v>139774.70000000001</v>
      </c>
      <c r="P152" s="9">
        <v>36933.203986682041</v>
      </c>
      <c r="Q152" s="9">
        <v>76119.818878905411</v>
      </c>
      <c r="R152" s="9">
        <v>122780.5672653582</v>
      </c>
      <c r="S152" s="9">
        <v>177109.29999999996</v>
      </c>
      <c r="T152" s="9">
        <v>42523.914349680621</v>
      </c>
      <c r="U152" s="9">
        <v>85740.522834783653</v>
      </c>
      <c r="V152" s="9">
        <v>134759.80644797333</v>
      </c>
      <c r="W152" s="9">
        <v>187569.00000000003</v>
      </c>
      <c r="X152" s="9">
        <v>46272.855465727036</v>
      </c>
      <c r="Y152" s="9">
        <v>96130.096080959047</v>
      </c>
      <c r="Z152" s="9">
        <v>153628.77690791502</v>
      </c>
      <c r="AA152" s="9">
        <v>222103.30000000002</v>
      </c>
      <c r="AB152" s="9">
        <v>55352.1</v>
      </c>
      <c r="AC152" s="9">
        <v>118337.1</v>
      </c>
      <c r="AD152" s="9">
        <v>186020.8</v>
      </c>
    </row>
    <row r="153" spans="1:30" ht="33.75">
      <c r="A153" s="75"/>
      <c r="B153" s="18" t="s">
        <v>7</v>
      </c>
      <c r="C153" s="19" t="s">
        <v>28</v>
      </c>
      <c r="D153" s="9">
        <v>10896.225031749769</v>
      </c>
      <c r="E153" s="9">
        <v>18153.961206781121</v>
      </c>
      <c r="F153" s="9">
        <v>25299.438084048656</v>
      </c>
      <c r="G153" s="9">
        <v>34141.5</v>
      </c>
      <c r="H153" s="9">
        <v>10206.713652555714</v>
      </c>
      <c r="I153" s="9">
        <v>19419.269730877626</v>
      </c>
      <c r="J153" s="9">
        <v>27027.28942099071</v>
      </c>
      <c r="K153" s="9">
        <v>35495.1</v>
      </c>
      <c r="L153" s="9">
        <v>13516.049668960368</v>
      </c>
      <c r="M153" s="9">
        <v>23353.927422522851</v>
      </c>
      <c r="N153" s="9">
        <v>33151.521896868006</v>
      </c>
      <c r="O153" s="9">
        <v>44397.399999999994</v>
      </c>
      <c r="P153" s="9">
        <v>14117.527712531797</v>
      </c>
      <c r="Q153" s="9">
        <v>24683.006651549716</v>
      </c>
      <c r="R153" s="9">
        <v>33447.808262759063</v>
      </c>
      <c r="S153" s="9">
        <v>44822.100000000006</v>
      </c>
      <c r="T153" s="9">
        <v>14827.344847577326</v>
      </c>
      <c r="U153" s="9">
        <v>25067.212195705702</v>
      </c>
      <c r="V153" s="9">
        <v>34498.846660903575</v>
      </c>
      <c r="W153" s="9">
        <v>48656.7</v>
      </c>
      <c r="X153" s="9">
        <v>18157.773719102042</v>
      </c>
      <c r="Y153" s="9">
        <v>29974.148883834197</v>
      </c>
      <c r="Z153" s="9">
        <v>39907.046027578646</v>
      </c>
      <c r="AA153" s="9">
        <v>56493.8</v>
      </c>
      <c r="AB153" s="9">
        <v>10489.4</v>
      </c>
      <c r="AC153" s="9">
        <v>24888.7</v>
      </c>
      <c r="AD153" s="9">
        <v>37525.199999999997</v>
      </c>
    </row>
    <row r="154" spans="1:30" ht="33.75">
      <c r="A154" s="75"/>
      <c r="B154" s="18" t="s">
        <v>8</v>
      </c>
      <c r="C154" s="19" t="s">
        <v>29</v>
      </c>
      <c r="D154" s="9">
        <v>1430.6937759927844</v>
      </c>
      <c r="E154" s="9">
        <v>2782.9866572053115</v>
      </c>
      <c r="F154" s="9">
        <v>3762.1415238245968</v>
      </c>
      <c r="G154" s="9">
        <v>4986.3999999999996</v>
      </c>
      <c r="H154" s="9">
        <v>1585.7259419304851</v>
      </c>
      <c r="I154" s="9">
        <v>2799.4625207116601</v>
      </c>
      <c r="J154" s="9">
        <v>3878.9032687538866</v>
      </c>
      <c r="K154" s="9">
        <v>5171.3999999999996</v>
      </c>
      <c r="L154" s="9">
        <v>1446.6958366827355</v>
      </c>
      <c r="M154" s="9">
        <v>2960.6563030401076</v>
      </c>
      <c r="N154" s="9">
        <v>4221.7287445140119</v>
      </c>
      <c r="O154" s="9">
        <v>5786.3000000000011</v>
      </c>
      <c r="P154" s="9">
        <v>1914.3938372219077</v>
      </c>
      <c r="Q154" s="9">
        <v>3575.424692518438</v>
      </c>
      <c r="R154" s="9">
        <v>5097.2908432811937</v>
      </c>
      <c r="S154" s="9">
        <v>6808</v>
      </c>
      <c r="T154" s="9">
        <v>1861.5437735897999</v>
      </c>
      <c r="U154" s="9">
        <v>3713.4404118503962</v>
      </c>
      <c r="V154" s="9">
        <v>5561.4957532421704</v>
      </c>
      <c r="W154" s="9">
        <v>7577.1999999999989</v>
      </c>
      <c r="X154" s="9">
        <v>2459.728907510244</v>
      </c>
      <c r="Y154" s="9">
        <v>5120.9613522944182</v>
      </c>
      <c r="Z154" s="9">
        <v>7756.994656790077</v>
      </c>
      <c r="AA154" s="9">
        <v>10251</v>
      </c>
      <c r="AB154" s="9">
        <v>2318</v>
      </c>
      <c r="AC154" s="9">
        <v>4190.5</v>
      </c>
      <c r="AD154" s="9">
        <v>5916</v>
      </c>
    </row>
    <row r="155" spans="1:30" ht="15">
      <c r="A155" s="75"/>
      <c r="B155" s="18" t="s">
        <v>9</v>
      </c>
      <c r="C155" s="19" t="s">
        <v>30</v>
      </c>
      <c r="D155" s="9">
        <v>18843.16176183477</v>
      </c>
      <c r="E155" s="9">
        <v>53860.558121406706</v>
      </c>
      <c r="F155" s="9">
        <v>94038.647374336171</v>
      </c>
      <c r="G155" s="9">
        <v>151083.70000000001</v>
      </c>
      <c r="H155" s="9">
        <v>24282.643243860639</v>
      </c>
      <c r="I155" s="9">
        <v>62388.030232172023</v>
      </c>
      <c r="J155" s="9">
        <v>104535.91713143993</v>
      </c>
      <c r="K155" s="9">
        <v>156289.20000000001</v>
      </c>
      <c r="L155" s="9">
        <v>24813.898138035627</v>
      </c>
      <c r="M155" s="9">
        <v>69806.783199676895</v>
      </c>
      <c r="N155" s="9">
        <v>125541.48692594537</v>
      </c>
      <c r="O155" s="9">
        <v>176541.9</v>
      </c>
      <c r="P155" s="9">
        <v>35451.026434737854</v>
      </c>
      <c r="Q155" s="9">
        <v>80098.021707374224</v>
      </c>
      <c r="R155" s="9">
        <v>130386.36058713804</v>
      </c>
      <c r="S155" s="9">
        <v>192898.6</v>
      </c>
      <c r="T155" s="9">
        <v>27579.453565104566</v>
      </c>
      <c r="U155" s="9">
        <v>104285.40996118748</v>
      </c>
      <c r="V155" s="9">
        <v>187009.8585871176</v>
      </c>
      <c r="W155" s="9">
        <v>261253</v>
      </c>
      <c r="X155" s="9">
        <v>39876.582588600453</v>
      </c>
      <c r="Y155" s="9">
        <v>87968.880490997137</v>
      </c>
      <c r="Z155" s="9">
        <v>205657.79834146408</v>
      </c>
      <c r="AA155" s="9">
        <v>308546.90000000002</v>
      </c>
      <c r="AB155" s="9">
        <v>52769.3</v>
      </c>
      <c r="AC155" s="9">
        <v>130719.1</v>
      </c>
      <c r="AD155" s="9">
        <v>227471.4</v>
      </c>
    </row>
    <row r="156" spans="1:30" ht="22.5">
      <c r="A156" s="75"/>
      <c r="B156" s="18" t="s">
        <v>10</v>
      </c>
      <c r="C156" s="19" t="s">
        <v>31</v>
      </c>
      <c r="D156" s="9">
        <v>61215.760670006137</v>
      </c>
      <c r="E156" s="9">
        <v>130818.03275382999</v>
      </c>
      <c r="F156" s="9">
        <v>189906.81580443174</v>
      </c>
      <c r="G156" s="9">
        <v>271080.00000000006</v>
      </c>
      <c r="H156" s="9">
        <v>61665.608967888977</v>
      </c>
      <c r="I156" s="9">
        <v>123919.3454843083</v>
      </c>
      <c r="J156" s="9">
        <v>182943.40490478097</v>
      </c>
      <c r="K156" s="9">
        <v>261334.70000000004</v>
      </c>
      <c r="L156" s="9">
        <v>64980.633794359412</v>
      </c>
      <c r="M156" s="9">
        <v>135264.92693559747</v>
      </c>
      <c r="N156" s="9">
        <v>203000.97744319856</v>
      </c>
      <c r="O156" s="9">
        <v>285294.09999999998</v>
      </c>
      <c r="P156" s="9">
        <v>70706.296960783409</v>
      </c>
      <c r="Q156" s="9">
        <v>138693.29660697261</v>
      </c>
      <c r="R156" s="9">
        <v>222893.14638790887</v>
      </c>
      <c r="S156" s="9">
        <v>326159.20000000007</v>
      </c>
      <c r="T156" s="9">
        <v>76013.276282973442</v>
      </c>
      <c r="U156" s="9">
        <v>150174.06620417733</v>
      </c>
      <c r="V156" s="9">
        <v>245513.3294709443</v>
      </c>
      <c r="W156" s="9">
        <v>350422.69999999995</v>
      </c>
      <c r="X156" s="9">
        <v>90840.43419661092</v>
      </c>
      <c r="Y156" s="9">
        <v>190711.99822059425</v>
      </c>
      <c r="Z156" s="9">
        <v>322864.15567155159</v>
      </c>
      <c r="AA156" s="9">
        <v>490554.5</v>
      </c>
      <c r="AB156" s="9">
        <v>97172.800000000003</v>
      </c>
      <c r="AC156" s="9">
        <v>207374.9</v>
      </c>
      <c r="AD156" s="9">
        <v>344483</v>
      </c>
    </row>
    <row r="157" spans="1:30" ht="15">
      <c r="A157" s="75"/>
      <c r="B157" s="18" t="s">
        <v>11</v>
      </c>
      <c r="C157" s="19" t="s">
        <v>32</v>
      </c>
      <c r="D157" s="9">
        <v>29729.056685970147</v>
      </c>
      <c r="E157" s="9">
        <v>58915.937691668463</v>
      </c>
      <c r="F157" s="9">
        <v>84971.18576193777</v>
      </c>
      <c r="G157" s="9">
        <v>113393.3</v>
      </c>
      <c r="H157" s="9">
        <v>32070.43648257626</v>
      </c>
      <c r="I157" s="9">
        <v>59816.109310978754</v>
      </c>
      <c r="J157" s="9">
        <v>83444.005615183298</v>
      </c>
      <c r="K157" s="9">
        <v>111346.31241988728</v>
      </c>
      <c r="L157" s="9">
        <v>31821.300515622966</v>
      </c>
      <c r="M157" s="9">
        <v>65025.448486045818</v>
      </c>
      <c r="N157" s="9">
        <v>95391.385816149254</v>
      </c>
      <c r="O157" s="9">
        <v>127701.39316915027</v>
      </c>
      <c r="P157" s="9">
        <v>32790.883117643752</v>
      </c>
      <c r="Q157" s="9">
        <v>62901.444074271967</v>
      </c>
      <c r="R157" s="9">
        <v>91736.300745719753</v>
      </c>
      <c r="S157" s="9">
        <v>128527.6</v>
      </c>
      <c r="T157" s="9">
        <v>37982.893975184845</v>
      </c>
      <c r="U157" s="9">
        <v>80852.646329157869</v>
      </c>
      <c r="V157" s="9">
        <v>127243.82365549402</v>
      </c>
      <c r="W157" s="9">
        <v>174008.60000000003</v>
      </c>
      <c r="X157" s="9">
        <v>49422.763248129304</v>
      </c>
      <c r="Y157" s="9">
        <v>101515.2547894148</v>
      </c>
      <c r="Z157" s="9">
        <v>154512.63751304406</v>
      </c>
      <c r="AA157" s="9">
        <v>209850</v>
      </c>
      <c r="AB157" s="9">
        <v>58526.3</v>
      </c>
      <c r="AC157" s="9">
        <v>115415.8</v>
      </c>
      <c r="AD157" s="9">
        <v>172250.1</v>
      </c>
    </row>
    <row r="158" spans="1:30" ht="22.5">
      <c r="A158" s="75"/>
      <c r="B158" s="18" t="s">
        <v>12</v>
      </c>
      <c r="C158" s="19" t="s">
        <v>33</v>
      </c>
      <c r="D158" s="9">
        <v>6499.0600841540254</v>
      </c>
      <c r="E158" s="9">
        <v>14189.803197099576</v>
      </c>
      <c r="F158" s="9">
        <v>20711.307753986093</v>
      </c>
      <c r="G158" s="9">
        <v>26449.200000000001</v>
      </c>
      <c r="H158" s="9">
        <v>6724.6290267691611</v>
      </c>
      <c r="I158" s="9">
        <v>13818.173426142534</v>
      </c>
      <c r="J158" s="9">
        <v>18939.764395380662</v>
      </c>
      <c r="K158" s="9">
        <v>24006.5</v>
      </c>
      <c r="L158" s="9">
        <v>6417.2356841357678</v>
      </c>
      <c r="M158" s="9">
        <v>13604.02621009422</v>
      </c>
      <c r="N158" s="9">
        <v>21727.460879563452</v>
      </c>
      <c r="O158" s="9">
        <v>29869.699999999997</v>
      </c>
      <c r="P158" s="9">
        <v>7289.4621882386882</v>
      </c>
      <c r="Q158" s="9">
        <v>14069.109080901344</v>
      </c>
      <c r="R158" s="9">
        <v>21613.02435232772</v>
      </c>
      <c r="S158" s="9">
        <v>30096.800000000003</v>
      </c>
      <c r="T158" s="9">
        <v>8047.2055869480728</v>
      </c>
      <c r="U158" s="9">
        <v>16710.653130570161</v>
      </c>
      <c r="V158" s="9">
        <v>27540.346243041276</v>
      </c>
      <c r="W158" s="9">
        <v>42322</v>
      </c>
      <c r="X158" s="9">
        <v>9323.9107851926892</v>
      </c>
      <c r="Y158" s="9">
        <v>20523.181803887506</v>
      </c>
      <c r="Z158" s="9">
        <v>35367.084283825512</v>
      </c>
      <c r="AA158" s="9">
        <v>52368.600000000006</v>
      </c>
      <c r="AB158" s="9">
        <v>11583.9</v>
      </c>
      <c r="AC158" s="9">
        <v>57503.4</v>
      </c>
      <c r="AD158" s="9">
        <v>72087.399999999994</v>
      </c>
    </row>
    <row r="159" spans="1:30" ht="15">
      <c r="A159" s="75"/>
      <c r="B159" s="18" t="s">
        <v>13</v>
      </c>
      <c r="C159" s="19" t="s">
        <v>34</v>
      </c>
      <c r="D159" s="9">
        <v>2892.1747810427364</v>
      </c>
      <c r="E159" s="9">
        <v>5883.4641903371421</v>
      </c>
      <c r="F159" s="9">
        <v>8892.7119605827556</v>
      </c>
      <c r="G159" s="9">
        <v>12246.734034991068</v>
      </c>
      <c r="H159" s="9">
        <v>3016.4033376087482</v>
      </c>
      <c r="I159" s="9">
        <v>6196.0636564343977</v>
      </c>
      <c r="J159" s="9">
        <v>9402.9066943918333</v>
      </c>
      <c r="K159" s="9">
        <v>13343.900000000001</v>
      </c>
      <c r="L159" s="9">
        <v>4070.6072912232712</v>
      </c>
      <c r="M159" s="9">
        <v>7956.6319217607497</v>
      </c>
      <c r="N159" s="9">
        <v>11528.826541070081</v>
      </c>
      <c r="O159" s="9">
        <v>15157.9</v>
      </c>
      <c r="P159" s="9">
        <v>3059.1046631277168</v>
      </c>
      <c r="Q159" s="9">
        <v>6636.7669811359674</v>
      </c>
      <c r="R159" s="9">
        <v>10508.185137120388</v>
      </c>
      <c r="S159" s="9">
        <v>15314.800000000003</v>
      </c>
      <c r="T159" s="9">
        <v>11589.652683460181</v>
      </c>
      <c r="U159" s="9">
        <v>24130.469318490337</v>
      </c>
      <c r="V159" s="9">
        <v>37966.830589249555</v>
      </c>
      <c r="W159" s="9">
        <v>51403.700000000004</v>
      </c>
      <c r="X159" s="9">
        <v>7139.4057254618465</v>
      </c>
      <c r="Y159" s="9">
        <v>13178.317735001783</v>
      </c>
      <c r="Z159" s="9">
        <v>19442.199857093045</v>
      </c>
      <c r="AA159" s="9">
        <v>29573.8</v>
      </c>
      <c r="AB159" s="9">
        <v>5404.6</v>
      </c>
      <c r="AC159" s="9">
        <v>12362.4</v>
      </c>
      <c r="AD159" s="9">
        <v>19454.7</v>
      </c>
    </row>
    <row r="160" spans="1:30" ht="15">
      <c r="A160" s="75"/>
      <c r="B160" s="18" t="s">
        <v>14</v>
      </c>
      <c r="C160" s="19" t="s">
        <v>35</v>
      </c>
      <c r="D160" s="9">
        <v>9060.930781333047</v>
      </c>
      <c r="E160" s="9">
        <v>17551.394543031005</v>
      </c>
      <c r="F160" s="9">
        <v>24469.025682365311</v>
      </c>
      <c r="G160" s="9">
        <v>36673.69999999999</v>
      </c>
      <c r="H160" s="9">
        <v>9948.9111527181922</v>
      </c>
      <c r="I160" s="9">
        <v>19321.693915540953</v>
      </c>
      <c r="J160" s="9">
        <v>28250.867032950751</v>
      </c>
      <c r="K160" s="9">
        <v>39156.100000000006</v>
      </c>
      <c r="L160" s="9">
        <v>9594.2393821095247</v>
      </c>
      <c r="M160" s="9">
        <v>19467.560292257775</v>
      </c>
      <c r="N160" s="9">
        <v>28183.532522217858</v>
      </c>
      <c r="O160" s="9">
        <v>39347.800000000003</v>
      </c>
      <c r="P160" s="9">
        <v>9687.8993944912072</v>
      </c>
      <c r="Q160" s="9">
        <v>21612.266153619683</v>
      </c>
      <c r="R160" s="9">
        <v>31810.517927422727</v>
      </c>
      <c r="S160" s="9">
        <v>42593.1</v>
      </c>
      <c r="T160" s="9">
        <v>7678.7676971528344</v>
      </c>
      <c r="U160" s="9">
        <v>16376.184259422</v>
      </c>
      <c r="V160" s="9">
        <v>26011.704399559407</v>
      </c>
      <c r="W160" s="9">
        <v>47955</v>
      </c>
      <c r="X160" s="9">
        <v>10538.184280319556</v>
      </c>
      <c r="Y160" s="9">
        <v>23086.853333342173</v>
      </c>
      <c r="Z160" s="9">
        <v>45605.45033813233</v>
      </c>
      <c r="AA160" s="9">
        <v>54507.5</v>
      </c>
      <c r="AB160" s="9">
        <v>12402.4</v>
      </c>
      <c r="AC160" s="9">
        <v>24286.5</v>
      </c>
      <c r="AD160" s="9">
        <v>36878.400000000001</v>
      </c>
    </row>
    <row r="161" spans="1:30" ht="15">
      <c r="A161" s="75"/>
      <c r="B161" s="18" t="s">
        <v>15</v>
      </c>
      <c r="C161" s="19" t="s">
        <v>36</v>
      </c>
      <c r="D161" s="9">
        <v>44436.48121551903</v>
      </c>
      <c r="E161" s="9">
        <v>68373.296678330153</v>
      </c>
      <c r="F161" s="9">
        <v>93849.26732111031</v>
      </c>
      <c r="G161" s="9">
        <v>125710.30000000002</v>
      </c>
      <c r="H161" s="9">
        <v>36334.943324342341</v>
      </c>
      <c r="I161" s="9">
        <v>56960.047010182287</v>
      </c>
      <c r="J161" s="9">
        <v>98136.971346197039</v>
      </c>
      <c r="K161" s="9">
        <v>140096.39999999997</v>
      </c>
      <c r="L161" s="9">
        <v>28431.311641588047</v>
      </c>
      <c r="M161" s="9">
        <v>62728.664491394316</v>
      </c>
      <c r="N161" s="9">
        <v>102044.49896397433</v>
      </c>
      <c r="O161" s="9">
        <v>142900.70000000001</v>
      </c>
      <c r="P161" s="9">
        <v>40643.230185327695</v>
      </c>
      <c r="Q161" s="9">
        <v>81795.28141439936</v>
      </c>
      <c r="R161" s="9">
        <v>122096.45623551952</v>
      </c>
      <c r="S161" s="9">
        <v>166278.40000000002</v>
      </c>
      <c r="T161" s="9">
        <v>194132.21837562998</v>
      </c>
      <c r="U161" s="9">
        <v>397396.97849499795</v>
      </c>
      <c r="V161" s="9">
        <v>614767.3601536497</v>
      </c>
      <c r="W161" s="9">
        <v>864149.89999999991</v>
      </c>
      <c r="X161" s="9">
        <v>86320.746019816623</v>
      </c>
      <c r="Y161" s="9">
        <v>171420.26612942416</v>
      </c>
      <c r="Z161" s="9">
        <v>252492.50850140146</v>
      </c>
      <c r="AA161" s="9">
        <v>345274.2</v>
      </c>
      <c r="AB161" s="9">
        <v>63949.2</v>
      </c>
      <c r="AC161" s="9">
        <v>132743.20000000001</v>
      </c>
      <c r="AD161" s="9">
        <v>209350.6</v>
      </c>
    </row>
    <row r="162" spans="1:30" ht="22.5">
      <c r="A162" s="75"/>
      <c r="B162" s="18" t="s">
        <v>16</v>
      </c>
      <c r="C162" s="19" t="s">
        <v>37</v>
      </c>
      <c r="D162" s="9">
        <v>16921.621458292677</v>
      </c>
      <c r="E162" s="9">
        <v>37502.359596359893</v>
      </c>
      <c r="F162" s="9">
        <v>58917.330149108413</v>
      </c>
      <c r="G162" s="9">
        <v>81764.5</v>
      </c>
      <c r="H162" s="9">
        <v>13914.207752549515</v>
      </c>
      <c r="I162" s="9">
        <v>29377.027142266597</v>
      </c>
      <c r="J162" s="9">
        <v>40895.299361893442</v>
      </c>
      <c r="K162" s="9">
        <v>59292.3</v>
      </c>
      <c r="L162" s="9">
        <v>12255.842689804829</v>
      </c>
      <c r="M162" s="9">
        <v>26688.092177072642</v>
      </c>
      <c r="N162" s="9">
        <v>44657.326431370464</v>
      </c>
      <c r="O162" s="9">
        <v>64927.4</v>
      </c>
      <c r="P162" s="9">
        <v>9973.7870308234778</v>
      </c>
      <c r="Q162" s="9">
        <v>22198.59219555914</v>
      </c>
      <c r="R162" s="9">
        <v>45501.815399975902</v>
      </c>
      <c r="S162" s="9">
        <v>74224.399999999994</v>
      </c>
      <c r="T162" s="9">
        <v>13680.217045638919</v>
      </c>
      <c r="U162" s="9">
        <v>32186.933905664606</v>
      </c>
      <c r="V162" s="9">
        <v>51494.89266807113</v>
      </c>
      <c r="W162" s="9">
        <v>76286.099999999991</v>
      </c>
      <c r="X162" s="9">
        <v>21694.493053792594</v>
      </c>
      <c r="Y162" s="9">
        <v>43768.991320347101</v>
      </c>
      <c r="Z162" s="9">
        <v>69038.143551025147</v>
      </c>
      <c r="AA162" s="9">
        <v>97166.89999999998</v>
      </c>
      <c r="AB162" s="9">
        <v>21983.4</v>
      </c>
      <c r="AC162" s="9">
        <v>39585.800000000003</v>
      </c>
      <c r="AD162" s="9">
        <v>59879.3</v>
      </c>
    </row>
    <row r="163" spans="1:30" ht="22.5">
      <c r="A163" s="75"/>
      <c r="B163" s="18" t="s">
        <v>17</v>
      </c>
      <c r="C163" s="19" t="s">
        <v>38</v>
      </c>
      <c r="D163" s="9">
        <v>13664.649308543252</v>
      </c>
      <c r="E163" s="9">
        <v>28429.31890636708</v>
      </c>
      <c r="F163" s="9">
        <v>45263.853685046706</v>
      </c>
      <c r="G163" s="9">
        <v>62231.5</v>
      </c>
      <c r="H163" s="9">
        <v>13386.436018564014</v>
      </c>
      <c r="I163" s="9">
        <v>27018.913156384373</v>
      </c>
      <c r="J163" s="9">
        <v>39959.479925390762</v>
      </c>
      <c r="K163" s="9">
        <v>53229.1</v>
      </c>
      <c r="L163" s="9">
        <v>14241.252914649403</v>
      </c>
      <c r="M163" s="9">
        <v>29708.229486662014</v>
      </c>
      <c r="N163" s="9">
        <v>46072.941830361451</v>
      </c>
      <c r="O163" s="9">
        <v>64975.8</v>
      </c>
      <c r="P163" s="9">
        <v>11934.878805221077</v>
      </c>
      <c r="Q163" s="9">
        <v>23308.349318232911</v>
      </c>
      <c r="R163" s="9">
        <v>39292.610498410912</v>
      </c>
      <c r="S163" s="9">
        <v>62297.400000000009</v>
      </c>
      <c r="T163" s="9">
        <v>20203.655693653192</v>
      </c>
      <c r="U163" s="9">
        <v>38945.624468688475</v>
      </c>
      <c r="V163" s="9">
        <v>57698.055792501815</v>
      </c>
      <c r="W163" s="9">
        <v>77342</v>
      </c>
      <c r="X163" s="9">
        <v>17178.218321382381</v>
      </c>
      <c r="Y163" s="9">
        <v>36701.376071466322</v>
      </c>
      <c r="Z163" s="9">
        <v>66840.910726764909</v>
      </c>
      <c r="AA163" s="9">
        <v>92152.4</v>
      </c>
      <c r="AB163" s="9">
        <v>26964</v>
      </c>
      <c r="AC163" s="9">
        <v>138556.70000000001</v>
      </c>
      <c r="AD163" s="9">
        <v>166036.79999999999</v>
      </c>
    </row>
    <row r="164" spans="1:30" ht="22.5">
      <c r="A164" s="75"/>
      <c r="B164" s="18" t="s">
        <v>18</v>
      </c>
      <c r="C164" s="19" t="s">
        <v>39</v>
      </c>
      <c r="D164" s="9">
        <v>10228.36581111602</v>
      </c>
      <c r="E164" s="9">
        <v>22645.437287976514</v>
      </c>
      <c r="F164" s="9">
        <v>33684.523629501782</v>
      </c>
      <c r="G164" s="9">
        <v>48936.400000000009</v>
      </c>
      <c r="H164" s="9">
        <v>11799.923465631065</v>
      </c>
      <c r="I164" s="9">
        <v>26432.661799033925</v>
      </c>
      <c r="J164" s="9">
        <v>40350.148876056599</v>
      </c>
      <c r="K164" s="9">
        <v>56308.5</v>
      </c>
      <c r="L164" s="9">
        <v>13237.773828095669</v>
      </c>
      <c r="M164" s="9">
        <v>28108.249367537814</v>
      </c>
      <c r="N164" s="9">
        <v>45011.585583773835</v>
      </c>
      <c r="O164" s="9">
        <v>64834.5</v>
      </c>
      <c r="P164" s="9">
        <v>17302.548745553435</v>
      </c>
      <c r="Q164" s="9">
        <v>38892.885684139248</v>
      </c>
      <c r="R164" s="9">
        <v>57088.910368607889</v>
      </c>
      <c r="S164" s="9">
        <v>80183.899999999994</v>
      </c>
      <c r="T164" s="9">
        <v>18362.321895612418</v>
      </c>
      <c r="U164" s="9">
        <v>42359.535201989704</v>
      </c>
      <c r="V164" s="9">
        <v>59369.064834899706</v>
      </c>
      <c r="W164" s="9">
        <v>91474.7</v>
      </c>
      <c r="X164" s="9">
        <v>19567.858364815474</v>
      </c>
      <c r="Y164" s="9">
        <v>43405.634266772635</v>
      </c>
      <c r="Z164" s="9">
        <v>67844.455595314124</v>
      </c>
      <c r="AA164" s="9">
        <v>98527.299999999988</v>
      </c>
      <c r="AB164" s="9">
        <v>22642.6</v>
      </c>
      <c r="AC164" s="9">
        <v>56987.4</v>
      </c>
      <c r="AD164" s="9">
        <v>82139.600000000006</v>
      </c>
    </row>
    <row r="165" spans="1:30" ht="15">
      <c r="A165" s="75"/>
      <c r="B165" s="18" t="s">
        <v>19</v>
      </c>
      <c r="C165" s="19" t="s">
        <v>40</v>
      </c>
      <c r="D165" s="9">
        <v>16350.711419198002</v>
      </c>
      <c r="E165" s="9">
        <v>35224.007484805996</v>
      </c>
      <c r="F165" s="9">
        <v>49220.097480007185</v>
      </c>
      <c r="G165" s="9">
        <v>67378.600000000006</v>
      </c>
      <c r="H165" s="9">
        <v>25164.420532860993</v>
      </c>
      <c r="I165" s="9">
        <v>54034.896801558018</v>
      </c>
      <c r="J165" s="9">
        <v>76892.557869617929</v>
      </c>
      <c r="K165" s="9">
        <v>106475.8</v>
      </c>
      <c r="L165" s="9">
        <v>30120.432421788519</v>
      </c>
      <c r="M165" s="9">
        <v>64317.435955313733</v>
      </c>
      <c r="N165" s="9">
        <v>90761.395695206244</v>
      </c>
      <c r="O165" s="9">
        <v>123420.7</v>
      </c>
      <c r="P165" s="9">
        <v>40897.809765073005</v>
      </c>
      <c r="Q165" s="9">
        <v>90653.080156865617</v>
      </c>
      <c r="R165" s="9">
        <v>130495.60702297918</v>
      </c>
      <c r="S165" s="9">
        <v>180477.2</v>
      </c>
      <c r="T165" s="9">
        <v>48089.511134378743</v>
      </c>
      <c r="U165" s="9">
        <v>110421.01740410975</v>
      </c>
      <c r="V165" s="9">
        <v>154781.68324622355</v>
      </c>
      <c r="W165" s="9">
        <v>212160</v>
      </c>
      <c r="X165" s="9">
        <v>49266.226077719803</v>
      </c>
      <c r="Y165" s="9">
        <v>113429.68986566528</v>
      </c>
      <c r="Z165" s="9">
        <v>155904.15899809074</v>
      </c>
      <c r="AA165" s="9">
        <v>213076</v>
      </c>
      <c r="AB165" s="9">
        <v>52018.400000000001</v>
      </c>
      <c r="AC165" s="9">
        <v>121224.3</v>
      </c>
      <c r="AD165" s="9">
        <v>168341.5</v>
      </c>
    </row>
    <row r="166" spans="1:30" ht="22.5">
      <c r="A166" s="75"/>
      <c r="B166" s="18" t="s">
        <v>20</v>
      </c>
      <c r="C166" s="19" t="s">
        <v>41</v>
      </c>
      <c r="D166" s="9">
        <v>12154.741711039964</v>
      </c>
      <c r="E166" s="9">
        <v>23583.929183479922</v>
      </c>
      <c r="F166" s="9">
        <v>34315.127458701711</v>
      </c>
      <c r="G166" s="9">
        <v>47347.900000000009</v>
      </c>
      <c r="H166" s="9">
        <v>12674.887990824194</v>
      </c>
      <c r="I166" s="9">
        <v>25265.226578691596</v>
      </c>
      <c r="J166" s="9">
        <v>42277.487499092909</v>
      </c>
      <c r="K166" s="9">
        <v>60075.499999999993</v>
      </c>
      <c r="L166" s="9">
        <v>15402.96729307452</v>
      </c>
      <c r="M166" s="9">
        <v>31432.077061099095</v>
      </c>
      <c r="N166" s="9">
        <v>46740.894821613205</v>
      </c>
      <c r="O166" s="9">
        <v>64016.099999999977</v>
      </c>
      <c r="P166" s="9">
        <v>13583.343603427746</v>
      </c>
      <c r="Q166" s="9">
        <v>29431.577533193544</v>
      </c>
      <c r="R166" s="9">
        <v>44522.435453549246</v>
      </c>
      <c r="S166" s="9">
        <v>64464.3</v>
      </c>
      <c r="T166" s="9">
        <v>19512.737679151451</v>
      </c>
      <c r="U166" s="9">
        <v>40338.451425571795</v>
      </c>
      <c r="V166" s="9">
        <v>61816.313712123563</v>
      </c>
      <c r="W166" s="9">
        <v>86507.800000000017</v>
      </c>
      <c r="X166" s="9">
        <v>20211.19846402113</v>
      </c>
      <c r="Y166" s="9">
        <v>42362.048652269135</v>
      </c>
      <c r="Z166" s="9">
        <v>67412.690128127419</v>
      </c>
      <c r="AA166" s="9">
        <v>97209</v>
      </c>
      <c r="AB166" s="9">
        <v>25553</v>
      </c>
      <c r="AC166" s="9">
        <v>52399.8</v>
      </c>
      <c r="AD166" s="9">
        <v>77918</v>
      </c>
    </row>
    <row r="167" spans="1:30" ht="15">
      <c r="A167" s="75"/>
      <c r="B167" s="18" t="s">
        <v>21</v>
      </c>
      <c r="C167" s="19" t="s">
        <v>42</v>
      </c>
      <c r="D167" s="9">
        <v>3135.6476486437455</v>
      </c>
      <c r="E167" s="9">
        <v>6839.078933650213</v>
      </c>
      <c r="F167" s="9">
        <v>10516.4985947893</v>
      </c>
      <c r="G167" s="9">
        <v>14697.5</v>
      </c>
      <c r="H167" s="9">
        <v>2464.7987263490222</v>
      </c>
      <c r="I167" s="9">
        <v>6714.8224960153193</v>
      </c>
      <c r="J167" s="9">
        <v>9425.3065498496981</v>
      </c>
      <c r="K167" s="9">
        <v>10481.4</v>
      </c>
      <c r="L167" s="9">
        <v>4507.7849888442879</v>
      </c>
      <c r="M167" s="9">
        <v>9160.2515553017474</v>
      </c>
      <c r="N167" s="9">
        <v>12892.683606336243</v>
      </c>
      <c r="O167" s="9">
        <v>16509.900000000005</v>
      </c>
      <c r="P167" s="9">
        <v>2662.9318467232765</v>
      </c>
      <c r="Q167" s="9">
        <v>5236.1653853155331</v>
      </c>
      <c r="R167" s="9">
        <v>7686.679210713608</v>
      </c>
      <c r="S167" s="9">
        <v>10519.999999999996</v>
      </c>
      <c r="T167" s="9">
        <v>3588.2057904104418</v>
      </c>
      <c r="U167" s="9">
        <v>7076.9265639726582</v>
      </c>
      <c r="V167" s="9">
        <v>10667.991194800055</v>
      </c>
      <c r="W167" s="9">
        <v>14838.500000000002</v>
      </c>
      <c r="X167" s="9">
        <v>4202.0046451755634</v>
      </c>
      <c r="Y167" s="9">
        <v>8703.5951259961948</v>
      </c>
      <c r="Z167" s="9">
        <v>13291.832359149981</v>
      </c>
      <c r="AA167" s="9">
        <v>18569.599999999999</v>
      </c>
      <c r="AB167" s="9">
        <v>5953</v>
      </c>
      <c r="AC167" s="9">
        <v>13006.5</v>
      </c>
      <c r="AD167" s="9">
        <v>18801.400000000001</v>
      </c>
    </row>
    <row r="168" spans="1:30" ht="15">
      <c r="A168" s="75"/>
      <c r="B168" s="18" t="s">
        <v>22</v>
      </c>
      <c r="C168" s="19" t="s">
        <v>43</v>
      </c>
      <c r="D168" s="9">
        <v>74.540745437458099</v>
      </c>
      <c r="E168" s="9">
        <v>257.26799952034435</v>
      </c>
      <c r="F168" s="9">
        <v>7061.4640001669068</v>
      </c>
      <c r="G168" s="9">
        <v>18316.233840929948</v>
      </c>
      <c r="H168" s="9">
        <v>5054.8249465169756</v>
      </c>
      <c r="I168" s="9">
        <v>14067.952419693594</v>
      </c>
      <c r="J168" s="9">
        <v>15624.326060997053</v>
      </c>
      <c r="K168" s="9">
        <v>16778.069166964302</v>
      </c>
      <c r="L168" s="9">
        <v>2330.9384724888118</v>
      </c>
      <c r="M168" s="9">
        <v>4919.596341544051</v>
      </c>
      <c r="N168" s="9">
        <v>8649.3971031602359</v>
      </c>
      <c r="O168" s="9">
        <v>12274.096297045817</v>
      </c>
      <c r="P168" s="9">
        <v>8161.031418154208</v>
      </c>
      <c r="Q168" s="9">
        <v>20075.898262666298</v>
      </c>
      <c r="R168" s="9">
        <v>29311.362109625661</v>
      </c>
      <c r="S168" s="9">
        <v>37717.748888300528</v>
      </c>
      <c r="T168" s="9">
        <v>17277.516444664809</v>
      </c>
      <c r="U168" s="9">
        <v>36791.001725636917</v>
      </c>
      <c r="V168" s="9">
        <v>57124.316943667378</v>
      </c>
      <c r="W168" s="9">
        <v>78281.548178704252</v>
      </c>
      <c r="X168" s="9">
        <v>8530.7772491552769</v>
      </c>
      <c r="Y168" s="9">
        <v>14312.107812095521</v>
      </c>
      <c r="Z168" s="9">
        <v>23838.169238608516</v>
      </c>
      <c r="AA168" s="9">
        <v>37380.999666725111</v>
      </c>
      <c r="AB168" s="9">
        <v>16270.7</v>
      </c>
      <c r="AC168" s="9">
        <v>32774.199999999997</v>
      </c>
      <c r="AD168" s="9">
        <v>50308.2</v>
      </c>
    </row>
    <row r="169" spans="1:30" ht="56.25">
      <c r="A169" s="75"/>
      <c r="B169" s="18" t="s">
        <v>23</v>
      </c>
      <c r="C169" s="19" t="s">
        <v>44</v>
      </c>
      <c r="D169" s="9">
        <v>894.95305472752534</v>
      </c>
      <c r="E169" s="9">
        <v>2023.0235331743947</v>
      </c>
      <c r="F169" s="9">
        <v>3047.5970231670817</v>
      </c>
      <c r="G169" s="9">
        <v>4084.2049149962722</v>
      </c>
      <c r="H169" s="9">
        <v>414.87000003310271</v>
      </c>
      <c r="I169" s="9">
        <v>911.57049910274191</v>
      </c>
      <c r="J169" s="9">
        <v>1388.0037290714565</v>
      </c>
      <c r="K169" s="9">
        <v>2109.030833035692</v>
      </c>
      <c r="L169" s="9">
        <v>588.96551889443595</v>
      </c>
      <c r="M169" s="9">
        <v>2220.0270604354346</v>
      </c>
      <c r="N169" s="9">
        <v>3311.5433625542673</v>
      </c>
      <c r="O169" s="9">
        <v>4769.4037029541814</v>
      </c>
      <c r="P169" s="9">
        <v>1569.1405145092081</v>
      </c>
      <c r="Q169" s="9">
        <v>3194.5707769068713</v>
      </c>
      <c r="R169" s="9">
        <v>5233.6906462984671</v>
      </c>
      <c r="S169" s="9">
        <v>8112.4511116994636</v>
      </c>
      <c r="T169" s="9">
        <v>3273.9051557315315</v>
      </c>
      <c r="U169" s="9">
        <v>8863.0542173414578</v>
      </c>
      <c r="V169" s="9">
        <v>11222.436935330059</v>
      </c>
      <c r="W169" s="9">
        <v>15442.751821295766</v>
      </c>
      <c r="X169" s="9">
        <v>4408.1867484843933</v>
      </c>
      <c r="Y169" s="9">
        <v>8602.9651626260493</v>
      </c>
      <c r="Z169" s="9">
        <v>13252.625183439373</v>
      </c>
      <c r="AA169" s="9">
        <v>16834.500333274886</v>
      </c>
      <c r="AB169" s="9">
        <v>5599.8</v>
      </c>
      <c r="AC169" s="9">
        <v>14808.1</v>
      </c>
      <c r="AD169" s="9">
        <v>22415.1</v>
      </c>
    </row>
    <row r="170" spans="1:30" ht="15">
      <c r="A170" s="75"/>
      <c r="B170" s="22"/>
      <c r="C170" s="28" t="s">
        <v>48</v>
      </c>
      <c r="D170" s="10">
        <v>627175.05982262315</v>
      </c>
      <c r="E170" s="10">
        <v>1282285.9060533259</v>
      </c>
      <c r="F170" s="10">
        <v>1878449.2646088286</v>
      </c>
      <c r="G170" s="10">
        <v>2577671.9727909174</v>
      </c>
      <c r="H170" s="10">
        <v>620021.48459754384</v>
      </c>
      <c r="I170" s="10">
        <v>1152191.759827195</v>
      </c>
      <c r="J170" s="10">
        <v>1739778.9456844423</v>
      </c>
      <c r="K170" s="10">
        <v>2462285.9124198868</v>
      </c>
      <c r="L170" s="10">
        <v>725469.70219587989</v>
      </c>
      <c r="M170" s="10">
        <v>1512051.1005256784</v>
      </c>
      <c r="N170" s="10">
        <v>2276440.4600829869</v>
      </c>
      <c r="O170" s="10">
        <v>3168350.5931691504</v>
      </c>
      <c r="P170" s="10">
        <v>1002500.0314583958</v>
      </c>
      <c r="Q170" s="10">
        <v>1967631.3989924891</v>
      </c>
      <c r="R170" s="10">
        <v>2925931.0478138095</v>
      </c>
      <c r="S170" s="10">
        <v>3919758.5</v>
      </c>
      <c r="T170" s="10">
        <v>1090830.5394021727</v>
      </c>
      <c r="U170" s="10">
        <v>2227224.5146762053</v>
      </c>
      <c r="V170" s="10">
        <v>3527142.9796588169</v>
      </c>
      <c r="W170" s="10">
        <v>4864317.9999999991</v>
      </c>
      <c r="X170" s="10">
        <v>1039956.4176693986</v>
      </c>
      <c r="Y170" s="10">
        <v>2098685.4927270035</v>
      </c>
      <c r="Z170" s="10">
        <v>3295450.1690529794</v>
      </c>
      <c r="AA170" s="10">
        <v>4636826.8</v>
      </c>
      <c r="AB170" s="10">
        <f>AB149+AB150+AB155+AB156+AB157+AB158+AB159+AB160+AB161+AB162+AB163+AB164+AB165+AB166+AB167+AB168+AB169</f>
        <v>1143682.7</v>
      </c>
      <c r="AC170" s="10">
        <f t="shared" ref="AC170" si="41">AC149+AC150+AC155+AC156+AC157+AC158+AC159+AC160+AC161+AC162+AC163+AC164+AC165+AC166+AC167+AC168+AC169</f>
        <v>2410408.3999999994</v>
      </c>
      <c r="AD170" s="10">
        <f t="shared" ref="AD170" si="42">AD149+AD150+AD155+AD156+AD157+AD158+AD159+AD160+AD161+AD162+AD163+AD164+AD165+AD166+AD167+AD168+AD169</f>
        <v>3636415.5</v>
      </c>
    </row>
    <row r="171" spans="1:30" ht="15">
      <c r="A171" s="75"/>
      <c r="B171" s="22"/>
      <c r="C171" s="29" t="s">
        <v>49</v>
      </c>
      <c r="D171" s="10">
        <v>57970.956196797801</v>
      </c>
      <c r="E171" s="10">
        <v>134296.47052577746</v>
      </c>
      <c r="F171" s="10">
        <v>210089.15084148792</v>
      </c>
      <c r="G171" s="10">
        <v>261289.76385819877</v>
      </c>
      <c r="H171" s="10">
        <v>47805.179548362088</v>
      </c>
      <c r="I171" s="10">
        <v>90392.746179450944</v>
      </c>
      <c r="J171" s="10">
        <v>132380.80223234859</v>
      </c>
      <c r="K171" s="10">
        <v>177567.52929159824</v>
      </c>
      <c r="L171" s="10">
        <v>37026.940882002185</v>
      </c>
      <c r="M171" s="10">
        <v>119641.99406649184</v>
      </c>
      <c r="N171" s="10">
        <v>207502.52312557428</v>
      </c>
      <c r="O171" s="10">
        <v>296572.13981198892</v>
      </c>
      <c r="P171" s="10">
        <v>76200.100155873239</v>
      </c>
      <c r="Q171" s="10">
        <v>191064.44531327795</v>
      </c>
      <c r="R171" s="10">
        <v>317930.82827477879</v>
      </c>
      <c r="S171" s="10">
        <v>443390.08310834516</v>
      </c>
      <c r="T171" s="10">
        <v>45725.688602351023</v>
      </c>
      <c r="U171" s="10">
        <v>92074.238658200571</v>
      </c>
      <c r="V171" s="10">
        <v>145158.1109806748</v>
      </c>
      <c r="W171" s="10">
        <v>150470.30000000002</v>
      </c>
      <c r="X171" s="10">
        <v>29324.323128745142</v>
      </c>
      <c r="Y171" s="10">
        <v>53582.522972452192</v>
      </c>
      <c r="Z171" s="10">
        <v>84112.499413901431</v>
      </c>
      <c r="AA171" s="10">
        <v>85592.200000000012</v>
      </c>
      <c r="AB171" s="9">
        <v>33757</v>
      </c>
      <c r="AC171" s="9">
        <v>71732.399999999994</v>
      </c>
      <c r="AD171" s="9">
        <v>85134.9</v>
      </c>
    </row>
    <row r="172" spans="1:30" ht="15">
      <c r="A172" s="75"/>
      <c r="B172" s="22"/>
      <c r="C172" s="28" t="s">
        <v>51</v>
      </c>
      <c r="D172" s="10">
        <v>685146.01601942093</v>
      </c>
      <c r="E172" s="10">
        <v>1416582.3765791033</v>
      </c>
      <c r="F172" s="10">
        <v>2088538.4154503164</v>
      </c>
      <c r="G172" s="10">
        <v>2838961.736649116</v>
      </c>
      <c r="H172" s="10">
        <v>667826.66414590587</v>
      </c>
      <c r="I172" s="10">
        <v>1242584.506006646</v>
      </c>
      <c r="J172" s="10">
        <v>1872159.7479167909</v>
      </c>
      <c r="K172" s="10">
        <v>2639853.4417114849</v>
      </c>
      <c r="L172" s="10">
        <v>762496.64307788212</v>
      </c>
      <c r="M172" s="10">
        <v>1631693.0945921703</v>
      </c>
      <c r="N172" s="10">
        <v>2483942.9832085613</v>
      </c>
      <c r="O172" s="10">
        <v>3464922.7329811393</v>
      </c>
      <c r="P172" s="10">
        <v>1078700.131614269</v>
      </c>
      <c r="Q172" s="10">
        <v>2158695.8443057672</v>
      </c>
      <c r="R172" s="10">
        <v>3243861.8760885885</v>
      </c>
      <c r="S172" s="10">
        <v>4363148.583108345</v>
      </c>
      <c r="T172" s="10">
        <v>1136556.2280045238</v>
      </c>
      <c r="U172" s="10">
        <v>2319298.7533344058</v>
      </c>
      <c r="V172" s="10">
        <v>3672301.0906394916</v>
      </c>
      <c r="W172" s="10">
        <v>5014788.2999999989</v>
      </c>
      <c r="X172" s="10">
        <v>1069280.7407981437</v>
      </c>
      <c r="Y172" s="10">
        <v>2152268.0156994555</v>
      </c>
      <c r="Z172" s="10">
        <v>3379562.6684668809</v>
      </c>
      <c r="AA172" s="10">
        <v>4722419</v>
      </c>
      <c r="AB172" s="10">
        <f>AB170+AB171</f>
        <v>1177439.7</v>
      </c>
      <c r="AC172" s="10">
        <f t="shared" ref="AC172" si="43">AC170+AC171</f>
        <v>2482140.7999999993</v>
      </c>
      <c r="AD172" s="10">
        <f t="shared" ref="AD172" si="44">AD170+AD171</f>
        <v>3721550.4</v>
      </c>
    </row>
    <row r="173" spans="1:30" ht="15">
      <c r="A173" s="75" t="s">
        <v>74</v>
      </c>
      <c r="B173" s="18" t="s">
        <v>4</v>
      </c>
      <c r="C173" s="19" t="s">
        <v>24</v>
      </c>
      <c r="D173" s="11">
        <v>15985.195450542727</v>
      </c>
      <c r="E173" s="11">
        <v>39003.503139863213</v>
      </c>
      <c r="F173" s="11">
        <v>128875.54239335365</v>
      </c>
      <c r="G173" s="11">
        <v>175486.89999999997</v>
      </c>
      <c r="H173" s="11">
        <v>18789.706408268601</v>
      </c>
      <c r="I173" s="11">
        <v>44529.164988279779</v>
      </c>
      <c r="J173" s="11">
        <v>153123.55542454676</v>
      </c>
      <c r="K173" s="11">
        <v>215875.5</v>
      </c>
      <c r="L173" s="11">
        <v>18546.380312810201</v>
      </c>
      <c r="M173" s="11">
        <v>44008.243411419506</v>
      </c>
      <c r="N173" s="11">
        <v>163805.65558725016</v>
      </c>
      <c r="O173" s="11">
        <v>227302.2</v>
      </c>
      <c r="P173" s="11">
        <v>24201.573764664521</v>
      </c>
      <c r="Q173" s="11">
        <v>54692.612475054528</v>
      </c>
      <c r="R173" s="11">
        <v>202380.42541324015</v>
      </c>
      <c r="S173" s="11">
        <v>273517.39999999997</v>
      </c>
      <c r="T173" s="11">
        <v>25020.395004782113</v>
      </c>
      <c r="U173" s="11">
        <v>58988.909531312129</v>
      </c>
      <c r="V173" s="11">
        <v>206361.79215623406</v>
      </c>
      <c r="W173" s="11">
        <v>292380.69999999995</v>
      </c>
      <c r="X173" s="11">
        <v>23150.724456419463</v>
      </c>
      <c r="Y173" s="11">
        <v>56338.092176824823</v>
      </c>
      <c r="Z173" s="11">
        <v>194213.70722527028</v>
      </c>
      <c r="AA173" s="11">
        <v>270672.59999999998</v>
      </c>
      <c r="AB173" s="9">
        <v>30479.9</v>
      </c>
      <c r="AC173" s="9">
        <v>75940.5</v>
      </c>
      <c r="AD173" s="9">
        <v>218199.9</v>
      </c>
    </row>
    <row r="174" spans="1:30" ht="15">
      <c r="A174" s="75"/>
      <c r="B174" s="20"/>
      <c r="C174" s="21" t="s">
        <v>25</v>
      </c>
      <c r="D174" s="9">
        <v>86992.596045465718</v>
      </c>
      <c r="E174" s="9">
        <v>170211.32574523886</v>
      </c>
      <c r="F174" s="9">
        <v>250681.44259949034</v>
      </c>
      <c r="G174" s="9">
        <v>328111.40000000002</v>
      </c>
      <c r="H174" s="9">
        <v>94826.736185105488</v>
      </c>
      <c r="I174" s="9">
        <v>191160.23481930327</v>
      </c>
      <c r="J174" s="9">
        <v>281960.52974949573</v>
      </c>
      <c r="K174" s="9">
        <v>387190.8</v>
      </c>
      <c r="L174" s="9">
        <v>108414.90741490205</v>
      </c>
      <c r="M174" s="9">
        <v>210713.07766565337</v>
      </c>
      <c r="N174" s="9">
        <v>307035.25773139409</v>
      </c>
      <c r="O174" s="9">
        <v>431307.6</v>
      </c>
      <c r="P174" s="9">
        <v>115564.43564465178</v>
      </c>
      <c r="Q174" s="9">
        <v>235666.11249168782</v>
      </c>
      <c r="R174" s="9">
        <v>371077.81901261141</v>
      </c>
      <c r="S174" s="9">
        <v>502410</v>
      </c>
      <c r="T174" s="9">
        <v>123818.55689141288</v>
      </c>
      <c r="U174" s="9">
        <v>246619.43870429858</v>
      </c>
      <c r="V174" s="9">
        <v>354747.74822902511</v>
      </c>
      <c r="W174" s="9">
        <v>471835.5</v>
      </c>
      <c r="X174" s="9">
        <v>111080.80867455562</v>
      </c>
      <c r="Y174" s="9">
        <v>240329.64760130149</v>
      </c>
      <c r="Z174" s="9">
        <v>376824.34128673305</v>
      </c>
      <c r="AA174" s="9">
        <v>551288.4</v>
      </c>
      <c r="AB174" s="9">
        <v>172040.8</v>
      </c>
      <c r="AC174" s="9">
        <v>370965.8</v>
      </c>
      <c r="AD174" s="9">
        <v>563737.1</v>
      </c>
    </row>
    <row r="175" spans="1:30" ht="22.5">
      <c r="A175" s="75"/>
      <c r="B175" s="18" t="s">
        <v>5</v>
      </c>
      <c r="C175" s="19" t="s">
        <v>26</v>
      </c>
      <c r="D175" s="9">
        <v>12382.370125410382</v>
      </c>
      <c r="E175" s="9">
        <v>24087.696579659802</v>
      </c>
      <c r="F175" s="9">
        <v>35700.092766534828</v>
      </c>
      <c r="G175" s="9">
        <v>48300.299999999996</v>
      </c>
      <c r="H175" s="9">
        <v>13486.556428493957</v>
      </c>
      <c r="I175" s="9">
        <v>28115.92800362577</v>
      </c>
      <c r="J175" s="9">
        <v>40602.977279408369</v>
      </c>
      <c r="K175" s="9">
        <v>56172.400000000009</v>
      </c>
      <c r="L175" s="9">
        <v>15768.11771328151</v>
      </c>
      <c r="M175" s="9">
        <v>30546.65279665382</v>
      </c>
      <c r="N175" s="9">
        <v>44252.395126667929</v>
      </c>
      <c r="O175" s="9">
        <v>60276.3</v>
      </c>
      <c r="P175" s="9">
        <v>24874.244199923829</v>
      </c>
      <c r="Q175" s="9">
        <v>49590.897539603058</v>
      </c>
      <c r="R175" s="9">
        <v>73365.479988854582</v>
      </c>
      <c r="S175" s="9">
        <v>101575.5</v>
      </c>
      <c r="T175" s="9">
        <v>19804.563137237728</v>
      </c>
      <c r="U175" s="9">
        <v>45060.345758404292</v>
      </c>
      <c r="V175" s="9">
        <v>68600.304893474167</v>
      </c>
      <c r="W175" s="9">
        <v>92204.800000000017</v>
      </c>
      <c r="X175" s="9">
        <v>20406.783619640009</v>
      </c>
      <c r="Y175" s="9">
        <v>43484.09730493126</v>
      </c>
      <c r="Z175" s="9">
        <v>66714.364736486736</v>
      </c>
      <c r="AA175" s="9">
        <v>113377.20000000001</v>
      </c>
      <c r="AB175" s="9">
        <v>39853.9</v>
      </c>
      <c r="AC175" s="9">
        <v>85441.3</v>
      </c>
      <c r="AD175" s="9">
        <v>131846</v>
      </c>
    </row>
    <row r="176" spans="1:30" ht="15">
      <c r="A176" s="75"/>
      <c r="B176" s="18" t="s">
        <v>6</v>
      </c>
      <c r="C176" s="19" t="s">
        <v>27</v>
      </c>
      <c r="D176" s="9">
        <v>62671.201926402391</v>
      </c>
      <c r="E176" s="9">
        <v>126354.67944682631</v>
      </c>
      <c r="F176" s="9">
        <v>187506.95924545842</v>
      </c>
      <c r="G176" s="9">
        <v>241219.9</v>
      </c>
      <c r="H176" s="9">
        <v>68522.206180855734</v>
      </c>
      <c r="I176" s="9">
        <v>140362.6279387424</v>
      </c>
      <c r="J176" s="9">
        <v>208692.20731842268</v>
      </c>
      <c r="K176" s="9">
        <v>283820.3</v>
      </c>
      <c r="L176" s="9">
        <v>74875.252001076762</v>
      </c>
      <c r="M176" s="9">
        <v>151037.7454480271</v>
      </c>
      <c r="N176" s="9">
        <v>219955.65288483261</v>
      </c>
      <c r="O176" s="9">
        <v>301975.59999999992</v>
      </c>
      <c r="P176" s="9">
        <v>70469.855021501877</v>
      </c>
      <c r="Q176" s="9">
        <v>149321.99259726057</v>
      </c>
      <c r="R176" s="9">
        <v>242051.31695277645</v>
      </c>
      <c r="S176" s="9">
        <v>323088.70000000007</v>
      </c>
      <c r="T176" s="9">
        <v>80069.33764958079</v>
      </c>
      <c r="U176" s="9">
        <v>158125.32800912467</v>
      </c>
      <c r="V176" s="9">
        <v>224980.78331631774</v>
      </c>
      <c r="W176" s="9">
        <v>296629.09999999998</v>
      </c>
      <c r="X176" s="9">
        <v>63082.97741856207</v>
      </c>
      <c r="Y176" s="9">
        <v>142512.43927043406</v>
      </c>
      <c r="Z176" s="9">
        <v>227168.85479145747</v>
      </c>
      <c r="AA176" s="9">
        <v>321480.59999999998</v>
      </c>
      <c r="AB176" s="9">
        <v>100237.4</v>
      </c>
      <c r="AC176" s="9">
        <v>216423.7</v>
      </c>
      <c r="AD176" s="9">
        <v>328209.2</v>
      </c>
    </row>
    <row r="177" spans="1:30" ht="33.75">
      <c r="A177" s="75"/>
      <c r="B177" s="18" t="s">
        <v>7</v>
      </c>
      <c r="C177" s="19" t="s">
        <v>28</v>
      </c>
      <c r="D177" s="9">
        <v>11351.042217801374</v>
      </c>
      <c r="E177" s="9">
        <v>18528.602011760166</v>
      </c>
      <c r="F177" s="9">
        <v>25686.36326777959</v>
      </c>
      <c r="G177" s="9">
        <v>36262.9</v>
      </c>
      <c r="H177" s="9">
        <v>12017.05129777651</v>
      </c>
      <c r="I177" s="9">
        <v>21159.672193724025</v>
      </c>
      <c r="J177" s="9">
        <v>30515.468824757198</v>
      </c>
      <c r="K177" s="9">
        <v>44320.3</v>
      </c>
      <c r="L177" s="9">
        <v>16933.627812289855</v>
      </c>
      <c r="M177" s="9">
        <v>27519.580221618846</v>
      </c>
      <c r="N177" s="9">
        <v>40610.792783685079</v>
      </c>
      <c r="O177" s="9">
        <v>66113.600000000006</v>
      </c>
      <c r="P177" s="9">
        <v>19269.812208696334</v>
      </c>
      <c r="Q177" s="9">
        <v>34941.509642869307</v>
      </c>
      <c r="R177" s="9">
        <v>53028.486993736995</v>
      </c>
      <c r="S177" s="9">
        <v>74212.500000000015</v>
      </c>
      <c r="T177" s="9">
        <v>23001.163503137857</v>
      </c>
      <c r="U177" s="9">
        <v>41618.279055726729</v>
      </c>
      <c r="V177" s="9">
        <v>58412.274564919921</v>
      </c>
      <c r="W177" s="9">
        <v>79306.100000000006</v>
      </c>
      <c r="X177" s="9">
        <v>26550.635128949423</v>
      </c>
      <c r="Y177" s="9">
        <v>52257.419214082329</v>
      </c>
      <c r="Z177" s="9">
        <v>79589.678675266492</v>
      </c>
      <c r="AA177" s="9">
        <v>111812.3</v>
      </c>
      <c r="AB177" s="9">
        <v>30505.3</v>
      </c>
      <c r="AC177" s="9">
        <v>66224.2</v>
      </c>
      <c r="AD177" s="9">
        <v>99175.7</v>
      </c>
    </row>
    <row r="178" spans="1:30" ht="33.75">
      <c r="A178" s="75"/>
      <c r="B178" s="18" t="s">
        <v>8</v>
      </c>
      <c r="C178" s="19" t="s">
        <v>29</v>
      </c>
      <c r="D178" s="9">
        <v>587.98177585157157</v>
      </c>
      <c r="E178" s="9">
        <v>1240.3477069926125</v>
      </c>
      <c r="F178" s="9">
        <v>1788.0273197175093</v>
      </c>
      <c r="G178" s="9">
        <v>2328.3000000000002</v>
      </c>
      <c r="H178" s="9">
        <v>800.92227797929309</v>
      </c>
      <c r="I178" s="9">
        <v>1522.0066832111011</v>
      </c>
      <c r="J178" s="9">
        <v>2149.8763269075257</v>
      </c>
      <c r="K178" s="9">
        <v>2877.8000000000006</v>
      </c>
      <c r="L178" s="9">
        <v>837.90988825392867</v>
      </c>
      <c r="M178" s="9">
        <v>1609.099199353589</v>
      </c>
      <c r="N178" s="9">
        <v>2216.4169362084631</v>
      </c>
      <c r="O178" s="9">
        <v>2942.0999999999995</v>
      </c>
      <c r="P178" s="9">
        <v>950.52421452974215</v>
      </c>
      <c r="Q178" s="9">
        <v>1811.7127119549054</v>
      </c>
      <c r="R178" s="9">
        <v>2632.5350772434458</v>
      </c>
      <c r="S178" s="9">
        <v>3533.2999999999997</v>
      </c>
      <c r="T178" s="9">
        <v>943.49260145651112</v>
      </c>
      <c r="U178" s="9">
        <v>1815.4858810428987</v>
      </c>
      <c r="V178" s="9">
        <v>2754.3854543132716</v>
      </c>
      <c r="W178" s="9">
        <v>3695.5</v>
      </c>
      <c r="X178" s="9">
        <v>1040.4125074041256</v>
      </c>
      <c r="Y178" s="9">
        <v>2075.6918118538724</v>
      </c>
      <c r="Z178" s="9">
        <v>3351.4430835223675</v>
      </c>
      <c r="AA178" s="9">
        <v>4618.3000000000011</v>
      </c>
      <c r="AB178" s="9">
        <v>1444.2</v>
      </c>
      <c r="AC178" s="9">
        <v>2876.6</v>
      </c>
      <c r="AD178" s="9">
        <v>4506.2</v>
      </c>
    </row>
    <row r="179" spans="1:30" ht="15">
      <c r="A179" s="75"/>
      <c r="B179" s="18" t="s">
        <v>9</v>
      </c>
      <c r="C179" s="19" t="s">
        <v>30</v>
      </c>
      <c r="D179" s="9">
        <v>16570.272648926508</v>
      </c>
      <c r="E179" s="9">
        <v>50393.360239268004</v>
      </c>
      <c r="F179" s="9">
        <v>86790.608198563539</v>
      </c>
      <c r="G179" s="9">
        <v>130443.69999999998</v>
      </c>
      <c r="H179" s="9">
        <v>17564.742572018498</v>
      </c>
      <c r="I179" s="9">
        <v>59688.4418907082</v>
      </c>
      <c r="J179" s="9">
        <v>115710.91917240061</v>
      </c>
      <c r="K179" s="9">
        <v>162989.70000000001</v>
      </c>
      <c r="L179" s="9">
        <v>18376.090608497052</v>
      </c>
      <c r="M179" s="9">
        <v>67151.548785560735</v>
      </c>
      <c r="N179" s="9">
        <v>120663.31440699025</v>
      </c>
      <c r="O179" s="9">
        <v>181159.8</v>
      </c>
      <c r="P179" s="9">
        <v>19998.792192622393</v>
      </c>
      <c r="Q179" s="9">
        <v>71990.203455596842</v>
      </c>
      <c r="R179" s="9">
        <v>140449.24780541693</v>
      </c>
      <c r="S179" s="9">
        <v>194471.59999999998</v>
      </c>
      <c r="T179" s="9">
        <v>29671.160228842331</v>
      </c>
      <c r="U179" s="9">
        <v>101942.51605098254</v>
      </c>
      <c r="V179" s="9">
        <v>160613.33230239438</v>
      </c>
      <c r="W179" s="9">
        <v>234680.60000000003</v>
      </c>
      <c r="X179" s="9">
        <v>33427.464680028817</v>
      </c>
      <c r="Y179" s="9">
        <v>117709.81118970692</v>
      </c>
      <c r="Z179" s="9">
        <v>199615.13867590512</v>
      </c>
      <c r="AA179" s="9">
        <v>280357.5</v>
      </c>
      <c r="AB179" s="9">
        <v>43653.1</v>
      </c>
      <c r="AC179" s="9">
        <v>134205.79999999999</v>
      </c>
      <c r="AD179" s="9">
        <v>235815.7</v>
      </c>
    </row>
    <row r="180" spans="1:30" ht="22.5">
      <c r="A180" s="75"/>
      <c r="B180" s="18" t="s">
        <v>10</v>
      </c>
      <c r="C180" s="19" t="s">
        <v>31</v>
      </c>
      <c r="D180" s="9">
        <v>38624.909840408727</v>
      </c>
      <c r="E180" s="9">
        <v>80413.50589730707</v>
      </c>
      <c r="F180" s="9">
        <v>122964.43578689755</v>
      </c>
      <c r="G180" s="9">
        <v>180517.4</v>
      </c>
      <c r="H180" s="9">
        <v>44522.529223122277</v>
      </c>
      <c r="I180" s="9">
        <v>88694.088707404619</v>
      </c>
      <c r="J180" s="9">
        <v>136167.5500753739</v>
      </c>
      <c r="K180" s="9">
        <v>199815.9</v>
      </c>
      <c r="L180" s="9">
        <v>46470.363759602391</v>
      </c>
      <c r="M180" s="9">
        <v>93322.778238082727</v>
      </c>
      <c r="N180" s="9">
        <v>146825.93091527862</v>
      </c>
      <c r="O180" s="9">
        <v>212427.09999999998</v>
      </c>
      <c r="P180" s="9">
        <v>53028.071074647269</v>
      </c>
      <c r="Q180" s="9">
        <v>107799.12134077959</v>
      </c>
      <c r="R180" s="9">
        <v>164336.68316117214</v>
      </c>
      <c r="S180" s="9">
        <v>238112.60000000003</v>
      </c>
      <c r="T180" s="9">
        <v>59803.100439293485</v>
      </c>
      <c r="U180" s="9">
        <v>124320.53619963075</v>
      </c>
      <c r="V180" s="9">
        <v>200453.68524857247</v>
      </c>
      <c r="W180" s="9">
        <v>278963</v>
      </c>
      <c r="X180" s="9">
        <v>59032.779864138647</v>
      </c>
      <c r="Y180" s="9">
        <v>132300.68255177271</v>
      </c>
      <c r="Z180" s="9">
        <v>217320.62311833512</v>
      </c>
      <c r="AA180" s="9">
        <v>304683.40000000002</v>
      </c>
      <c r="AB180" s="9">
        <v>65061.9</v>
      </c>
      <c r="AC180" s="9">
        <v>147460.79999999999</v>
      </c>
      <c r="AD180" s="9">
        <v>239648.7</v>
      </c>
    </row>
    <row r="181" spans="1:30" ht="15">
      <c r="A181" s="75"/>
      <c r="B181" s="18" t="s">
        <v>11</v>
      </c>
      <c r="C181" s="19" t="s">
        <v>32</v>
      </c>
      <c r="D181" s="9">
        <v>75971.060907235689</v>
      </c>
      <c r="E181" s="9">
        <v>150347.02040942601</v>
      </c>
      <c r="F181" s="9">
        <v>221181.35874439339</v>
      </c>
      <c r="G181" s="9">
        <v>296772.70000000007</v>
      </c>
      <c r="H181" s="9">
        <v>76293.496564842586</v>
      </c>
      <c r="I181" s="9">
        <v>140887.82546218109</v>
      </c>
      <c r="J181" s="9">
        <v>207795.57647376275</v>
      </c>
      <c r="K181" s="9">
        <v>289229.65475982969</v>
      </c>
      <c r="L181" s="9">
        <v>91922.871790676014</v>
      </c>
      <c r="M181" s="9">
        <v>187829.92207948805</v>
      </c>
      <c r="N181" s="9">
        <v>273540.6969947684</v>
      </c>
      <c r="O181" s="9">
        <v>368599.30019338802</v>
      </c>
      <c r="P181" s="9">
        <v>97074.977801525805</v>
      </c>
      <c r="Q181" s="9">
        <v>186281.95903122655</v>
      </c>
      <c r="R181" s="9">
        <v>278745.11657459359</v>
      </c>
      <c r="S181" s="9">
        <v>370898.9</v>
      </c>
      <c r="T181" s="9">
        <v>109111.07757564368</v>
      </c>
      <c r="U181" s="9">
        <v>247976.16625378293</v>
      </c>
      <c r="V181" s="9">
        <v>393156.06838398322</v>
      </c>
      <c r="W181" s="9">
        <v>546057.19999999995</v>
      </c>
      <c r="X181" s="9">
        <v>123904.0027760451</v>
      </c>
      <c r="Y181" s="9">
        <v>255189.22115927836</v>
      </c>
      <c r="Z181" s="9">
        <v>415516.93376242649</v>
      </c>
      <c r="AA181" s="9">
        <v>552798.30000000005</v>
      </c>
      <c r="AB181" s="9">
        <v>135547.20000000001</v>
      </c>
      <c r="AC181" s="9">
        <v>291790.90000000002</v>
      </c>
      <c r="AD181" s="9">
        <v>449004.6</v>
      </c>
    </row>
    <row r="182" spans="1:30" ht="22.5">
      <c r="A182" s="75"/>
      <c r="B182" s="18" t="s">
        <v>12</v>
      </c>
      <c r="C182" s="19" t="s">
        <v>33</v>
      </c>
      <c r="D182" s="9">
        <v>2580.5118615089546</v>
      </c>
      <c r="E182" s="9">
        <v>5514.269515343778</v>
      </c>
      <c r="F182" s="9">
        <v>8977.8118331478927</v>
      </c>
      <c r="G182" s="9">
        <v>13288.5</v>
      </c>
      <c r="H182" s="9">
        <v>2933.1816220468854</v>
      </c>
      <c r="I182" s="9">
        <v>5273.1345128423236</v>
      </c>
      <c r="J182" s="9">
        <v>8125.0896720095679</v>
      </c>
      <c r="K182" s="9">
        <v>11779.7</v>
      </c>
      <c r="L182" s="9">
        <v>3220.9270205724015</v>
      </c>
      <c r="M182" s="9">
        <v>7710.8672925762039</v>
      </c>
      <c r="N182" s="9">
        <v>12137.796400120906</v>
      </c>
      <c r="O182" s="9">
        <v>17001.3</v>
      </c>
      <c r="P182" s="9">
        <v>5169.2155372429415</v>
      </c>
      <c r="Q182" s="9">
        <v>9427.1932899403273</v>
      </c>
      <c r="R182" s="9">
        <v>13197.152827280792</v>
      </c>
      <c r="S182" s="9">
        <v>18534.700000000004</v>
      </c>
      <c r="T182" s="9">
        <v>4716.8425273717967</v>
      </c>
      <c r="U182" s="9">
        <v>9681.0565142864798</v>
      </c>
      <c r="V182" s="9">
        <v>15752.190158872476</v>
      </c>
      <c r="W182" s="9">
        <v>22584.3</v>
      </c>
      <c r="X182" s="9">
        <v>6078.2116370335734</v>
      </c>
      <c r="Y182" s="9">
        <v>12547.807106726978</v>
      </c>
      <c r="Z182" s="9">
        <v>19859.479758915819</v>
      </c>
      <c r="AA182" s="9">
        <v>29112</v>
      </c>
      <c r="AB182" s="9">
        <v>6950.3</v>
      </c>
      <c r="AC182" s="9">
        <v>14587</v>
      </c>
      <c r="AD182" s="9">
        <v>24896.7</v>
      </c>
    </row>
    <row r="183" spans="1:30" ht="15">
      <c r="A183" s="75"/>
      <c r="B183" s="18" t="s">
        <v>13</v>
      </c>
      <c r="C183" s="19" t="s">
        <v>34</v>
      </c>
      <c r="D183" s="9">
        <v>2628.2363440864374</v>
      </c>
      <c r="E183" s="9">
        <v>5209.6989395936343</v>
      </c>
      <c r="F183" s="9">
        <v>7790.3559366140908</v>
      </c>
      <c r="G183" s="9">
        <v>10481.292629814183</v>
      </c>
      <c r="H183" s="9">
        <v>2214.2197765314145</v>
      </c>
      <c r="I183" s="9">
        <v>4733.7185458253516</v>
      </c>
      <c r="J183" s="9">
        <v>7315.9697412951109</v>
      </c>
      <c r="K183" s="9">
        <v>10265.599999999999</v>
      </c>
      <c r="L183" s="9">
        <v>3350.525970033812</v>
      </c>
      <c r="M183" s="9">
        <v>6832.8526537687176</v>
      </c>
      <c r="N183" s="9">
        <v>10183.599474811543</v>
      </c>
      <c r="O183" s="9">
        <v>13788.199999999999</v>
      </c>
      <c r="P183" s="9">
        <v>3283.4124932766235</v>
      </c>
      <c r="Q183" s="9">
        <v>7249.5547512106332</v>
      </c>
      <c r="R183" s="9">
        <v>10913.800026771307</v>
      </c>
      <c r="S183" s="9">
        <v>14734.5</v>
      </c>
      <c r="T183" s="9">
        <v>3604.7643463521763</v>
      </c>
      <c r="U183" s="9">
        <v>7405.4271311265002</v>
      </c>
      <c r="V183" s="9">
        <v>11124.312565073204</v>
      </c>
      <c r="W183" s="9">
        <v>14956.599999999999</v>
      </c>
      <c r="X183" s="9">
        <v>4044.0705670041016</v>
      </c>
      <c r="Y183" s="9">
        <v>8013.517230742932</v>
      </c>
      <c r="Z183" s="9">
        <v>12314.769015076141</v>
      </c>
      <c r="AA183" s="9">
        <v>16891.5</v>
      </c>
      <c r="AB183" s="9">
        <v>3654.2</v>
      </c>
      <c r="AC183" s="9">
        <v>8278.1</v>
      </c>
      <c r="AD183" s="9">
        <v>13077.3</v>
      </c>
    </row>
    <row r="184" spans="1:30" ht="15">
      <c r="A184" s="75"/>
      <c r="B184" s="18" t="s">
        <v>14</v>
      </c>
      <c r="C184" s="19" t="s">
        <v>35</v>
      </c>
      <c r="D184" s="9">
        <v>9055.476646160243</v>
      </c>
      <c r="E184" s="9">
        <v>17996.849951289769</v>
      </c>
      <c r="F184" s="9">
        <v>25089.372701991517</v>
      </c>
      <c r="G184" s="9">
        <v>37585.399999999994</v>
      </c>
      <c r="H184" s="9">
        <v>9958.5221495052392</v>
      </c>
      <c r="I184" s="9">
        <v>19302.262526691557</v>
      </c>
      <c r="J184" s="9">
        <v>28176.690962491244</v>
      </c>
      <c r="K184" s="9">
        <v>40235.700000000004</v>
      </c>
      <c r="L184" s="9">
        <v>9978.4220292173504</v>
      </c>
      <c r="M184" s="9">
        <v>20535.698735257385</v>
      </c>
      <c r="N184" s="9">
        <v>30020.314927929066</v>
      </c>
      <c r="O184" s="9">
        <v>41608.199999999997</v>
      </c>
      <c r="P184" s="9">
        <v>10826.04100402006</v>
      </c>
      <c r="Q184" s="9">
        <v>24463.593924441175</v>
      </c>
      <c r="R184" s="9">
        <v>35998.009401835639</v>
      </c>
      <c r="S184" s="9">
        <v>49095.599999999991</v>
      </c>
      <c r="T184" s="9">
        <v>8280.5913359998758</v>
      </c>
      <c r="U184" s="9">
        <v>17805.37304402567</v>
      </c>
      <c r="V184" s="9">
        <v>28372.690440257466</v>
      </c>
      <c r="W184" s="9">
        <v>56980.899999999994</v>
      </c>
      <c r="X184" s="9">
        <v>10873.816687315735</v>
      </c>
      <c r="Y184" s="9">
        <v>25296.208027366622</v>
      </c>
      <c r="Z184" s="9">
        <v>55177.168142589988</v>
      </c>
      <c r="AA184" s="9">
        <v>65586.2</v>
      </c>
      <c r="AB184" s="9">
        <v>14991.1</v>
      </c>
      <c r="AC184" s="9">
        <v>29360.3</v>
      </c>
      <c r="AD184" s="9">
        <v>44580.6</v>
      </c>
    </row>
    <row r="185" spans="1:30" ht="15">
      <c r="A185" s="75"/>
      <c r="B185" s="18" t="s">
        <v>15</v>
      </c>
      <c r="C185" s="19" t="s">
        <v>36</v>
      </c>
      <c r="D185" s="9">
        <v>24483.328002778486</v>
      </c>
      <c r="E185" s="9">
        <v>49367.613604624166</v>
      </c>
      <c r="F185" s="9">
        <v>74161.48115925325</v>
      </c>
      <c r="G185" s="9">
        <v>104282.10000000002</v>
      </c>
      <c r="H185" s="9">
        <v>19589.535685357001</v>
      </c>
      <c r="I185" s="9">
        <v>35383.047285281777</v>
      </c>
      <c r="J185" s="9">
        <v>58674.576374651224</v>
      </c>
      <c r="K185" s="9">
        <v>83691.5</v>
      </c>
      <c r="L185" s="9">
        <v>58409.593238547772</v>
      </c>
      <c r="M185" s="9">
        <v>82365.217408262601</v>
      </c>
      <c r="N185" s="9">
        <v>108902.828816318</v>
      </c>
      <c r="O185" s="9">
        <v>138341.5</v>
      </c>
      <c r="P185" s="9">
        <v>55735.969255646705</v>
      </c>
      <c r="Q185" s="9">
        <v>116015.51608544549</v>
      </c>
      <c r="R185" s="9">
        <v>178124.09502474393</v>
      </c>
      <c r="S185" s="9">
        <v>250343.3</v>
      </c>
      <c r="T185" s="9">
        <v>52208.836588548969</v>
      </c>
      <c r="U185" s="9">
        <v>113442.13843978089</v>
      </c>
      <c r="V185" s="9">
        <v>176356.23998396227</v>
      </c>
      <c r="W185" s="9">
        <v>245425.69999999998</v>
      </c>
      <c r="X185" s="9">
        <v>67936.199190582018</v>
      </c>
      <c r="Y185" s="9">
        <v>137452.19574906112</v>
      </c>
      <c r="Z185" s="9">
        <v>205483.00050941124</v>
      </c>
      <c r="AA185" s="9">
        <v>282035.90000000002</v>
      </c>
      <c r="AB185" s="9">
        <v>17680.599999999999</v>
      </c>
      <c r="AC185" s="9">
        <v>34715.4</v>
      </c>
      <c r="AD185" s="9">
        <v>50887.3</v>
      </c>
    </row>
    <row r="186" spans="1:30" ht="22.5">
      <c r="A186" s="75"/>
      <c r="B186" s="18" t="s">
        <v>16</v>
      </c>
      <c r="C186" s="19" t="s">
        <v>37</v>
      </c>
      <c r="D186" s="9">
        <v>1622.2929127797306</v>
      </c>
      <c r="E186" s="9">
        <v>6956.6956099372856</v>
      </c>
      <c r="F186" s="9">
        <v>12035.514715086165</v>
      </c>
      <c r="G186" s="9">
        <v>20264.900000000001</v>
      </c>
      <c r="H186" s="9">
        <v>6335.7457623457121</v>
      </c>
      <c r="I186" s="9">
        <v>12996.867121557438</v>
      </c>
      <c r="J186" s="9">
        <v>21075.821279393422</v>
      </c>
      <c r="K186" s="9">
        <v>32409.1</v>
      </c>
      <c r="L186" s="9">
        <v>4537.4205862874751</v>
      </c>
      <c r="M186" s="9">
        <v>11538.696614669681</v>
      </c>
      <c r="N186" s="9">
        <v>20215.042901473069</v>
      </c>
      <c r="O186" s="9">
        <v>35372.6</v>
      </c>
      <c r="P186" s="9">
        <v>5475.6667192741925</v>
      </c>
      <c r="Q186" s="9">
        <v>16297.816702454405</v>
      </c>
      <c r="R186" s="9">
        <v>30046.618065337352</v>
      </c>
      <c r="S186" s="9">
        <v>49611</v>
      </c>
      <c r="T186" s="9">
        <v>6252.0633322625163</v>
      </c>
      <c r="U186" s="9">
        <v>10961.44676831548</v>
      </c>
      <c r="V186" s="9">
        <v>22053.97413217248</v>
      </c>
      <c r="W186" s="9">
        <v>35697.5</v>
      </c>
      <c r="X186" s="9">
        <v>6142.083598107808</v>
      </c>
      <c r="Y186" s="9">
        <v>14187.471607287092</v>
      </c>
      <c r="Z186" s="9">
        <v>25103.04191375618</v>
      </c>
      <c r="AA186" s="9">
        <v>41121.300000000003</v>
      </c>
      <c r="AB186" s="9">
        <v>4783.8</v>
      </c>
      <c r="AC186" s="9">
        <v>13296.1</v>
      </c>
      <c r="AD186" s="9">
        <v>19393.400000000001</v>
      </c>
    </row>
    <row r="187" spans="1:30" ht="22.5">
      <c r="A187" s="75"/>
      <c r="B187" s="18" t="s">
        <v>17</v>
      </c>
      <c r="C187" s="19" t="s">
        <v>38</v>
      </c>
      <c r="D187" s="9">
        <v>2983.2095492086173</v>
      </c>
      <c r="E187" s="9">
        <v>6431.9281745561611</v>
      </c>
      <c r="F187" s="9">
        <v>9712.8713290785854</v>
      </c>
      <c r="G187" s="9">
        <v>13005.699999999999</v>
      </c>
      <c r="H187" s="9">
        <v>2829.7646569994017</v>
      </c>
      <c r="I187" s="9">
        <v>6172.4142426214166</v>
      </c>
      <c r="J187" s="9">
        <v>10381.506640899563</v>
      </c>
      <c r="K187" s="9">
        <v>14941.8</v>
      </c>
      <c r="L187" s="9">
        <v>4281.3310376083327</v>
      </c>
      <c r="M187" s="9">
        <v>9227.6751974846156</v>
      </c>
      <c r="N187" s="9">
        <v>14351.582876480637</v>
      </c>
      <c r="O187" s="9">
        <v>20495.3</v>
      </c>
      <c r="P187" s="9">
        <v>3673.4282781753909</v>
      </c>
      <c r="Q187" s="9">
        <v>8631.8410551643065</v>
      </c>
      <c r="R187" s="9">
        <v>13906.152224778696</v>
      </c>
      <c r="S187" s="9">
        <v>19397.400000000001</v>
      </c>
      <c r="T187" s="9">
        <v>7821.5665427277763</v>
      </c>
      <c r="U187" s="9">
        <v>17029.154542632696</v>
      </c>
      <c r="V187" s="9">
        <v>26573.197210933991</v>
      </c>
      <c r="W187" s="9">
        <v>37401.800000000003</v>
      </c>
      <c r="X187" s="9">
        <v>10353.670634925567</v>
      </c>
      <c r="Y187" s="9">
        <v>18318.034422979254</v>
      </c>
      <c r="Z187" s="9">
        <v>29869.623797244865</v>
      </c>
      <c r="AA187" s="9">
        <v>39550.400000000001</v>
      </c>
      <c r="AB187" s="9">
        <v>8800.5</v>
      </c>
      <c r="AC187" s="9">
        <v>19258.599999999999</v>
      </c>
      <c r="AD187" s="9">
        <v>30817.8</v>
      </c>
    </row>
    <row r="188" spans="1:30" ht="22.5">
      <c r="A188" s="75"/>
      <c r="B188" s="18" t="s">
        <v>18</v>
      </c>
      <c r="C188" s="19" t="s">
        <v>39</v>
      </c>
      <c r="D188" s="9">
        <v>11789.658400738921</v>
      </c>
      <c r="E188" s="9">
        <v>26489.201524268559</v>
      </c>
      <c r="F188" s="9">
        <v>39399.996445835604</v>
      </c>
      <c r="G188" s="9">
        <v>57092.400000000009</v>
      </c>
      <c r="H188" s="9">
        <v>14468.21522625368</v>
      </c>
      <c r="I188" s="9">
        <v>32791.499487965179</v>
      </c>
      <c r="J188" s="9">
        <v>49482.097146916276</v>
      </c>
      <c r="K188" s="9">
        <v>66849</v>
      </c>
      <c r="L188" s="9">
        <v>17509.132333674621</v>
      </c>
      <c r="M188" s="9">
        <v>37346.24613073589</v>
      </c>
      <c r="N188" s="9">
        <v>58009.495484873332</v>
      </c>
      <c r="O188" s="9">
        <v>81800.3</v>
      </c>
      <c r="P188" s="9">
        <v>21478.424971744873</v>
      </c>
      <c r="Q188" s="9">
        <v>48565.341050955292</v>
      </c>
      <c r="R188" s="9">
        <v>69708.257982733427</v>
      </c>
      <c r="S188" s="9">
        <v>98087.39999999998</v>
      </c>
      <c r="T188" s="9">
        <v>21906.312692695057</v>
      </c>
      <c r="U188" s="9">
        <v>50683.46052029515</v>
      </c>
      <c r="V188" s="9">
        <v>70979.600776516323</v>
      </c>
      <c r="W188" s="9">
        <v>111848.4</v>
      </c>
      <c r="X188" s="9">
        <v>23944.212067211927</v>
      </c>
      <c r="Y188" s="9">
        <v>53287.091072846655</v>
      </c>
      <c r="Z188" s="9">
        <v>88249.399111957464</v>
      </c>
      <c r="AA188" s="9">
        <v>127210.00000000001</v>
      </c>
      <c r="AB188" s="9">
        <v>28183.5</v>
      </c>
      <c r="AC188" s="9">
        <v>74682.100000000006</v>
      </c>
      <c r="AD188" s="9">
        <v>105159.9</v>
      </c>
    </row>
    <row r="189" spans="1:30" ht="15">
      <c r="A189" s="75"/>
      <c r="B189" s="18" t="s">
        <v>19</v>
      </c>
      <c r="C189" s="19" t="s">
        <v>40</v>
      </c>
      <c r="D189" s="9">
        <v>25889.403263614258</v>
      </c>
      <c r="E189" s="9">
        <v>53722.733404703489</v>
      </c>
      <c r="F189" s="9">
        <v>77488.187595500873</v>
      </c>
      <c r="G189" s="9">
        <v>105902.49999999999</v>
      </c>
      <c r="H189" s="9">
        <v>36479.168474220969</v>
      </c>
      <c r="I189" s="9">
        <v>78111.93816889188</v>
      </c>
      <c r="J189" s="9">
        <v>112670.18963001299</v>
      </c>
      <c r="K189" s="9">
        <v>153956.90000000002</v>
      </c>
      <c r="L189" s="9">
        <v>45726.098373078559</v>
      </c>
      <c r="M189" s="9">
        <v>93488.515639400735</v>
      </c>
      <c r="N189" s="9">
        <v>131407.31623544794</v>
      </c>
      <c r="O189" s="9">
        <v>177237</v>
      </c>
      <c r="P189" s="9">
        <v>59827.232604942015</v>
      </c>
      <c r="Q189" s="9">
        <v>127707.18841011022</v>
      </c>
      <c r="R189" s="9">
        <v>181230.70730033194</v>
      </c>
      <c r="S189" s="9">
        <v>253560</v>
      </c>
      <c r="T189" s="9">
        <v>68292.407829583244</v>
      </c>
      <c r="U189" s="9">
        <v>154591.92275280305</v>
      </c>
      <c r="V189" s="9">
        <v>221716.53063759976</v>
      </c>
      <c r="W189" s="9">
        <v>310784.8</v>
      </c>
      <c r="X189" s="9">
        <v>75286.388804069793</v>
      </c>
      <c r="Y189" s="9">
        <v>168933.66254777432</v>
      </c>
      <c r="Z189" s="9">
        <v>234085.88079975641</v>
      </c>
      <c r="AA189" s="9">
        <v>320890.8</v>
      </c>
      <c r="AB189" s="9">
        <v>83403.100000000006</v>
      </c>
      <c r="AC189" s="9">
        <v>190808.4</v>
      </c>
      <c r="AD189" s="9">
        <v>266032.7</v>
      </c>
    </row>
    <row r="190" spans="1:30" ht="22.5">
      <c r="A190" s="75"/>
      <c r="B190" s="18" t="s">
        <v>20</v>
      </c>
      <c r="C190" s="19" t="s">
        <v>41</v>
      </c>
      <c r="D190" s="9">
        <v>13964.449768947317</v>
      </c>
      <c r="E190" s="9">
        <v>26877.907456427911</v>
      </c>
      <c r="F190" s="9">
        <v>38889.499913534688</v>
      </c>
      <c r="G190" s="9">
        <v>54338.500000000007</v>
      </c>
      <c r="H190" s="9">
        <v>14796.13944143785</v>
      </c>
      <c r="I190" s="9">
        <v>31915.6725890175</v>
      </c>
      <c r="J190" s="9">
        <v>50621.176106188228</v>
      </c>
      <c r="K190" s="9">
        <v>73344.699999999983</v>
      </c>
      <c r="L190" s="9">
        <v>20612.15030459527</v>
      </c>
      <c r="M190" s="9">
        <v>42689.984828766901</v>
      </c>
      <c r="N190" s="9">
        <v>65560.718471786662</v>
      </c>
      <c r="O190" s="9">
        <v>92686</v>
      </c>
      <c r="P190" s="9">
        <v>19036.425017643545</v>
      </c>
      <c r="Q190" s="9">
        <v>40672.485922354565</v>
      </c>
      <c r="R190" s="9">
        <v>59520.943253725258</v>
      </c>
      <c r="S190" s="9">
        <v>91324.700000000012</v>
      </c>
      <c r="T190" s="9">
        <v>34693.293873958704</v>
      </c>
      <c r="U190" s="9">
        <v>70941.406894854139</v>
      </c>
      <c r="V190" s="9">
        <v>106829.39054217208</v>
      </c>
      <c r="W190" s="9">
        <v>152267.20000000001</v>
      </c>
      <c r="X190" s="9">
        <v>32310.505488926301</v>
      </c>
      <c r="Y190" s="9">
        <v>69514.355229591485</v>
      </c>
      <c r="Z190" s="9">
        <v>107001.19534679703</v>
      </c>
      <c r="AA190" s="9">
        <v>153919.29999999999</v>
      </c>
      <c r="AB190" s="9">
        <v>35209.300000000003</v>
      </c>
      <c r="AC190" s="9">
        <v>75072.899999999994</v>
      </c>
      <c r="AD190" s="9">
        <v>112920.2</v>
      </c>
    </row>
    <row r="191" spans="1:30" ht="15">
      <c r="A191" s="75"/>
      <c r="B191" s="18" t="s">
        <v>21</v>
      </c>
      <c r="C191" s="19" t="s">
        <v>42</v>
      </c>
      <c r="D191" s="9">
        <v>3367.0097033572711</v>
      </c>
      <c r="E191" s="9">
        <v>6769.7585645264635</v>
      </c>
      <c r="F191" s="9">
        <v>9846.9469289451881</v>
      </c>
      <c r="G191" s="9">
        <v>13724.600000000002</v>
      </c>
      <c r="H191" s="9">
        <v>1963.1536503237626</v>
      </c>
      <c r="I191" s="9">
        <v>5973.2035549025131</v>
      </c>
      <c r="J191" s="9">
        <v>8382.9303351148774</v>
      </c>
      <c r="K191" s="9">
        <v>9268.2000000000007</v>
      </c>
      <c r="L191" s="9">
        <v>3028.4817258261669</v>
      </c>
      <c r="M191" s="9">
        <v>5153.0885875684562</v>
      </c>
      <c r="N191" s="9">
        <v>6481.779291199663</v>
      </c>
      <c r="O191" s="9">
        <v>7425.8</v>
      </c>
      <c r="P191" s="9">
        <v>2311.4575772789385</v>
      </c>
      <c r="Q191" s="9">
        <v>4864.7584668962081</v>
      </c>
      <c r="R191" s="9">
        <v>7069.0570325673507</v>
      </c>
      <c r="S191" s="9">
        <v>9337.8999999999978</v>
      </c>
      <c r="T191" s="9">
        <v>2642.6802784615484</v>
      </c>
      <c r="U191" s="9">
        <v>5901.1847397690053</v>
      </c>
      <c r="V191" s="9">
        <v>9081.1734778741175</v>
      </c>
      <c r="W191" s="9">
        <v>12123.4</v>
      </c>
      <c r="X191" s="9">
        <v>4295.973929054152</v>
      </c>
      <c r="Y191" s="9">
        <v>8724.5676670684898</v>
      </c>
      <c r="Z191" s="9">
        <v>13956.62376514945</v>
      </c>
      <c r="AA191" s="9">
        <v>18730.7</v>
      </c>
      <c r="AB191" s="9">
        <v>3981.1</v>
      </c>
      <c r="AC191" s="9">
        <v>9703.4</v>
      </c>
      <c r="AD191" s="9">
        <v>14613.3</v>
      </c>
    </row>
    <row r="192" spans="1:30" ht="15">
      <c r="A192" s="75"/>
      <c r="B192" s="18" t="s">
        <v>22</v>
      </c>
      <c r="C192" s="19" t="s">
        <v>43</v>
      </c>
      <c r="D192" s="9">
        <v>4687.6242481650543</v>
      </c>
      <c r="E192" s="9">
        <v>10717.280764949825</v>
      </c>
      <c r="F192" s="9">
        <v>15193.112254186144</v>
      </c>
      <c r="G192" s="9">
        <v>21618.635266285914</v>
      </c>
      <c r="H192" s="9">
        <v>7083.582626439591</v>
      </c>
      <c r="I192" s="9">
        <v>14881.026566176413</v>
      </c>
      <c r="J192" s="9">
        <v>21358.899174446</v>
      </c>
      <c r="K192" s="9">
        <v>35138.476839977578</v>
      </c>
      <c r="L192" s="9">
        <v>1742.0203783584748</v>
      </c>
      <c r="M192" s="9">
        <v>5381.8292612120549</v>
      </c>
      <c r="N192" s="9">
        <v>12480.546361913439</v>
      </c>
      <c r="O192" s="9">
        <v>18138.947373972165</v>
      </c>
      <c r="P192" s="9">
        <v>7996.0049067910841</v>
      </c>
      <c r="Q192" s="9">
        <v>20511.361030214346</v>
      </c>
      <c r="R192" s="9">
        <v>25421.763474984818</v>
      </c>
      <c r="S192" s="9">
        <v>28573.229049147445</v>
      </c>
      <c r="T192" s="9">
        <v>6172.4087559572363</v>
      </c>
      <c r="U192" s="9">
        <v>12677.33732179785</v>
      </c>
      <c r="V192" s="9">
        <v>21072.911370468868</v>
      </c>
      <c r="W192" s="9">
        <v>31085.054456963509</v>
      </c>
      <c r="X192" s="9">
        <v>6763.6738364048761</v>
      </c>
      <c r="Y192" s="9">
        <v>9078.0382127908942</v>
      </c>
      <c r="Z192" s="9">
        <v>12040.433173145242</v>
      </c>
      <c r="AA192" s="9">
        <v>15971.130509246717</v>
      </c>
      <c r="AB192" s="9">
        <v>5066.3</v>
      </c>
      <c r="AC192" s="9">
        <v>9669</v>
      </c>
      <c r="AD192" s="9">
        <v>22930.3</v>
      </c>
    </row>
    <row r="193" spans="1:30" ht="56.25">
      <c r="A193" s="75"/>
      <c r="B193" s="18" t="s">
        <v>23</v>
      </c>
      <c r="C193" s="19" t="s">
        <v>44</v>
      </c>
      <c r="D193" s="9">
        <v>1631.0560909788774</v>
      </c>
      <c r="E193" s="9">
        <v>2863.0129175871075</v>
      </c>
      <c r="F193" s="9">
        <v>5220.8944198734553</v>
      </c>
      <c r="G193" s="9">
        <v>7606.4710497016786</v>
      </c>
      <c r="H193" s="9">
        <v>1335.055606925634</v>
      </c>
      <c r="I193" s="9">
        <v>2456.4708567338271</v>
      </c>
      <c r="J193" s="9">
        <v>3775.698595770843</v>
      </c>
      <c r="K193" s="9">
        <v>5845.6231600224182</v>
      </c>
      <c r="L193" s="9">
        <v>2395.4956393195275</v>
      </c>
      <c r="M193" s="9">
        <v>3990.3844737461968</v>
      </c>
      <c r="N193" s="9">
        <v>6353.7155220608129</v>
      </c>
      <c r="O193" s="9">
        <v>8182.052626027833</v>
      </c>
      <c r="P193" s="9">
        <v>2514.6220377277991</v>
      </c>
      <c r="Q193" s="9">
        <v>4456.4878618412476</v>
      </c>
      <c r="R193" s="9">
        <v>5963.5891061090178</v>
      </c>
      <c r="S193" s="9">
        <v>8342.4709508525539</v>
      </c>
      <c r="T193" s="9">
        <v>4268.076732238078</v>
      </c>
      <c r="U193" s="9">
        <v>6861.7866158771003</v>
      </c>
      <c r="V193" s="9">
        <v>9065.025106657562</v>
      </c>
      <c r="W193" s="9">
        <v>15418.045543036489</v>
      </c>
      <c r="X193" s="9">
        <v>5071.400566300561</v>
      </c>
      <c r="Y193" s="9">
        <v>12156.617466179614</v>
      </c>
      <c r="Z193" s="9">
        <v>14822.170625562205</v>
      </c>
      <c r="AA193" s="9">
        <v>19335.269490753282</v>
      </c>
      <c r="AB193" s="9">
        <v>4760.6000000000004</v>
      </c>
      <c r="AC193" s="9">
        <v>11949.1</v>
      </c>
      <c r="AD193" s="9">
        <v>16294.7</v>
      </c>
    </row>
    <row r="194" spans="1:30" s="68" customFormat="1" ht="15">
      <c r="A194" s="75"/>
      <c r="B194" s="22"/>
      <c r="C194" s="28" t="s">
        <v>48</v>
      </c>
      <c r="D194" s="10">
        <v>338826.29168490361</v>
      </c>
      <c r="E194" s="10">
        <v>709285.66585891123</v>
      </c>
      <c r="F194" s="10">
        <v>1134299.4329557456</v>
      </c>
      <c r="G194" s="10">
        <v>1570523.0989458016</v>
      </c>
      <c r="H194" s="10">
        <v>371983.49563174456</v>
      </c>
      <c r="I194" s="10">
        <v>774951.01132638403</v>
      </c>
      <c r="J194" s="10">
        <v>1274798.7765547689</v>
      </c>
      <c r="K194" s="10">
        <v>1792827.8547598298</v>
      </c>
      <c r="L194" s="10">
        <v>458522.2125236076</v>
      </c>
      <c r="M194" s="10">
        <v>929286.62700365379</v>
      </c>
      <c r="N194" s="10">
        <v>1487975.5924000971</v>
      </c>
      <c r="O194" s="10">
        <v>2072873.2001933884</v>
      </c>
      <c r="P194" s="10">
        <v>507195.75088187598</v>
      </c>
      <c r="Q194" s="10">
        <v>1085293.1473453734</v>
      </c>
      <c r="R194" s="10">
        <v>1788089.437688234</v>
      </c>
      <c r="S194" s="10">
        <v>2470352.7000000002</v>
      </c>
      <c r="T194" s="10">
        <v>568284.13497613149</v>
      </c>
      <c r="U194" s="10">
        <v>1257829.262025571</v>
      </c>
      <c r="V194" s="10">
        <v>2034309.8627227698</v>
      </c>
      <c r="W194" s="10">
        <v>2870490.6999999997</v>
      </c>
      <c r="X194" s="10">
        <v>603695.98745812417</v>
      </c>
      <c r="Y194" s="10">
        <v>1339377.0210192997</v>
      </c>
      <c r="Z194" s="10">
        <v>2221453.5300280321</v>
      </c>
      <c r="AA194" s="10">
        <v>3090154.6999999993</v>
      </c>
      <c r="AB194" s="10">
        <f>AB173+AB174+AB179+AB180+AB181+AB182+AB183+AB184+AB185+AB186+AB187+AB188+AB189+AB190+AB191+AB192+AB193</f>
        <v>664247.29999999993</v>
      </c>
      <c r="AC194" s="10">
        <f t="shared" ref="AC194" si="45">AC173+AC174+AC179+AC180+AC181+AC182+AC183+AC184+AC185+AC186+AC187+AC188+AC189+AC190+AC191+AC192+AC193</f>
        <v>1511744.2</v>
      </c>
      <c r="AD194" s="10">
        <f t="shared" ref="AD194" si="46">AD173+AD174+AD179+AD180+AD181+AD182+AD183+AD184+AD185+AD186+AD187+AD188+AD189+AD190+AD191+AD192+AD193</f>
        <v>2428010.2000000002</v>
      </c>
    </row>
    <row r="195" spans="1:30" ht="15">
      <c r="A195" s="75"/>
      <c r="B195" s="22"/>
      <c r="C195" s="29" t="s">
        <v>49</v>
      </c>
      <c r="D195" s="10">
        <v>22164.789120930007</v>
      </c>
      <c r="E195" s="10">
        <v>48409.466580982305</v>
      </c>
      <c r="F195" s="10">
        <v>75814.146827007382</v>
      </c>
      <c r="G195" s="10">
        <v>105742.13575131592</v>
      </c>
      <c r="H195" s="10">
        <v>22005.466117585456</v>
      </c>
      <c r="I195" s="10">
        <v>41373.308459851411</v>
      </c>
      <c r="J195" s="10">
        <v>66525.307558737855</v>
      </c>
      <c r="K195" s="10">
        <v>95572.581000637176</v>
      </c>
      <c r="L195" s="10">
        <v>20995.56407140151</v>
      </c>
      <c r="M195" s="10">
        <v>64312.926134820031</v>
      </c>
      <c r="N195" s="10">
        <v>96681.957105974245</v>
      </c>
      <c r="O195" s="10">
        <v>122545.23311740978</v>
      </c>
      <c r="P195" s="10">
        <v>36600.389772718576</v>
      </c>
      <c r="Q195" s="10">
        <v>87013.452864543258</v>
      </c>
      <c r="R195" s="10">
        <v>131652.44581002169</v>
      </c>
      <c r="S195" s="10">
        <v>175262.55408011848</v>
      </c>
      <c r="T195" s="10">
        <v>14085.243218320617</v>
      </c>
      <c r="U195" s="10">
        <v>30467.827036560899</v>
      </c>
      <c r="V195" s="10">
        <v>51752.522261309823</v>
      </c>
      <c r="W195" s="10">
        <v>55519.900000000009</v>
      </c>
      <c r="X195" s="10">
        <v>15525.74930335403</v>
      </c>
      <c r="Y195" s="10">
        <v>30479.396688776633</v>
      </c>
      <c r="Z195" s="10">
        <v>55118.327695334738</v>
      </c>
      <c r="AA195" s="10">
        <v>60255.000000000015</v>
      </c>
      <c r="AB195" s="9">
        <v>11567</v>
      </c>
      <c r="AC195" s="9">
        <v>30087</v>
      </c>
      <c r="AD195" s="9">
        <v>55423.3</v>
      </c>
    </row>
    <row r="196" spans="1:30" ht="15">
      <c r="A196" s="75"/>
      <c r="B196" s="22"/>
      <c r="C196" s="28" t="s">
        <v>51</v>
      </c>
      <c r="D196" s="10">
        <v>360991.08080583363</v>
      </c>
      <c r="E196" s="10">
        <v>757695.13243989355</v>
      </c>
      <c r="F196" s="10">
        <v>1210113.579782753</v>
      </c>
      <c r="G196" s="10">
        <v>1676265.2346971175</v>
      </c>
      <c r="H196" s="10">
        <v>393988.96174933005</v>
      </c>
      <c r="I196" s="10">
        <v>816324.31978623546</v>
      </c>
      <c r="J196" s="10">
        <v>1341324.0841135068</v>
      </c>
      <c r="K196" s="10">
        <v>1888400.4357604671</v>
      </c>
      <c r="L196" s="10">
        <v>479517.77659500908</v>
      </c>
      <c r="M196" s="10">
        <v>993599.55313847377</v>
      </c>
      <c r="N196" s="10">
        <v>1584657.5495060713</v>
      </c>
      <c r="O196" s="10">
        <v>2195418.4333107984</v>
      </c>
      <c r="P196" s="10">
        <v>543796.14065459452</v>
      </c>
      <c r="Q196" s="10">
        <v>1172306.6002099167</v>
      </c>
      <c r="R196" s="10">
        <v>1919741.8834982556</v>
      </c>
      <c r="S196" s="10">
        <v>2645615.2540801186</v>
      </c>
      <c r="T196" s="10">
        <v>582369.37819445215</v>
      </c>
      <c r="U196" s="10">
        <v>1288297.0890621319</v>
      </c>
      <c r="V196" s="10">
        <v>2086062.3849840797</v>
      </c>
      <c r="W196" s="10">
        <v>2926010.5999999996</v>
      </c>
      <c r="X196" s="10">
        <v>619221.73676147824</v>
      </c>
      <c r="Y196" s="10">
        <v>1369856.4177080763</v>
      </c>
      <c r="Z196" s="10">
        <v>2276571.8577233669</v>
      </c>
      <c r="AA196" s="10">
        <v>3150409.6999999993</v>
      </c>
      <c r="AB196" s="10">
        <f>AB194+AB195</f>
        <v>675814.29999999993</v>
      </c>
      <c r="AC196" s="10">
        <f t="shared" ref="AC196" si="47">AC194+AC195</f>
        <v>1541831.2</v>
      </c>
      <c r="AD196" s="10">
        <f t="shared" ref="AD196" si="48">AD194+AD195</f>
        <v>2483433.5</v>
      </c>
    </row>
    <row r="197" spans="1:30" ht="15">
      <c r="A197" s="75" t="s">
        <v>75</v>
      </c>
      <c r="B197" s="18" t="s">
        <v>4</v>
      </c>
      <c r="C197" s="19" t="s">
        <v>24</v>
      </c>
      <c r="D197" s="11">
        <v>19817.59209409781</v>
      </c>
      <c r="E197" s="11">
        <v>47408.167947307607</v>
      </c>
      <c r="F197" s="11">
        <v>134497.98917781404</v>
      </c>
      <c r="G197" s="11">
        <v>188341.80000000002</v>
      </c>
      <c r="H197" s="11">
        <v>20458.994992552907</v>
      </c>
      <c r="I197" s="11">
        <v>48996.702826378576</v>
      </c>
      <c r="J197" s="11">
        <v>153284.18118952459</v>
      </c>
      <c r="K197" s="11">
        <v>216603.6</v>
      </c>
      <c r="L197" s="11">
        <v>23646.758763293044</v>
      </c>
      <c r="M197" s="11">
        <v>56480.880343211204</v>
      </c>
      <c r="N197" s="11">
        <v>172958.31312164708</v>
      </c>
      <c r="O197" s="11">
        <v>235891.69999999998</v>
      </c>
      <c r="P197" s="11">
        <v>2732.778702876104</v>
      </c>
      <c r="Q197" s="11">
        <v>36877.400325295195</v>
      </c>
      <c r="R197" s="11">
        <v>166714.97382907209</v>
      </c>
      <c r="S197" s="11">
        <v>257435.5</v>
      </c>
      <c r="T197" s="11">
        <v>24163.732321622156</v>
      </c>
      <c r="U197" s="11">
        <v>54893.409600175888</v>
      </c>
      <c r="V197" s="11">
        <v>174991.43892499182</v>
      </c>
      <c r="W197" s="11">
        <v>262859.3</v>
      </c>
      <c r="X197" s="11">
        <v>23733.167996126809</v>
      </c>
      <c r="Y197" s="11">
        <v>53043.387620879075</v>
      </c>
      <c r="Z197" s="11">
        <v>186908.11132547623</v>
      </c>
      <c r="AA197" s="11">
        <v>277144.3</v>
      </c>
      <c r="AB197" s="9">
        <v>31751.9</v>
      </c>
      <c r="AC197" s="9">
        <v>75330.7</v>
      </c>
      <c r="AD197" s="9">
        <v>215399.6</v>
      </c>
    </row>
    <row r="198" spans="1:30" ht="15">
      <c r="A198" s="75"/>
      <c r="B198" s="20"/>
      <c r="C198" s="21" t="s">
        <v>25</v>
      </c>
      <c r="D198" s="9">
        <v>25795.609681334146</v>
      </c>
      <c r="E198" s="9">
        <v>52007.815853586617</v>
      </c>
      <c r="F198" s="9">
        <v>77391.206731649872</v>
      </c>
      <c r="G198" s="9">
        <v>106116.00000000001</v>
      </c>
      <c r="H198" s="9">
        <v>27187.399604142836</v>
      </c>
      <c r="I198" s="9">
        <v>52281.150898743901</v>
      </c>
      <c r="J198" s="9">
        <v>77101.690546847793</v>
      </c>
      <c r="K198" s="9">
        <v>108047.80000000002</v>
      </c>
      <c r="L198" s="9">
        <v>40283.811169860106</v>
      </c>
      <c r="M198" s="9">
        <v>79192.772125050455</v>
      </c>
      <c r="N198" s="9">
        <v>115745.35783687155</v>
      </c>
      <c r="O198" s="9">
        <v>161431.09999999995</v>
      </c>
      <c r="P198" s="9">
        <v>37956.593809594589</v>
      </c>
      <c r="Q198" s="9">
        <v>84800.387519861222</v>
      </c>
      <c r="R198" s="9">
        <v>130630.32484862734</v>
      </c>
      <c r="S198" s="9">
        <v>188195.9</v>
      </c>
      <c r="T198" s="9">
        <v>43889.893500281192</v>
      </c>
      <c r="U198" s="9">
        <v>92962.903177802073</v>
      </c>
      <c r="V198" s="9">
        <v>140092.40104864209</v>
      </c>
      <c r="W198" s="9">
        <v>197240.89999999997</v>
      </c>
      <c r="X198" s="9">
        <v>38958.235200517178</v>
      </c>
      <c r="Y198" s="9">
        <v>93398.499317971058</v>
      </c>
      <c r="Z198" s="9">
        <v>147880.85146034698</v>
      </c>
      <c r="AA198" s="9">
        <v>207187.30000000002</v>
      </c>
      <c r="AB198" s="9">
        <v>46149.8</v>
      </c>
      <c r="AC198" s="9">
        <v>105384.5</v>
      </c>
      <c r="AD198" s="9">
        <v>165475.70000000001</v>
      </c>
    </row>
    <row r="199" spans="1:30" ht="22.5">
      <c r="A199" s="75"/>
      <c r="B199" s="18" t="s">
        <v>5</v>
      </c>
      <c r="C199" s="19" t="s">
        <v>26</v>
      </c>
      <c r="D199" s="9">
        <v>389.76804237033247</v>
      </c>
      <c r="E199" s="9">
        <v>881.21517266694013</v>
      </c>
      <c r="F199" s="9">
        <v>1575.8269496826997</v>
      </c>
      <c r="G199" s="9">
        <v>3873.5</v>
      </c>
      <c r="H199" s="9">
        <v>847.0295751363401</v>
      </c>
      <c r="I199" s="9">
        <v>1850.5528242588007</v>
      </c>
      <c r="J199" s="9">
        <v>2818.1600867674151</v>
      </c>
      <c r="K199" s="9">
        <v>4285.9999999999991</v>
      </c>
      <c r="L199" s="9">
        <v>934.42141600186096</v>
      </c>
      <c r="M199" s="9">
        <v>1829.9634348546783</v>
      </c>
      <c r="N199" s="9">
        <v>2820.0294576372962</v>
      </c>
      <c r="O199" s="9">
        <v>3990.6999999999989</v>
      </c>
      <c r="P199" s="9">
        <v>1554.4189787160526</v>
      </c>
      <c r="Q199" s="9">
        <v>2516.1431409330648</v>
      </c>
      <c r="R199" s="9">
        <v>3536.4295241499858</v>
      </c>
      <c r="S199" s="9">
        <v>5223.6999999999989</v>
      </c>
      <c r="T199" s="9">
        <v>1483.0746225050179</v>
      </c>
      <c r="U199" s="9">
        <v>2827.8036459007126</v>
      </c>
      <c r="V199" s="9">
        <v>4326.5347825212484</v>
      </c>
      <c r="W199" s="9">
        <v>6618.9000000000005</v>
      </c>
      <c r="X199" s="9">
        <v>1299.2703828626943</v>
      </c>
      <c r="Y199" s="9">
        <v>2379.3238557943282</v>
      </c>
      <c r="Z199" s="9">
        <v>3963.6392287270473</v>
      </c>
      <c r="AA199" s="9">
        <v>6135.2000000000007</v>
      </c>
      <c r="AB199" s="9">
        <v>1267.0999999999999</v>
      </c>
      <c r="AC199" s="9">
        <v>2497.6</v>
      </c>
      <c r="AD199" s="9">
        <v>3966.7</v>
      </c>
    </row>
    <row r="200" spans="1:30" ht="15">
      <c r="A200" s="75"/>
      <c r="B200" s="18" t="s">
        <v>6</v>
      </c>
      <c r="C200" s="19" t="s">
        <v>27</v>
      </c>
      <c r="D200" s="9">
        <v>21590.106011144373</v>
      </c>
      <c r="E200" s="9">
        <v>44432.030822156608</v>
      </c>
      <c r="F200" s="9">
        <v>66429.730136047248</v>
      </c>
      <c r="G200" s="9">
        <v>89350.8</v>
      </c>
      <c r="H200" s="9">
        <v>21595.621400041429</v>
      </c>
      <c r="I200" s="9">
        <v>42180.166600948331</v>
      </c>
      <c r="J200" s="9">
        <v>62772.713487678702</v>
      </c>
      <c r="K200" s="9">
        <v>87769.60000000002</v>
      </c>
      <c r="L200" s="9">
        <v>33315.895720656568</v>
      </c>
      <c r="M200" s="9">
        <v>67198.978381510213</v>
      </c>
      <c r="N200" s="9">
        <v>98297.728654346749</v>
      </c>
      <c r="O200" s="9">
        <v>136774.79999999996</v>
      </c>
      <c r="P200" s="9">
        <v>35572.474148128953</v>
      </c>
      <c r="Q200" s="9">
        <v>74464.156957522937</v>
      </c>
      <c r="R200" s="9">
        <v>112402.73660419002</v>
      </c>
      <c r="S200" s="9">
        <v>160386.6</v>
      </c>
      <c r="T200" s="9">
        <v>36768.845119406797</v>
      </c>
      <c r="U200" s="9">
        <v>78571.038536636741</v>
      </c>
      <c r="V200" s="9">
        <v>117689.31709819898</v>
      </c>
      <c r="W200" s="9">
        <v>165351.69999999998</v>
      </c>
      <c r="X200" s="9">
        <v>30691.907881483643</v>
      </c>
      <c r="Y200" s="9">
        <v>76429.773413289673</v>
      </c>
      <c r="Z200" s="9">
        <v>121096.55898508182</v>
      </c>
      <c r="AA200" s="9">
        <v>168572.2</v>
      </c>
      <c r="AB200" s="9">
        <v>35754.699999999997</v>
      </c>
      <c r="AC200" s="9">
        <v>84806.7</v>
      </c>
      <c r="AD200" s="9">
        <v>133528.20000000001</v>
      </c>
    </row>
    <row r="201" spans="1:30" ht="33.75">
      <c r="A201" s="75"/>
      <c r="B201" s="18" t="s">
        <v>7</v>
      </c>
      <c r="C201" s="19" t="s">
        <v>28</v>
      </c>
      <c r="D201" s="9">
        <v>3470.593847235416</v>
      </c>
      <c r="E201" s="9">
        <v>5993.6084330470949</v>
      </c>
      <c r="F201" s="9">
        <v>8370.0525944945985</v>
      </c>
      <c r="G201" s="9">
        <v>11539.5</v>
      </c>
      <c r="H201" s="9">
        <v>4326.0483391797288</v>
      </c>
      <c r="I201" s="9">
        <v>7479.2476972881223</v>
      </c>
      <c r="J201" s="9">
        <v>10404.082520980806</v>
      </c>
      <c r="K201" s="9">
        <v>14472.999999999998</v>
      </c>
      <c r="L201" s="9">
        <v>5547.4663923089283</v>
      </c>
      <c r="M201" s="9">
        <v>9202.8044638984757</v>
      </c>
      <c r="N201" s="9">
        <v>13219.853578243697</v>
      </c>
      <c r="O201" s="9">
        <v>18667.099999999999</v>
      </c>
      <c r="P201" s="9">
        <v>612.54512254793667</v>
      </c>
      <c r="Q201" s="9">
        <v>7004.9605198760764</v>
      </c>
      <c r="R201" s="9">
        <v>13233.555766509333</v>
      </c>
      <c r="S201" s="9">
        <v>20477</v>
      </c>
      <c r="T201" s="9">
        <v>5128.5894582317123</v>
      </c>
      <c r="U201" s="9">
        <v>10529.422232109973</v>
      </c>
      <c r="V201" s="9">
        <v>16371.90070865987</v>
      </c>
      <c r="W201" s="9">
        <v>22825.9</v>
      </c>
      <c r="X201" s="9">
        <v>6308.9403879175024</v>
      </c>
      <c r="Y201" s="9">
        <v>13231.465548674427</v>
      </c>
      <c r="Z201" s="9">
        <v>20663.048950244985</v>
      </c>
      <c r="AA201" s="9">
        <v>29583.200000000004</v>
      </c>
      <c r="AB201" s="9">
        <v>8254.1</v>
      </c>
      <c r="AC201" s="9">
        <v>16343.4</v>
      </c>
      <c r="AD201" s="9">
        <v>25285.4</v>
      </c>
    </row>
    <row r="202" spans="1:30" ht="33.75">
      <c r="A202" s="75"/>
      <c r="B202" s="18" t="s">
        <v>8</v>
      </c>
      <c r="C202" s="19" t="s">
        <v>29</v>
      </c>
      <c r="D202" s="9">
        <v>345.14178058402558</v>
      </c>
      <c r="E202" s="9">
        <v>700.96142571597193</v>
      </c>
      <c r="F202" s="9">
        <v>1015.5970514253198</v>
      </c>
      <c r="G202" s="9">
        <v>1352.2</v>
      </c>
      <c r="H202" s="9">
        <v>418.70028978533719</v>
      </c>
      <c r="I202" s="9">
        <v>771.18377624865241</v>
      </c>
      <c r="J202" s="9">
        <v>1106.734451420868</v>
      </c>
      <c r="K202" s="9">
        <v>1519.2</v>
      </c>
      <c r="L202" s="9">
        <v>486.027640892752</v>
      </c>
      <c r="M202" s="9">
        <v>961.02584478709514</v>
      </c>
      <c r="N202" s="9">
        <v>1407.7461466438203</v>
      </c>
      <c r="O202" s="9">
        <v>1998.5</v>
      </c>
      <c r="P202" s="9">
        <v>217.15556020165423</v>
      </c>
      <c r="Q202" s="9">
        <v>815.12690152916491</v>
      </c>
      <c r="R202" s="9">
        <v>1457.6029537779996</v>
      </c>
      <c r="S202" s="9">
        <v>2108.6</v>
      </c>
      <c r="T202" s="9">
        <v>509.38430013766907</v>
      </c>
      <c r="U202" s="9">
        <v>1034.6387631546504</v>
      </c>
      <c r="V202" s="9">
        <v>1704.6484592619893</v>
      </c>
      <c r="W202" s="9">
        <v>2444.4</v>
      </c>
      <c r="X202" s="9">
        <v>658.11654825333983</v>
      </c>
      <c r="Y202" s="9">
        <v>1357.936500212631</v>
      </c>
      <c r="Z202" s="9">
        <v>2157.6042962931324</v>
      </c>
      <c r="AA202" s="9">
        <v>2896.7</v>
      </c>
      <c r="AB202" s="9">
        <v>873.9</v>
      </c>
      <c r="AC202" s="9">
        <v>1736.8</v>
      </c>
      <c r="AD202" s="9">
        <v>2695.4</v>
      </c>
    </row>
    <row r="203" spans="1:30" ht="15">
      <c r="A203" s="75"/>
      <c r="B203" s="18" t="s">
        <v>9</v>
      </c>
      <c r="C203" s="19" t="s">
        <v>30</v>
      </c>
      <c r="D203" s="9">
        <v>12617.779759841298</v>
      </c>
      <c r="E203" s="9">
        <v>38373.900634748978</v>
      </c>
      <c r="F203" s="9">
        <v>73498.772904631041</v>
      </c>
      <c r="G203" s="9">
        <v>108715.79999999999</v>
      </c>
      <c r="H203" s="9">
        <v>15660.270909806688</v>
      </c>
      <c r="I203" s="9">
        <v>47096.509027627122</v>
      </c>
      <c r="J203" s="9">
        <v>89816.70043539055</v>
      </c>
      <c r="K203" s="9">
        <v>132468.59999999998</v>
      </c>
      <c r="L203" s="9">
        <v>13232.058623021489</v>
      </c>
      <c r="M203" s="9">
        <v>40074.948604124998</v>
      </c>
      <c r="N203" s="9">
        <v>75645.777794284833</v>
      </c>
      <c r="O203" s="9">
        <v>110383.5</v>
      </c>
      <c r="P203" s="9">
        <v>20278.651758211643</v>
      </c>
      <c r="Q203" s="9">
        <v>46651.325635192436</v>
      </c>
      <c r="R203" s="9">
        <v>87358.279586260818</v>
      </c>
      <c r="S203" s="9">
        <v>122521.1</v>
      </c>
      <c r="T203" s="9">
        <v>9821.8611486910322</v>
      </c>
      <c r="U203" s="9">
        <v>69482.533493082359</v>
      </c>
      <c r="V203" s="9">
        <v>130671.46401295776</v>
      </c>
      <c r="W203" s="9">
        <v>211006.5</v>
      </c>
      <c r="X203" s="9">
        <v>36459.840617005269</v>
      </c>
      <c r="Y203" s="9">
        <v>111041.00897865911</v>
      </c>
      <c r="Z203" s="9">
        <v>201467.18719074779</v>
      </c>
      <c r="AA203" s="9">
        <v>363956.5</v>
      </c>
      <c r="AB203" s="9">
        <v>44322.1</v>
      </c>
      <c r="AC203" s="9">
        <v>137687.70000000001</v>
      </c>
      <c r="AD203" s="9">
        <v>217679</v>
      </c>
    </row>
    <row r="204" spans="1:30" ht="22.5">
      <c r="A204" s="75"/>
      <c r="B204" s="18" t="s">
        <v>10</v>
      </c>
      <c r="C204" s="19" t="s">
        <v>31</v>
      </c>
      <c r="D204" s="9">
        <v>23168.087903392803</v>
      </c>
      <c r="E204" s="9">
        <v>49049.653115702458</v>
      </c>
      <c r="F204" s="9">
        <v>75651.068977297706</v>
      </c>
      <c r="G204" s="9">
        <v>108398</v>
      </c>
      <c r="H204" s="9">
        <v>34314.447731782886</v>
      </c>
      <c r="I204" s="9">
        <v>65725.045137333422</v>
      </c>
      <c r="J204" s="9">
        <v>101651.4912961802</v>
      </c>
      <c r="K204" s="9">
        <v>148816.50000000003</v>
      </c>
      <c r="L204" s="9">
        <v>22846.475244509955</v>
      </c>
      <c r="M204" s="9">
        <v>47267.11909562342</v>
      </c>
      <c r="N204" s="9">
        <v>75784.22623603321</v>
      </c>
      <c r="O204" s="9">
        <v>108873.9</v>
      </c>
      <c r="P204" s="9">
        <v>3992.4709324705345</v>
      </c>
      <c r="Q204" s="9">
        <v>33000.457911301266</v>
      </c>
      <c r="R204" s="9">
        <v>79717.810984433629</v>
      </c>
      <c r="S204" s="9">
        <v>129082.80000000002</v>
      </c>
      <c r="T204" s="9">
        <v>35169.042929703573</v>
      </c>
      <c r="U204" s="9">
        <v>71539.258924159309</v>
      </c>
      <c r="V204" s="9">
        <v>114908.81212841018</v>
      </c>
      <c r="W204" s="9">
        <v>181991.90000000002</v>
      </c>
      <c r="X204" s="9">
        <v>37193.929088228579</v>
      </c>
      <c r="Y204" s="9">
        <v>99781.763307112735</v>
      </c>
      <c r="Z204" s="9">
        <v>195855.50337220667</v>
      </c>
      <c r="AA204" s="9">
        <v>257233.50000000006</v>
      </c>
      <c r="AB204" s="9">
        <v>48610.5</v>
      </c>
      <c r="AC204" s="9">
        <v>120780.1</v>
      </c>
      <c r="AD204" s="9">
        <v>230980.8</v>
      </c>
    </row>
    <row r="205" spans="1:30" ht="15">
      <c r="A205" s="75"/>
      <c r="B205" s="18" t="s">
        <v>11</v>
      </c>
      <c r="C205" s="19" t="s">
        <v>32</v>
      </c>
      <c r="D205" s="9">
        <v>21615.54111408694</v>
      </c>
      <c r="E205" s="9">
        <v>42697.516764608386</v>
      </c>
      <c r="F205" s="9">
        <v>63157.901152015911</v>
      </c>
      <c r="G205" s="9">
        <v>84483.7</v>
      </c>
      <c r="H205" s="9">
        <v>23328.593829213783</v>
      </c>
      <c r="I205" s="9">
        <v>43380.412120118912</v>
      </c>
      <c r="J205" s="9">
        <v>62994.009162162867</v>
      </c>
      <c r="K205" s="9">
        <v>86398.249055295426</v>
      </c>
      <c r="L205" s="9">
        <v>25492.678987942283</v>
      </c>
      <c r="M205" s="9">
        <v>51975.777351703138</v>
      </c>
      <c r="N205" s="9">
        <v>75611.599765168357</v>
      </c>
      <c r="O205" s="9">
        <v>102217.878940179</v>
      </c>
      <c r="P205" s="9">
        <v>9038.9857894259858</v>
      </c>
      <c r="Q205" s="9">
        <v>43936.406523266538</v>
      </c>
      <c r="R205" s="9">
        <v>82184.559933557495</v>
      </c>
      <c r="S205" s="9">
        <v>122265.90000000002</v>
      </c>
      <c r="T205" s="9">
        <v>22850.600075333521</v>
      </c>
      <c r="U205" s="9">
        <v>49622.601990787996</v>
      </c>
      <c r="V205" s="9">
        <v>78088.245142152125</v>
      </c>
      <c r="W205" s="9">
        <v>110311.8</v>
      </c>
      <c r="X205" s="9">
        <v>36131.579844336535</v>
      </c>
      <c r="Y205" s="9">
        <v>76209.187232777229</v>
      </c>
      <c r="Z205" s="9">
        <v>121251.83573454435</v>
      </c>
      <c r="AA205" s="9">
        <v>164082.29999999999</v>
      </c>
      <c r="AB205" s="9">
        <v>39323.699999999997</v>
      </c>
      <c r="AC205" s="9">
        <v>84957.5</v>
      </c>
      <c r="AD205" s="9">
        <v>136422.9</v>
      </c>
    </row>
    <row r="206" spans="1:30" ht="22.5">
      <c r="A206" s="75"/>
      <c r="B206" s="18" t="s">
        <v>12</v>
      </c>
      <c r="C206" s="19" t="s">
        <v>33</v>
      </c>
      <c r="D206" s="9">
        <v>2105.292089811423</v>
      </c>
      <c r="E206" s="9">
        <v>4733.8860668519774</v>
      </c>
      <c r="F206" s="9">
        <v>7926.1701464754369</v>
      </c>
      <c r="G206" s="9">
        <v>11363.500000000002</v>
      </c>
      <c r="H206" s="9">
        <v>2630.8019262280159</v>
      </c>
      <c r="I206" s="9">
        <v>5073.32585867122</v>
      </c>
      <c r="J206" s="9">
        <v>8298.2550712279626</v>
      </c>
      <c r="K206" s="9">
        <v>12219.1</v>
      </c>
      <c r="L206" s="9">
        <v>2306.8676615858353</v>
      </c>
      <c r="M206" s="9">
        <v>4640.7635726339122</v>
      </c>
      <c r="N206" s="9">
        <v>7758.0173153852083</v>
      </c>
      <c r="O206" s="9">
        <v>11011.5</v>
      </c>
      <c r="P206" s="9">
        <v>39.868582004390717</v>
      </c>
      <c r="Q206" s="9">
        <v>2208.7193840141522</v>
      </c>
      <c r="R206" s="9">
        <v>6367.6167288574052</v>
      </c>
      <c r="S206" s="9">
        <v>9502.1999999999989</v>
      </c>
      <c r="T206" s="9">
        <v>2826.5062861979359</v>
      </c>
      <c r="U206" s="9">
        <v>5790.6389120788881</v>
      </c>
      <c r="V206" s="9">
        <v>11054.640223744873</v>
      </c>
      <c r="W206" s="9">
        <v>13649.2</v>
      </c>
      <c r="X206" s="9">
        <v>2212.717305321496</v>
      </c>
      <c r="Y206" s="9">
        <v>5323.9597353037443</v>
      </c>
      <c r="Z206" s="9">
        <v>13607.756606621229</v>
      </c>
      <c r="AA206" s="9">
        <v>17679.2</v>
      </c>
      <c r="AB206" s="9">
        <v>2978.7</v>
      </c>
      <c r="AC206" s="9">
        <v>7546.3</v>
      </c>
      <c r="AD206" s="9">
        <v>19028.5</v>
      </c>
    </row>
    <row r="207" spans="1:30" ht="15">
      <c r="A207" s="75"/>
      <c r="B207" s="18" t="s">
        <v>13</v>
      </c>
      <c r="C207" s="19" t="s">
        <v>34</v>
      </c>
      <c r="D207" s="9">
        <v>1617.3230009251822</v>
      </c>
      <c r="E207" s="9">
        <v>3387.5270402176393</v>
      </c>
      <c r="F207" s="9">
        <v>5297.1987537432806</v>
      </c>
      <c r="G207" s="9">
        <v>7476.101334901914</v>
      </c>
      <c r="H207" s="9">
        <v>1477.5289334679171</v>
      </c>
      <c r="I207" s="9">
        <v>2936.0599383722638</v>
      </c>
      <c r="J207" s="9">
        <v>4601.4722619593686</v>
      </c>
      <c r="K207" s="9">
        <v>6771.8000000000011</v>
      </c>
      <c r="L207" s="9">
        <v>2744.809012279934</v>
      </c>
      <c r="M207" s="9">
        <v>5694.5358437453142</v>
      </c>
      <c r="N207" s="9">
        <v>8900.0781685220463</v>
      </c>
      <c r="O207" s="9">
        <v>12190.399999999998</v>
      </c>
      <c r="P207" s="9">
        <v>571.77484727451315</v>
      </c>
      <c r="Q207" s="9">
        <v>3774.2905990623976</v>
      </c>
      <c r="R207" s="9">
        <v>7199.588879187726</v>
      </c>
      <c r="S207" s="9">
        <v>10501.200000000003</v>
      </c>
      <c r="T207" s="9">
        <v>3500.8087395885868</v>
      </c>
      <c r="U207" s="9">
        <v>7434.8603838693925</v>
      </c>
      <c r="V207" s="9">
        <v>11727.547530067252</v>
      </c>
      <c r="W207" s="9">
        <v>15814.100000000002</v>
      </c>
      <c r="X207" s="9">
        <v>3526.6996595328415</v>
      </c>
      <c r="Y207" s="9">
        <v>7475.8186252425367</v>
      </c>
      <c r="Z207" s="9">
        <v>11738.137594591786</v>
      </c>
      <c r="AA207" s="9">
        <v>16430.400000000001</v>
      </c>
      <c r="AB207" s="9">
        <v>4386.3</v>
      </c>
      <c r="AC207" s="9">
        <v>9158.4</v>
      </c>
      <c r="AD207" s="9">
        <v>13788.2</v>
      </c>
    </row>
    <row r="208" spans="1:30" ht="15">
      <c r="A208" s="75"/>
      <c r="B208" s="18" t="s">
        <v>14</v>
      </c>
      <c r="C208" s="19" t="s">
        <v>35</v>
      </c>
      <c r="D208" s="9">
        <v>7134.0113611108127</v>
      </c>
      <c r="E208" s="9">
        <v>14828.818711269696</v>
      </c>
      <c r="F208" s="9">
        <v>22252.65676433987</v>
      </c>
      <c r="G208" s="9">
        <v>31900.199999999997</v>
      </c>
      <c r="H208" s="9">
        <v>8345.5519467894192</v>
      </c>
      <c r="I208" s="9">
        <v>16329.568976056313</v>
      </c>
      <c r="J208" s="9">
        <v>24157.779805862294</v>
      </c>
      <c r="K208" s="9">
        <v>33976.300000000003</v>
      </c>
      <c r="L208" s="9">
        <v>7766.6270856461733</v>
      </c>
      <c r="M208" s="9">
        <v>15487.632352804714</v>
      </c>
      <c r="N208" s="9">
        <v>22723.487244334003</v>
      </c>
      <c r="O208" s="9">
        <v>31665.5</v>
      </c>
      <c r="P208" s="9">
        <v>2241.2781772627559</v>
      </c>
      <c r="Q208" s="9">
        <v>17794.215653846877</v>
      </c>
      <c r="R208" s="9">
        <v>29835.789799944512</v>
      </c>
      <c r="S208" s="9">
        <v>41046.699999999997</v>
      </c>
      <c r="T208" s="9">
        <v>8230.2332620420275</v>
      </c>
      <c r="U208" s="9">
        <v>18513.507749493059</v>
      </c>
      <c r="V208" s="9">
        <v>27122.30829666468</v>
      </c>
      <c r="W208" s="9">
        <v>47144.2</v>
      </c>
      <c r="X208" s="9">
        <v>9675.2148727907952</v>
      </c>
      <c r="Y208" s="9">
        <v>22365.740250046147</v>
      </c>
      <c r="Z208" s="9">
        <v>43097.804432192992</v>
      </c>
      <c r="AA208" s="9">
        <v>52099.7</v>
      </c>
      <c r="AB208" s="9">
        <v>11028.1</v>
      </c>
      <c r="AC208" s="9">
        <v>21595.9</v>
      </c>
      <c r="AD208" s="9">
        <v>32792.6</v>
      </c>
    </row>
    <row r="209" spans="1:30" ht="15">
      <c r="A209" s="75"/>
      <c r="B209" s="18" t="s">
        <v>15</v>
      </c>
      <c r="C209" s="19" t="s">
        <v>36</v>
      </c>
      <c r="D209" s="9">
        <v>10518.719206215999</v>
      </c>
      <c r="E209" s="9">
        <v>22386.989809925974</v>
      </c>
      <c r="F209" s="9">
        <v>34191.705368916839</v>
      </c>
      <c r="G209" s="9">
        <v>48219.7</v>
      </c>
      <c r="H209" s="9">
        <v>9961.4543964780769</v>
      </c>
      <c r="I209" s="9">
        <v>20079.83901563548</v>
      </c>
      <c r="J209" s="9">
        <v>31275.401797984392</v>
      </c>
      <c r="K209" s="9">
        <v>43922.599999999991</v>
      </c>
      <c r="L209" s="9">
        <v>11803.694672041896</v>
      </c>
      <c r="M209" s="9">
        <v>24183.409836525654</v>
      </c>
      <c r="N209" s="9">
        <v>36862.020800953556</v>
      </c>
      <c r="O209" s="9">
        <v>51590.000000000007</v>
      </c>
      <c r="P209" s="9">
        <v>8051.2596374136592</v>
      </c>
      <c r="Q209" s="9">
        <v>20984.507538488084</v>
      </c>
      <c r="R209" s="9">
        <v>37923.406984317829</v>
      </c>
      <c r="S209" s="9">
        <v>58838.399999999994</v>
      </c>
      <c r="T209" s="9">
        <v>21345.696378308348</v>
      </c>
      <c r="U209" s="9">
        <v>53583.985983126615</v>
      </c>
      <c r="V209" s="9">
        <v>85462.661462511198</v>
      </c>
      <c r="W209" s="9">
        <v>119191.9</v>
      </c>
      <c r="X209" s="9">
        <v>51705.245548575127</v>
      </c>
      <c r="Y209" s="9">
        <v>102764.8767605062</v>
      </c>
      <c r="Z209" s="9">
        <v>149643.75406564132</v>
      </c>
      <c r="AA209" s="9">
        <v>204585.90000000002</v>
      </c>
      <c r="AB209" s="9">
        <v>17456.099999999999</v>
      </c>
      <c r="AC209" s="9">
        <v>33967.300000000003</v>
      </c>
      <c r="AD209" s="9">
        <v>53995.199999999997</v>
      </c>
    </row>
    <row r="210" spans="1:30" ht="22.5">
      <c r="A210" s="75"/>
      <c r="B210" s="18" t="s">
        <v>16</v>
      </c>
      <c r="C210" s="19" t="s">
        <v>37</v>
      </c>
      <c r="D210" s="9">
        <v>2710.2766617327707</v>
      </c>
      <c r="E210" s="9">
        <v>6383.0936818851533</v>
      </c>
      <c r="F210" s="9">
        <v>10496.537914052429</v>
      </c>
      <c r="G210" s="9">
        <v>15545.699999999999</v>
      </c>
      <c r="H210" s="9">
        <v>2776.1202031526263</v>
      </c>
      <c r="I210" s="9">
        <v>5860.7998564976533</v>
      </c>
      <c r="J210" s="9">
        <v>8989.6623878509599</v>
      </c>
      <c r="K210" s="9">
        <v>13102.900000000001</v>
      </c>
      <c r="L210" s="9">
        <v>3727.0692017327074</v>
      </c>
      <c r="M210" s="9">
        <v>8252.2647053896526</v>
      </c>
      <c r="N210" s="9">
        <v>12988.291383913656</v>
      </c>
      <c r="O210" s="9">
        <v>19432.3</v>
      </c>
      <c r="P210" s="9">
        <v>1151.5728351663572</v>
      </c>
      <c r="Q210" s="9">
        <v>7128.5932584322327</v>
      </c>
      <c r="R210" s="9">
        <v>12158.156166671568</v>
      </c>
      <c r="S210" s="9">
        <v>21276.1</v>
      </c>
      <c r="T210" s="9">
        <v>3221.4618685895603</v>
      </c>
      <c r="U210" s="9">
        <v>9009.5017947683591</v>
      </c>
      <c r="V210" s="9">
        <v>14860.206148374196</v>
      </c>
      <c r="W210" s="9">
        <v>22738.6</v>
      </c>
      <c r="X210" s="9">
        <v>3713.7248219234289</v>
      </c>
      <c r="Y210" s="9">
        <v>9776.8984405804331</v>
      </c>
      <c r="Z210" s="9">
        <v>15674.913241204076</v>
      </c>
      <c r="AA210" s="9">
        <v>24805.300000000003</v>
      </c>
      <c r="AB210" s="9">
        <v>6259.1</v>
      </c>
      <c r="AC210" s="9">
        <v>14355</v>
      </c>
      <c r="AD210" s="9">
        <v>19523.2</v>
      </c>
    </row>
    <row r="211" spans="1:30" ht="22.5">
      <c r="A211" s="75"/>
      <c r="B211" s="18" t="s">
        <v>17</v>
      </c>
      <c r="C211" s="19" t="s">
        <v>38</v>
      </c>
      <c r="D211" s="9">
        <v>2441.1224281959917</v>
      </c>
      <c r="E211" s="9">
        <v>5074.4610950646911</v>
      </c>
      <c r="F211" s="9">
        <v>7774.0105054619944</v>
      </c>
      <c r="G211" s="9">
        <v>10658.2</v>
      </c>
      <c r="H211" s="9">
        <v>1397.5940168155923</v>
      </c>
      <c r="I211" s="9">
        <v>2660.3025015530266</v>
      </c>
      <c r="J211" s="9">
        <v>3872.2912613013013</v>
      </c>
      <c r="K211" s="9">
        <v>5178</v>
      </c>
      <c r="L211" s="9">
        <v>1693.7535126958769</v>
      </c>
      <c r="M211" s="9">
        <v>3522.3678296732924</v>
      </c>
      <c r="N211" s="9">
        <v>5524.5321371513519</v>
      </c>
      <c r="O211" s="9">
        <v>7594</v>
      </c>
      <c r="P211" s="9">
        <v>387.07821129211823</v>
      </c>
      <c r="Q211" s="9">
        <v>2597.8457327313758</v>
      </c>
      <c r="R211" s="9">
        <v>6227.6335478651399</v>
      </c>
      <c r="S211" s="9">
        <v>9789.2999999999993</v>
      </c>
      <c r="T211" s="9">
        <v>5845.8186332650967</v>
      </c>
      <c r="U211" s="9">
        <v>12467.456197450891</v>
      </c>
      <c r="V211" s="9">
        <v>20209.613977502617</v>
      </c>
      <c r="W211" s="9">
        <v>27863.9</v>
      </c>
      <c r="X211" s="9">
        <v>7184.5755425201851</v>
      </c>
      <c r="Y211" s="9">
        <v>13525.461164549033</v>
      </c>
      <c r="Z211" s="9">
        <v>23001.689882512681</v>
      </c>
      <c r="AA211" s="9">
        <v>29583.5</v>
      </c>
      <c r="AB211" s="9">
        <v>3334.7</v>
      </c>
      <c r="AC211" s="9">
        <v>8269.6</v>
      </c>
      <c r="AD211" s="9">
        <v>14152.6</v>
      </c>
    </row>
    <row r="212" spans="1:30" ht="22.5">
      <c r="A212" s="75"/>
      <c r="B212" s="18" t="s">
        <v>18</v>
      </c>
      <c r="C212" s="19" t="s">
        <v>39</v>
      </c>
      <c r="D212" s="9">
        <v>12120.085002178554</v>
      </c>
      <c r="E212" s="9">
        <v>27765.38487703359</v>
      </c>
      <c r="F212" s="9">
        <v>41161.993596975044</v>
      </c>
      <c r="G212" s="9">
        <v>60613.8</v>
      </c>
      <c r="H212" s="9">
        <v>14624.775460902163</v>
      </c>
      <c r="I212" s="9">
        <v>33189.970570898899</v>
      </c>
      <c r="J212" s="9">
        <v>49727.758220216405</v>
      </c>
      <c r="K212" s="9">
        <v>69022.2</v>
      </c>
      <c r="L212" s="9">
        <v>16092.371547392977</v>
      </c>
      <c r="M212" s="9">
        <v>34444.454220864805</v>
      </c>
      <c r="N212" s="9">
        <v>52538.002738230709</v>
      </c>
      <c r="O212" s="9">
        <v>74583.8</v>
      </c>
      <c r="P212" s="9">
        <v>182.92835070163818</v>
      </c>
      <c r="Q212" s="9">
        <v>26887.09297264682</v>
      </c>
      <c r="R212" s="9">
        <v>42241.692136185062</v>
      </c>
      <c r="S212" s="9">
        <v>71940.5</v>
      </c>
      <c r="T212" s="9">
        <v>17402.915793203374</v>
      </c>
      <c r="U212" s="9">
        <v>40324.253353596934</v>
      </c>
      <c r="V212" s="9">
        <v>57012.688422601772</v>
      </c>
      <c r="W212" s="9">
        <v>91548.6</v>
      </c>
      <c r="X212" s="9">
        <v>18389.160283208188</v>
      </c>
      <c r="Y212" s="9">
        <v>40302.624134637401</v>
      </c>
      <c r="Z212" s="9">
        <v>67046.86620478562</v>
      </c>
      <c r="AA212" s="9">
        <v>98202.300000000017</v>
      </c>
      <c r="AB212" s="9">
        <v>23279.7</v>
      </c>
      <c r="AC212" s="9">
        <v>58906.400000000001</v>
      </c>
      <c r="AD212" s="9">
        <v>83287.100000000006</v>
      </c>
    </row>
    <row r="213" spans="1:30" ht="15">
      <c r="A213" s="75"/>
      <c r="B213" s="18" t="s">
        <v>19</v>
      </c>
      <c r="C213" s="19" t="s">
        <v>40</v>
      </c>
      <c r="D213" s="9">
        <v>13860.62454973692</v>
      </c>
      <c r="E213" s="9">
        <v>29336.779704248642</v>
      </c>
      <c r="F213" s="9">
        <v>42381.232844170328</v>
      </c>
      <c r="G213" s="9">
        <v>58779.700000000004</v>
      </c>
      <c r="H213" s="9">
        <v>18448.399353175919</v>
      </c>
      <c r="I213" s="9">
        <v>40132.575126632852</v>
      </c>
      <c r="J213" s="9">
        <v>57545.817119163024</v>
      </c>
      <c r="K213" s="9">
        <v>79443.099999999991</v>
      </c>
      <c r="L213" s="9">
        <v>21345.654523070498</v>
      </c>
      <c r="M213" s="9">
        <v>45411.584562119104</v>
      </c>
      <c r="N213" s="9">
        <v>65980.497318889335</v>
      </c>
      <c r="O213" s="9">
        <v>93781.500000000015</v>
      </c>
      <c r="P213" s="9">
        <v>6591.2821702001447</v>
      </c>
      <c r="Q213" s="9">
        <v>51133.090398527667</v>
      </c>
      <c r="R213" s="9">
        <v>89939.334283333446</v>
      </c>
      <c r="S213" s="9">
        <v>141277.4</v>
      </c>
      <c r="T213" s="9">
        <v>37466.600341974015</v>
      </c>
      <c r="U213" s="9">
        <v>82530.720068744384</v>
      </c>
      <c r="V213" s="9">
        <v>121624.56936051061</v>
      </c>
      <c r="W213" s="9">
        <v>166237.9</v>
      </c>
      <c r="X213" s="9">
        <v>40339.207866034412</v>
      </c>
      <c r="Y213" s="9">
        <v>87933.400721770609</v>
      </c>
      <c r="Z213" s="9">
        <v>128149.71000099288</v>
      </c>
      <c r="AA213" s="9">
        <v>175391.3</v>
      </c>
      <c r="AB213" s="9">
        <v>42687.7</v>
      </c>
      <c r="AC213" s="9">
        <v>99910.399999999994</v>
      </c>
      <c r="AD213" s="9">
        <v>144034.20000000001</v>
      </c>
    </row>
    <row r="214" spans="1:30" ht="22.5">
      <c r="A214" s="75"/>
      <c r="B214" s="18" t="s">
        <v>20</v>
      </c>
      <c r="C214" s="19" t="s">
        <v>41</v>
      </c>
      <c r="D214" s="9">
        <v>10916.652446285058</v>
      </c>
      <c r="E214" s="9">
        <v>21948.597497113078</v>
      </c>
      <c r="F214" s="9">
        <v>31842.818193992211</v>
      </c>
      <c r="G214" s="9">
        <v>44136.2</v>
      </c>
      <c r="H214" s="9">
        <v>10792.22175338058</v>
      </c>
      <c r="I214" s="9">
        <v>22222.166296673327</v>
      </c>
      <c r="J214" s="9">
        <v>35558.346000531601</v>
      </c>
      <c r="K214" s="9">
        <v>51234.2</v>
      </c>
      <c r="L214" s="9">
        <v>18280.444689921827</v>
      </c>
      <c r="M214" s="9">
        <v>37123.606768865546</v>
      </c>
      <c r="N214" s="9">
        <v>55077.105032997177</v>
      </c>
      <c r="O214" s="9">
        <v>76622.200000000012</v>
      </c>
      <c r="P214" s="9">
        <v>404.24461910269406</v>
      </c>
      <c r="Q214" s="9">
        <v>22564.166514100594</v>
      </c>
      <c r="R214" s="9">
        <v>41213.30496976836</v>
      </c>
      <c r="S214" s="9">
        <v>60750.700000000012</v>
      </c>
      <c r="T214" s="9">
        <v>25016.633943363744</v>
      </c>
      <c r="U214" s="9">
        <v>46756.139031089529</v>
      </c>
      <c r="V214" s="9">
        <v>65933.900283096969</v>
      </c>
      <c r="W214" s="9">
        <v>90087.699999999983</v>
      </c>
      <c r="X214" s="9">
        <v>22739.373005927049</v>
      </c>
      <c r="Y214" s="9">
        <v>44989.670434758562</v>
      </c>
      <c r="Z214" s="9">
        <v>68878.043324263403</v>
      </c>
      <c r="AA214" s="9">
        <v>100256.4</v>
      </c>
      <c r="AB214" s="9">
        <v>25348.7</v>
      </c>
      <c r="AC214" s="9">
        <v>50890.8</v>
      </c>
      <c r="AD214" s="9">
        <v>73899.8</v>
      </c>
    </row>
    <row r="215" spans="1:30" ht="15">
      <c r="A215" s="75"/>
      <c r="B215" s="18" t="s">
        <v>21</v>
      </c>
      <c r="C215" s="19" t="s">
        <v>42</v>
      </c>
      <c r="D215" s="9">
        <v>2098.4190894848653</v>
      </c>
      <c r="E215" s="9">
        <v>4405.2153755287645</v>
      </c>
      <c r="F215" s="9">
        <v>6990.825180181464</v>
      </c>
      <c r="G215" s="9">
        <v>9917.7000000000007</v>
      </c>
      <c r="H215" s="9">
        <v>2912.2261414641489</v>
      </c>
      <c r="I215" s="9">
        <v>5794.70791687977</v>
      </c>
      <c r="J215" s="9">
        <v>8625.7854858628816</v>
      </c>
      <c r="K215" s="9">
        <v>11683.6</v>
      </c>
      <c r="L215" s="9">
        <v>1805.2212367359502</v>
      </c>
      <c r="M215" s="9">
        <v>4236.5965714667163</v>
      </c>
      <c r="N215" s="9">
        <v>6231.9694657336668</v>
      </c>
      <c r="O215" s="9">
        <v>8179.5000000000009</v>
      </c>
      <c r="P215" s="9">
        <v>1774.3748876466857</v>
      </c>
      <c r="Q215" s="9">
        <v>6296.4215607628794</v>
      </c>
      <c r="R215" s="9">
        <v>10615.733920671881</v>
      </c>
      <c r="S215" s="9">
        <v>14800.3</v>
      </c>
      <c r="T215" s="9">
        <v>4003.1646967159631</v>
      </c>
      <c r="U215" s="9">
        <v>7930.7319027179019</v>
      </c>
      <c r="V215" s="9">
        <v>11744.307306544499</v>
      </c>
      <c r="W215" s="9">
        <v>15953.3</v>
      </c>
      <c r="X215" s="9">
        <v>4068.3562260020281</v>
      </c>
      <c r="Y215" s="9">
        <v>8569.2485835509033</v>
      </c>
      <c r="Z215" s="9">
        <v>13083.660377365955</v>
      </c>
      <c r="AA215" s="9">
        <v>18354</v>
      </c>
      <c r="AB215" s="9">
        <v>4935.8</v>
      </c>
      <c r="AC215" s="9">
        <v>10194.4</v>
      </c>
      <c r="AD215" s="9">
        <v>16283.1</v>
      </c>
    </row>
    <row r="216" spans="1:30" ht="15">
      <c r="A216" s="75"/>
      <c r="B216" s="18" t="s">
        <v>22</v>
      </c>
      <c r="C216" s="19" t="s">
        <v>43</v>
      </c>
      <c r="D216" s="9">
        <v>2434.7122983807503</v>
      </c>
      <c r="E216" s="9">
        <v>5194.0153220141874</v>
      </c>
      <c r="F216" s="9">
        <v>7698.1747494371184</v>
      </c>
      <c r="G216" s="9">
        <v>10806.344861914202</v>
      </c>
      <c r="H216" s="9">
        <v>1082.6350508376754</v>
      </c>
      <c r="I216" s="9">
        <v>1996.9510918147898</v>
      </c>
      <c r="J216" s="9">
        <v>3114.505659124673</v>
      </c>
      <c r="K216" s="9">
        <v>4354.4364213111285</v>
      </c>
      <c r="L216" s="9">
        <v>2983.9789715651018</v>
      </c>
      <c r="M216" s="9">
        <v>5733.0723437563593</v>
      </c>
      <c r="N216" s="9">
        <v>8923.9089695493476</v>
      </c>
      <c r="O216" s="9">
        <v>12632.769085077196</v>
      </c>
      <c r="P216" s="9">
        <v>7491.9547489797578</v>
      </c>
      <c r="Q216" s="9">
        <v>15948.27449155537</v>
      </c>
      <c r="R216" s="9">
        <v>29935.333171533341</v>
      </c>
      <c r="S216" s="9">
        <v>46050.082730537797</v>
      </c>
      <c r="T216" s="9">
        <v>590.38003823179361</v>
      </c>
      <c r="U216" s="9">
        <v>1517.9579592218429</v>
      </c>
      <c r="V216" s="9">
        <v>6585.8162358092286</v>
      </c>
      <c r="W216" s="9">
        <v>12039.433393756144</v>
      </c>
      <c r="X216" s="9">
        <v>11474.328554439695</v>
      </c>
      <c r="Y216" s="9">
        <v>15913.420935760872</v>
      </c>
      <c r="Z216" s="9">
        <v>19991.57232226909</v>
      </c>
      <c r="AA216" s="9">
        <v>26445.279977787774</v>
      </c>
      <c r="AB216" s="9">
        <v>5388.8</v>
      </c>
      <c r="AC216" s="9">
        <v>10194.700000000001</v>
      </c>
      <c r="AD216" s="9">
        <v>20263.7</v>
      </c>
    </row>
    <row r="217" spans="1:30" ht="56.25">
      <c r="A217" s="75"/>
      <c r="B217" s="18" t="s">
        <v>23</v>
      </c>
      <c r="C217" s="19" t="s">
        <v>44</v>
      </c>
      <c r="D217" s="9">
        <v>1661.8797922483086</v>
      </c>
      <c r="E217" s="9">
        <v>2797.1871407431754</v>
      </c>
      <c r="F217" s="9">
        <v>3393.4787808077708</v>
      </c>
      <c r="G217" s="9">
        <v>3996.7743237435366</v>
      </c>
      <c r="H217" s="9">
        <v>1514.0453206279424</v>
      </c>
      <c r="I217" s="9">
        <v>2550.2820891288675</v>
      </c>
      <c r="J217" s="9">
        <v>3778.8118625315392</v>
      </c>
      <c r="K217" s="9">
        <v>5291.3635786888708</v>
      </c>
      <c r="L217" s="9">
        <v>1157.274265714238</v>
      </c>
      <c r="M217" s="9">
        <v>2461.5764950474313</v>
      </c>
      <c r="N217" s="9">
        <v>3636.7236306551476</v>
      </c>
      <c r="O217" s="9">
        <v>4891.4309149228047</v>
      </c>
      <c r="P217" s="9">
        <v>1324.5398964386536</v>
      </c>
      <c r="Q217" s="9">
        <v>2486.3407195793125</v>
      </c>
      <c r="R217" s="9">
        <v>4087.4524504059382</v>
      </c>
      <c r="S217" s="9">
        <v>6155.0172694622042</v>
      </c>
      <c r="T217" s="9">
        <v>1095.948966250518</v>
      </c>
      <c r="U217" s="9">
        <v>2790.1014526158197</v>
      </c>
      <c r="V217" s="9">
        <v>4127.5951733429711</v>
      </c>
      <c r="W217" s="9">
        <v>6196.4666062438573</v>
      </c>
      <c r="X217" s="9">
        <v>1396.0277834305982</v>
      </c>
      <c r="Y217" s="9">
        <v>2879.2745604236679</v>
      </c>
      <c r="Z217" s="9">
        <v>4522.5398308113299</v>
      </c>
      <c r="AA217" s="9">
        <v>6354.220022212231</v>
      </c>
      <c r="AB217" s="9">
        <v>167.6</v>
      </c>
      <c r="AC217" s="9">
        <v>374.8</v>
      </c>
      <c r="AD217" s="9">
        <v>563.4</v>
      </c>
    </row>
    <row r="218" spans="1:30" s="68" customFormat="1" ht="15">
      <c r="A218" s="75"/>
      <c r="B218" s="22"/>
      <c r="C218" s="28" t="s">
        <v>48</v>
      </c>
      <c r="D218" s="10">
        <v>172633.72847905965</v>
      </c>
      <c r="E218" s="10">
        <v>377779.01063785062</v>
      </c>
      <c r="F218" s="10">
        <v>645603.74174196238</v>
      </c>
      <c r="G218" s="10">
        <v>909469.22052055935</v>
      </c>
      <c r="H218" s="10">
        <v>196913.06157081918</v>
      </c>
      <c r="I218" s="10">
        <v>416306.36924901651</v>
      </c>
      <c r="J218" s="10">
        <v>724393.95956372237</v>
      </c>
      <c r="K218" s="10">
        <v>1028534.3490552953</v>
      </c>
      <c r="L218" s="10">
        <v>217209.5491690099</v>
      </c>
      <c r="M218" s="10">
        <v>466183.36262260581</v>
      </c>
      <c r="N218" s="10">
        <v>802889.90896032017</v>
      </c>
      <c r="O218" s="10">
        <v>1122972.9789401791</v>
      </c>
      <c r="P218" s="10">
        <v>104211.63795606222</v>
      </c>
      <c r="Q218" s="10">
        <v>425069.53673866432</v>
      </c>
      <c r="R218" s="10">
        <v>864350.99222069327</v>
      </c>
      <c r="S218" s="10">
        <v>1311429.0999999999</v>
      </c>
      <c r="T218" s="10">
        <v>266441.2989233624</v>
      </c>
      <c r="U218" s="10">
        <v>627150.5619747811</v>
      </c>
      <c r="V218" s="10">
        <v>1076218.2156779249</v>
      </c>
      <c r="W218" s="10">
        <v>1591875.6999999997</v>
      </c>
      <c r="X218" s="10">
        <v>348901.38421592029</v>
      </c>
      <c r="Y218" s="10">
        <v>795294.24080452928</v>
      </c>
      <c r="Z218" s="10">
        <v>1411799.9369665745</v>
      </c>
      <c r="AA218" s="10">
        <v>2039791.4000000001</v>
      </c>
      <c r="AB218" s="10">
        <f>AB197+AB198+AB203+AB204+AB205+AB206+AB207+AB208+AB209+AB210+AB211+AB212+AB213+AB214+AB215+AB216+AB217</f>
        <v>357409.3</v>
      </c>
      <c r="AC218" s="10">
        <f t="shared" ref="AC218" si="49">AC197+AC198+AC203+AC204+AC205+AC206+AC207+AC208+AC209+AC210+AC211+AC212+AC213+AC214+AC215+AC216+AC217</f>
        <v>849504.50000000023</v>
      </c>
      <c r="AD218" s="10">
        <f t="shared" ref="AD218" si="50">AD197+AD198+AD203+AD204+AD205+AD206+AD207+AD208+AD209+AD210+AD211+AD212+AD213+AD214+AD215+AD216+AD217</f>
        <v>1457569.6</v>
      </c>
    </row>
    <row r="219" spans="1:30" ht="15">
      <c r="A219" s="75"/>
      <c r="B219" s="22"/>
      <c r="C219" s="29" t="s">
        <v>49</v>
      </c>
      <c r="D219" s="10">
        <v>13044.090331667081</v>
      </c>
      <c r="E219" s="10">
        <v>28227.19829958503</v>
      </c>
      <c r="F219" s="10">
        <v>48762.246363102968</v>
      </c>
      <c r="G219" s="10">
        <v>69031.852370365072</v>
      </c>
      <c r="H219" s="10">
        <v>13210.786391265003</v>
      </c>
      <c r="I219" s="10">
        <v>23136.590254390037</v>
      </c>
      <c r="J219" s="10">
        <v>41735.978137312588</v>
      </c>
      <c r="K219" s="10">
        <v>60172.322428744068</v>
      </c>
      <c r="L219" s="10">
        <v>10692.418646238828</v>
      </c>
      <c r="M219" s="10">
        <v>30039.024783430577</v>
      </c>
      <c r="N219" s="10">
        <v>54956.129391732058</v>
      </c>
      <c r="O219" s="10">
        <v>73285.388641699683</v>
      </c>
      <c r="P219" s="10">
        <v>7010.0813822970222</v>
      </c>
      <c r="Q219" s="10">
        <v>34390.069230943984</v>
      </c>
      <c r="R219" s="10">
        <v>71576.407594371733</v>
      </c>
      <c r="S219" s="10">
        <v>103360.89575677679</v>
      </c>
      <c r="T219" s="10">
        <v>38299.632465036542</v>
      </c>
      <c r="U219" s="10">
        <v>82070.653822770328</v>
      </c>
      <c r="V219" s="10">
        <v>137727.87487203028</v>
      </c>
      <c r="W219" s="10">
        <v>217541.90000000005</v>
      </c>
      <c r="X219" s="10">
        <v>36277.405016997429</v>
      </c>
      <c r="Y219" s="10">
        <v>72080.359790131653</v>
      </c>
      <c r="Z219" s="10">
        <v>128852.70539925335</v>
      </c>
      <c r="AA219" s="10">
        <v>188152.70000000007</v>
      </c>
      <c r="AB219" s="9">
        <v>41492.9</v>
      </c>
      <c r="AC219" s="9">
        <v>91975</v>
      </c>
      <c r="AD219" s="9">
        <v>146293.6</v>
      </c>
    </row>
    <row r="220" spans="1:30" s="68" customFormat="1" ht="15">
      <c r="A220" s="75"/>
      <c r="B220" s="22"/>
      <c r="C220" s="28" t="s">
        <v>51</v>
      </c>
      <c r="D220" s="10">
        <v>185677.81881072672</v>
      </c>
      <c r="E220" s="10">
        <v>406006.20893743564</v>
      </c>
      <c r="F220" s="10">
        <v>694365.98810506531</v>
      </c>
      <c r="G220" s="10">
        <v>978501.07289092441</v>
      </c>
      <c r="H220" s="10">
        <v>210123.84796208417</v>
      </c>
      <c r="I220" s="10">
        <v>439442.95950340654</v>
      </c>
      <c r="J220" s="10">
        <v>766129.93770103494</v>
      </c>
      <c r="K220" s="10">
        <v>1088706.6714840394</v>
      </c>
      <c r="L220" s="10">
        <v>227901.96781524873</v>
      </c>
      <c r="M220" s="10">
        <v>496222.38740603637</v>
      </c>
      <c r="N220" s="10">
        <v>857846.03835205222</v>
      </c>
      <c r="O220" s="10">
        <v>1196258.3675818788</v>
      </c>
      <c r="P220" s="10">
        <v>111221.71933835924</v>
      </c>
      <c r="Q220" s="10">
        <v>459459.6059696083</v>
      </c>
      <c r="R220" s="10">
        <v>935927.39981506497</v>
      </c>
      <c r="S220" s="10">
        <v>1414789.9957567765</v>
      </c>
      <c r="T220" s="10">
        <v>304740.93138839892</v>
      </c>
      <c r="U220" s="10">
        <v>709221.21579755144</v>
      </c>
      <c r="V220" s="10">
        <v>1213946.0905499551</v>
      </c>
      <c r="W220" s="10">
        <v>1809417.5999999999</v>
      </c>
      <c r="X220" s="10">
        <v>385178.78923291771</v>
      </c>
      <c r="Y220" s="10">
        <v>867374.60059466097</v>
      </c>
      <c r="Z220" s="10">
        <v>1540652.6423658279</v>
      </c>
      <c r="AA220" s="10">
        <v>2227944.1</v>
      </c>
      <c r="AB220" s="10">
        <f>AB218+AB219</f>
        <v>398902.2</v>
      </c>
      <c r="AC220" s="10">
        <f t="shared" ref="AC220" si="51">AC218+AC219</f>
        <v>941479.50000000023</v>
      </c>
      <c r="AD220" s="10">
        <f t="shared" ref="AD220" si="52">AD218+AD219</f>
        <v>1603863.2000000002</v>
      </c>
    </row>
    <row r="221" spans="1:30" ht="15">
      <c r="A221" s="75" t="s">
        <v>76</v>
      </c>
      <c r="B221" s="18" t="s">
        <v>4</v>
      </c>
      <c r="C221" s="19" t="s">
        <v>24</v>
      </c>
      <c r="D221" s="11">
        <v>18586.285325586512</v>
      </c>
      <c r="E221" s="11">
        <v>50945.40224088727</v>
      </c>
      <c r="F221" s="11">
        <v>118545.70589257394</v>
      </c>
      <c r="G221" s="11">
        <v>152861.20000000001</v>
      </c>
      <c r="H221" s="11">
        <v>21138.818528296273</v>
      </c>
      <c r="I221" s="11">
        <v>57159.12590615292</v>
      </c>
      <c r="J221" s="11">
        <v>141371.7192027017</v>
      </c>
      <c r="K221" s="11">
        <v>193157.90000000002</v>
      </c>
      <c r="L221" s="11">
        <v>25589.204603017883</v>
      </c>
      <c r="M221" s="11">
        <v>68258.014375741914</v>
      </c>
      <c r="N221" s="11">
        <v>166719.10271179536</v>
      </c>
      <c r="O221" s="11">
        <v>217757.10000000003</v>
      </c>
      <c r="P221" s="11">
        <v>28085.262691720702</v>
      </c>
      <c r="Q221" s="11">
        <v>60729.84629457003</v>
      </c>
      <c r="R221" s="11">
        <v>166304.46278910662</v>
      </c>
      <c r="S221" s="11">
        <v>213813.3</v>
      </c>
      <c r="T221" s="11">
        <v>24512.998552566525</v>
      </c>
      <c r="U221" s="11">
        <v>66276.591309146068</v>
      </c>
      <c r="V221" s="11">
        <v>162894.456364888</v>
      </c>
      <c r="W221" s="11">
        <v>226997.1</v>
      </c>
      <c r="X221" s="11">
        <v>22533.435851689512</v>
      </c>
      <c r="Y221" s="11">
        <v>52809.015812884354</v>
      </c>
      <c r="Z221" s="11">
        <v>196240.78599658687</v>
      </c>
      <c r="AA221" s="11">
        <v>275081.3</v>
      </c>
      <c r="AB221" s="9">
        <v>27759.4</v>
      </c>
      <c r="AC221" s="9">
        <v>79445.899999999994</v>
      </c>
      <c r="AD221" s="9">
        <v>228453.6</v>
      </c>
    </row>
    <row r="222" spans="1:30" ht="15">
      <c r="A222" s="75"/>
      <c r="B222" s="20"/>
      <c r="C222" s="21" t="s">
        <v>25</v>
      </c>
      <c r="D222" s="9">
        <v>457659.51703267707</v>
      </c>
      <c r="E222" s="9">
        <v>927319.16302577744</v>
      </c>
      <c r="F222" s="9">
        <v>1374894.7569354572</v>
      </c>
      <c r="G222" s="9">
        <v>1815527.4000000004</v>
      </c>
      <c r="H222" s="9">
        <v>556973.85800372413</v>
      </c>
      <c r="I222" s="9">
        <v>1040310.2993525115</v>
      </c>
      <c r="J222" s="9">
        <v>1542630.3680428904</v>
      </c>
      <c r="K222" s="9">
        <v>2112023.2999999998</v>
      </c>
      <c r="L222" s="9">
        <v>751215.77746131562</v>
      </c>
      <c r="M222" s="9">
        <v>1510582.1030210359</v>
      </c>
      <c r="N222" s="9">
        <v>2140987.6535801319</v>
      </c>
      <c r="O222" s="9">
        <v>2916837.7000000011</v>
      </c>
      <c r="P222" s="9">
        <v>1106745.4479820612</v>
      </c>
      <c r="Q222" s="9">
        <v>1915553.7212081738</v>
      </c>
      <c r="R222" s="9">
        <v>2719496.2807858111</v>
      </c>
      <c r="S222" s="9">
        <v>3570842.8</v>
      </c>
      <c r="T222" s="9">
        <v>893944.91492896399</v>
      </c>
      <c r="U222" s="9">
        <v>1771286.5979564933</v>
      </c>
      <c r="V222" s="9">
        <v>2656802.1777591221</v>
      </c>
      <c r="W222" s="9">
        <v>3585224.6000000006</v>
      </c>
      <c r="X222" s="9">
        <v>886923.76028102171</v>
      </c>
      <c r="Y222" s="9">
        <v>1947974.8805385481</v>
      </c>
      <c r="Z222" s="9">
        <v>3015063.7351453807</v>
      </c>
      <c r="AA222" s="9">
        <v>4176319.4</v>
      </c>
      <c r="AB222" s="9">
        <v>1186358.8</v>
      </c>
      <c r="AC222" s="9">
        <v>2443340.7999999998</v>
      </c>
      <c r="AD222" s="9">
        <v>3785206.4</v>
      </c>
    </row>
    <row r="223" spans="1:30" ht="22.5">
      <c r="A223" s="75"/>
      <c r="B223" s="18" t="s">
        <v>5</v>
      </c>
      <c r="C223" s="19" t="s">
        <v>26</v>
      </c>
      <c r="D223" s="9">
        <v>99101.632481483146</v>
      </c>
      <c r="E223" s="9">
        <v>187741.58229850337</v>
      </c>
      <c r="F223" s="9">
        <v>288416.37725386536</v>
      </c>
      <c r="G223" s="9">
        <v>394807.9</v>
      </c>
      <c r="H223" s="9">
        <v>100625.93236197265</v>
      </c>
      <c r="I223" s="9">
        <v>212911.53099783853</v>
      </c>
      <c r="J223" s="9">
        <v>314323.14319624298</v>
      </c>
      <c r="K223" s="9">
        <v>449317.19999999995</v>
      </c>
      <c r="L223" s="9">
        <v>122638.48419565451</v>
      </c>
      <c r="M223" s="9">
        <v>253334.28032815049</v>
      </c>
      <c r="N223" s="9">
        <v>372486.24420506781</v>
      </c>
      <c r="O223" s="9">
        <v>505232.6999999999</v>
      </c>
      <c r="P223" s="9">
        <v>142872.65155578122</v>
      </c>
      <c r="Q223" s="9">
        <v>309223.34458376875</v>
      </c>
      <c r="R223" s="9">
        <v>484098.0140034334</v>
      </c>
      <c r="S223" s="9">
        <v>677471.3</v>
      </c>
      <c r="T223" s="9">
        <v>157845.00394373131</v>
      </c>
      <c r="U223" s="9">
        <v>321762.41220524232</v>
      </c>
      <c r="V223" s="9">
        <v>489684.72423751489</v>
      </c>
      <c r="W223" s="9">
        <v>666189.19999999995</v>
      </c>
      <c r="X223" s="9">
        <v>158400.98080816944</v>
      </c>
      <c r="Y223" s="9">
        <v>368269.7418511681</v>
      </c>
      <c r="Z223" s="9">
        <v>589417.43648194999</v>
      </c>
      <c r="AA223" s="9">
        <v>826139.90000000014</v>
      </c>
      <c r="AB223" s="9">
        <v>217561.4</v>
      </c>
      <c r="AC223" s="9">
        <v>462524.7</v>
      </c>
      <c r="AD223" s="9">
        <v>747908.1</v>
      </c>
    </row>
    <row r="224" spans="1:30" ht="15">
      <c r="A224" s="75"/>
      <c r="B224" s="18" t="s">
        <v>6</v>
      </c>
      <c r="C224" s="19" t="s">
        <v>27</v>
      </c>
      <c r="D224" s="9">
        <v>307397.8317265776</v>
      </c>
      <c r="E224" s="9">
        <v>644371.24789619306</v>
      </c>
      <c r="F224" s="9">
        <v>951432.22441713745</v>
      </c>
      <c r="G224" s="9">
        <v>1235099.1000000001</v>
      </c>
      <c r="H224" s="9">
        <v>398552.88852986146</v>
      </c>
      <c r="I224" s="9">
        <v>724715.20317941625</v>
      </c>
      <c r="J224" s="9">
        <v>1080538.4993733922</v>
      </c>
      <c r="K224" s="9">
        <v>1456302.9999999998</v>
      </c>
      <c r="L224" s="9">
        <v>567067.99230476783</v>
      </c>
      <c r="M224" s="9">
        <v>1149218.0667039903</v>
      </c>
      <c r="N224" s="9">
        <v>1613032.6059166109</v>
      </c>
      <c r="O224" s="9">
        <v>2189940.7000000007</v>
      </c>
      <c r="P224" s="9">
        <v>890230.56271221489</v>
      </c>
      <c r="Q224" s="9">
        <v>1482279.644674185</v>
      </c>
      <c r="R224" s="9">
        <v>2064833.6932198943</v>
      </c>
      <c r="S224" s="9">
        <v>2664437.2999999998</v>
      </c>
      <c r="T224" s="9">
        <v>667896.6748939174</v>
      </c>
      <c r="U224" s="9">
        <v>1320844.4037255808</v>
      </c>
      <c r="V224" s="9">
        <v>1980597.3017205941</v>
      </c>
      <c r="W224" s="9">
        <v>2660896.1000000006</v>
      </c>
      <c r="X224" s="9">
        <v>646568.39666170836</v>
      </c>
      <c r="Y224" s="9">
        <v>1424547.8870831297</v>
      </c>
      <c r="Z224" s="9">
        <v>2203455.9430493587</v>
      </c>
      <c r="AA224" s="9">
        <v>3041011.6999999997</v>
      </c>
      <c r="AB224" s="9">
        <v>880681.6</v>
      </c>
      <c r="AC224" s="9">
        <v>1804673.9</v>
      </c>
      <c r="AD224" s="9">
        <v>2777814.8</v>
      </c>
    </row>
    <row r="225" spans="1:30" ht="33.75">
      <c r="A225" s="75"/>
      <c r="B225" s="18" t="s">
        <v>7</v>
      </c>
      <c r="C225" s="19" t="s">
        <v>28</v>
      </c>
      <c r="D225" s="9">
        <v>41731.311543327916</v>
      </c>
      <c r="E225" s="9">
        <v>74498.275392799216</v>
      </c>
      <c r="F225" s="9">
        <v>104890.20596868107</v>
      </c>
      <c r="G225" s="9">
        <v>146249.29999999999</v>
      </c>
      <c r="H225" s="9">
        <v>47444.664405431853</v>
      </c>
      <c r="I225" s="9">
        <v>84585.321624199161</v>
      </c>
      <c r="J225" s="9">
        <v>120168.84561902659</v>
      </c>
      <c r="K225" s="9">
        <v>167288</v>
      </c>
      <c r="L225" s="9">
        <v>50230.948579828742</v>
      </c>
      <c r="M225" s="9">
        <v>85021.718014731421</v>
      </c>
      <c r="N225" s="9">
        <v>121122.00840135172</v>
      </c>
      <c r="O225" s="9">
        <v>172893.2</v>
      </c>
      <c r="P225" s="9">
        <v>54905.436926522278</v>
      </c>
      <c r="Q225" s="9">
        <v>92520.993039822599</v>
      </c>
      <c r="R225" s="9">
        <v>126640.85665669791</v>
      </c>
      <c r="S225" s="9">
        <v>175079.1</v>
      </c>
      <c r="T225" s="9">
        <v>55362.783839383424</v>
      </c>
      <c r="U225" s="9">
        <v>101908.52614185266</v>
      </c>
      <c r="V225" s="9">
        <v>145901.59517298423</v>
      </c>
      <c r="W225" s="9">
        <v>203586</v>
      </c>
      <c r="X225" s="9">
        <v>67960.933401230592</v>
      </c>
      <c r="Y225" s="9">
        <v>123356.79435116265</v>
      </c>
      <c r="Z225" s="9">
        <v>173269.6862258628</v>
      </c>
      <c r="AA225" s="9">
        <v>242661.3</v>
      </c>
      <c r="AB225" s="9">
        <v>66315.5</v>
      </c>
      <c r="AC225" s="9">
        <v>133477.1</v>
      </c>
      <c r="AD225" s="9">
        <v>195825.2</v>
      </c>
    </row>
    <row r="226" spans="1:30" ht="33.75">
      <c r="A226" s="75"/>
      <c r="B226" s="18" t="s">
        <v>8</v>
      </c>
      <c r="C226" s="19" t="s">
        <v>29</v>
      </c>
      <c r="D226" s="9">
        <v>9428.7412812883958</v>
      </c>
      <c r="E226" s="9">
        <v>20708.057438281718</v>
      </c>
      <c r="F226" s="9">
        <v>30155.949295773138</v>
      </c>
      <c r="G226" s="9">
        <v>39371.100000000006</v>
      </c>
      <c r="H226" s="9">
        <v>10350.372706458249</v>
      </c>
      <c r="I226" s="9">
        <v>18098.243551057643</v>
      </c>
      <c r="J226" s="9">
        <v>27599.879854228573</v>
      </c>
      <c r="K226" s="9">
        <v>39115.100000000006</v>
      </c>
      <c r="L226" s="9">
        <v>11278.352381064542</v>
      </c>
      <c r="M226" s="9">
        <v>23008.037974163544</v>
      </c>
      <c r="N226" s="9">
        <v>34346.795057100906</v>
      </c>
      <c r="O226" s="9">
        <v>48771.100000000006</v>
      </c>
      <c r="P226" s="9">
        <v>18736.796787542666</v>
      </c>
      <c r="Q226" s="9">
        <v>31529.738910397395</v>
      </c>
      <c r="R226" s="9">
        <v>43923.716905785215</v>
      </c>
      <c r="S226" s="9">
        <v>53855.100000000006</v>
      </c>
      <c r="T226" s="9">
        <v>12840.452251931862</v>
      </c>
      <c r="U226" s="9">
        <v>26771.255883817539</v>
      </c>
      <c r="V226" s="9">
        <v>40618.55662802911</v>
      </c>
      <c r="W226" s="9">
        <v>54553.3</v>
      </c>
      <c r="X226" s="9">
        <v>13993.449409913324</v>
      </c>
      <c r="Y226" s="9">
        <v>31800.457253087749</v>
      </c>
      <c r="Z226" s="9">
        <v>48920.669388209273</v>
      </c>
      <c r="AA226" s="9">
        <v>66506.5</v>
      </c>
      <c r="AB226" s="9">
        <v>21800.3</v>
      </c>
      <c r="AC226" s="9">
        <v>42665.1</v>
      </c>
      <c r="AD226" s="9">
        <v>63658.3</v>
      </c>
    </row>
    <row r="227" spans="1:30" ht="15">
      <c r="A227" s="75"/>
      <c r="B227" s="18" t="s">
        <v>9</v>
      </c>
      <c r="C227" s="19" t="s">
        <v>30</v>
      </c>
      <c r="D227" s="9">
        <v>5785.3512665728558</v>
      </c>
      <c r="E227" s="9">
        <v>31273.874459093116</v>
      </c>
      <c r="F227" s="9">
        <v>122713.26579274837</v>
      </c>
      <c r="G227" s="9">
        <v>178815</v>
      </c>
      <c r="H227" s="9">
        <v>29515.343029209311</v>
      </c>
      <c r="I227" s="9">
        <v>90302.748857151819</v>
      </c>
      <c r="J227" s="9">
        <v>189664.3463888113</v>
      </c>
      <c r="K227" s="9">
        <v>277422</v>
      </c>
      <c r="L227" s="9">
        <v>33378.863828457776</v>
      </c>
      <c r="M227" s="9">
        <v>114448.591230661</v>
      </c>
      <c r="N227" s="9">
        <v>208331.78910402313</v>
      </c>
      <c r="O227" s="9">
        <v>295795</v>
      </c>
      <c r="P227" s="9">
        <v>43876.858831218386</v>
      </c>
      <c r="Q227" s="9">
        <v>119567.28041008963</v>
      </c>
      <c r="R227" s="9">
        <v>210322.25399838504</v>
      </c>
      <c r="S227" s="9">
        <v>291175.80000000005</v>
      </c>
      <c r="T227" s="9">
        <v>40509.026684646466</v>
      </c>
      <c r="U227" s="9">
        <v>125616.86993666802</v>
      </c>
      <c r="V227" s="9">
        <v>257335.13813009163</v>
      </c>
      <c r="W227" s="9">
        <v>422986.4</v>
      </c>
      <c r="X227" s="9">
        <v>67693.101230715562</v>
      </c>
      <c r="Y227" s="9">
        <v>175016.47576941791</v>
      </c>
      <c r="Z227" s="9">
        <v>376201.21184081084</v>
      </c>
      <c r="AA227" s="9">
        <v>568306.9</v>
      </c>
      <c r="AB227" s="9">
        <v>79591.399999999994</v>
      </c>
      <c r="AC227" s="9">
        <v>234299.9</v>
      </c>
      <c r="AD227" s="9">
        <v>404354.7</v>
      </c>
    </row>
    <row r="228" spans="1:30" ht="22.5">
      <c r="A228" s="75"/>
      <c r="B228" s="18" t="s">
        <v>10</v>
      </c>
      <c r="C228" s="19" t="s">
        <v>31</v>
      </c>
      <c r="D228" s="9">
        <v>138365.51165743853</v>
      </c>
      <c r="E228" s="9">
        <v>291342.55874709319</v>
      </c>
      <c r="F228" s="9">
        <v>471548.29515971063</v>
      </c>
      <c r="G228" s="9">
        <v>674958.40000000014</v>
      </c>
      <c r="H228" s="9">
        <v>151378.38651372009</v>
      </c>
      <c r="I228" s="9">
        <v>299721.92373408441</v>
      </c>
      <c r="J228" s="9">
        <v>490299.47783476999</v>
      </c>
      <c r="K228" s="9">
        <v>716982.4</v>
      </c>
      <c r="L228" s="9">
        <v>160572.59239476442</v>
      </c>
      <c r="M228" s="9">
        <v>331272.86787447589</v>
      </c>
      <c r="N228" s="9">
        <v>578145.36708064866</v>
      </c>
      <c r="O228" s="9">
        <v>836999.69999999984</v>
      </c>
      <c r="P228" s="9">
        <v>227570.48033235752</v>
      </c>
      <c r="Q228" s="9">
        <v>446834.96071170026</v>
      </c>
      <c r="R228" s="9">
        <v>722376.50832466781</v>
      </c>
      <c r="S228" s="9">
        <v>1131365.8999999999</v>
      </c>
      <c r="T228" s="9">
        <v>307049.84842212137</v>
      </c>
      <c r="U228" s="9">
        <v>584116.53453776764</v>
      </c>
      <c r="V228" s="9">
        <v>956694.10795409908</v>
      </c>
      <c r="W228" s="9">
        <v>1438700.7000000002</v>
      </c>
      <c r="X228" s="9">
        <v>268692.30363736133</v>
      </c>
      <c r="Y228" s="9">
        <v>599890.99067196494</v>
      </c>
      <c r="Z228" s="9">
        <v>1036711.5109400016</v>
      </c>
      <c r="AA228" s="9">
        <v>1574333.8</v>
      </c>
      <c r="AB228" s="9">
        <v>287449.40000000002</v>
      </c>
      <c r="AC228" s="9">
        <v>645663.6</v>
      </c>
      <c r="AD228" s="9">
        <v>1095289.1000000001</v>
      </c>
    </row>
    <row r="229" spans="1:30" ht="15">
      <c r="A229" s="75"/>
      <c r="B229" s="18" t="s">
        <v>11</v>
      </c>
      <c r="C229" s="19" t="s">
        <v>32</v>
      </c>
      <c r="D229" s="9">
        <v>43885.895041325704</v>
      </c>
      <c r="E229" s="9">
        <v>87045.133574891923</v>
      </c>
      <c r="F229" s="9">
        <v>128616.57616615492</v>
      </c>
      <c r="G229" s="9">
        <v>173174.90000000002</v>
      </c>
      <c r="H229" s="9">
        <v>35461.882921171877</v>
      </c>
      <c r="I229" s="9">
        <v>71404.71677093998</v>
      </c>
      <c r="J229" s="9">
        <v>108408.87244440646</v>
      </c>
      <c r="K229" s="9">
        <v>153612.96440329013</v>
      </c>
      <c r="L229" s="9">
        <v>36723.296664307629</v>
      </c>
      <c r="M229" s="9">
        <v>78554.281865709869</v>
      </c>
      <c r="N229" s="9">
        <v>114341.01949516045</v>
      </c>
      <c r="O229" s="9">
        <v>155107.61643193354</v>
      </c>
      <c r="P229" s="9">
        <v>64907.397688358178</v>
      </c>
      <c r="Q229" s="9">
        <v>115190.4483555668</v>
      </c>
      <c r="R229" s="9">
        <v>167771.593726739</v>
      </c>
      <c r="S229" s="9">
        <v>230399.3</v>
      </c>
      <c r="T229" s="9">
        <v>59091.607390694044</v>
      </c>
      <c r="U229" s="9">
        <v>125090.42765455652</v>
      </c>
      <c r="V229" s="9">
        <v>194420.37020563026</v>
      </c>
      <c r="W229" s="9">
        <v>268957.8</v>
      </c>
      <c r="X229" s="9">
        <v>69633.710346845706</v>
      </c>
      <c r="Y229" s="9">
        <v>142039.71697309791</v>
      </c>
      <c r="Z229" s="9">
        <v>224653.72260951938</v>
      </c>
      <c r="AA229" s="9">
        <v>314563.90000000002</v>
      </c>
      <c r="AB229" s="9">
        <v>98400.4</v>
      </c>
      <c r="AC229" s="9">
        <v>202202.2</v>
      </c>
      <c r="AD229" s="9">
        <v>310614.40000000002</v>
      </c>
    </row>
    <row r="230" spans="1:30" ht="22.5">
      <c r="A230" s="75"/>
      <c r="B230" s="18" t="s">
        <v>12</v>
      </c>
      <c r="C230" s="19" t="s">
        <v>33</v>
      </c>
      <c r="D230" s="9">
        <v>5356.6648537156934</v>
      </c>
      <c r="E230" s="9">
        <v>12320.083583745307</v>
      </c>
      <c r="F230" s="9">
        <v>20197.534165516372</v>
      </c>
      <c r="G230" s="9">
        <v>29483.1</v>
      </c>
      <c r="H230" s="9">
        <v>8374.1055701565165</v>
      </c>
      <c r="I230" s="9">
        <v>15337.650505599908</v>
      </c>
      <c r="J230" s="9">
        <v>22722.470917589311</v>
      </c>
      <c r="K230" s="9">
        <v>31749.199999999997</v>
      </c>
      <c r="L230" s="9">
        <v>5611.4472006859141</v>
      </c>
      <c r="M230" s="9">
        <v>11272.964222314844</v>
      </c>
      <c r="N230" s="9">
        <v>18840.262551797343</v>
      </c>
      <c r="O230" s="9">
        <v>28123.100000000002</v>
      </c>
      <c r="P230" s="9">
        <v>11362.629852922664</v>
      </c>
      <c r="Q230" s="9">
        <v>19986.513799291592</v>
      </c>
      <c r="R230" s="9">
        <v>28456.223361910757</v>
      </c>
      <c r="S230" s="9">
        <v>38097.400000000009</v>
      </c>
      <c r="T230" s="9">
        <v>9381.7920275262713</v>
      </c>
      <c r="U230" s="9">
        <v>20499.087834863934</v>
      </c>
      <c r="V230" s="9">
        <v>33890.80664381136</v>
      </c>
      <c r="W230" s="9">
        <v>47899.199999999997</v>
      </c>
      <c r="X230" s="9">
        <v>11726.599481199939</v>
      </c>
      <c r="Y230" s="9">
        <v>26060.522648991428</v>
      </c>
      <c r="Z230" s="9">
        <v>43524.113443578091</v>
      </c>
      <c r="AA230" s="9">
        <v>58602</v>
      </c>
      <c r="AB230" s="9">
        <v>12907.8</v>
      </c>
      <c r="AC230" s="9">
        <v>29705.200000000001</v>
      </c>
      <c r="AD230" s="9">
        <v>50511.9</v>
      </c>
    </row>
    <row r="231" spans="1:30" ht="15">
      <c r="A231" s="75"/>
      <c r="B231" s="18" t="s">
        <v>13</v>
      </c>
      <c r="C231" s="19" t="s">
        <v>34</v>
      </c>
      <c r="D231" s="9">
        <v>7554.4225669829948</v>
      </c>
      <c r="E231" s="9">
        <v>15363.697050950828</v>
      </c>
      <c r="F231" s="9">
        <v>23462.990077693721</v>
      </c>
      <c r="G231" s="9">
        <v>31846.638613969208</v>
      </c>
      <c r="H231" s="9">
        <v>7423.505364998643</v>
      </c>
      <c r="I231" s="9">
        <v>15569.002272132453</v>
      </c>
      <c r="J231" s="9">
        <v>24608.523354700061</v>
      </c>
      <c r="K231" s="9">
        <v>34840.800000000003</v>
      </c>
      <c r="L231" s="9">
        <v>14272.098443252507</v>
      </c>
      <c r="M231" s="9">
        <v>28043.076279520166</v>
      </c>
      <c r="N231" s="9">
        <v>41172.771391748647</v>
      </c>
      <c r="O231" s="9">
        <v>56448.200000000004</v>
      </c>
      <c r="P231" s="9">
        <v>14361.516817935504</v>
      </c>
      <c r="Q231" s="9">
        <v>30149.421916458254</v>
      </c>
      <c r="R231" s="9">
        <v>45191.300597995098</v>
      </c>
      <c r="S231" s="9">
        <v>61043.8</v>
      </c>
      <c r="T231" s="9">
        <v>17273.225693646989</v>
      </c>
      <c r="U231" s="9">
        <v>34222.393679232882</v>
      </c>
      <c r="V231" s="9">
        <v>47755.428059123384</v>
      </c>
      <c r="W231" s="9">
        <v>62970.8</v>
      </c>
      <c r="X231" s="9">
        <v>13439.675160083299</v>
      </c>
      <c r="Y231" s="9">
        <v>24887.07254666365</v>
      </c>
      <c r="Z231" s="9">
        <v>38455.827727958262</v>
      </c>
      <c r="AA231" s="9">
        <v>54073.8</v>
      </c>
      <c r="AB231" s="9">
        <v>15804.6</v>
      </c>
      <c r="AC231" s="9">
        <v>32971.9</v>
      </c>
      <c r="AD231" s="9">
        <v>50526.6</v>
      </c>
    </row>
    <row r="232" spans="1:30" ht="15">
      <c r="A232" s="75"/>
      <c r="B232" s="18" t="s">
        <v>14</v>
      </c>
      <c r="C232" s="19" t="s">
        <v>35</v>
      </c>
      <c r="D232" s="9">
        <v>15819.895662616082</v>
      </c>
      <c r="E232" s="9">
        <v>29506.650331999637</v>
      </c>
      <c r="F232" s="9">
        <v>40508.264976232676</v>
      </c>
      <c r="G232" s="9">
        <v>61204</v>
      </c>
      <c r="H232" s="9">
        <v>16083.92172049807</v>
      </c>
      <c r="I232" s="9">
        <v>32105.587257346917</v>
      </c>
      <c r="J232" s="9">
        <v>46500.311024516297</v>
      </c>
      <c r="K232" s="9">
        <v>65974.799999999988</v>
      </c>
      <c r="L232" s="9">
        <v>17056.695357197405</v>
      </c>
      <c r="M232" s="9">
        <v>34097.858213323882</v>
      </c>
      <c r="N232" s="9">
        <v>49845.413469761072</v>
      </c>
      <c r="O232" s="9">
        <v>69154.2</v>
      </c>
      <c r="P232" s="9">
        <v>18118.356908129914</v>
      </c>
      <c r="Q232" s="9">
        <v>38574.026430254162</v>
      </c>
      <c r="R232" s="9">
        <v>54615.438715724609</v>
      </c>
      <c r="S232" s="9">
        <v>72280.899999999994</v>
      </c>
      <c r="T232" s="9">
        <v>13427.108761673629</v>
      </c>
      <c r="U232" s="9">
        <v>29384.784214329058</v>
      </c>
      <c r="V232" s="9">
        <v>46559.323663580377</v>
      </c>
      <c r="W232" s="9">
        <v>84541.199999999983</v>
      </c>
      <c r="X232" s="9">
        <v>21461.695568056639</v>
      </c>
      <c r="Y232" s="9">
        <v>49625.58103767276</v>
      </c>
      <c r="Z232" s="9">
        <v>91303.172682299366</v>
      </c>
      <c r="AA232" s="9">
        <v>112684.19999999998</v>
      </c>
      <c r="AB232" s="9">
        <v>25279.9</v>
      </c>
      <c r="AC232" s="9">
        <v>49503.3</v>
      </c>
      <c r="AD232" s="9">
        <v>75169.5</v>
      </c>
    </row>
    <row r="233" spans="1:30" ht="15">
      <c r="A233" s="75"/>
      <c r="B233" s="18" t="s">
        <v>15</v>
      </c>
      <c r="C233" s="19" t="s">
        <v>36</v>
      </c>
      <c r="D233" s="9">
        <v>62121.102406298225</v>
      </c>
      <c r="E233" s="9">
        <v>127645.64164075503</v>
      </c>
      <c r="F233" s="9">
        <v>197469.00918580356</v>
      </c>
      <c r="G233" s="9">
        <v>278533.29999999993</v>
      </c>
      <c r="H233" s="9">
        <v>98474.103224772465</v>
      </c>
      <c r="I233" s="9">
        <v>131340.85199079075</v>
      </c>
      <c r="J233" s="9">
        <v>220658.87670710718</v>
      </c>
      <c r="K233" s="9">
        <v>329419.3</v>
      </c>
      <c r="L233" s="9">
        <v>74387.987252635823</v>
      </c>
      <c r="M233" s="9">
        <v>154555.53083222022</v>
      </c>
      <c r="N233" s="9">
        <v>237005.47367841357</v>
      </c>
      <c r="O233" s="9">
        <v>327847.90000000002</v>
      </c>
      <c r="P233" s="9">
        <v>76661.397662561489</v>
      </c>
      <c r="Q233" s="9">
        <v>165886.72120195784</v>
      </c>
      <c r="R233" s="9">
        <v>256268.75523217715</v>
      </c>
      <c r="S233" s="9">
        <v>357191</v>
      </c>
      <c r="T233" s="9">
        <v>70760.343298594758</v>
      </c>
      <c r="U233" s="9">
        <v>156469.13601438783</v>
      </c>
      <c r="V233" s="9">
        <v>247257.27354460614</v>
      </c>
      <c r="W233" s="9">
        <v>347426.89999999997</v>
      </c>
      <c r="X233" s="9">
        <v>175144.55514281121</v>
      </c>
      <c r="Y233" s="9">
        <v>366916.97471079335</v>
      </c>
      <c r="Z233" s="9">
        <v>541340.73265031504</v>
      </c>
      <c r="AA233" s="9">
        <v>753725.50000000012</v>
      </c>
      <c r="AB233" s="9">
        <v>128886.9</v>
      </c>
      <c r="AC233" s="9">
        <v>252006.39999999999</v>
      </c>
      <c r="AD233" s="9">
        <v>392232.3</v>
      </c>
    </row>
    <row r="234" spans="1:30" ht="22.5">
      <c r="A234" s="75"/>
      <c r="B234" s="18" t="s">
        <v>16</v>
      </c>
      <c r="C234" s="19" t="s">
        <v>37</v>
      </c>
      <c r="D234" s="9">
        <v>13642.716233291989</v>
      </c>
      <c r="E234" s="9">
        <v>25049.969660244151</v>
      </c>
      <c r="F234" s="9">
        <v>42377.105182011379</v>
      </c>
      <c r="G234" s="9">
        <v>62760.100000000006</v>
      </c>
      <c r="H234" s="9">
        <v>17912.966016157141</v>
      </c>
      <c r="I234" s="9">
        <v>35004.030904782645</v>
      </c>
      <c r="J234" s="9">
        <v>57087.32533434283</v>
      </c>
      <c r="K234" s="9">
        <v>87152.8</v>
      </c>
      <c r="L234" s="9">
        <v>22136.148855603242</v>
      </c>
      <c r="M234" s="9">
        <v>45766.814532328528</v>
      </c>
      <c r="N234" s="9">
        <v>81289.617050567715</v>
      </c>
      <c r="O234" s="9">
        <v>130396.79999999999</v>
      </c>
      <c r="P234" s="9">
        <v>11098.065000128428</v>
      </c>
      <c r="Q234" s="9">
        <v>30754.917259499744</v>
      </c>
      <c r="R234" s="9">
        <v>50538.196330667735</v>
      </c>
      <c r="S234" s="9">
        <v>84477</v>
      </c>
      <c r="T234" s="9">
        <v>31561.113163509588</v>
      </c>
      <c r="U234" s="9">
        <v>58610.677470070252</v>
      </c>
      <c r="V234" s="9">
        <v>94512.000177877446</v>
      </c>
      <c r="W234" s="9">
        <v>139519.70000000001</v>
      </c>
      <c r="X234" s="9">
        <v>22245.126087088032</v>
      </c>
      <c r="Y234" s="9">
        <v>42584.075652958636</v>
      </c>
      <c r="Z234" s="9">
        <v>64346.573637550631</v>
      </c>
      <c r="AA234" s="9">
        <v>102096.20000000001</v>
      </c>
      <c r="AB234" s="9">
        <v>27384</v>
      </c>
      <c r="AC234" s="9">
        <v>69190.5</v>
      </c>
      <c r="AD234" s="9">
        <v>104557.7</v>
      </c>
    </row>
    <row r="235" spans="1:30" ht="22.5">
      <c r="A235" s="75"/>
      <c r="B235" s="18" t="s">
        <v>17</v>
      </c>
      <c r="C235" s="19" t="s">
        <v>38</v>
      </c>
      <c r="D235" s="9">
        <v>9776.0660218154135</v>
      </c>
      <c r="E235" s="9">
        <v>22336.628382678344</v>
      </c>
      <c r="F235" s="9">
        <v>34985.413988840388</v>
      </c>
      <c r="G235" s="9">
        <v>48680.3</v>
      </c>
      <c r="H235" s="9">
        <v>12114.784307388691</v>
      </c>
      <c r="I235" s="9">
        <v>24525.287735916136</v>
      </c>
      <c r="J235" s="9">
        <v>37597.739865784053</v>
      </c>
      <c r="K235" s="9">
        <v>52464.100000000006</v>
      </c>
      <c r="L235" s="9">
        <v>14186.685133427265</v>
      </c>
      <c r="M235" s="9">
        <v>28623.387895800231</v>
      </c>
      <c r="N235" s="9">
        <v>43602.106713872308</v>
      </c>
      <c r="O235" s="9">
        <v>62494.1</v>
      </c>
      <c r="P235" s="9">
        <v>24021.919297238423</v>
      </c>
      <c r="Q235" s="9">
        <v>44072.489551263854</v>
      </c>
      <c r="R235" s="9">
        <v>65984.495261232107</v>
      </c>
      <c r="S235" s="9">
        <v>90506.6</v>
      </c>
      <c r="T235" s="9">
        <v>24706.461836367002</v>
      </c>
      <c r="U235" s="9">
        <v>53168.197517844106</v>
      </c>
      <c r="V235" s="9">
        <v>80844.010578302434</v>
      </c>
      <c r="W235" s="9">
        <v>114369.4</v>
      </c>
      <c r="X235" s="9">
        <v>19264.880457357795</v>
      </c>
      <c r="Y235" s="9">
        <v>41126.501545314321</v>
      </c>
      <c r="Z235" s="9">
        <v>68891.057718214259</v>
      </c>
      <c r="AA235" s="9">
        <v>94492.700000000012</v>
      </c>
      <c r="AB235" s="9">
        <v>25487.7</v>
      </c>
      <c r="AC235" s="9">
        <v>55695.8</v>
      </c>
      <c r="AD235" s="9">
        <v>91867.8</v>
      </c>
    </row>
    <row r="236" spans="1:30" ht="22.5">
      <c r="A236" s="75"/>
      <c r="B236" s="18" t="s">
        <v>18</v>
      </c>
      <c r="C236" s="19" t="s">
        <v>39</v>
      </c>
      <c r="D236" s="9">
        <v>17909.052839372529</v>
      </c>
      <c r="E236" s="9">
        <v>41267.2436791621</v>
      </c>
      <c r="F236" s="9">
        <v>62211.427165902132</v>
      </c>
      <c r="G236" s="9">
        <v>90891.099999999991</v>
      </c>
      <c r="H236" s="9">
        <v>23846.857171793898</v>
      </c>
      <c r="I236" s="9">
        <v>53700.169082569962</v>
      </c>
      <c r="J236" s="9">
        <v>80426.419824112512</v>
      </c>
      <c r="K236" s="9">
        <v>109191.6</v>
      </c>
      <c r="L236" s="9">
        <v>26805.972591916823</v>
      </c>
      <c r="M236" s="9">
        <v>60355.678067317654</v>
      </c>
      <c r="N236" s="9">
        <v>87989.109417187559</v>
      </c>
      <c r="O236" s="9">
        <v>120916.19999999998</v>
      </c>
      <c r="P236" s="9">
        <v>34096.536486441517</v>
      </c>
      <c r="Q236" s="9">
        <v>72889.728456177982</v>
      </c>
      <c r="R236" s="9">
        <v>101569.42517351247</v>
      </c>
      <c r="S236" s="9">
        <v>140349</v>
      </c>
      <c r="T236" s="9">
        <v>30831.490411747993</v>
      </c>
      <c r="U236" s="9">
        <v>68518.508834506283</v>
      </c>
      <c r="V236" s="9">
        <v>96094.065226833336</v>
      </c>
      <c r="W236" s="9">
        <v>149126.20000000001</v>
      </c>
      <c r="X236" s="9">
        <v>28130.597155279465</v>
      </c>
      <c r="Y236" s="9">
        <v>63090.664680138871</v>
      </c>
      <c r="Z236" s="9">
        <v>101461.87359474845</v>
      </c>
      <c r="AA236" s="9">
        <v>149298.79999999999</v>
      </c>
      <c r="AB236" s="9">
        <v>35761.9</v>
      </c>
      <c r="AC236" s="9">
        <v>90190.1</v>
      </c>
      <c r="AD236" s="9">
        <v>129921.4</v>
      </c>
    </row>
    <row r="237" spans="1:30" ht="15">
      <c r="A237" s="75"/>
      <c r="B237" s="18" t="s">
        <v>19</v>
      </c>
      <c r="C237" s="19" t="s">
        <v>40</v>
      </c>
      <c r="D237" s="9">
        <v>20977.990399505932</v>
      </c>
      <c r="E237" s="9">
        <v>47306.207669307449</v>
      </c>
      <c r="F237" s="9">
        <v>68739.557387038803</v>
      </c>
      <c r="G237" s="9">
        <v>95773.800000000017</v>
      </c>
      <c r="H237" s="9">
        <v>30198.692955926494</v>
      </c>
      <c r="I237" s="9">
        <v>69815.334294987624</v>
      </c>
      <c r="J237" s="9">
        <v>99673.315372098878</v>
      </c>
      <c r="K237" s="9">
        <v>141483.29999999999</v>
      </c>
      <c r="L237" s="9">
        <v>38710.531295443565</v>
      </c>
      <c r="M237" s="9">
        <v>85852.269465407677</v>
      </c>
      <c r="N237" s="9">
        <v>164565.89823486237</v>
      </c>
      <c r="O237" s="9">
        <v>281272.5</v>
      </c>
      <c r="P237" s="9">
        <v>53043.323780861319</v>
      </c>
      <c r="Q237" s="9">
        <v>119637.47311712724</v>
      </c>
      <c r="R237" s="9">
        <v>172833.64053264583</v>
      </c>
      <c r="S237" s="9">
        <v>242004.3</v>
      </c>
      <c r="T237" s="9">
        <v>57897.616590850332</v>
      </c>
      <c r="U237" s="9">
        <v>147295.55158591666</v>
      </c>
      <c r="V237" s="9">
        <v>213052.84988295048</v>
      </c>
      <c r="W237" s="9">
        <v>304055</v>
      </c>
      <c r="X237" s="9">
        <v>59803.427019716473</v>
      </c>
      <c r="Y237" s="9">
        <v>151355.98992652784</v>
      </c>
      <c r="Z237" s="9">
        <v>214652.62110119083</v>
      </c>
      <c r="AA237" s="9">
        <v>309750.7</v>
      </c>
      <c r="AB237" s="9">
        <v>62059</v>
      </c>
      <c r="AC237" s="9">
        <v>165653.1</v>
      </c>
      <c r="AD237" s="9">
        <v>244104</v>
      </c>
    </row>
    <row r="238" spans="1:30" ht="22.5">
      <c r="A238" s="75"/>
      <c r="B238" s="18" t="s">
        <v>20</v>
      </c>
      <c r="C238" s="19" t="s">
        <v>41</v>
      </c>
      <c r="D238" s="9">
        <v>20322.13210687762</v>
      </c>
      <c r="E238" s="9">
        <v>42773.294145674066</v>
      </c>
      <c r="F238" s="9">
        <v>61880.584732419244</v>
      </c>
      <c r="G238" s="9">
        <v>87989.8</v>
      </c>
      <c r="H238" s="9">
        <v>24479.623076026553</v>
      </c>
      <c r="I238" s="9">
        <v>51301.625980266224</v>
      </c>
      <c r="J238" s="9">
        <v>85617.139631757367</v>
      </c>
      <c r="K238" s="9">
        <v>123846.3</v>
      </c>
      <c r="L238" s="9">
        <v>33466.120693243174</v>
      </c>
      <c r="M238" s="9">
        <v>70439.177841533732</v>
      </c>
      <c r="N238" s="9">
        <v>104846.93994471582</v>
      </c>
      <c r="O238" s="9">
        <v>148938.6</v>
      </c>
      <c r="P238" s="9">
        <v>37901.604320241095</v>
      </c>
      <c r="Q238" s="9">
        <v>75418.951298753818</v>
      </c>
      <c r="R238" s="9">
        <v>104715.94200368942</v>
      </c>
      <c r="S238" s="9">
        <v>136967.39999999997</v>
      </c>
      <c r="T238" s="9">
        <v>38221.298222619138</v>
      </c>
      <c r="U238" s="9">
        <v>84433.342046509628</v>
      </c>
      <c r="V238" s="9">
        <v>129052.52516062463</v>
      </c>
      <c r="W238" s="9">
        <v>181302.3</v>
      </c>
      <c r="X238" s="9">
        <v>36205.948540358724</v>
      </c>
      <c r="Y238" s="9">
        <v>81955.019566678995</v>
      </c>
      <c r="Z238" s="9">
        <v>133118.63744448381</v>
      </c>
      <c r="AA238" s="9">
        <v>198590.3</v>
      </c>
      <c r="AB238" s="9">
        <v>44256.2</v>
      </c>
      <c r="AC238" s="9">
        <v>98785.3</v>
      </c>
      <c r="AD238" s="9">
        <v>147595.4</v>
      </c>
    </row>
    <row r="239" spans="1:30" ht="15">
      <c r="A239" s="75"/>
      <c r="B239" s="18" t="s">
        <v>21</v>
      </c>
      <c r="C239" s="19" t="s">
        <v>42</v>
      </c>
      <c r="D239" s="9">
        <v>6434.7945488818987</v>
      </c>
      <c r="E239" s="9">
        <v>13593.640793114002</v>
      </c>
      <c r="F239" s="9">
        <v>21617.116086613532</v>
      </c>
      <c r="G239" s="9">
        <v>27937.299999999996</v>
      </c>
      <c r="H239" s="9">
        <v>3231.747571762764</v>
      </c>
      <c r="I239" s="9">
        <v>13207.195499571986</v>
      </c>
      <c r="J239" s="9">
        <v>18705.88760520424</v>
      </c>
      <c r="K239" s="9">
        <v>18936.500000000004</v>
      </c>
      <c r="L239" s="9">
        <v>7044.769239280703</v>
      </c>
      <c r="M239" s="9">
        <v>13037.260986817888</v>
      </c>
      <c r="N239" s="9">
        <v>17027.749323587304</v>
      </c>
      <c r="O239" s="9">
        <v>21089.800000000003</v>
      </c>
      <c r="P239" s="9">
        <v>9080.652351310986</v>
      </c>
      <c r="Q239" s="9">
        <v>18150.524841699331</v>
      </c>
      <c r="R239" s="9">
        <v>27186.76793770642</v>
      </c>
      <c r="S239" s="9">
        <v>35558.699999999997</v>
      </c>
      <c r="T239" s="9">
        <v>8392.5694450770534</v>
      </c>
      <c r="U239" s="9">
        <v>20162.627218878293</v>
      </c>
      <c r="V239" s="9">
        <v>31871.498018076294</v>
      </c>
      <c r="W239" s="9">
        <v>46068.800000000003</v>
      </c>
      <c r="X239" s="9">
        <v>12663.642176781857</v>
      </c>
      <c r="Y239" s="9">
        <v>27364.307022594294</v>
      </c>
      <c r="Z239" s="9">
        <v>41296.013428444625</v>
      </c>
      <c r="AA239" s="9">
        <v>57085.9</v>
      </c>
      <c r="AB239" s="9">
        <v>16285</v>
      </c>
      <c r="AC239" s="9">
        <v>35735.199999999997</v>
      </c>
      <c r="AD239" s="9">
        <v>53108.4</v>
      </c>
    </row>
    <row r="240" spans="1:30" ht="15">
      <c r="A240" s="75"/>
      <c r="B240" s="18" t="s">
        <v>22</v>
      </c>
      <c r="C240" s="19" t="s">
        <v>43</v>
      </c>
      <c r="D240" s="9">
        <v>4791.782558078743</v>
      </c>
      <c r="E240" s="9">
        <v>13546.95473885609</v>
      </c>
      <c r="F240" s="9">
        <v>19819.500624076602</v>
      </c>
      <c r="G240" s="9">
        <v>31227.128855471146</v>
      </c>
      <c r="H240" s="9">
        <v>9632.8585204884166</v>
      </c>
      <c r="I240" s="9">
        <v>19379.457960853419</v>
      </c>
      <c r="J240" s="9">
        <v>32173.025759013384</v>
      </c>
      <c r="K240" s="9">
        <v>43217.547123465614</v>
      </c>
      <c r="L240" s="9">
        <v>9622.5184315311053</v>
      </c>
      <c r="M240" s="9">
        <v>17571.606037551312</v>
      </c>
      <c r="N240" s="9">
        <v>29414.649353218909</v>
      </c>
      <c r="O240" s="9">
        <v>42174.916788982395</v>
      </c>
      <c r="P240" s="9">
        <v>706.90178784370437</v>
      </c>
      <c r="Q240" s="9">
        <v>2288.3694852216577</v>
      </c>
      <c r="R240" s="9">
        <v>3781.1878951942163</v>
      </c>
      <c r="S240" s="9">
        <v>5175.2999999999956</v>
      </c>
      <c r="T240" s="9">
        <v>24879.366632867521</v>
      </c>
      <c r="U240" s="9">
        <v>53849.587870933246</v>
      </c>
      <c r="V240" s="9">
        <v>76462.536353869407</v>
      </c>
      <c r="W240" s="9">
        <v>99810.762546257902</v>
      </c>
      <c r="X240" s="9">
        <v>15822.759547418254</v>
      </c>
      <c r="Y240" s="9">
        <v>37669.588158863502</v>
      </c>
      <c r="Z240" s="9">
        <v>61213.73093533123</v>
      </c>
      <c r="AA240" s="9">
        <v>104075.3828626644</v>
      </c>
      <c r="AB240" s="9">
        <v>31366.2</v>
      </c>
      <c r="AC240" s="9">
        <v>59617.4</v>
      </c>
      <c r="AD240" s="9">
        <v>94266.2</v>
      </c>
    </row>
    <row r="241" spans="1:30" ht="56.25">
      <c r="A241" s="75"/>
      <c r="B241" s="18" t="s">
        <v>23</v>
      </c>
      <c r="C241" s="19" t="s">
        <v>44</v>
      </c>
      <c r="D241" s="9">
        <v>665.80332153499171</v>
      </c>
      <c r="E241" s="9">
        <v>1530.2205159493155</v>
      </c>
      <c r="F241" s="9">
        <v>1995.9410082709635</v>
      </c>
      <c r="G241" s="9">
        <v>2467.1317451410359</v>
      </c>
      <c r="H241" s="9">
        <v>251.95842674029501</v>
      </c>
      <c r="I241" s="9">
        <v>1051.4660111943138</v>
      </c>
      <c r="J241" s="9">
        <v>1416.4333082107025</v>
      </c>
      <c r="K241" s="9">
        <v>2023.6528765343808</v>
      </c>
      <c r="L241" s="9">
        <v>862.67518839656441</v>
      </c>
      <c r="M241" s="9">
        <v>2091.876717219347</v>
      </c>
      <c r="N241" s="9">
        <v>2877.1131340615966</v>
      </c>
      <c r="O241" s="9">
        <v>4182.8832110176081</v>
      </c>
      <c r="P241" s="9">
        <v>2507.4006210484399</v>
      </c>
      <c r="Q241" s="9">
        <v>4759.1813387694028</v>
      </c>
      <c r="R241" s="9">
        <v>9387.0833220501117</v>
      </c>
      <c r="S241" s="9">
        <v>12413.008069590163</v>
      </c>
      <c r="T241" s="9">
        <v>6988.6389202214659</v>
      </c>
      <c r="U241" s="9">
        <v>14295.559526030316</v>
      </c>
      <c r="V241" s="9">
        <v>19531.708577805563</v>
      </c>
      <c r="W241" s="9">
        <v>28046.937453742088</v>
      </c>
      <c r="X241" s="9">
        <v>5084.1961761349439</v>
      </c>
      <c r="Y241" s="9">
        <v>7615.0319206179793</v>
      </c>
      <c r="Z241" s="9">
        <v>13164.904107476246</v>
      </c>
      <c r="AA241" s="9">
        <v>17994.017137335592</v>
      </c>
      <c r="AB241" s="9">
        <v>1942.2</v>
      </c>
      <c r="AC241" s="9">
        <v>4802.6000000000004</v>
      </c>
      <c r="AD241" s="9">
        <v>13053.8</v>
      </c>
    </row>
    <row r="242" spans="1:30" s="68" customFormat="1" ht="15">
      <c r="A242" s="75"/>
      <c r="B242" s="22"/>
      <c r="C242" s="28" t="s">
        <v>48</v>
      </c>
      <c r="D242" s="10">
        <v>849654.98384257301</v>
      </c>
      <c r="E242" s="10">
        <v>1780166.3642401793</v>
      </c>
      <c r="F242" s="10">
        <v>2811583.044527065</v>
      </c>
      <c r="G242" s="10">
        <v>3844130.5992145813</v>
      </c>
      <c r="H242" s="10">
        <v>1046493.4129228316</v>
      </c>
      <c r="I242" s="10">
        <v>2021236.4741168527</v>
      </c>
      <c r="J242" s="10">
        <v>3199562.2526180171</v>
      </c>
      <c r="K242" s="10">
        <v>4493498.4644032894</v>
      </c>
      <c r="L242" s="10">
        <v>1271643.3846344776</v>
      </c>
      <c r="M242" s="10">
        <v>2654823.3594589802</v>
      </c>
      <c r="N242" s="10">
        <v>4087002.0362355537</v>
      </c>
      <c r="O242" s="10">
        <v>5715536.316431934</v>
      </c>
      <c r="P242" s="10">
        <v>1764145.7524123793</v>
      </c>
      <c r="Q242" s="10">
        <v>3280444.5756765748</v>
      </c>
      <c r="R242" s="10">
        <v>4906799.5559892161</v>
      </c>
      <c r="S242" s="10">
        <v>6713661.5080695888</v>
      </c>
      <c r="T242" s="10">
        <v>1659429.4209836943</v>
      </c>
      <c r="U242" s="10">
        <v>3413296.4752081335</v>
      </c>
      <c r="V242" s="10">
        <v>5345030.2763012908</v>
      </c>
      <c r="W242" s="10">
        <v>7548003.8000000017</v>
      </c>
      <c r="X242" s="10">
        <v>1736469.4138599203</v>
      </c>
      <c r="Y242" s="10">
        <v>3837982.4091837285</v>
      </c>
      <c r="Z242" s="10">
        <v>6261640.2250038926</v>
      </c>
      <c r="AA242" s="10">
        <v>8921074.8000000026</v>
      </c>
      <c r="AB242" s="10">
        <f>AB221+AB222+AB227+AB228+AB229+AB230+AB231+AB232+AB233+AB234+AB235+AB236+AB237+AB238+AB239+AB240+AB241</f>
        <v>2106980.7999999998</v>
      </c>
      <c r="AC242" s="10">
        <f t="shared" ref="AC242" si="53">AC221+AC222+AC227+AC228+AC229+AC230+AC231+AC232+AC233+AC234+AC235+AC236+AC237+AC238+AC239+AC240+AC241</f>
        <v>4548809.1999999993</v>
      </c>
      <c r="AD242" s="10">
        <f t="shared" ref="AD242" si="54">AD221+AD222+AD227+AD228+AD229+AD230+AD231+AD232+AD233+AD234+AD235+AD236+AD237+AD238+AD239+AD240+AD241</f>
        <v>7270833.200000002</v>
      </c>
    </row>
    <row r="243" spans="1:30" ht="15">
      <c r="A243" s="75"/>
      <c r="B243" s="22"/>
      <c r="C243" s="29" t="s">
        <v>49</v>
      </c>
      <c r="D243" s="10">
        <v>70205.84430060201</v>
      </c>
      <c r="E243" s="10">
        <v>155469.87530300592</v>
      </c>
      <c r="F243" s="10">
        <v>254761.9308254346</v>
      </c>
      <c r="G243" s="10">
        <v>332629.66232130449</v>
      </c>
      <c r="H243" s="10">
        <v>74339.659232841062</v>
      </c>
      <c r="I243" s="10">
        <v>131469.97905654891</v>
      </c>
      <c r="J243" s="10">
        <v>220007.28909338187</v>
      </c>
      <c r="K243" s="10">
        <v>306599.41834101838</v>
      </c>
      <c r="L243" s="10">
        <v>71592.135765286977</v>
      </c>
      <c r="M243" s="10">
        <v>160908.59278135333</v>
      </c>
      <c r="N243" s="10">
        <v>252412.88003436459</v>
      </c>
      <c r="O243" s="10">
        <v>328663.14904582128</v>
      </c>
      <c r="P243" s="10">
        <v>141205.17779491216</v>
      </c>
      <c r="Q243" s="10">
        <v>244376.28417851467</v>
      </c>
      <c r="R243" s="10">
        <v>375994.20407858852</v>
      </c>
      <c r="S243" s="10">
        <v>474990.11019385949</v>
      </c>
      <c r="T243" s="10">
        <v>48606.951415176256</v>
      </c>
      <c r="U243" s="10">
        <v>98174.043394321081</v>
      </c>
      <c r="V243" s="10">
        <v>150851.44969201536</v>
      </c>
      <c r="W243" s="10">
        <v>163824.40000000002</v>
      </c>
      <c r="X243" s="10">
        <v>44370.997889509359</v>
      </c>
      <c r="Y243" s="10">
        <v>85716.103463249136</v>
      </c>
      <c r="Z243" s="10">
        <v>129062.59590152415</v>
      </c>
      <c r="AA243" s="10">
        <v>138402.60000000003</v>
      </c>
      <c r="AB243" s="9">
        <v>58575.6</v>
      </c>
      <c r="AC243" s="9">
        <v>118621.5</v>
      </c>
      <c r="AD243" s="9">
        <v>194465</v>
      </c>
    </row>
    <row r="244" spans="1:30" s="68" customFormat="1" ht="15">
      <c r="A244" s="75"/>
      <c r="B244" s="22"/>
      <c r="C244" s="28" t="s">
        <v>51</v>
      </c>
      <c r="D244" s="10">
        <v>919860.82814317499</v>
      </c>
      <c r="E244" s="10">
        <v>1935636.2395431851</v>
      </c>
      <c r="F244" s="10">
        <v>3066344.9753524996</v>
      </c>
      <c r="G244" s="10">
        <v>4176760.2615358857</v>
      </c>
      <c r="H244" s="10">
        <v>1120833.0721556726</v>
      </c>
      <c r="I244" s="10">
        <v>2152706.4531734018</v>
      </c>
      <c r="J244" s="10">
        <v>3419569.5417113989</v>
      </c>
      <c r="K244" s="10">
        <v>4800097.8827443076</v>
      </c>
      <c r="L244" s="10">
        <v>1343235.5203997646</v>
      </c>
      <c r="M244" s="10">
        <v>2815731.9522403334</v>
      </c>
      <c r="N244" s="10">
        <v>4339414.916269918</v>
      </c>
      <c r="O244" s="10">
        <v>6044199.4654777553</v>
      </c>
      <c r="P244" s="10">
        <v>1905350.9302072914</v>
      </c>
      <c r="Q244" s="10">
        <v>3524820.8598550893</v>
      </c>
      <c r="R244" s="10">
        <v>5282793.7600678047</v>
      </c>
      <c r="S244" s="10">
        <v>7188651.6182634486</v>
      </c>
      <c r="T244" s="10">
        <v>1708036.3723988705</v>
      </c>
      <c r="U244" s="10">
        <v>3511470.5186024546</v>
      </c>
      <c r="V244" s="10">
        <v>5495881.7259933064</v>
      </c>
      <c r="W244" s="10">
        <v>7711828.200000002</v>
      </c>
      <c r="X244" s="10">
        <v>1780840.4117494298</v>
      </c>
      <c r="Y244" s="10">
        <v>3923698.5126469778</v>
      </c>
      <c r="Z244" s="10">
        <v>6390702.8209054163</v>
      </c>
      <c r="AA244" s="10">
        <v>9059477.4000000022</v>
      </c>
      <c r="AB244" s="10">
        <f>AB242+AB243</f>
        <v>2165556.4</v>
      </c>
      <c r="AC244" s="10">
        <f t="shared" ref="AC244" si="55">AC242+AC243</f>
        <v>4667430.6999999993</v>
      </c>
      <c r="AD244" s="10">
        <f t="shared" ref="AD244" si="56">AD242+AD243</f>
        <v>7465298.200000002</v>
      </c>
    </row>
    <row r="245" spans="1:30" ht="15">
      <c r="A245" s="75" t="s">
        <v>77</v>
      </c>
      <c r="B245" s="18" t="s">
        <v>4</v>
      </c>
      <c r="C245" s="19" t="s">
        <v>24</v>
      </c>
      <c r="D245" s="11">
        <v>20586.949651043396</v>
      </c>
      <c r="E245" s="11">
        <v>54330.466530131591</v>
      </c>
      <c r="F245" s="11">
        <v>151562.56129577835</v>
      </c>
      <c r="G245" s="11">
        <v>236977.59999999998</v>
      </c>
      <c r="H245" s="11">
        <v>22823.015161453888</v>
      </c>
      <c r="I245" s="11">
        <v>59728.48498368921</v>
      </c>
      <c r="J245" s="11">
        <v>219723.18347750866</v>
      </c>
      <c r="K245" s="11">
        <v>332169.59999999998</v>
      </c>
      <c r="L245" s="11">
        <v>29555.956068931555</v>
      </c>
      <c r="M245" s="11">
        <v>75875.708804132155</v>
      </c>
      <c r="N245" s="11">
        <v>273150.55271405145</v>
      </c>
      <c r="O245" s="11">
        <v>340502.6</v>
      </c>
      <c r="P245" s="11">
        <v>30697.043814703047</v>
      </c>
      <c r="Q245" s="11">
        <v>74976.158477537028</v>
      </c>
      <c r="R245" s="11">
        <v>373515.65218308469</v>
      </c>
      <c r="S245" s="11">
        <v>515344</v>
      </c>
      <c r="T245" s="11">
        <v>35529.883274104672</v>
      </c>
      <c r="U245" s="11">
        <v>89530.925735093653</v>
      </c>
      <c r="V245" s="11">
        <v>282999.6800808009</v>
      </c>
      <c r="W245" s="11">
        <v>413586.19999999995</v>
      </c>
      <c r="X245" s="11">
        <v>24702.142728214269</v>
      </c>
      <c r="Y245" s="11">
        <v>64005.026722026523</v>
      </c>
      <c r="Z245" s="11">
        <v>296711.15436259995</v>
      </c>
      <c r="AA245" s="11">
        <v>487536.5</v>
      </c>
      <c r="AB245" s="9">
        <v>29855.7</v>
      </c>
      <c r="AC245" s="9">
        <v>82144.800000000003</v>
      </c>
      <c r="AD245" s="9">
        <v>340893.7</v>
      </c>
    </row>
    <row r="246" spans="1:30" ht="15">
      <c r="A246" s="75"/>
      <c r="B246" s="20"/>
      <c r="C246" s="21" t="s">
        <v>25</v>
      </c>
      <c r="D246" s="9">
        <v>152047.61095501456</v>
      </c>
      <c r="E246" s="9">
        <v>338250.02801723406</v>
      </c>
      <c r="F246" s="9">
        <v>529705.62647578621</v>
      </c>
      <c r="G246" s="9">
        <v>723613.6</v>
      </c>
      <c r="H246" s="9">
        <v>222957.33831014132</v>
      </c>
      <c r="I246" s="9">
        <v>439315.8874484048</v>
      </c>
      <c r="J246" s="9">
        <v>666304.81981367967</v>
      </c>
      <c r="K246" s="9">
        <v>951303.29999999981</v>
      </c>
      <c r="L246" s="9">
        <v>328932.91785924474</v>
      </c>
      <c r="M246" s="9">
        <v>683513.74962948309</v>
      </c>
      <c r="N246" s="9">
        <v>1015248.2837944173</v>
      </c>
      <c r="O246" s="9">
        <v>1367741.4000000001</v>
      </c>
      <c r="P246" s="9">
        <v>365244.39992982533</v>
      </c>
      <c r="Q246" s="9">
        <v>739383.54315389728</v>
      </c>
      <c r="R246" s="9">
        <v>1052921.9356603157</v>
      </c>
      <c r="S246" s="9">
        <v>1437032.9</v>
      </c>
      <c r="T246" s="9">
        <v>376684.24827392318</v>
      </c>
      <c r="U246" s="9">
        <v>787740.67411310528</v>
      </c>
      <c r="V246" s="9">
        <v>1149740.3707862855</v>
      </c>
      <c r="W246" s="9">
        <v>1557396.8</v>
      </c>
      <c r="X246" s="9">
        <v>382029.95110003219</v>
      </c>
      <c r="Y246" s="9">
        <v>770155.64082617476</v>
      </c>
      <c r="Z246" s="9">
        <v>1147050.1938070825</v>
      </c>
      <c r="AA246" s="9">
        <v>1662861</v>
      </c>
      <c r="AB246" s="9">
        <v>431911.9</v>
      </c>
      <c r="AC246" s="9">
        <v>921325.6</v>
      </c>
      <c r="AD246" s="9">
        <v>1434280.2</v>
      </c>
    </row>
    <row r="247" spans="1:30" ht="22.5">
      <c r="A247" s="75"/>
      <c r="B247" s="18" t="s">
        <v>5</v>
      </c>
      <c r="C247" s="19" t="s">
        <v>26</v>
      </c>
      <c r="D247" s="9">
        <v>54281.830611187106</v>
      </c>
      <c r="E247" s="9">
        <v>125001.78604879064</v>
      </c>
      <c r="F247" s="9">
        <v>205156.61331000252</v>
      </c>
      <c r="G247" s="9">
        <v>278510.8</v>
      </c>
      <c r="H247" s="9">
        <v>75325.163738067189</v>
      </c>
      <c r="I247" s="9">
        <v>157729.75413085963</v>
      </c>
      <c r="J247" s="9">
        <v>242792.86225692817</v>
      </c>
      <c r="K247" s="9">
        <v>357344.79999999993</v>
      </c>
      <c r="L247" s="9">
        <v>140887.22242224231</v>
      </c>
      <c r="M247" s="9">
        <v>309443.43860519747</v>
      </c>
      <c r="N247" s="9">
        <v>458927.19214290078</v>
      </c>
      <c r="O247" s="9">
        <v>574268.30000000016</v>
      </c>
      <c r="P247" s="9">
        <v>125844.16161732306</v>
      </c>
      <c r="Q247" s="9">
        <v>237632.13881671405</v>
      </c>
      <c r="R247" s="9">
        <v>305762.60061617981</v>
      </c>
      <c r="S247" s="9">
        <v>369096.3</v>
      </c>
      <c r="T247" s="9">
        <v>90934.008034440107</v>
      </c>
      <c r="U247" s="9">
        <v>181765.70560001145</v>
      </c>
      <c r="V247" s="9">
        <v>255489.88677601336</v>
      </c>
      <c r="W247" s="9">
        <v>346310.20000000007</v>
      </c>
      <c r="X247" s="9">
        <v>107583.04254940883</v>
      </c>
      <c r="Y247" s="9">
        <v>207769.3216187763</v>
      </c>
      <c r="Z247" s="9">
        <v>314544.94613035809</v>
      </c>
      <c r="AA247" s="9">
        <v>430214.2</v>
      </c>
      <c r="AB247" s="9">
        <v>123956.8</v>
      </c>
      <c r="AC247" s="9">
        <v>245319.7</v>
      </c>
      <c r="AD247" s="9">
        <v>361119.3</v>
      </c>
    </row>
    <row r="248" spans="1:30" ht="15">
      <c r="A248" s="75"/>
      <c r="B248" s="18" t="s">
        <v>6</v>
      </c>
      <c r="C248" s="19" t="s">
        <v>27</v>
      </c>
      <c r="D248" s="9">
        <v>86784.594464659865</v>
      </c>
      <c r="E248" s="9">
        <v>194656.51120384657</v>
      </c>
      <c r="F248" s="9">
        <v>299869.2028097494</v>
      </c>
      <c r="G248" s="9">
        <v>410938.80000000005</v>
      </c>
      <c r="H248" s="9">
        <v>135770.05938198362</v>
      </c>
      <c r="I248" s="9">
        <v>261394.477048859</v>
      </c>
      <c r="J248" s="9">
        <v>396490.65185533895</v>
      </c>
      <c r="K248" s="9">
        <v>556386.69999999995</v>
      </c>
      <c r="L248" s="9">
        <v>174768.96314589962</v>
      </c>
      <c r="M248" s="9">
        <v>353070.15622159664</v>
      </c>
      <c r="N248" s="9">
        <v>527884.71204601647</v>
      </c>
      <c r="O248" s="9">
        <v>752578.8</v>
      </c>
      <c r="P248" s="9">
        <v>225706.1803068803</v>
      </c>
      <c r="Q248" s="9">
        <v>478746.40866596898</v>
      </c>
      <c r="R248" s="9">
        <v>715662.29590094043</v>
      </c>
      <c r="S248" s="9">
        <v>1022283.1000000001</v>
      </c>
      <c r="T248" s="9">
        <v>269653.44562108378</v>
      </c>
      <c r="U248" s="9">
        <v>578094.07409985631</v>
      </c>
      <c r="V248" s="9">
        <v>856513.12557962514</v>
      </c>
      <c r="W248" s="9">
        <v>1156919.8000000003</v>
      </c>
      <c r="X248" s="9">
        <v>255041.4822617436</v>
      </c>
      <c r="Y248" s="9">
        <v>527958.78939523711</v>
      </c>
      <c r="Z248" s="9">
        <v>784078.48300930322</v>
      </c>
      <c r="AA248" s="9">
        <v>1163671.7</v>
      </c>
      <c r="AB248" s="9">
        <v>288085</v>
      </c>
      <c r="AC248" s="9">
        <v>638857</v>
      </c>
      <c r="AD248" s="9">
        <v>1020464</v>
      </c>
    </row>
    <row r="249" spans="1:30" ht="33.75">
      <c r="A249" s="75"/>
      <c r="B249" s="18" t="s">
        <v>7</v>
      </c>
      <c r="C249" s="19" t="s">
        <v>28</v>
      </c>
      <c r="D249" s="9">
        <v>9441.2507724226962</v>
      </c>
      <c r="E249" s="9">
        <v>15470.510096845441</v>
      </c>
      <c r="F249" s="9">
        <v>20276.388215292045</v>
      </c>
      <c r="G249" s="9">
        <v>28363.299999999996</v>
      </c>
      <c r="H249" s="9">
        <v>10095.498223638169</v>
      </c>
      <c r="I249" s="9">
        <v>16903.351867516314</v>
      </c>
      <c r="J249" s="9">
        <v>22382.304447195034</v>
      </c>
      <c r="K249" s="9">
        <v>31333.999999999993</v>
      </c>
      <c r="L249" s="9">
        <v>11534.532087477633</v>
      </c>
      <c r="M249" s="9">
        <v>17547.569521177327</v>
      </c>
      <c r="N249" s="9">
        <v>23430.444605226236</v>
      </c>
      <c r="O249" s="9">
        <v>33826.599999999991</v>
      </c>
      <c r="P249" s="9">
        <v>11367.250234722711</v>
      </c>
      <c r="Q249" s="9">
        <v>18679.051330402777</v>
      </c>
      <c r="R249" s="9">
        <v>25177.338217454337</v>
      </c>
      <c r="S249" s="9">
        <v>36677.199999999997</v>
      </c>
      <c r="T249" s="9">
        <v>13647.544720581769</v>
      </c>
      <c r="U249" s="9">
        <v>22749.109572289748</v>
      </c>
      <c r="V249" s="9">
        <v>29965.816362133628</v>
      </c>
      <c r="W249" s="9">
        <v>43411.1</v>
      </c>
      <c r="X249" s="9">
        <v>16645.710601125003</v>
      </c>
      <c r="Y249" s="9">
        <v>27589.213178549322</v>
      </c>
      <c r="Z249" s="9">
        <v>37862.212716682174</v>
      </c>
      <c r="AA249" s="9">
        <v>55001.099999999991</v>
      </c>
      <c r="AB249" s="9">
        <v>16006.8</v>
      </c>
      <c r="AC249" s="9">
        <v>30205.1</v>
      </c>
      <c r="AD249" s="9">
        <v>42685.599999999999</v>
      </c>
    </row>
    <row r="250" spans="1:30" ht="33.75">
      <c r="A250" s="75"/>
      <c r="B250" s="18" t="s">
        <v>8</v>
      </c>
      <c r="C250" s="19" t="s">
        <v>29</v>
      </c>
      <c r="D250" s="9">
        <v>1539.9351067449038</v>
      </c>
      <c r="E250" s="9">
        <v>3121.2206677513886</v>
      </c>
      <c r="F250" s="9">
        <v>4403.4221407422992</v>
      </c>
      <c r="G250" s="9">
        <v>5800.6999999999989</v>
      </c>
      <c r="H250" s="9">
        <v>1766.6169664523563</v>
      </c>
      <c r="I250" s="9">
        <v>3288.3044011699135</v>
      </c>
      <c r="J250" s="9">
        <v>4639.00125421755</v>
      </c>
      <c r="K250" s="9">
        <v>6237.7999999999993</v>
      </c>
      <c r="L250" s="9">
        <v>1742.2002036251824</v>
      </c>
      <c r="M250" s="9">
        <v>3452.5852815116396</v>
      </c>
      <c r="N250" s="9">
        <v>5005.9350002738574</v>
      </c>
      <c r="O250" s="9">
        <v>7067.6999999999989</v>
      </c>
      <c r="P250" s="9">
        <v>2326.8077708993446</v>
      </c>
      <c r="Q250" s="9">
        <v>4325.9443408115931</v>
      </c>
      <c r="R250" s="9">
        <v>6319.7009257412537</v>
      </c>
      <c r="S250" s="9">
        <v>8976.2999999999993</v>
      </c>
      <c r="T250" s="9">
        <v>2449.2498978175149</v>
      </c>
      <c r="U250" s="9">
        <v>5131.784840947772</v>
      </c>
      <c r="V250" s="9">
        <v>7771.5420685134923</v>
      </c>
      <c r="W250" s="9">
        <v>10755.7</v>
      </c>
      <c r="X250" s="9">
        <v>2759.7156877547241</v>
      </c>
      <c r="Y250" s="9">
        <v>6838.3166336118684</v>
      </c>
      <c r="Z250" s="9">
        <v>10564.551950738864</v>
      </c>
      <c r="AA250" s="9">
        <v>13974.000000000002</v>
      </c>
      <c r="AB250" s="9">
        <v>3863.3</v>
      </c>
      <c r="AC250" s="9">
        <v>6943.8</v>
      </c>
      <c r="AD250" s="9">
        <v>10011.299999999999</v>
      </c>
    </row>
    <row r="251" spans="1:30" ht="15">
      <c r="A251" s="75"/>
      <c r="B251" s="18" t="s">
        <v>9</v>
      </c>
      <c r="C251" s="19" t="s">
        <v>30</v>
      </c>
      <c r="D251" s="9">
        <v>14774.035118837646</v>
      </c>
      <c r="E251" s="9">
        <v>45314.970628839554</v>
      </c>
      <c r="F251" s="9">
        <v>90597.478149340634</v>
      </c>
      <c r="G251" s="9">
        <v>129095.4</v>
      </c>
      <c r="H251" s="9">
        <v>16563.105099518292</v>
      </c>
      <c r="I251" s="9">
        <v>52607.794901012006</v>
      </c>
      <c r="J251" s="9">
        <v>107745.39663001659</v>
      </c>
      <c r="K251" s="9">
        <v>165331.1</v>
      </c>
      <c r="L251" s="9">
        <v>19237.425711379528</v>
      </c>
      <c r="M251" s="9">
        <v>58786.579438932196</v>
      </c>
      <c r="N251" s="9">
        <v>117349.75135099341</v>
      </c>
      <c r="O251" s="9">
        <v>183704.6</v>
      </c>
      <c r="P251" s="9">
        <v>24957.906692719775</v>
      </c>
      <c r="Q251" s="9">
        <v>72525.147881191646</v>
      </c>
      <c r="R251" s="9">
        <v>134906.2073639232</v>
      </c>
      <c r="S251" s="9">
        <v>207466.4</v>
      </c>
      <c r="T251" s="9">
        <v>32209.131731104491</v>
      </c>
      <c r="U251" s="9">
        <v>89416.847410532006</v>
      </c>
      <c r="V251" s="9">
        <v>179387.86829044588</v>
      </c>
      <c r="W251" s="9">
        <v>283345.09999999998</v>
      </c>
      <c r="X251" s="9">
        <v>38675.130520134277</v>
      </c>
      <c r="Y251" s="9">
        <v>106155.99473383183</v>
      </c>
      <c r="Z251" s="9">
        <v>220209.71806339739</v>
      </c>
      <c r="AA251" s="9">
        <v>376140.79999999993</v>
      </c>
      <c r="AB251" s="9">
        <v>59826.2</v>
      </c>
      <c r="AC251" s="9">
        <v>142354.5</v>
      </c>
      <c r="AD251" s="9">
        <v>247469.9</v>
      </c>
    </row>
    <row r="252" spans="1:30" ht="22.5">
      <c r="A252" s="75"/>
      <c r="B252" s="18" t="s">
        <v>10</v>
      </c>
      <c r="C252" s="19" t="s">
        <v>31</v>
      </c>
      <c r="D252" s="9">
        <v>62068.217956679138</v>
      </c>
      <c r="E252" s="9">
        <v>152141.44361188172</v>
      </c>
      <c r="F252" s="9">
        <v>238561.41360413522</v>
      </c>
      <c r="G252" s="9">
        <v>353622.8</v>
      </c>
      <c r="H252" s="9">
        <v>66719.244068924105</v>
      </c>
      <c r="I252" s="9">
        <v>149785.73526108637</v>
      </c>
      <c r="J252" s="9">
        <v>242780.10767800227</v>
      </c>
      <c r="K252" s="9">
        <v>358538.3</v>
      </c>
      <c r="L252" s="9">
        <v>80276.137785134299</v>
      </c>
      <c r="M252" s="9">
        <v>177467.04030562076</v>
      </c>
      <c r="N252" s="9">
        <v>293060.5613501959</v>
      </c>
      <c r="O252" s="9">
        <v>415613.5</v>
      </c>
      <c r="P252" s="9">
        <v>109974.09723336966</v>
      </c>
      <c r="Q252" s="9">
        <v>241868.41941333166</v>
      </c>
      <c r="R252" s="9">
        <v>388886.78811107215</v>
      </c>
      <c r="S252" s="9">
        <v>574682.6</v>
      </c>
      <c r="T252" s="9">
        <v>126230.54141262364</v>
      </c>
      <c r="U252" s="9">
        <v>278867.20739988721</v>
      </c>
      <c r="V252" s="9">
        <v>473486.53497111204</v>
      </c>
      <c r="W252" s="9">
        <v>684243.6</v>
      </c>
      <c r="X252" s="9">
        <v>126852.32962433851</v>
      </c>
      <c r="Y252" s="9">
        <v>305589.90354277205</v>
      </c>
      <c r="Z252" s="9">
        <v>536307.23911001277</v>
      </c>
      <c r="AA252" s="9">
        <v>794872.40000000014</v>
      </c>
      <c r="AB252" s="9">
        <v>135464.4</v>
      </c>
      <c r="AC252" s="9">
        <v>328256.3</v>
      </c>
      <c r="AD252" s="9">
        <v>562702.19999999995</v>
      </c>
    </row>
    <row r="253" spans="1:30" ht="15">
      <c r="A253" s="75"/>
      <c r="B253" s="18" t="s">
        <v>11</v>
      </c>
      <c r="C253" s="19" t="s">
        <v>32</v>
      </c>
      <c r="D253" s="9">
        <v>28834.297352720241</v>
      </c>
      <c r="E253" s="9">
        <v>58141.193975276357</v>
      </c>
      <c r="F253" s="9">
        <v>88975.827591254943</v>
      </c>
      <c r="G253" s="9">
        <v>120505.9</v>
      </c>
      <c r="H253" s="9">
        <v>32247.915468952866</v>
      </c>
      <c r="I253" s="9">
        <v>63408.268860951823</v>
      </c>
      <c r="J253" s="9">
        <v>95564.714576031678</v>
      </c>
      <c r="K253" s="9">
        <v>133015.91214497731</v>
      </c>
      <c r="L253" s="9">
        <v>33477.444807961809</v>
      </c>
      <c r="M253" s="9">
        <v>69256.327072175365</v>
      </c>
      <c r="N253" s="9">
        <v>101870.67802273259</v>
      </c>
      <c r="O253" s="9">
        <v>135050.90979023956</v>
      </c>
      <c r="P253" s="9">
        <v>48153.212249504038</v>
      </c>
      <c r="Q253" s="9">
        <v>95294.806662608258</v>
      </c>
      <c r="R253" s="9">
        <v>144634.75814797144</v>
      </c>
      <c r="S253" s="9">
        <v>194319.5</v>
      </c>
      <c r="T253" s="9">
        <v>53345.326386436456</v>
      </c>
      <c r="U253" s="9">
        <v>113164.46015816192</v>
      </c>
      <c r="V253" s="9">
        <v>175061.71904128487</v>
      </c>
      <c r="W253" s="9">
        <v>240321.2</v>
      </c>
      <c r="X253" s="9">
        <v>69803.939463944567</v>
      </c>
      <c r="Y253" s="9">
        <v>141592.41625430429</v>
      </c>
      <c r="Z253" s="9">
        <v>218183.57787482388</v>
      </c>
      <c r="AA253" s="9">
        <v>299771.80000000005</v>
      </c>
      <c r="AB253" s="9">
        <v>92071.6</v>
      </c>
      <c r="AC253" s="9">
        <v>197169.7</v>
      </c>
      <c r="AD253" s="9">
        <v>319957.09999999998</v>
      </c>
    </row>
    <row r="254" spans="1:30" ht="22.5">
      <c r="A254" s="75"/>
      <c r="B254" s="18" t="s">
        <v>12</v>
      </c>
      <c r="C254" s="19" t="s">
        <v>33</v>
      </c>
      <c r="D254" s="9">
        <v>2914.1273460579628</v>
      </c>
      <c r="E254" s="9">
        <v>6445.0129197454735</v>
      </c>
      <c r="F254" s="9">
        <v>10259.185402440704</v>
      </c>
      <c r="G254" s="9">
        <v>14774</v>
      </c>
      <c r="H254" s="9">
        <v>3954.3517241679237</v>
      </c>
      <c r="I254" s="9">
        <v>6557.685818281665</v>
      </c>
      <c r="J254" s="9">
        <v>9356.2872511576898</v>
      </c>
      <c r="K254" s="9">
        <v>12706.2</v>
      </c>
      <c r="L254" s="9">
        <v>4477.0623269795815</v>
      </c>
      <c r="M254" s="9">
        <v>8591.1314619704372</v>
      </c>
      <c r="N254" s="9">
        <v>14187.594061758964</v>
      </c>
      <c r="O254" s="9">
        <v>19809.599999999999</v>
      </c>
      <c r="P254" s="9">
        <v>7353.7569232836267</v>
      </c>
      <c r="Q254" s="9">
        <v>14435.582059903034</v>
      </c>
      <c r="R254" s="9">
        <v>21963.433193473305</v>
      </c>
      <c r="S254" s="9">
        <v>30351.800000000003</v>
      </c>
      <c r="T254" s="9">
        <v>6664.0007406675732</v>
      </c>
      <c r="U254" s="9">
        <v>14666.037213180829</v>
      </c>
      <c r="V254" s="9">
        <v>23774.590203485619</v>
      </c>
      <c r="W254" s="9">
        <v>33061.1</v>
      </c>
      <c r="X254" s="9">
        <v>7546.3532745259181</v>
      </c>
      <c r="Y254" s="9">
        <v>16906.978743531607</v>
      </c>
      <c r="Z254" s="9">
        <v>27212.916631573193</v>
      </c>
      <c r="AA254" s="9">
        <v>37657.1</v>
      </c>
      <c r="AB254" s="9">
        <v>7612.3</v>
      </c>
      <c r="AC254" s="9">
        <v>17370.3</v>
      </c>
      <c r="AD254" s="9">
        <v>29461.5</v>
      </c>
    </row>
    <row r="255" spans="1:30" ht="15">
      <c r="A255" s="75"/>
      <c r="B255" s="18" t="s">
        <v>13</v>
      </c>
      <c r="C255" s="19" t="s">
        <v>34</v>
      </c>
      <c r="D255" s="9">
        <v>4969.8637956228204</v>
      </c>
      <c r="E255" s="9">
        <v>10081.533036525101</v>
      </c>
      <c r="F255" s="9">
        <v>15155.166393583571</v>
      </c>
      <c r="G255" s="9">
        <v>20739.732230119087</v>
      </c>
      <c r="H255" s="9">
        <v>5142.5775181491153</v>
      </c>
      <c r="I255" s="9">
        <v>10530.52594990444</v>
      </c>
      <c r="J255" s="9">
        <v>16163.267742270786</v>
      </c>
      <c r="K255" s="9">
        <v>22301.400000000005</v>
      </c>
      <c r="L255" s="9">
        <v>7011.4588630138678</v>
      </c>
      <c r="M255" s="9">
        <v>13673.810897934487</v>
      </c>
      <c r="N255" s="9">
        <v>19920.015161550989</v>
      </c>
      <c r="O255" s="9">
        <v>26104.6</v>
      </c>
      <c r="P255" s="9">
        <v>4888.4451432712294</v>
      </c>
      <c r="Q255" s="9">
        <v>10610.899942151365</v>
      </c>
      <c r="R255" s="9">
        <v>16235.423366352683</v>
      </c>
      <c r="S255" s="9">
        <v>21774.2</v>
      </c>
      <c r="T255" s="9">
        <v>8164.5106001335989</v>
      </c>
      <c r="U255" s="9">
        <v>16640.335260226711</v>
      </c>
      <c r="V255" s="9">
        <v>25063.257681094208</v>
      </c>
      <c r="W255" s="9">
        <v>33820.400000000001</v>
      </c>
      <c r="X255" s="9">
        <v>7260.9520963854557</v>
      </c>
      <c r="Y255" s="9">
        <v>14932.95886823922</v>
      </c>
      <c r="Z255" s="9">
        <v>23064.665413600917</v>
      </c>
      <c r="AA255" s="9">
        <v>31974.199999999997</v>
      </c>
      <c r="AB255" s="9">
        <v>8256.1</v>
      </c>
      <c r="AC255" s="9">
        <v>16756.2</v>
      </c>
      <c r="AD255" s="9">
        <v>25222.5</v>
      </c>
    </row>
    <row r="256" spans="1:30" ht="15">
      <c r="A256" s="75"/>
      <c r="B256" s="18" t="s">
        <v>14</v>
      </c>
      <c r="C256" s="19" t="s">
        <v>35</v>
      </c>
      <c r="D256" s="9">
        <v>11581.100386693992</v>
      </c>
      <c r="E256" s="9">
        <v>21576.390080974779</v>
      </c>
      <c r="F256" s="9">
        <v>29660.152009349044</v>
      </c>
      <c r="G256" s="9">
        <v>42693.1</v>
      </c>
      <c r="H256" s="9">
        <v>11707.31296495549</v>
      </c>
      <c r="I256" s="9">
        <v>22563.061608388882</v>
      </c>
      <c r="J256" s="9">
        <v>32470.613656802481</v>
      </c>
      <c r="K256" s="9">
        <v>44441.899999999994</v>
      </c>
      <c r="L256" s="9">
        <v>7781.7046379993271</v>
      </c>
      <c r="M256" s="9">
        <v>15952.245954326798</v>
      </c>
      <c r="N256" s="9">
        <v>23403.882849006583</v>
      </c>
      <c r="O256" s="9">
        <v>32770.800000000003</v>
      </c>
      <c r="P256" s="9">
        <v>10627.174526089842</v>
      </c>
      <c r="Q256" s="9">
        <v>24064.750551588397</v>
      </c>
      <c r="R256" s="9">
        <v>34938.020587603889</v>
      </c>
      <c r="S256" s="9">
        <v>47015.4</v>
      </c>
      <c r="T256" s="9">
        <v>9052.4650927504044</v>
      </c>
      <c r="U256" s="9">
        <v>18735.52004626286</v>
      </c>
      <c r="V256" s="9">
        <v>29759.602997171609</v>
      </c>
      <c r="W256" s="9">
        <v>53167.7</v>
      </c>
      <c r="X256" s="9">
        <v>12736.386299968121</v>
      </c>
      <c r="Y256" s="9">
        <v>29551.186153147872</v>
      </c>
      <c r="Z256" s="9">
        <v>56367.640899941107</v>
      </c>
      <c r="AA256" s="9">
        <v>69923.900000000009</v>
      </c>
      <c r="AB256" s="9">
        <v>14245.4</v>
      </c>
      <c r="AC256" s="9">
        <v>27888.799999999999</v>
      </c>
      <c r="AD256" s="9">
        <v>42351.9</v>
      </c>
    </row>
    <row r="257" spans="1:30" ht="15">
      <c r="A257" s="75"/>
      <c r="B257" s="18" t="s">
        <v>15</v>
      </c>
      <c r="C257" s="19" t="s">
        <v>36</v>
      </c>
      <c r="D257" s="9">
        <v>45445.186007598582</v>
      </c>
      <c r="E257" s="9">
        <v>93944.948718070256</v>
      </c>
      <c r="F257" s="9">
        <v>142371.13488934166</v>
      </c>
      <c r="G257" s="9">
        <v>200163.8</v>
      </c>
      <c r="H257" s="9">
        <v>59315.634590470669</v>
      </c>
      <c r="I257" s="9">
        <v>104213.5150524505</v>
      </c>
      <c r="J257" s="9">
        <v>169169.48737520116</v>
      </c>
      <c r="K257" s="9">
        <v>237380.39999999997</v>
      </c>
      <c r="L257" s="9">
        <v>54444.609418325927</v>
      </c>
      <c r="M257" s="9">
        <v>117739.62713885712</v>
      </c>
      <c r="N257" s="9">
        <v>181570.06319036201</v>
      </c>
      <c r="O257" s="9">
        <v>251205.10000000003</v>
      </c>
      <c r="P257" s="9">
        <v>52418.01442404071</v>
      </c>
      <c r="Q257" s="9">
        <v>110060.03667669406</v>
      </c>
      <c r="R257" s="9">
        <v>169778.98446358123</v>
      </c>
      <c r="S257" s="9">
        <v>241862.5</v>
      </c>
      <c r="T257" s="9">
        <v>84067.119754032174</v>
      </c>
      <c r="U257" s="9">
        <v>170865.63812243674</v>
      </c>
      <c r="V257" s="9">
        <v>255246.87312252136</v>
      </c>
      <c r="W257" s="9">
        <v>345227.8</v>
      </c>
      <c r="X257" s="9">
        <v>114645.29796587164</v>
      </c>
      <c r="Y257" s="9">
        <v>240153.5559005994</v>
      </c>
      <c r="Z257" s="9">
        <v>356483.94803303812</v>
      </c>
      <c r="AA257" s="9">
        <v>494203.1</v>
      </c>
      <c r="AB257" s="9">
        <v>70822.899999999994</v>
      </c>
      <c r="AC257" s="9">
        <v>125093.2</v>
      </c>
      <c r="AD257" s="9">
        <v>189856</v>
      </c>
    </row>
    <row r="258" spans="1:30" ht="22.5">
      <c r="A258" s="75"/>
      <c r="B258" s="18" t="s">
        <v>16</v>
      </c>
      <c r="C258" s="19" t="s">
        <v>37</v>
      </c>
      <c r="D258" s="9">
        <v>4588.6968232256495</v>
      </c>
      <c r="E258" s="9">
        <v>10233.098203728136</v>
      </c>
      <c r="F258" s="9">
        <v>16460.955350776636</v>
      </c>
      <c r="G258" s="9">
        <v>25351.499999999996</v>
      </c>
      <c r="H258" s="9">
        <v>6377.5136634671699</v>
      </c>
      <c r="I258" s="9">
        <v>15421.729545399176</v>
      </c>
      <c r="J258" s="9">
        <v>26043.308183355133</v>
      </c>
      <c r="K258" s="9">
        <v>36866.300000000003</v>
      </c>
      <c r="L258" s="9">
        <v>7408.3989953210148</v>
      </c>
      <c r="M258" s="9">
        <v>15355.030449520858</v>
      </c>
      <c r="N258" s="9">
        <v>25457.856008970142</v>
      </c>
      <c r="O258" s="9">
        <v>37899.300000000003</v>
      </c>
      <c r="P258" s="9">
        <v>9615.4512365135852</v>
      </c>
      <c r="Q258" s="9">
        <v>21809.82272623165</v>
      </c>
      <c r="R258" s="9">
        <v>35685.585438784059</v>
      </c>
      <c r="S258" s="9">
        <v>55417</v>
      </c>
      <c r="T258" s="9">
        <v>7757.9893765463939</v>
      </c>
      <c r="U258" s="9">
        <v>17981.876522740618</v>
      </c>
      <c r="V258" s="9">
        <v>30124.909996102477</v>
      </c>
      <c r="W258" s="9">
        <v>46664.2</v>
      </c>
      <c r="X258" s="9">
        <v>8297.793042195719</v>
      </c>
      <c r="Y258" s="9">
        <v>20741.270624977493</v>
      </c>
      <c r="Z258" s="9">
        <v>32813.382099449525</v>
      </c>
      <c r="AA258" s="9">
        <v>48476.500000000007</v>
      </c>
      <c r="AB258" s="9">
        <v>10112</v>
      </c>
      <c r="AC258" s="9">
        <v>22110.1</v>
      </c>
      <c r="AD258" s="9">
        <v>30845.1</v>
      </c>
    </row>
    <row r="259" spans="1:30" ht="22.5">
      <c r="A259" s="75"/>
      <c r="B259" s="18" t="s">
        <v>17</v>
      </c>
      <c r="C259" s="19" t="s">
        <v>38</v>
      </c>
      <c r="D259" s="9">
        <v>4089.7059894349259</v>
      </c>
      <c r="E259" s="9">
        <v>9253.8567380233708</v>
      </c>
      <c r="F259" s="9">
        <v>14509.479565211794</v>
      </c>
      <c r="G259" s="9">
        <v>19623.7</v>
      </c>
      <c r="H259" s="9">
        <v>5005.4794897320689</v>
      </c>
      <c r="I259" s="9">
        <v>10673.629255583335</v>
      </c>
      <c r="J259" s="9">
        <v>17443.391028437261</v>
      </c>
      <c r="K259" s="9">
        <v>24315.799999999996</v>
      </c>
      <c r="L259" s="9">
        <v>7425.5163355561617</v>
      </c>
      <c r="M259" s="9">
        <v>15795.703259881822</v>
      </c>
      <c r="N259" s="9">
        <v>25421.842084878805</v>
      </c>
      <c r="O259" s="9">
        <v>34816.800000000003</v>
      </c>
      <c r="P259" s="9">
        <v>6155.5838648696172</v>
      </c>
      <c r="Q259" s="9">
        <v>13598.467533443003</v>
      </c>
      <c r="R259" s="9">
        <v>21631.238889023738</v>
      </c>
      <c r="S259" s="9">
        <v>30578</v>
      </c>
      <c r="T259" s="9">
        <v>8989.4319374722891</v>
      </c>
      <c r="U259" s="9">
        <v>21007.270371759863</v>
      </c>
      <c r="V259" s="9">
        <v>32733.913968040331</v>
      </c>
      <c r="W259" s="9">
        <v>45375.9</v>
      </c>
      <c r="X259" s="9">
        <v>12520.532531480483</v>
      </c>
      <c r="Y259" s="9">
        <v>22529.427694628743</v>
      </c>
      <c r="Z259" s="9">
        <v>37492.021375396274</v>
      </c>
      <c r="AA259" s="9">
        <v>47825.900000000009</v>
      </c>
      <c r="AB259" s="9">
        <v>12131.9</v>
      </c>
      <c r="AC259" s="9">
        <v>26054.5</v>
      </c>
      <c r="AD259" s="9">
        <v>42557.5</v>
      </c>
    </row>
    <row r="260" spans="1:30" ht="22.5">
      <c r="A260" s="75"/>
      <c r="B260" s="18" t="s">
        <v>18</v>
      </c>
      <c r="C260" s="19" t="s">
        <v>39</v>
      </c>
      <c r="D260" s="9">
        <v>12398.530792121868</v>
      </c>
      <c r="E260" s="9">
        <v>27777.856789789825</v>
      </c>
      <c r="F260" s="9">
        <v>41303.037085651449</v>
      </c>
      <c r="G260" s="9">
        <v>61297.8</v>
      </c>
      <c r="H260" s="9">
        <v>15374.458030769441</v>
      </c>
      <c r="I260" s="9">
        <v>34110.902908492295</v>
      </c>
      <c r="J260" s="9">
        <v>51121.72122089706</v>
      </c>
      <c r="K260" s="9">
        <v>70471</v>
      </c>
      <c r="L260" s="9">
        <v>16916.747513411392</v>
      </c>
      <c r="M260" s="9">
        <v>36058.432417657241</v>
      </c>
      <c r="N260" s="9">
        <v>57002.698877885065</v>
      </c>
      <c r="O260" s="9">
        <v>80491</v>
      </c>
      <c r="P260" s="9">
        <v>22287.89007948395</v>
      </c>
      <c r="Q260" s="9">
        <v>49304.131808976337</v>
      </c>
      <c r="R260" s="9">
        <v>70864.451242698851</v>
      </c>
      <c r="S260" s="9">
        <v>100768.09999999999</v>
      </c>
      <c r="T260" s="9">
        <v>25006.186575520136</v>
      </c>
      <c r="U260" s="9">
        <v>55948.916455810948</v>
      </c>
      <c r="V260" s="9">
        <v>77803.7275620945</v>
      </c>
      <c r="W260" s="9">
        <v>118465.4</v>
      </c>
      <c r="X260" s="9">
        <v>25322.160511297752</v>
      </c>
      <c r="Y260" s="9">
        <v>55112.473440051901</v>
      </c>
      <c r="Z260" s="9">
        <v>85795.940634300758</v>
      </c>
      <c r="AA260" s="9">
        <v>124494.19999999998</v>
      </c>
      <c r="AB260" s="9">
        <v>26893.200000000001</v>
      </c>
      <c r="AC260" s="9">
        <v>68750.7</v>
      </c>
      <c r="AD260" s="9">
        <v>99635.6</v>
      </c>
    </row>
    <row r="261" spans="1:30" ht="15">
      <c r="A261" s="75"/>
      <c r="B261" s="18" t="s">
        <v>19</v>
      </c>
      <c r="C261" s="19" t="s">
        <v>40</v>
      </c>
      <c r="D261" s="9">
        <v>17721.014032170522</v>
      </c>
      <c r="E261" s="9">
        <v>37335.072598043727</v>
      </c>
      <c r="F261" s="9">
        <v>53645.595946904992</v>
      </c>
      <c r="G261" s="9">
        <v>74353.200000000012</v>
      </c>
      <c r="H261" s="9">
        <v>23942.894453973473</v>
      </c>
      <c r="I261" s="9">
        <v>51822.709959696978</v>
      </c>
      <c r="J261" s="9">
        <v>72628.382712891907</v>
      </c>
      <c r="K261" s="9">
        <v>100542.39999999999</v>
      </c>
      <c r="L261" s="9">
        <v>30239.926127020979</v>
      </c>
      <c r="M261" s="9">
        <v>63958.659483587195</v>
      </c>
      <c r="N261" s="9">
        <v>92225.417698061676</v>
      </c>
      <c r="O261" s="9">
        <v>127023.1</v>
      </c>
      <c r="P261" s="9">
        <v>39265.202251646217</v>
      </c>
      <c r="Q261" s="9">
        <v>86773.690776961157</v>
      </c>
      <c r="R261" s="9">
        <v>125862.8367121911</v>
      </c>
      <c r="S261" s="9">
        <v>169723.3</v>
      </c>
      <c r="T261" s="9">
        <v>45983.627105018924</v>
      </c>
      <c r="U261" s="9">
        <v>107104.14423235372</v>
      </c>
      <c r="V261" s="9">
        <v>151541.90367392835</v>
      </c>
      <c r="W261" s="9">
        <v>209950</v>
      </c>
      <c r="X261" s="9">
        <v>46364.326066662084</v>
      </c>
      <c r="Y261" s="9">
        <v>108462.24163160964</v>
      </c>
      <c r="Z261" s="9">
        <v>153987.52278675919</v>
      </c>
      <c r="AA261" s="9">
        <v>211334</v>
      </c>
      <c r="AB261" s="9">
        <v>49412.4</v>
      </c>
      <c r="AC261" s="9">
        <v>116556.1</v>
      </c>
      <c r="AD261" s="9">
        <v>165979.9</v>
      </c>
    </row>
    <row r="262" spans="1:30" ht="22.5">
      <c r="A262" s="75"/>
      <c r="B262" s="18" t="s">
        <v>20</v>
      </c>
      <c r="C262" s="19" t="s">
        <v>41</v>
      </c>
      <c r="D262" s="9">
        <v>13154.518469557399</v>
      </c>
      <c r="E262" s="9">
        <v>26887.994032148574</v>
      </c>
      <c r="F262" s="9">
        <v>39293.658958095009</v>
      </c>
      <c r="G262" s="9">
        <v>55311.100000000006</v>
      </c>
      <c r="H262" s="9">
        <v>13925.067663796719</v>
      </c>
      <c r="I262" s="9">
        <v>29748.725877548015</v>
      </c>
      <c r="J262" s="9">
        <v>47097.971624974445</v>
      </c>
      <c r="K262" s="9">
        <v>67531.60000000002</v>
      </c>
      <c r="L262" s="9">
        <v>16210.350970004043</v>
      </c>
      <c r="M262" s="9">
        <v>32671.411273122692</v>
      </c>
      <c r="N262" s="9">
        <v>49897.709592428189</v>
      </c>
      <c r="O262" s="9">
        <v>71371.199999999997</v>
      </c>
      <c r="P262" s="9">
        <v>16213.38527522553</v>
      </c>
      <c r="Q262" s="9">
        <v>32704.810241005947</v>
      </c>
      <c r="R262" s="9">
        <v>49256.909509275312</v>
      </c>
      <c r="S262" s="9">
        <v>69283.199999999997</v>
      </c>
      <c r="T262" s="9">
        <v>21712.63692357445</v>
      </c>
      <c r="U262" s="9">
        <v>43452.484280060526</v>
      </c>
      <c r="V262" s="9">
        <v>66025.082704296685</v>
      </c>
      <c r="W262" s="9">
        <v>91057.199999999983</v>
      </c>
      <c r="X262" s="9">
        <v>23113.336903202864</v>
      </c>
      <c r="Y262" s="9">
        <v>48469.756907294795</v>
      </c>
      <c r="Z262" s="9">
        <v>77876.13641592997</v>
      </c>
      <c r="AA262" s="9">
        <v>103444.6</v>
      </c>
      <c r="AB262" s="9">
        <v>23883.5</v>
      </c>
      <c r="AC262" s="9">
        <v>52680</v>
      </c>
      <c r="AD262" s="9">
        <v>77684.399999999994</v>
      </c>
    </row>
    <row r="263" spans="1:30" ht="15">
      <c r="A263" s="75"/>
      <c r="B263" s="18" t="s">
        <v>21</v>
      </c>
      <c r="C263" s="19" t="s">
        <v>42</v>
      </c>
      <c r="D263" s="9">
        <v>5180.4465377514771</v>
      </c>
      <c r="E263" s="9">
        <v>10926.680913299904</v>
      </c>
      <c r="F263" s="9">
        <v>17272.915749354674</v>
      </c>
      <c r="G263" s="9">
        <v>21876.1</v>
      </c>
      <c r="H263" s="9">
        <v>1745.7473538525528</v>
      </c>
      <c r="I263" s="9">
        <v>5450.1506347144077</v>
      </c>
      <c r="J263" s="9">
        <v>7394.9071351497605</v>
      </c>
      <c r="K263" s="9">
        <v>8662.9</v>
      </c>
      <c r="L263" s="9">
        <v>3186.3510236583234</v>
      </c>
      <c r="M263" s="9">
        <v>6668.0713055197693</v>
      </c>
      <c r="N263" s="9">
        <v>9223.2707970417814</v>
      </c>
      <c r="O263" s="9">
        <v>12187.9</v>
      </c>
      <c r="P263" s="9">
        <v>3652.2524003600593</v>
      </c>
      <c r="Q263" s="9">
        <v>7830.396734169085</v>
      </c>
      <c r="R263" s="9">
        <v>12190.602112560526</v>
      </c>
      <c r="S263" s="9">
        <v>16468.8</v>
      </c>
      <c r="T263" s="9">
        <v>3967.1554440149548</v>
      </c>
      <c r="U263" s="9">
        <v>8550.3366993234049</v>
      </c>
      <c r="V263" s="9">
        <v>13655.555302037226</v>
      </c>
      <c r="W263" s="9">
        <v>19722.400000000001</v>
      </c>
      <c r="X263" s="9">
        <v>4397.3661978909504</v>
      </c>
      <c r="Y263" s="9">
        <v>9679.1371764956821</v>
      </c>
      <c r="Z263" s="9">
        <v>15289.704740447418</v>
      </c>
      <c r="AA263" s="9">
        <v>21286.1</v>
      </c>
      <c r="AB263" s="9">
        <v>5908</v>
      </c>
      <c r="AC263" s="9">
        <v>13027.3</v>
      </c>
      <c r="AD263" s="9">
        <v>19538.599999999999</v>
      </c>
    </row>
    <row r="264" spans="1:30" ht="15">
      <c r="A264" s="75"/>
      <c r="B264" s="18" t="s">
        <v>22</v>
      </c>
      <c r="C264" s="19" t="s">
        <v>43</v>
      </c>
      <c r="D264" s="9">
        <v>3889.7252664757934</v>
      </c>
      <c r="E264" s="9">
        <v>8894.4422951422712</v>
      </c>
      <c r="F264" s="9">
        <v>12321.41057809347</v>
      </c>
      <c r="G264" s="9">
        <v>17323.861956318058</v>
      </c>
      <c r="H264" s="9">
        <v>2876.8762417386147</v>
      </c>
      <c r="I264" s="9">
        <v>6022.6026100138388</v>
      </c>
      <c r="J264" s="9">
        <v>9655.4700520900769</v>
      </c>
      <c r="K264" s="9">
        <v>14298.121506809312</v>
      </c>
      <c r="L264" s="9">
        <v>2438.3528717297863</v>
      </c>
      <c r="M264" s="9">
        <v>6114.7650773153437</v>
      </c>
      <c r="N264" s="9">
        <v>10186.465023899069</v>
      </c>
      <c r="O264" s="9">
        <v>13687.434282857761</v>
      </c>
      <c r="P264" s="9">
        <v>5097.6546649861839</v>
      </c>
      <c r="Q264" s="9">
        <v>8202.9970320161883</v>
      </c>
      <c r="R264" s="9">
        <v>17992.610016486313</v>
      </c>
      <c r="S264" s="9">
        <v>23948.07479504832</v>
      </c>
      <c r="T264" s="9">
        <v>30866.247523215974</v>
      </c>
      <c r="U264" s="9">
        <v>67313.524038416843</v>
      </c>
      <c r="V264" s="9">
        <v>103162.6098216383</v>
      </c>
      <c r="W264" s="9">
        <v>140802.33373315437</v>
      </c>
      <c r="X264" s="9">
        <v>16786.690145455366</v>
      </c>
      <c r="Y264" s="9">
        <v>30570.514955091297</v>
      </c>
      <c r="Z264" s="9">
        <v>49695.875696078045</v>
      </c>
      <c r="AA264" s="9">
        <v>84307.717164574919</v>
      </c>
      <c r="AB264" s="9">
        <v>17271.3</v>
      </c>
      <c r="AC264" s="9">
        <v>29750.2</v>
      </c>
      <c r="AD264" s="9">
        <v>56300.1</v>
      </c>
    </row>
    <row r="265" spans="1:30" ht="56.25">
      <c r="A265" s="75"/>
      <c r="B265" s="18" t="s">
        <v>23</v>
      </c>
      <c r="C265" s="19" t="s">
        <v>44</v>
      </c>
      <c r="D265" s="9">
        <v>724.04569114560934</v>
      </c>
      <c r="E265" s="9">
        <v>1540.9935112951912</v>
      </c>
      <c r="F265" s="9">
        <v>2524.8395526132463</v>
      </c>
      <c r="G265" s="9">
        <v>3520.2416206313073</v>
      </c>
      <c r="H265" s="9">
        <v>956.84135700498427</v>
      </c>
      <c r="I265" s="9">
        <v>1695.9526601811149</v>
      </c>
      <c r="J265" s="9">
        <v>2756.7035543301217</v>
      </c>
      <c r="K265" s="9">
        <v>4553.0784931906892</v>
      </c>
      <c r="L265" s="9">
        <v>1530.867147305315</v>
      </c>
      <c r="M265" s="9">
        <v>4153.1749832312917</v>
      </c>
      <c r="N265" s="9">
        <v>6427.9103333318235</v>
      </c>
      <c r="O265" s="9">
        <v>8224.8657171422401</v>
      </c>
      <c r="P265" s="9">
        <v>1319.0977255802525</v>
      </c>
      <c r="Q265" s="9">
        <v>2787.0093954829067</v>
      </c>
      <c r="R265" s="9">
        <v>4741.3036927258181</v>
      </c>
      <c r="S265" s="9">
        <v>6760.1252049516825</v>
      </c>
      <c r="T265" s="9">
        <v>1151.7985275106416</v>
      </c>
      <c r="U265" s="9">
        <v>2684.9138428724318</v>
      </c>
      <c r="V265" s="9">
        <v>4152.4417701595248</v>
      </c>
      <c r="W265" s="9">
        <v>5809.2662668456469</v>
      </c>
      <c r="X265" s="9">
        <v>1569.1985657594817</v>
      </c>
      <c r="Y265" s="9">
        <v>2899.2187971072008</v>
      </c>
      <c r="Z265" s="9">
        <v>4362.0404830023299</v>
      </c>
      <c r="AA265" s="9">
        <v>5583.582835425078</v>
      </c>
      <c r="AB265" s="9">
        <v>1342.8</v>
      </c>
      <c r="AC265" s="9">
        <v>2733.3</v>
      </c>
      <c r="AD265" s="9">
        <v>4649.3</v>
      </c>
    </row>
    <row r="266" spans="1:30" s="68" customFormat="1" ht="15">
      <c r="A266" s="75"/>
      <c r="B266" s="22"/>
      <c r="C266" s="28" t="s">
        <v>48</v>
      </c>
      <c r="D266" s="10">
        <v>404968.07217215165</v>
      </c>
      <c r="E266" s="10">
        <v>913075.98260014993</v>
      </c>
      <c r="F266" s="10">
        <v>1494180.4385977115</v>
      </c>
      <c r="G266" s="10">
        <v>2120843.4358070684</v>
      </c>
      <c r="H266" s="10">
        <v>511635.37316106877</v>
      </c>
      <c r="I266" s="10">
        <v>1063657.363335799</v>
      </c>
      <c r="J266" s="10">
        <v>1793419.7337127968</v>
      </c>
      <c r="K266" s="10">
        <v>2584429.3121449766</v>
      </c>
      <c r="L266" s="10">
        <v>650551.22846297745</v>
      </c>
      <c r="M266" s="10">
        <v>1401631.4689532686</v>
      </c>
      <c r="N266" s="10">
        <v>2315604.5529115652</v>
      </c>
      <c r="O266" s="10">
        <v>3158204.70979024</v>
      </c>
      <c r="P266" s="10">
        <v>757920.56843547267</v>
      </c>
      <c r="Q266" s="10">
        <v>1606230.6710671887</v>
      </c>
      <c r="R266" s="10">
        <v>2676006.740691124</v>
      </c>
      <c r="S266" s="10">
        <v>3742795.8999999994</v>
      </c>
      <c r="T266" s="10">
        <v>877382.3006786498</v>
      </c>
      <c r="U266" s="10">
        <v>1903671.1119022253</v>
      </c>
      <c r="V266" s="10">
        <v>3073720.6419724985</v>
      </c>
      <c r="W266" s="10">
        <v>4322016.6000000006</v>
      </c>
      <c r="X266" s="10">
        <v>922623.88703735964</v>
      </c>
      <c r="Y266" s="10">
        <v>1987507.7029718845</v>
      </c>
      <c r="Z266" s="10">
        <v>3338903.6784274341</v>
      </c>
      <c r="AA266" s="10">
        <v>4901693.3999999994</v>
      </c>
      <c r="AB266" s="10">
        <f>AB245+AB246+AB251+AB252+AB253+AB254+AB255+AB256+AB257+AB258+AB259+AB260+AB261+AB262+AB263+AB264+AB265</f>
        <v>997021.60000000021</v>
      </c>
      <c r="AC266" s="10">
        <f t="shared" ref="AC266" si="57">AC245+AC246+AC251+AC252+AC253+AC254+AC255+AC256+AC257+AC258+AC259+AC260+AC261+AC262+AC263+AC264+AC265</f>
        <v>2190021.5999999996</v>
      </c>
      <c r="AD266" s="10">
        <f t="shared" ref="AD266" si="58">AD245+AD246+AD251+AD252+AD253+AD254+AD255+AD256+AD257+AD258+AD259+AD260+AD261+AD262+AD263+AD264+AD265</f>
        <v>3689385.5</v>
      </c>
    </row>
    <row r="267" spans="1:30" ht="15">
      <c r="A267" s="75"/>
      <c r="B267" s="22"/>
      <c r="C267" s="29" t="s">
        <v>49</v>
      </c>
      <c r="D267" s="10">
        <v>30438.649042579025</v>
      </c>
      <c r="E267" s="10">
        <v>66496.384391490777</v>
      </c>
      <c r="F267" s="10">
        <v>110950.97503614289</v>
      </c>
      <c r="G267" s="10">
        <v>151350.71498497494</v>
      </c>
      <c r="H267" s="10">
        <v>32515.451973820185</v>
      </c>
      <c r="I267" s="10">
        <v>51779.981619387123</v>
      </c>
      <c r="J267" s="10">
        <v>96442.046863003998</v>
      </c>
      <c r="K267" s="10">
        <v>144366.55429125539</v>
      </c>
      <c r="L267" s="10">
        <v>30615.634505684942</v>
      </c>
      <c r="M267" s="10">
        <v>77785.237846104486</v>
      </c>
      <c r="N267" s="10">
        <v>147761.1349695588</v>
      </c>
      <c r="O267" s="10">
        <v>190427.48640092718</v>
      </c>
      <c r="P267" s="10">
        <v>57498.978478310368</v>
      </c>
      <c r="Q267" s="10">
        <v>113531.40281663317</v>
      </c>
      <c r="R267" s="10">
        <v>204795.78099316423</v>
      </c>
      <c r="S267" s="10">
        <v>272936.26618178643</v>
      </c>
      <c r="T267" s="10">
        <v>36361.116193874623</v>
      </c>
      <c r="U267" s="10">
        <v>71276.703807951591</v>
      </c>
      <c r="V267" s="10">
        <v>104661.40638564189</v>
      </c>
      <c r="W267" s="10">
        <v>114619.50000000001</v>
      </c>
      <c r="X267" s="10">
        <v>19150.524128232242</v>
      </c>
      <c r="Y267" s="10">
        <v>38986.071574998066</v>
      </c>
      <c r="Z267" s="10">
        <v>61810.327925371806</v>
      </c>
      <c r="AA267" s="10">
        <v>67865.700000000012</v>
      </c>
      <c r="AB267" s="9">
        <v>32472.6</v>
      </c>
      <c r="AC267" s="9">
        <v>61815.1</v>
      </c>
      <c r="AD267" s="9">
        <v>102087.9</v>
      </c>
    </row>
    <row r="268" spans="1:30" s="68" customFormat="1" ht="15">
      <c r="A268" s="75"/>
      <c r="B268" s="22"/>
      <c r="C268" s="28" t="s">
        <v>51</v>
      </c>
      <c r="D268" s="10">
        <v>435406.72121473064</v>
      </c>
      <c r="E268" s="10">
        <v>979572.36699164077</v>
      </c>
      <c r="F268" s="10">
        <v>1605131.4136338544</v>
      </c>
      <c r="G268" s="10">
        <v>2272194.1507920432</v>
      </c>
      <c r="H268" s="10">
        <v>544150.82513488899</v>
      </c>
      <c r="I268" s="10">
        <v>1115437.3449551861</v>
      </c>
      <c r="J268" s="10">
        <v>1889861.7805758009</v>
      </c>
      <c r="K268" s="10">
        <v>2728795.8664362319</v>
      </c>
      <c r="L268" s="10">
        <v>681166.8629686624</v>
      </c>
      <c r="M268" s="10">
        <v>1479416.706799373</v>
      </c>
      <c r="N268" s="10">
        <v>2463365.6878811242</v>
      </c>
      <c r="O268" s="10">
        <v>3348632.1961911675</v>
      </c>
      <c r="P268" s="10">
        <v>815419.54691378307</v>
      </c>
      <c r="Q268" s="10">
        <v>1719762.073883822</v>
      </c>
      <c r="R268" s="10">
        <v>2880802.521684288</v>
      </c>
      <c r="S268" s="10">
        <v>4015732.166181786</v>
      </c>
      <c r="T268" s="10">
        <v>913743.41687252442</v>
      </c>
      <c r="U268" s="10">
        <v>1974947.8157101769</v>
      </c>
      <c r="V268" s="10">
        <v>3178382.0483581405</v>
      </c>
      <c r="W268" s="10">
        <v>4436636.1000000006</v>
      </c>
      <c r="X268" s="10">
        <v>941774.41116559191</v>
      </c>
      <c r="Y268" s="10">
        <v>2026493.7745468826</v>
      </c>
      <c r="Z268" s="10">
        <v>3400714.006352806</v>
      </c>
      <c r="AA268" s="10">
        <v>4969559.0999999996</v>
      </c>
      <c r="AB268" s="10">
        <f>AB266+AB267</f>
        <v>1029494.2000000002</v>
      </c>
      <c r="AC268" s="10">
        <f t="shared" ref="AC268" si="59">AC266+AC267</f>
        <v>2251836.6999999997</v>
      </c>
      <c r="AD268" s="10">
        <f t="shared" ref="AD268" si="60">AD266+AD267</f>
        <v>3791473.4</v>
      </c>
    </row>
    <row r="269" spans="1:30" ht="15">
      <c r="A269" s="75" t="s">
        <v>78</v>
      </c>
      <c r="B269" s="18" t="s">
        <v>4</v>
      </c>
      <c r="C269" s="19" t="s">
        <v>24</v>
      </c>
      <c r="D269" s="11">
        <v>10018.653159046149</v>
      </c>
      <c r="E269" s="11">
        <v>20939.993704198976</v>
      </c>
      <c r="F269" s="11">
        <v>58533.013454907632</v>
      </c>
      <c r="G269" s="11">
        <v>86443.199999999997</v>
      </c>
      <c r="H269" s="11">
        <v>12128.044703056014</v>
      </c>
      <c r="I269" s="11">
        <v>24049.048533883364</v>
      </c>
      <c r="J269" s="11">
        <v>68411.578226860351</v>
      </c>
      <c r="K269" s="11">
        <v>100689.70000000001</v>
      </c>
      <c r="L269" s="11">
        <v>15171.654817539053</v>
      </c>
      <c r="M269" s="11">
        <v>32076.679579531152</v>
      </c>
      <c r="N269" s="11">
        <v>90697.868750815134</v>
      </c>
      <c r="O269" s="11">
        <v>128285.29999999999</v>
      </c>
      <c r="P269" s="11">
        <v>16916.089959832985</v>
      </c>
      <c r="Q269" s="11">
        <v>32943.436601115864</v>
      </c>
      <c r="R269" s="11">
        <v>97981.760606785523</v>
      </c>
      <c r="S269" s="11">
        <v>137333.4</v>
      </c>
      <c r="T269" s="11">
        <v>17734.4178289255</v>
      </c>
      <c r="U269" s="11">
        <v>37307.649659574628</v>
      </c>
      <c r="V269" s="11">
        <v>121627.58368670262</v>
      </c>
      <c r="W269" s="11">
        <v>172011.49999999997</v>
      </c>
      <c r="X269" s="11">
        <v>21394.256635743121</v>
      </c>
      <c r="Y269" s="11">
        <v>38800.168140265785</v>
      </c>
      <c r="Z269" s="11">
        <v>132794.39162497182</v>
      </c>
      <c r="AA269" s="11">
        <v>189406.6</v>
      </c>
      <c r="AB269" s="9">
        <v>13932.7</v>
      </c>
      <c r="AC269" s="9">
        <v>28810</v>
      </c>
      <c r="AD269" s="9">
        <v>117062.1</v>
      </c>
    </row>
    <row r="270" spans="1:30" ht="15">
      <c r="A270" s="75"/>
      <c r="B270" s="20"/>
      <c r="C270" s="21" t="s">
        <v>25</v>
      </c>
      <c r="D270" s="9">
        <v>171105.48638048209</v>
      </c>
      <c r="E270" s="9">
        <v>327696.36018619267</v>
      </c>
      <c r="F270" s="9">
        <v>473358.16024919169</v>
      </c>
      <c r="G270" s="9">
        <v>624760.39999999991</v>
      </c>
      <c r="H270" s="9">
        <v>133668.70488750853</v>
      </c>
      <c r="I270" s="9">
        <v>249174.87958182691</v>
      </c>
      <c r="J270" s="9">
        <v>358382.27466796822</v>
      </c>
      <c r="K270" s="9">
        <v>491140.6</v>
      </c>
      <c r="L270" s="9">
        <v>129435.68564929726</v>
      </c>
      <c r="M270" s="9">
        <v>273758.55517002946</v>
      </c>
      <c r="N270" s="9">
        <v>406956.80850193626</v>
      </c>
      <c r="O270" s="9">
        <v>568223.20000000019</v>
      </c>
      <c r="P270" s="9">
        <v>181515.27789370331</v>
      </c>
      <c r="Q270" s="9">
        <v>366049.41003688937</v>
      </c>
      <c r="R270" s="9">
        <v>550397.34185127879</v>
      </c>
      <c r="S270" s="9">
        <v>747047.99999999977</v>
      </c>
      <c r="T270" s="9">
        <v>192128.96461933732</v>
      </c>
      <c r="U270" s="9">
        <v>380308.82332264492</v>
      </c>
      <c r="V270" s="9">
        <v>580859.29350076639</v>
      </c>
      <c r="W270" s="9">
        <v>785083.10000000009</v>
      </c>
      <c r="X270" s="9">
        <v>175301.21936395281</v>
      </c>
      <c r="Y270" s="9">
        <v>374300.26767803833</v>
      </c>
      <c r="Z270" s="9">
        <v>580148.89073792682</v>
      </c>
      <c r="AA270" s="9">
        <v>799103.89999999991</v>
      </c>
      <c r="AB270" s="9">
        <v>196409.9</v>
      </c>
      <c r="AC270" s="9">
        <v>392164.3</v>
      </c>
      <c r="AD270" s="9">
        <v>600540.1</v>
      </c>
    </row>
    <row r="271" spans="1:30" ht="22.5">
      <c r="A271" s="75"/>
      <c r="B271" s="18" t="s">
        <v>5</v>
      </c>
      <c r="C271" s="19" t="s">
        <v>26</v>
      </c>
      <c r="D271" s="9">
        <v>138618.3856450168</v>
      </c>
      <c r="E271" s="9">
        <v>267928.98314501246</v>
      </c>
      <c r="F271" s="9">
        <v>385456.46792649821</v>
      </c>
      <c r="G271" s="9">
        <v>506522.19999999995</v>
      </c>
      <c r="H271" s="9">
        <v>97614.906370382087</v>
      </c>
      <c r="I271" s="9">
        <v>182969.62722314656</v>
      </c>
      <c r="J271" s="9">
        <v>262116.46540364099</v>
      </c>
      <c r="K271" s="9">
        <v>357652.8</v>
      </c>
      <c r="L271" s="9">
        <v>90472.326302940535</v>
      </c>
      <c r="M271" s="9">
        <v>198413.46452047973</v>
      </c>
      <c r="N271" s="9">
        <v>297618.33270155656</v>
      </c>
      <c r="O271" s="9">
        <v>415127.90000000008</v>
      </c>
      <c r="P271" s="9">
        <v>136210.18042735412</v>
      </c>
      <c r="Q271" s="9">
        <v>274963.35117047909</v>
      </c>
      <c r="R271" s="9">
        <v>413916.46207405522</v>
      </c>
      <c r="S271" s="9">
        <v>553856.69999999995</v>
      </c>
      <c r="T271" s="9">
        <v>129616.80963634343</v>
      </c>
      <c r="U271" s="9">
        <v>255772.77854419101</v>
      </c>
      <c r="V271" s="9">
        <v>386166.90415201779</v>
      </c>
      <c r="W271" s="9">
        <v>520845.20000000007</v>
      </c>
      <c r="X271" s="9">
        <v>93106.584048203338</v>
      </c>
      <c r="Y271" s="9">
        <v>211543.78005836013</v>
      </c>
      <c r="Z271" s="9">
        <v>330068.33239536348</v>
      </c>
      <c r="AA271" s="9">
        <v>451896.6</v>
      </c>
      <c r="AB271" s="9">
        <v>109284.9</v>
      </c>
      <c r="AC271" s="9">
        <v>220990.9</v>
      </c>
      <c r="AD271" s="9">
        <v>334813.8</v>
      </c>
    </row>
    <row r="272" spans="1:30" ht="15">
      <c r="A272" s="75"/>
      <c r="B272" s="18" t="s">
        <v>6</v>
      </c>
      <c r="C272" s="19" t="s">
        <v>27</v>
      </c>
      <c r="D272" s="9">
        <v>24728.698990961151</v>
      </c>
      <c r="E272" s="9">
        <v>45618.076205286692</v>
      </c>
      <c r="F272" s="9">
        <v>68470.372640469432</v>
      </c>
      <c r="G272" s="9">
        <v>93264.1</v>
      </c>
      <c r="H272" s="9">
        <v>26247.394846717048</v>
      </c>
      <c r="I272" s="9">
        <v>48195.502318873943</v>
      </c>
      <c r="J272" s="9">
        <v>70906.286880987842</v>
      </c>
      <c r="K272" s="9">
        <v>99058.7</v>
      </c>
      <c r="L272" s="9">
        <v>26962.260656657276</v>
      </c>
      <c r="M272" s="9">
        <v>54778.971564760614</v>
      </c>
      <c r="N272" s="9">
        <v>80380.456385244994</v>
      </c>
      <c r="O272" s="9">
        <v>114001.70000000001</v>
      </c>
      <c r="P272" s="9">
        <v>33473.137693440105</v>
      </c>
      <c r="Q272" s="9">
        <v>70587.202454044382</v>
      </c>
      <c r="R272" s="9">
        <v>107326.67483427949</v>
      </c>
      <c r="S272" s="9">
        <v>152140.1</v>
      </c>
      <c r="T272" s="9">
        <v>49537.575582134828</v>
      </c>
      <c r="U272" s="9">
        <v>101543.18916440709</v>
      </c>
      <c r="V272" s="9">
        <v>162826.96038230878</v>
      </c>
      <c r="W272" s="9">
        <v>220142.40000000002</v>
      </c>
      <c r="X272" s="9">
        <v>65777.043463723385</v>
      </c>
      <c r="Y272" s="9">
        <v>134577.50070574798</v>
      </c>
      <c r="Z272" s="9">
        <v>209788.55318261118</v>
      </c>
      <c r="AA272" s="9">
        <v>288809.09999999998</v>
      </c>
      <c r="AB272" s="9">
        <v>72140.800000000003</v>
      </c>
      <c r="AC272" s="9">
        <v>142841.29999999999</v>
      </c>
      <c r="AD272" s="9">
        <v>223256</v>
      </c>
    </row>
    <row r="273" spans="1:30" ht="33.75">
      <c r="A273" s="75"/>
      <c r="B273" s="18" t="s">
        <v>7</v>
      </c>
      <c r="C273" s="19" t="s">
        <v>28</v>
      </c>
      <c r="D273" s="9">
        <v>6964.0973901796206</v>
      </c>
      <c r="E273" s="9">
        <v>12392.769641335657</v>
      </c>
      <c r="F273" s="9">
        <v>16679.946497891993</v>
      </c>
      <c r="G273" s="9">
        <v>21448.700000000004</v>
      </c>
      <c r="H273" s="9">
        <v>8908.9955063576144</v>
      </c>
      <c r="I273" s="9">
        <v>16062.434826978726</v>
      </c>
      <c r="J273" s="9">
        <v>22344.011556994963</v>
      </c>
      <c r="K273" s="9">
        <v>30419.9</v>
      </c>
      <c r="L273" s="9">
        <v>10855.669475956483</v>
      </c>
      <c r="M273" s="9">
        <v>18120.593339015184</v>
      </c>
      <c r="N273" s="9">
        <v>25256.702574806761</v>
      </c>
      <c r="O273" s="9">
        <v>34162</v>
      </c>
      <c r="P273" s="9">
        <v>10489.080342065788</v>
      </c>
      <c r="Q273" s="9">
        <v>17788.777114133147</v>
      </c>
      <c r="R273" s="9">
        <v>24981.328901595698</v>
      </c>
      <c r="S273" s="9">
        <v>35419.800000000003</v>
      </c>
      <c r="T273" s="9">
        <v>11788.747736332854</v>
      </c>
      <c r="U273" s="9">
        <v>20351.994887572811</v>
      </c>
      <c r="V273" s="9">
        <v>27551.336493628067</v>
      </c>
      <c r="W273" s="9">
        <v>38259.099999999991</v>
      </c>
      <c r="X273" s="9">
        <v>15091.639582066868</v>
      </c>
      <c r="Y273" s="9">
        <v>25292.865394219145</v>
      </c>
      <c r="Z273" s="9">
        <v>35470.602905031774</v>
      </c>
      <c r="AA273" s="9">
        <v>51711.5</v>
      </c>
      <c r="AB273" s="9">
        <v>12932.9</v>
      </c>
      <c r="AC273" s="9">
        <v>23536.799999999999</v>
      </c>
      <c r="AD273" s="9">
        <v>34511.599999999999</v>
      </c>
    </row>
    <row r="274" spans="1:30" ht="33.75">
      <c r="A274" s="75"/>
      <c r="B274" s="18" t="s">
        <v>8</v>
      </c>
      <c r="C274" s="19" t="s">
        <v>29</v>
      </c>
      <c r="D274" s="9">
        <v>794.30435432453714</v>
      </c>
      <c r="E274" s="9">
        <v>1756.5311945579203</v>
      </c>
      <c r="F274" s="9">
        <v>2751.3731843321602</v>
      </c>
      <c r="G274" s="9">
        <v>3525.4</v>
      </c>
      <c r="H274" s="9">
        <v>897.4081640518051</v>
      </c>
      <c r="I274" s="9">
        <v>1947.3152128276929</v>
      </c>
      <c r="J274" s="9">
        <v>3015.5108263444204</v>
      </c>
      <c r="K274" s="9">
        <v>4009.2</v>
      </c>
      <c r="L274" s="9">
        <v>1145.4292137429541</v>
      </c>
      <c r="M274" s="9">
        <v>2445.5257457739326</v>
      </c>
      <c r="N274" s="9">
        <v>3701.3168403279287</v>
      </c>
      <c r="O274" s="9">
        <v>4931.6000000000004</v>
      </c>
      <c r="P274" s="9">
        <v>1342.879430843316</v>
      </c>
      <c r="Q274" s="9">
        <v>2710.0792982328026</v>
      </c>
      <c r="R274" s="9">
        <v>4172.8760413484779</v>
      </c>
      <c r="S274" s="9">
        <v>5631.4</v>
      </c>
      <c r="T274" s="9">
        <v>1185.8316645262039</v>
      </c>
      <c r="U274" s="9">
        <v>2640.8607264740021</v>
      </c>
      <c r="V274" s="9">
        <v>4314.0924728117197</v>
      </c>
      <c r="W274" s="9">
        <v>5836.4</v>
      </c>
      <c r="X274" s="9">
        <v>1325.9522699592339</v>
      </c>
      <c r="Y274" s="9">
        <v>2886.1215197110605</v>
      </c>
      <c r="Z274" s="9">
        <v>4821.4022549203983</v>
      </c>
      <c r="AA274" s="9">
        <v>6686.6999999999989</v>
      </c>
      <c r="AB274" s="9">
        <v>2051.3000000000002</v>
      </c>
      <c r="AC274" s="9">
        <v>4795.3</v>
      </c>
      <c r="AD274" s="9">
        <v>7958.7</v>
      </c>
    </row>
    <row r="275" spans="1:30" ht="15">
      <c r="A275" s="75"/>
      <c r="B275" s="18" t="s">
        <v>9</v>
      </c>
      <c r="C275" s="19" t="s">
        <v>30</v>
      </c>
      <c r="D275" s="9">
        <v>12156.45688653174</v>
      </c>
      <c r="E275" s="9">
        <v>63109.346961644129</v>
      </c>
      <c r="F275" s="9">
        <v>116605.10199968531</v>
      </c>
      <c r="G275" s="9">
        <v>141474.29999999996</v>
      </c>
      <c r="H275" s="9">
        <v>7209.0067145606854</v>
      </c>
      <c r="I275" s="9">
        <v>20862.457556660615</v>
      </c>
      <c r="J275" s="9">
        <v>61657.376481510066</v>
      </c>
      <c r="K275" s="9">
        <v>102066.4</v>
      </c>
      <c r="L275" s="9">
        <v>10084.62468022163</v>
      </c>
      <c r="M275" s="9">
        <v>27623.579631209079</v>
      </c>
      <c r="N275" s="9">
        <v>63660.963521053127</v>
      </c>
      <c r="O275" s="9">
        <v>98272.5</v>
      </c>
      <c r="P275" s="9">
        <v>12311.980247068923</v>
      </c>
      <c r="Q275" s="9">
        <v>42387.300604828335</v>
      </c>
      <c r="R275" s="9">
        <v>93274.853101792687</v>
      </c>
      <c r="S275" s="9">
        <v>120427.5</v>
      </c>
      <c r="T275" s="9">
        <v>17848.425703822868</v>
      </c>
      <c r="U275" s="9">
        <v>65723.045384608762</v>
      </c>
      <c r="V275" s="9">
        <v>117938.89256279921</v>
      </c>
      <c r="W275" s="9">
        <v>169920.7</v>
      </c>
      <c r="X275" s="9">
        <v>26511.77863154485</v>
      </c>
      <c r="Y275" s="9">
        <v>96243.521695563832</v>
      </c>
      <c r="Z275" s="9">
        <v>181233.61233458776</v>
      </c>
      <c r="AA275" s="9">
        <v>279358.90000000002</v>
      </c>
      <c r="AB275" s="9">
        <v>45295.199999999997</v>
      </c>
      <c r="AC275" s="9">
        <v>148961.20000000001</v>
      </c>
      <c r="AD275" s="9">
        <v>221984.9</v>
      </c>
    </row>
    <row r="276" spans="1:30" ht="22.5">
      <c r="A276" s="75"/>
      <c r="B276" s="18" t="s">
        <v>10</v>
      </c>
      <c r="C276" s="19" t="s">
        <v>31</v>
      </c>
      <c r="D276" s="9">
        <v>44770.443365505191</v>
      </c>
      <c r="E276" s="9">
        <v>78895.254842933587</v>
      </c>
      <c r="F276" s="9">
        <v>113698.09108689273</v>
      </c>
      <c r="G276" s="9">
        <v>153289.50000000006</v>
      </c>
      <c r="H276" s="9">
        <v>47431.934004018971</v>
      </c>
      <c r="I276" s="9">
        <v>83376.492287717803</v>
      </c>
      <c r="J276" s="9">
        <v>113588.81882694957</v>
      </c>
      <c r="K276" s="9">
        <v>154896.4</v>
      </c>
      <c r="L276" s="9">
        <v>53793.848824795255</v>
      </c>
      <c r="M276" s="9">
        <v>94684.221158945104</v>
      </c>
      <c r="N276" s="9">
        <v>135236.05327628891</v>
      </c>
      <c r="O276" s="9">
        <v>183511.89999999997</v>
      </c>
      <c r="P276" s="9">
        <v>61023.037581131837</v>
      </c>
      <c r="Q276" s="9">
        <v>104452.06613586951</v>
      </c>
      <c r="R276" s="9">
        <v>141953.0533437297</v>
      </c>
      <c r="S276" s="9">
        <v>213094.40000000002</v>
      </c>
      <c r="T276" s="9">
        <v>71163.088857552575</v>
      </c>
      <c r="U276" s="9">
        <v>124659.04094085652</v>
      </c>
      <c r="V276" s="9">
        <v>183804.3018976335</v>
      </c>
      <c r="W276" s="9">
        <v>255342.4</v>
      </c>
      <c r="X276" s="9">
        <v>50758.401369162319</v>
      </c>
      <c r="Y276" s="9">
        <v>104892.72229632313</v>
      </c>
      <c r="Z276" s="9">
        <v>173965.04166512808</v>
      </c>
      <c r="AA276" s="9">
        <v>294621.59999999998</v>
      </c>
      <c r="AB276" s="9">
        <v>62242.2</v>
      </c>
      <c r="AC276" s="9">
        <v>132043.29999999999</v>
      </c>
      <c r="AD276" s="9">
        <v>220478.5</v>
      </c>
    </row>
    <row r="277" spans="1:30" ht="15">
      <c r="A277" s="75"/>
      <c r="B277" s="18" t="s">
        <v>11</v>
      </c>
      <c r="C277" s="19" t="s">
        <v>32</v>
      </c>
      <c r="D277" s="9">
        <v>20158.376721909914</v>
      </c>
      <c r="E277" s="9">
        <v>39667.451369873932</v>
      </c>
      <c r="F277" s="9">
        <v>60277.320762085867</v>
      </c>
      <c r="G277" s="9">
        <v>82421.7</v>
      </c>
      <c r="H277" s="9">
        <v>18747.316298636564</v>
      </c>
      <c r="I277" s="9">
        <v>36646.245535009613</v>
      </c>
      <c r="J277" s="9">
        <v>55223.863880319608</v>
      </c>
      <c r="K277" s="9">
        <v>77864.747944927018</v>
      </c>
      <c r="L277" s="9">
        <v>45889.222022421323</v>
      </c>
      <c r="M277" s="9">
        <v>94085.667421536404</v>
      </c>
      <c r="N277" s="9">
        <v>137633.42396002897</v>
      </c>
      <c r="O277" s="9">
        <v>202491.98803335597</v>
      </c>
      <c r="P277" s="9">
        <v>56618.532093114132</v>
      </c>
      <c r="Q277" s="9">
        <v>100479.843475998</v>
      </c>
      <c r="R277" s="9">
        <v>145754.23738114853</v>
      </c>
      <c r="S277" s="9">
        <v>200143.7</v>
      </c>
      <c r="T277" s="9">
        <v>51815.16800805644</v>
      </c>
      <c r="U277" s="9">
        <v>106121.26920394559</v>
      </c>
      <c r="V277" s="9">
        <v>163133.78435245034</v>
      </c>
      <c r="W277" s="9">
        <v>226374.79999999996</v>
      </c>
      <c r="X277" s="9">
        <v>60896.898904711321</v>
      </c>
      <c r="Y277" s="9">
        <v>120812.15521030047</v>
      </c>
      <c r="Z277" s="9">
        <v>181540.56055327161</v>
      </c>
      <c r="AA277" s="9">
        <v>246458.80000000002</v>
      </c>
      <c r="AB277" s="9">
        <v>69281.5</v>
      </c>
      <c r="AC277" s="9">
        <v>142775.20000000001</v>
      </c>
      <c r="AD277" s="9">
        <v>224655.1</v>
      </c>
    </row>
    <row r="278" spans="1:30" ht="22.5">
      <c r="A278" s="75"/>
      <c r="B278" s="18" t="s">
        <v>12</v>
      </c>
      <c r="C278" s="19" t="s">
        <v>33</v>
      </c>
      <c r="D278" s="9">
        <v>3445.7717375259776</v>
      </c>
      <c r="E278" s="9">
        <v>7114.6840430786224</v>
      </c>
      <c r="F278" s="9">
        <v>11226.265747680027</v>
      </c>
      <c r="G278" s="9">
        <v>16265.8</v>
      </c>
      <c r="H278" s="9">
        <v>3766.9254996540944</v>
      </c>
      <c r="I278" s="9">
        <v>7140.2437251603478</v>
      </c>
      <c r="J278" s="9">
        <v>11456.875923632546</v>
      </c>
      <c r="K278" s="9">
        <v>16085.8</v>
      </c>
      <c r="L278" s="9">
        <v>3863.9275743466551</v>
      </c>
      <c r="M278" s="9">
        <v>7733.7913777044305</v>
      </c>
      <c r="N278" s="9">
        <v>12585.567674682285</v>
      </c>
      <c r="O278" s="9">
        <v>17300.5</v>
      </c>
      <c r="P278" s="9">
        <v>5369.0303146296228</v>
      </c>
      <c r="Q278" s="9">
        <v>9753.2449151006876</v>
      </c>
      <c r="R278" s="9">
        <v>14437.562123994474</v>
      </c>
      <c r="S278" s="9">
        <v>19709.2</v>
      </c>
      <c r="T278" s="9">
        <v>6144.398731692716</v>
      </c>
      <c r="U278" s="9">
        <v>12721.768644774311</v>
      </c>
      <c r="V278" s="9">
        <v>20704.700299073949</v>
      </c>
      <c r="W278" s="9">
        <v>23139.199999999997</v>
      </c>
      <c r="X278" s="9">
        <v>5674.6921148566116</v>
      </c>
      <c r="Y278" s="9">
        <v>11709.191439465749</v>
      </c>
      <c r="Z278" s="9">
        <v>18920.93852963543</v>
      </c>
      <c r="AA278" s="9">
        <v>26130.900000000005</v>
      </c>
      <c r="AB278" s="9">
        <v>6950.3</v>
      </c>
      <c r="AC278" s="9">
        <v>14765.3</v>
      </c>
      <c r="AD278" s="9">
        <v>24584.799999999999</v>
      </c>
    </row>
    <row r="279" spans="1:30" ht="15">
      <c r="A279" s="75"/>
      <c r="B279" s="18" t="s">
        <v>13</v>
      </c>
      <c r="C279" s="19" t="s">
        <v>34</v>
      </c>
      <c r="D279" s="9">
        <v>1845.8345264445677</v>
      </c>
      <c r="E279" s="9">
        <v>3876.2062207724334</v>
      </c>
      <c r="F279" s="9">
        <v>5917.2265462197156</v>
      </c>
      <c r="G279" s="9">
        <v>8193.9815549525483</v>
      </c>
      <c r="H279" s="9">
        <v>2063.1574062855093</v>
      </c>
      <c r="I279" s="9">
        <v>4324.2733203248172</v>
      </c>
      <c r="J279" s="9">
        <v>6610.9518991488085</v>
      </c>
      <c r="K279" s="9">
        <v>9439.7999999999993</v>
      </c>
      <c r="L279" s="9">
        <v>2604.3289982586866</v>
      </c>
      <c r="M279" s="9">
        <v>5592.1728000985177</v>
      </c>
      <c r="N279" s="9">
        <v>8182.2836823015878</v>
      </c>
      <c r="O279" s="9">
        <v>11027.300000000001</v>
      </c>
      <c r="P279" s="9">
        <v>2626.0318579847644</v>
      </c>
      <c r="Q279" s="9">
        <v>5586.8513511029623</v>
      </c>
      <c r="R279" s="9">
        <v>8997.9840312374545</v>
      </c>
      <c r="S279" s="9">
        <v>12416.199999999999</v>
      </c>
      <c r="T279" s="9">
        <v>2836.4468140601161</v>
      </c>
      <c r="U279" s="9">
        <v>5982.938385380281</v>
      </c>
      <c r="V279" s="9">
        <v>9118.9064225402817</v>
      </c>
      <c r="W279" s="9">
        <v>12429.799999999997</v>
      </c>
      <c r="X279" s="9">
        <v>3131.3335979766966</v>
      </c>
      <c r="Y279" s="9">
        <v>6884.6384275376859</v>
      </c>
      <c r="Z279" s="9">
        <v>10744.513856805188</v>
      </c>
      <c r="AA279" s="9">
        <v>15321.699999999997</v>
      </c>
      <c r="AB279" s="9">
        <v>3667</v>
      </c>
      <c r="AC279" s="9">
        <v>7637.2</v>
      </c>
      <c r="AD279" s="9">
        <v>11691.1</v>
      </c>
    </row>
    <row r="280" spans="1:30" ht="15">
      <c r="A280" s="75"/>
      <c r="B280" s="18" t="s">
        <v>14</v>
      </c>
      <c r="C280" s="19" t="s">
        <v>35</v>
      </c>
      <c r="D280" s="9">
        <v>8821.3482568447707</v>
      </c>
      <c r="E280" s="9">
        <v>17262.539494434128</v>
      </c>
      <c r="F280" s="9">
        <v>24405.788977746888</v>
      </c>
      <c r="G280" s="9">
        <v>36541.599999999999</v>
      </c>
      <c r="H280" s="9">
        <v>9826.6610989390101</v>
      </c>
      <c r="I280" s="9">
        <v>19212.479626139168</v>
      </c>
      <c r="J280" s="9">
        <v>28199.612731530946</v>
      </c>
      <c r="K280" s="9">
        <v>39787.1</v>
      </c>
      <c r="L280" s="9">
        <v>10145.535783707437</v>
      </c>
      <c r="M280" s="9">
        <v>20475.918686497229</v>
      </c>
      <c r="N280" s="9">
        <v>30159.153037084609</v>
      </c>
      <c r="O280" s="9">
        <v>41600.5</v>
      </c>
      <c r="P280" s="9">
        <v>11241.034659831159</v>
      </c>
      <c r="Q280" s="9">
        <v>25649.018147561266</v>
      </c>
      <c r="R280" s="9">
        <v>37868.278993795451</v>
      </c>
      <c r="S280" s="9">
        <v>50432.799999999996</v>
      </c>
      <c r="T280" s="9">
        <v>9593.3200109131267</v>
      </c>
      <c r="U280" s="9">
        <v>20079.086983757115</v>
      </c>
      <c r="V280" s="9">
        <v>31673.659835239363</v>
      </c>
      <c r="W280" s="9">
        <v>56309.900000000009</v>
      </c>
      <c r="X280" s="9">
        <v>12688.354373658291</v>
      </c>
      <c r="Y280" s="9">
        <v>28457.215657593882</v>
      </c>
      <c r="Z280" s="9">
        <v>55352.466548077173</v>
      </c>
      <c r="AA280" s="9">
        <v>66977.899999999994</v>
      </c>
      <c r="AB280" s="9">
        <v>15988.5</v>
      </c>
      <c r="AC280" s="9">
        <v>31305</v>
      </c>
      <c r="AD280" s="9">
        <v>47537.8</v>
      </c>
    </row>
    <row r="281" spans="1:30" ht="15">
      <c r="A281" s="75"/>
      <c r="B281" s="18" t="s">
        <v>15</v>
      </c>
      <c r="C281" s="19" t="s">
        <v>36</v>
      </c>
      <c r="D281" s="9">
        <v>19127.301009436855</v>
      </c>
      <c r="E281" s="9">
        <v>42600.851662159483</v>
      </c>
      <c r="F281" s="9">
        <v>65751.174342318234</v>
      </c>
      <c r="G281" s="9">
        <v>92459.4</v>
      </c>
      <c r="H281" s="9">
        <v>26900.604277933169</v>
      </c>
      <c r="I281" s="9">
        <v>48836.316466753531</v>
      </c>
      <c r="J281" s="9">
        <v>77372.09288567584</v>
      </c>
      <c r="K281" s="9">
        <v>109220.3</v>
      </c>
      <c r="L281" s="9">
        <v>20993.772156527193</v>
      </c>
      <c r="M281" s="9">
        <v>44650.517248017248</v>
      </c>
      <c r="N281" s="9">
        <v>69795.684240018862</v>
      </c>
      <c r="O281" s="9">
        <v>98640.400000000009</v>
      </c>
      <c r="P281" s="9">
        <v>34908.213354998494</v>
      </c>
      <c r="Q281" s="9">
        <v>70235.755187385483</v>
      </c>
      <c r="R281" s="9">
        <v>107144.40705779789</v>
      </c>
      <c r="S281" s="9">
        <v>149208.70000000001</v>
      </c>
      <c r="T281" s="9">
        <v>31931.338136128878</v>
      </c>
      <c r="U281" s="9">
        <v>68638.054062546129</v>
      </c>
      <c r="V281" s="9">
        <v>105318.22588212487</v>
      </c>
      <c r="W281" s="9">
        <v>145841.20000000001</v>
      </c>
      <c r="X281" s="9">
        <v>83435.271307309667</v>
      </c>
      <c r="Y281" s="9">
        <v>169900.59410679905</v>
      </c>
      <c r="Z281" s="9">
        <v>254183.54540987778</v>
      </c>
      <c r="AA281" s="9">
        <v>347184.99999999994</v>
      </c>
      <c r="AB281" s="9">
        <v>19781.900000000001</v>
      </c>
      <c r="AC281" s="9">
        <v>35343.199999999997</v>
      </c>
      <c r="AD281" s="9">
        <v>52843.7</v>
      </c>
    </row>
    <row r="282" spans="1:30" ht="22.5">
      <c r="A282" s="75"/>
      <c r="B282" s="18" t="s">
        <v>16</v>
      </c>
      <c r="C282" s="19" t="s">
        <v>37</v>
      </c>
      <c r="D282" s="9">
        <v>5052.1032555701468</v>
      </c>
      <c r="E282" s="9">
        <v>15716.530964025067</v>
      </c>
      <c r="F282" s="9">
        <v>25092.615882904513</v>
      </c>
      <c r="G282" s="9">
        <v>41154.69999999999</v>
      </c>
      <c r="H282" s="9">
        <v>8697.3333921480535</v>
      </c>
      <c r="I282" s="9">
        <v>15036.796590007983</v>
      </c>
      <c r="J282" s="9">
        <v>23914.907539929387</v>
      </c>
      <c r="K282" s="9">
        <v>40379.899999999994</v>
      </c>
      <c r="L282" s="9">
        <v>7137.7194515434576</v>
      </c>
      <c r="M282" s="9">
        <v>19088.392907798599</v>
      </c>
      <c r="N282" s="9">
        <v>29016.173745914079</v>
      </c>
      <c r="O282" s="9">
        <v>45418.399999999994</v>
      </c>
      <c r="P282" s="9">
        <v>10064.952890548897</v>
      </c>
      <c r="Q282" s="9">
        <v>22091.181016841263</v>
      </c>
      <c r="R282" s="9">
        <v>34586.44119355821</v>
      </c>
      <c r="S282" s="9">
        <v>50133.700000000004</v>
      </c>
      <c r="T282" s="9">
        <v>20598.072265331171</v>
      </c>
      <c r="U282" s="9">
        <v>33549.487947947913</v>
      </c>
      <c r="V282" s="9">
        <v>45967.782910420196</v>
      </c>
      <c r="W282" s="9">
        <v>58381.30000000001</v>
      </c>
      <c r="X282" s="9">
        <v>12337.443400595175</v>
      </c>
      <c r="Y282" s="9">
        <v>25037.575344802382</v>
      </c>
      <c r="Z282" s="9">
        <v>41975.824829360929</v>
      </c>
      <c r="AA282" s="9">
        <v>59914.899999999994</v>
      </c>
      <c r="AB282" s="9">
        <v>17072</v>
      </c>
      <c r="AC282" s="9">
        <v>33097.199999999997</v>
      </c>
      <c r="AD282" s="9">
        <v>54857.2</v>
      </c>
    </row>
    <row r="283" spans="1:30" ht="22.5">
      <c r="A283" s="75"/>
      <c r="B283" s="18" t="s">
        <v>17</v>
      </c>
      <c r="C283" s="19" t="s">
        <v>38</v>
      </c>
      <c r="D283" s="9">
        <v>2950.2487132700635</v>
      </c>
      <c r="E283" s="9">
        <v>6063.3003178727404</v>
      </c>
      <c r="F283" s="9">
        <v>9383.7783026656161</v>
      </c>
      <c r="G283" s="9">
        <v>13382.600000000002</v>
      </c>
      <c r="H283" s="9">
        <v>4108.6426729362684</v>
      </c>
      <c r="I283" s="9">
        <v>8217.0505451344652</v>
      </c>
      <c r="J283" s="9">
        <v>12165.904831832202</v>
      </c>
      <c r="K283" s="9">
        <v>17061.900000000001</v>
      </c>
      <c r="L283" s="9">
        <v>3106.9630794180557</v>
      </c>
      <c r="M283" s="9">
        <v>6852.8353113504982</v>
      </c>
      <c r="N283" s="9">
        <v>10882.336407452214</v>
      </c>
      <c r="O283" s="9">
        <v>15640.199999999999</v>
      </c>
      <c r="P283" s="9">
        <v>3947.8569445433868</v>
      </c>
      <c r="Q283" s="9">
        <v>8129.1050432144257</v>
      </c>
      <c r="R283" s="9">
        <v>12441.785790829792</v>
      </c>
      <c r="S283" s="9">
        <v>16618.799999999996</v>
      </c>
      <c r="T283" s="9">
        <v>4832.024554728674</v>
      </c>
      <c r="U283" s="9">
        <v>10734.280037870343</v>
      </c>
      <c r="V283" s="9">
        <v>16770.227400995846</v>
      </c>
      <c r="W283" s="9">
        <v>23409</v>
      </c>
      <c r="X283" s="9">
        <v>6052.8979304921313</v>
      </c>
      <c r="Y283" s="9">
        <v>11994.249054660806</v>
      </c>
      <c r="Z283" s="9">
        <v>21182.53307791847</v>
      </c>
      <c r="AA283" s="9">
        <v>28292.300000000003</v>
      </c>
      <c r="AB283" s="9">
        <v>7162.7</v>
      </c>
      <c r="AC283" s="9">
        <v>15196.7</v>
      </c>
      <c r="AD283" s="9">
        <v>24096.3</v>
      </c>
    </row>
    <row r="284" spans="1:30" ht="22.5">
      <c r="A284" s="75"/>
      <c r="B284" s="18" t="s">
        <v>18</v>
      </c>
      <c r="C284" s="19" t="s">
        <v>39</v>
      </c>
      <c r="D284" s="9">
        <v>12802.038016510905</v>
      </c>
      <c r="E284" s="9">
        <v>28657.345152094436</v>
      </c>
      <c r="F284" s="9">
        <v>41938.652012147439</v>
      </c>
      <c r="G284" s="9">
        <v>60278.399999999994</v>
      </c>
      <c r="H284" s="9">
        <v>15332.60652716201</v>
      </c>
      <c r="I284" s="9">
        <v>33212.566362195852</v>
      </c>
      <c r="J284" s="9">
        <v>49996.101959470201</v>
      </c>
      <c r="K284" s="9">
        <v>68166.799999999988</v>
      </c>
      <c r="L284" s="9">
        <v>17261.117904834351</v>
      </c>
      <c r="M284" s="9">
        <v>36203.329797950144</v>
      </c>
      <c r="N284" s="9">
        <v>56233.154784969127</v>
      </c>
      <c r="O284" s="9">
        <v>78307.300000000017</v>
      </c>
      <c r="P284" s="9">
        <v>22945.851036628515</v>
      </c>
      <c r="Q284" s="9">
        <v>50567.408414166377</v>
      </c>
      <c r="R284" s="9">
        <v>73031.911421372715</v>
      </c>
      <c r="S284" s="9">
        <v>100151.6</v>
      </c>
      <c r="T284" s="9">
        <v>23440.708145852383</v>
      </c>
      <c r="U284" s="9">
        <v>53904.618521699333</v>
      </c>
      <c r="V284" s="9">
        <v>76144.983042331092</v>
      </c>
      <c r="W284" s="9">
        <v>111453.19999999998</v>
      </c>
      <c r="X284" s="9">
        <v>23205.643689573571</v>
      </c>
      <c r="Y284" s="9">
        <v>51943.825177545732</v>
      </c>
      <c r="Z284" s="9">
        <v>78444.058267522865</v>
      </c>
      <c r="AA284" s="9">
        <v>113670.59999999999</v>
      </c>
      <c r="AB284" s="9">
        <v>24752.3</v>
      </c>
      <c r="AC284" s="9">
        <v>59244.6</v>
      </c>
      <c r="AD284" s="9">
        <v>86004.800000000003</v>
      </c>
    </row>
    <row r="285" spans="1:30" ht="15">
      <c r="A285" s="75"/>
      <c r="B285" s="18" t="s">
        <v>19</v>
      </c>
      <c r="C285" s="19" t="s">
        <v>40</v>
      </c>
      <c r="D285" s="9">
        <v>20470.686603750972</v>
      </c>
      <c r="E285" s="9">
        <v>44603.184815916531</v>
      </c>
      <c r="F285" s="9">
        <v>62848.056471407006</v>
      </c>
      <c r="G285" s="9">
        <v>84884.60000000002</v>
      </c>
      <c r="H285" s="9">
        <v>28650.328173589336</v>
      </c>
      <c r="I285" s="9">
        <v>63275.400197904572</v>
      </c>
      <c r="J285" s="9">
        <v>87141.204917562427</v>
      </c>
      <c r="K285" s="9">
        <v>120022.90000000001</v>
      </c>
      <c r="L285" s="9">
        <v>35265.843968920315</v>
      </c>
      <c r="M285" s="9">
        <v>75766.481966501306</v>
      </c>
      <c r="N285" s="9">
        <v>105437.81286716668</v>
      </c>
      <c r="O285" s="9">
        <v>140366.89999999997</v>
      </c>
      <c r="P285" s="9">
        <v>44955.858363329775</v>
      </c>
      <c r="Q285" s="9">
        <v>104058.27780649028</v>
      </c>
      <c r="R285" s="9">
        <v>144514.7538607301</v>
      </c>
      <c r="S285" s="9">
        <v>195917.9</v>
      </c>
      <c r="T285" s="9">
        <v>49204.324636226564</v>
      </c>
      <c r="U285" s="9">
        <v>120595.6790120456</v>
      </c>
      <c r="V285" s="9">
        <v>164576.77444247677</v>
      </c>
      <c r="W285" s="9">
        <v>223047.29999999996</v>
      </c>
      <c r="X285" s="9">
        <v>55602.195908651185</v>
      </c>
      <c r="Y285" s="9">
        <v>130129.02269404024</v>
      </c>
      <c r="Z285" s="9">
        <v>177622.06090998356</v>
      </c>
      <c r="AA285" s="9">
        <v>238012.60000000003</v>
      </c>
      <c r="AB285" s="9">
        <v>58838.2</v>
      </c>
      <c r="AC285" s="9">
        <v>139571.70000000001</v>
      </c>
      <c r="AD285" s="9">
        <v>188166.2</v>
      </c>
    </row>
    <row r="286" spans="1:30" ht="22.5">
      <c r="A286" s="75"/>
      <c r="B286" s="18" t="s">
        <v>20</v>
      </c>
      <c r="C286" s="19" t="s">
        <v>41</v>
      </c>
      <c r="D286" s="9">
        <v>14508.528600089765</v>
      </c>
      <c r="E286" s="9">
        <v>27791.927463639277</v>
      </c>
      <c r="F286" s="9">
        <v>39988.04769848015</v>
      </c>
      <c r="G286" s="9">
        <v>54790.1</v>
      </c>
      <c r="H286" s="9">
        <v>15447.671669536388</v>
      </c>
      <c r="I286" s="9">
        <v>31703.298387953</v>
      </c>
      <c r="J286" s="9">
        <v>49415.817949454467</v>
      </c>
      <c r="K286" s="9">
        <v>68745.5</v>
      </c>
      <c r="L286" s="9">
        <v>19357.210338920169</v>
      </c>
      <c r="M286" s="9">
        <v>35869.567970959819</v>
      </c>
      <c r="N286" s="9">
        <v>52436.433072308355</v>
      </c>
      <c r="O286" s="9">
        <v>73181.600000000006</v>
      </c>
      <c r="P286" s="9">
        <v>22762.468647978745</v>
      </c>
      <c r="Q286" s="9">
        <v>50972.535603352429</v>
      </c>
      <c r="R286" s="9">
        <v>72966.787630642924</v>
      </c>
      <c r="S286" s="9">
        <v>103876.29999999999</v>
      </c>
      <c r="T286" s="9">
        <v>37388.637705757792</v>
      </c>
      <c r="U286" s="9">
        <v>70233.127810056001</v>
      </c>
      <c r="V286" s="9">
        <v>99988.77930260924</v>
      </c>
      <c r="W286" s="9">
        <v>136971.59999999998</v>
      </c>
      <c r="X286" s="9">
        <v>36698.965582620323</v>
      </c>
      <c r="Y286" s="9">
        <v>74468.139769884103</v>
      </c>
      <c r="Z286" s="9">
        <v>108873.50959283594</v>
      </c>
      <c r="AA286" s="9">
        <v>155639.5</v>
      </c>
      <c r="AB286" s="9">
        <v>38406</v>
      </c>
      <c r="AC286" s="9">
        <v>76965.5</v>
      </c>
      <c r="AD286" s="9">
        <v>113632.9</v>
      </c>
    </row>
    <row r="287" spans="1:30" ht="15">
      <c r="A287" s="75"/>
      <c r="B287" s="18" t="s">
        <v>21</v>
      </c>
      <c r="C287" s="19" t="s">
        <v>42</v>
      </c>
      <c r="D287" s="9">
        <v>3540.1007967886158</v>
      </c>
      <c r="E287" s="9">
        <v>6422.8166180633925</v>
      </c>
      <c r="F287" s="9">
        <v>11987.370357178877</v>
      </c>
      <c r="G287" s="9">
        <v>16995.700000000004</v>
      </c>
      <c r="H287" s="9">
        <v>2839.0531776810121</v>
      </c>
      <c r="I287" s="9">
        <v>8179.0849312521987</v>
      </c>
      <c r="J287" s="9">
        <v>10445.732354079882</v>
      </c>
      <c r="K287" s="9">
        <v>10858.599999999999</v>
      </c>
      <c r="L287" s="9">
        <v>4561.2530316769371</v>
      </c>
      <c r="M287" s="9">
        <v>9410.4733122820398</v>
      </c>
      <c r="N287" s="9">
        <v>11735.980145786601</v>
      </c>
      <c r="O287" s="9">
        <v>13518.700000000003</v>
      </c>
      <c r="P287" s="9">
        <v>2064.052525667184</v>
      </c>
      <c r="Q287" s="9">
        <v>4241.0554428711766</v>
      </c>
      <c r="R287" s="9">
        <v>6310.0525245883618</v>
      </c>
      <c r="S287" s="9">
        <v>8259.5</v>
      </c>
      <c r="T287" s="9">
        <v>2706.1543940506913</v>
      </c>
      <c r="U287" s="9">
        <v>5269.3004642007218</v>
      </c>
      <c r="V287" s="9">
        <v>7901.9559429306701</v>
      </c>
      <c r="W287" s="9">
        <v>10915.8</v>
      </c>
      <c r="X287" s="9">
        <v>4195.116243221657</v>
      </c>
      <c r="Y287" s="9">
        <v>8399.7738921109485</v>
      </c>
      <c r="Z287" s="9">
        <v>12104.924068654725</v>
      </c>
      <c r="AA287" s="9">
        <v>16355.300000000003</v>
      </c>
      <c r="AB287" s="9">
        <v>4536.1000000000004</v>
      </c>
      <c r="AC287" s="9">
        <v>9694.7999999999993</v>
      </c>
      <c r="AD287" s="9">
        <v>14715.5</v>
      </c>
    </row>
    <row r="288" spans="1:30" ht="15">
      <c r="A288" s="75"/>
      <c r="B288" s="18" t="s">
        <v>22</v>
      </c>
      <c r="C288" s="19" t="s">
        <v>43</v>
      </c>
      <c r="D288" s="9">
        <v>264.85485301498625</v>
      </c>
      <c r="E288" s="9">
        <v>271.83765688219682</v>
      </c>
      <c r="F288" s="9">
        <v>747.4386013911892</v>
      </c>
      <c r="G288" s="9">
        <v>2031.2677987413438</v>
      </c>
      <c r="H288" s="9">
        <v>130.1001312923454</v>
      </c>
      <c r="I288" s="9">
        <v>179.94126653111925</v>
      </c>
      <c r="J288" s="9">
        <v>293.86747606358585</v>
      </c>
      <c r="K288" s="9">
        <v>499.399999999996</v>
      </c>
      <c r="L288" s="9">
        <v>5347.8498383024553</v>
      </c>
      <c r="M288" s="9">
        <v>11066.579415581262</v>
      </c>
      <c r="N288" s="9">
        <v>18264.666846036631</v>
      </c>
      <c r="O288" s="9">
        <v>25691.363161892172</v>
      </c>
      <c r="P288" s="9">
        <v>1219.8168731031051</v>
      </c>
      <c r="Q288" s="9">
        <v>4264.0332442598792</v>
      </c>
      <c r="R288" s="9">
        <v>10944.015064931733</v>
      </c>
      <c r="S288" s="9">
        <v>17070.512399580737</v>
      </c>
      <c r="T288" s="9">
        <v>7450.0323565946655</v>
      </c>
      <c r="U288" s="9">
        <v>15952.649273731338</v>
      </c>
      <c r="V288" s="9">
        <v>22673.18891256188</v>
      </c>
      <c r="W288" s="9">
        <v>30391.930519939091</v>
      </c>
      <c r="X288" s="9">
        <v>10549.359241828224</v>
      </c>
      <c r="Y288" s="9">
        <v>19404.175785043732</v>
      </c>
      <c r="Z288" s="9">
        <v>31290.185619364132</v>
      </c>
      <c r="AA288" s="9">
        <v>49071.636674654161</v>
      </c>
      <c r="AB288" s="9">
        <v>4414.3999999999996</v>
      </c>
      <c r="AC288" s="9">
        <v>7688.7</v>
      </c>
      <c r="AD288" s="9">
        <v>24258</v>
      </c>
    </row>
    <row r="289" spans="1:30" ht="56.25">
      <c r="A289" s="75"/>
      <c r="B289" s="18" t="s">
        <v>23</v>
      </c>
      <c r="C289" s="19" t="s">
        <v>44</v>
      </c>
      <c r="D289" s="9">
        <v>1680.6100020342794</v>
      </c>
      <c r="E289" s="9">
        <v>3607.7493542310021</v>
      </c>
      <c r="F289" s="9">
        <v>4703.2516169782011</v>
      </c>
      <c r="G289" s="9">
        <v>5811.6213944244109</v>
      </c>
      <c r="H289" s="9">
        <v>890.6733454783232</v>
      </c>
      <c r="I289" s="9">
        <v>1524.165867000786</v>
      </c>
      <c r="J289" s="9">
        <v>1945.3134402029723</v>
      </c>
      <c r="K289" s="9">
        <v>2354.0336340679082</v>
      </c>
      <c r="L289" s="9">
        <v>887.75085151390408</v>
      </c>
      <c r="M289" s="9">
        <v>1840.858875435757</v>
      </c>
      <c r="N289" s="9">
        <v>2405.1797781185251</v>
      </c>
      <c r="O289" s="9">
        <v>3022.9368381078225</v>
      </c>
      <c r="P289" s="9">
        <v>747.3427183262969</v>
      </c>
      <c r="Q289" s="9">
        <v>1868.8665132496376</v>
      </c>
      <c r="R289" s="9">
        <v>3586.2243411344689</v>
      </c>
      <c r="S289" s="9">
        <v>4682.7876004192558</v>
      </c>
      <c r="T289" s="9">
        <v>790.57621426438845</v>
      </c>
      <c r="U289" s="9">
        <v>1978.5075932941563</v>
      </c>
      <c r="V289" s="9">
        <v>3394.817143298786</v>
      </c>
      <c r="W289" s="9">
        <v>5156.069480060909</v>
      </c>
      <c r="X289" s="9">
        <v>498.72036014873891</v>
      </c>
      <c r="Y289" s="9">
        <v>1436.0473524253434</v>
      </c>
      <c r="Z289" s="9">
        <v>3281.1866150193237</v>
      </c>
      <c r="AA289" s="9">
        <v>4763.8633253458338</v>
      </c>
      <c r="AB289" s="9">
        <v>1064.2</v>
      </c>
      <c r="AC289" s="9">
        <v>3059.3</v>
      </c>
      <c r="AD289" s="9">
        <v>6503.2</v>
      </c>
    </row>
    <row r="290" spans="1:30" s="68" customFormat="1" ht="15">
      <c r="A290" s="75"/>
      <c r="B290" s="22"/>
      <c r="C290" s="28" t="s">
        <v>48</v>
      </c>
      <c r="D290" s="10">
        <v>352718.84288475703</v>
      </c>
      <c r="E290" s="10">
        <v>734297.38082801271</v>
      </c>
      <c r="F290" s="10">
        <v>1126461.3541098807</v>
      </c>
      <c r="G290" s="10">
        <v>1521178.8707481183</v>
      </c>
      <c r="H290" s="10">
        <v>337838.76398041623</v>
      </c>
      <c r="I290" s="10">
        <v>654950.74078145612</v>
      </c>
      <c r="J290" s="10">
        <v>1016222.2959921907</v>
      </c>
      <c r="K290" s="10">
        <v>1429279.8815789949</v>
      </c>
      <c r="L290" s="10">
        <v>384908.30897224415</v>
      </c>
      <c r="M290" s="10">
        <v>796779.62263142818</v>
      </c>
      <c r="N290" s="10">
        <v>1241319.5442919622</v>
      </c>
      <c r="O290" s="10">
        <v>1744500.9880333559</v>
      </c>
      <c r="P290" s="10">
        <v>491237.42796242115</v>
      </c>
      <c r="Q290" s="10">
        <v>1003729.3895402971</v>
      </c>
      <c r="R290" s="10">
        <v>1556191.4503193491</v>
      </c>
      <c r="S290" s="10">
        <v>2146525</v>
      </c>
      <c r="T290" s="10">
        <v>547606.09898329584</v>
      </c>
      <c r="U290" s="10">
        <v>1133759.3272489337</v>
      </c>
      <c r="V290" s="10">
        <v>1771597.8575369546</v>
      </c>
      <c r="W290" s="10">
        <v>2446178.7999999998</v>
      </c>
      <c r="X290" s="10">
        <v>588932.54865604674</v>
      </c>
      <c r="Y290" s="10">
        <v>1274813.2837224011</v>
      </c>
      <c r="Z290" s="10">
        <v>2063658.2442409412</v>
      </c>
      <c r="AA290" s="10">
        <v>2930285.9999999995</v>
      </c>
      <c r="AB290" s="10">
        <f>AB269+AB270+AB275+AB276+AB277+AB278+AB279+AB280+AB281+AB282+AB283+AB284+AB285+AB286+AB287+AB288+AB289</f>
        <v>589795.1</v>
      </c>
      <c r="AC290" s="10">
        <f t="shared" ref="AC290" si="61">AC269+AC270+AC275+AC276+AC277+AC278+AC279+AC280+AC281+AC282+AC283+AC284+AC285+AC286+AC287+AC288+AC289</f>
        <v>1278323.2</v>
      </c>
      <c r="AD290" s="10">
        <f t="shared" ref="AD290" si="62">AD269+AD270+AD275+AD276+AD277+AD278+AD279+AD280+AD281+AD282+AD283+AD284+AD285+AD286+AD287+AD288+AD289</f>
        <v>2033612.2000000002</v>
      </c>
    </row>
    <row r="291" spans="1:30" ht="15">
      <c r="A291" s="75"/>
      <c r="B291" s="22"/>
      <c r="C291" s="29" t="s">
        <v>49</v>
      </c>
      <c r="D291" s="10">
        <v>28428.954788086088</v>
      </c>
      <c r="E291" s="10">
        <v>72895.18302935586</v>
      </c>
      <c r="F291" s="10">
        <v>115179.13525357776</v>
      </c>
      <c r="G291" s="10">
        <v>136678.45727269078</v>
      </c>
      <c r="H291" s="10">
        <v>25208.122513138958</v>
      </c>
      <c r="I291" s="10">
        <v>47141.05857681419</v>
      </c>
      <c r="J291" s="10">
        <v>73057.518652227795</v>
      </c>
      <c r="K291" s="10">
        <v>91830.091060216044</v>
      </c>
      <c r="L291" s="10">
        <v>18882.265362788017</v>
      </c>
      <c r="M291" s="10">
        <v>57182.224153793344</v>
      </c>
      <c r="N291" s="10">
        <v>93277.997825761879</v>
      </c>
      <c r="O291" s="10">
        <v>115134.60832799156</v>
      </c>
      <c r="P291" s="10">
        <v>36596.774491442549</v>
      </c>
      <c r="Q291" s="10">
        <v>89050.899929333274</v>
      </c>
      <c r="R291" s="10">
        <v>141064.87875398289</v>
      </c>
      <c r="S291" s="10">
        <v>174784.54276851163</v>
      </c>
      <c r="T291" s="10">
        <v>34577.113068950232</v>
      </c>
      <c r="U291" s="10">
        <v>70175.421694615623</v>
      </c>
      <c r="V291" s="10">
        <v>111440.69022635544</v>
      </c>
      <c r="W291" s="10">
        <v>127332.50000000003</v>
      </c>
      <c r="X291" s="10">
        <v>39902.651756880128</v>
      </c>
      <c r="Y291" s="10">
        <v>83061.944100128181</v>
      </c>
      <c r="Z291" s="10">
        <v>134239.37128718017</v>
      </c>
      <c r="AA291" s="10">
        <v>143565.30000000002</v>
      </c>
      <c r="AB291" s="9">
        <v>42420.7</v>
      </c>
      <c r="AC291" s="9">
        <v>74100.2</v>
      </c>
      <c r="AD291" s="9">
        <v>106515.1</v>
      </c>
    </row>
    <row r="292" spans="1:30" s="68" customFormat="1" ht="15">
      <c r="A292" s="75"/>
      <c r="B292" s="22"/>
      <c r="C292" s="28" t="s">
        <v>51</v>
      </c>
      <c r="D292" s="10">
        <v>381147.79767284309</v>
      </c>
      <c r="E292" s="10">
        <v>807192.56385736854</v>
      </c>
      <c r="F292" s="10">
        <v>1241640.4893634585</v>
      </c>
      <c r="G292" s="10">
        <v>1657857.328020809</v>
      </c>
      <c r="H292" s="10">
        <v>363046.88649355521</v>
      </c>
      <c r="I292" s="10">
        <v>702091.79935827036</v>
      </c>
      <c r="J292" s="10">
        <v>1089279.8146444184</v>
      </c>
      <c r="K292" s="10">
        <v>1521109.972639211</v>
      </c>
      <c r="L292" s="10">
        <v>403790.57433503214</v>
      </c>
      <c r="M292" s="10">
        <v>853961.84678522148</v>
      </c>
      <c r="N292" s="10">
        <v>1334597.542117724</v>
      </c>
      <c r="O292" s="10">
        <v>1859635.5963613475</v>
      </c>
      <c r="P292" s="10">
        <v>527834.20245386369</v>
      </c>
      <c r="Q292" s="10">
        <v>1092780.2894696305</v>
      </c>
      <c r="R292" s="10">
        <v>1697256.329073332</v>
      </c>
      <c r="S292" s="10">
        <v>2321309.5427685115</v>
      </c>
      <c r="T292" s="10">
        <v>582183.21205224609</v>
      </c>
      <c r="U292" s="10">
        <v>1203934.7489435493</v>
      </c>
      <c r="V292" s="10">
        <v>1883038.5477633099</v>
      </c>
      <c r="W292" s="10">
        <v>2573511.2999999998</v>
      </c>
      <c r="X292" s="10">
        <v>628835.20041292685</v>
      </c>
      <c r="Y292" s="10">
        <v>1357875.2278225294</v>
      </c>
      <c r="Z292" s="10">
        <v>2197897.6155281216</v>
      </c>
      <c r="AA292" s="10">
        <v>3073851.2999999993</v>
      </c>
      <c r="AB292" s="10">
        <f>AB290+AB291</f>
        <v>632215.79999999993</v>
      </c>
      <c r="AC292" s="10">
        <f t="shared" ref="AC292" si="63">AC290+AC291</f>
        <v>1352423.4</v>
      </c>
      <c r="AD292" s="10">
        <f t="shared" ref="AD292" si="64">AD290+AD291</f>
        <v>2140127.3000000003</v>
      </c>
    </row>
    <row r="293" spans="1:30" ht="15">
      <c r="A293" s="75" t="s">
        <v>79</v>
      </c>
      <c r="B293" s="18" t="s">
        <v>4</v>
      </c>
      <c r="C293" s="19" t="s">
        <v>24</v>
      </c>
      <c r="D293" s="11">
        <v>3818.3253777225154</v>
      </c>
      <c r="E293" s="11">
        <v>8779.5098693145937</v>
      </c>
      <c r="F293" s="11">
        <v>15716.594278303146</v>
      </c>
      <c r="G293" s="11">
        <v>22426.400000000001</v>
      </c>
      <c r="H293" s="11">
        <v>3733.1193901557854</v>
      </c>
      <c r="I293" s="11">
        <v>7839.1506404089805</v>
      </c>
      <c r="J293" s="11">
        <v>14622.705228434414</v>
      </c>
      <c r="K293" s="11">
        <v>21106.100000000002</v>
      </c>
      <c r="L293" s="11">
        <v>4574.6340962819886</v>
      </c>
      <c r="M293" s="11">
        <v>10265.730777284805</v>
      </c>
      <c r="N293" s="11">
        <v>17385.551847340965</v>
      </c>
      <c r="O293" s="11">
        <v>24948.3</v>
      </c>
      <c r="P293" s="11">
        <v>5582.7472588372075</v>
      </c>
      <c r="Q293" s="11">
        <v>11147.535385889863</v>
      </c>
      <c r="R293" s="11">
        <v>20682.611372973333</v>
      </c>
      <c r="S293" s="11">
        <v>30320.800000000003</v>
      </c>
      <c r="T293" s="11">
        <v>6105.1210745514527</v>
      </c>
      <c r="U293" s="11">
        <v>11278.979226058491</v>
      </c>
      <c r="V293" s="11">
        <v>23112.903116791655</v>
      </c>
      <c r="W293" s="11">
        <v>34217.899999999994</v>
      </c>
      <c r="X293" s="11">
        <v>8831.8422736045268</v>
      </c>
      <c r="Y293" s="11">
        <v>15613.36519827542</v>
      </c>
      <c r="Z293" s="11">
        <v>29972.318323816897</v>
      </c>
      <c r="AA293" s="11">
        <v>43388.399999999994</v>
      </c>
      <c r="AB293" s="9">
        <v>6972.2</v>
      </c>
      <c r="AC293" s="9">
        <v>16030.3</v>
      </c>
      <c r="AD293" s="9">
        <v>26413</v>
      </c>
    </row>
    <row r="294" spans="1:30" ht="15">
      <c r="A294" s="75"/>
      <c r="B294" s="20"/>
      <c r="C294" s="21" t="s">
        <v>25</v>
      </c>
      <c r="D294" s="9">
        <v>486624.42437456601</v>
      </c>
      <c r="E294" s="9">
        <v>996058.04470658605</v>
      </c>
      <c r="F294" s="9">
        <v>1488849.7866068387</v>
      </c>
      <c r="G294" s="9">
        <v>1983044.1</v>
      </c>
      <c r="H294" s="9">
        <v>415028.66978342866</v>
      </c>
      <c r="I294" s="9">
        <v>730925.34625798767</v>
      </c>
      <c r="J294" s="9">
        <v>1065636.5934921429</v>
      </c>
      <c r="K294" s="9">
        <v>1498741.7000000002</v>
      </c>
      <c r="L294" s="9">
        <v>429037.70215094078</v>
      </c>
      <c r="M294" s="9">
        <v>949933.36137935705</v>
      </c>
      <c r="N294" s="9">
        <v>1351768.3470234752</v>
      </c>
      <c r="O294" s="9">
        <v>1822864.7</v>
      </c>
      <c r="P294" s="9">
        <v>522677.85554243362</v>
      </c>
      <c r="Q294" s="9">
        <v>1043337.2817823255</v>
      </c>
      <c r="R294" s="9">
        <v>1568780.2090983363</v>
      </c>
      <c r="S294" s="9">
        <v>2143117.1999999997</v>
      </c>
      <c r="T294" s="9">
        <v>486222.08628433564</v>
      </c>
      <c r="U294" s="9">
        <v>954212.11104920483</v>
      </c>
      <c r="V294" s="9">
        <v>1439271.2554308237</v>
      </c>
      <c r="W294" s="9">
        <v>2070312.4999999998</v>
      </c>
      <c r="X294" s="9">
        <v>478743.74694499723</v>
      </c>
      <c r="Y294" s="9">
        <v>978296.62138921185</v>
      </c>
      <c r="Z294" s="9">
        <v>1532207.2988788288</v>
      </c>
      <c r="AA294" s="9">
        <v>2095260.1</v>
      </c>
      <c r="AB294" s="9">
        <v>528392.30000000005</v>
      </c>
      <c r="AC294" s="9">
        <v>1103510.3999999999</v>
      </c>
      <c r="AD294" s="9">
        <v>1684745</v>
      </c>
    </row>
    <row r="295" spans="1:30" ht="22.5">
      <c r="A295" s="75"/>
      <c r="B295" s="18" t="s">
        <v>5</v>
      </c>
      <c r="C295" s="19" t="s">
        <v>26</v>
      </c>
      <c r="D295" s="9">
        <v>440253.151832934</v>
      </c>
      <c r="E295" s="9">
        <v>897798.04828613007</v>
      </c>
      <c r="F295" s="9">
        <v>1344205.9927103659</v>
      </c>
      <c r="G295" s="9">
        <v>1785842.2</v>
      </c>
      <c r="H295" s="9">
        <v>363974.00665917195</v>
      </c>
      <c r="I295" s="9">
        <v>625557.524447873</v>
      </c>
      <c r="J295" s="9">
        <v>912914.42479788873</v>
      </c>
      <c r="K295" s="9">
        <v>1288183.1000000003</v>
      </c>
      <c r="L295" s="9">
        <v>374219.43335630192</v>
      </c>
      <c r="M295" s="9">
        <v>841701.68448412768</v>
      </c>
      <c r="N295" s="9">
        <v>1191587.1478850525</v>
      </c>
      <c r="O295" s="9">
        <v>1604538</v>
      </c>
      <c r="P295" s="9">
        <v>451228.18910786777</v>
      </c>
      <c r="Q295" s="9">
        <v>904169.93207469734</v>
      </c>
      <c r="R295" s="9">
        <v>1357628.8058621141</v>
      </c>
      <c r="S295" s="9">
        <v>1847957.3</v>
      </c>
      <c r="T295" s="9">
        <v>401735.01811607118</v>
      </c>
      <c r="U295" s="9">
        <v>786983.79585691355</v>
      </c>
      <c r="V295" s="9">
        <v>1191776.0972243156</v>
      </c>
      <c r="W295" s="9">
        <v>1718047.9999999998</v>
      </c>
      <c r="X295" s="9">
        <v>377453.35214498878</v>
      </c>
      <c r="Y295" s="9">
        <v>779503.85029820947</v>
      </c>
      <c r="Z295" s="9">
        <v>1234452.9125663012</v>
      </c>
      <c r="AA295" s="9">
        <v>1679303.9</v>
      </c>
      <c r="AB295" s="9">
        <v>436649.3</v>
      </c>
      <c r="AC295" s="9">
        <v>888424.4</v>
      </c>
      <c r="AD295" s="9">
        <v>1364198.3999999999</v>
      </c>
    </row>
    <row r="296" spans="1:30" ht="15">
      <c r="A296" s="75"/>
      <c r="B296" s="18" t="s">
        <v>6</v>
      </c>
      <c r="C296" s="19" t="s">
        <v>27</v>
      </c>
      <c r="D296" s="9">
        <v>25302.906745362779</v>
      </c>
      <c r="E296" s="9">
        <v>59346.263544338741</v>
      </c>
      <c r="F296" s="9">
        <v>87170.398572489168</v>
      </c>
      <c r="G296" s="9">
        <v>118886.80000000002</v>
      </c>
      <c r="H296" s="9">
        <v>28078.783800605757</v>
      </c>
      <c r="I296" s="9">
        <v>64211.350819773084</v>
      </c>
      <c r="J296" s="9">
        <v>93041.972239578434</v>
      </c>
      <c r="K296" s="9">
        <v>129568</v>
      </c>
      <c r="L296" s="9">
        <v>31458.73937963611</v>
      </c>
      <c r="M296" s="9">
        <v>67702.458863039152</v>
      </c>
      <c r="N296" s="9">
        <v>98690.212643870997</v>
      </c>
      <c r="O296" s="9">
        <v>134532.39999999997</v>
      </c>
      <c r="P296" s="9">
        <v>36800.099997361838</v>
      </c>
      <c r="Q296" s="9">
        <v>73385.204398499365</v>
      </c>
      <c r="R296" s="9">
        <v>113081.21827878924</v>
      </c>
      <c r="S296" s="9">
        <v>160362</v>
      </c>
      <c r="T296" s="9">
        <v>37833.73863864634</v>
      </c>
      <c r="U296" s="9">
        <v>79477.89073033366</v>
      </c>
      <c r="V296" s="9">
        <v>116995.84187662258</v>
      </c>
      <c r="W296" s="9">
        <v>174006.3</v>
      </c>
      <c r="X296" s="9">
        <v>47703.51970169448</v>
      </c>
      <c r="Y296" s="9">
        <v>100278.58101293693</v>
      </c>
      <c r="Z296" s="9">
        <v>153825.25688838557</v>
      </c>
      <c r="AA296" s="9">
        <v>215390</v>
      </c>
      <c r="AB296" s="9">
        <v>57226.7</v>
      </c>
      <c r="AC296" s="9">
        <v>124599.8</v>
      </c>
      <c r="AD296" s="9">
        <v>182184.6</v>
      </c>
    </row>
    <row r="297" spans="1:30" ht="33.75">
      <c r="A297" s="75"/>
      <c r="B297" s="18" t="s">
        <v>7</v>
      </c>
      <c r="C297" s="19" t="s">
        <v>28</v>
      </c>
      <c r="D297" s="9">
        <v>18325.681861923462</v>
      </c>
      <c r="E297" s="9">
        <v>33615.231847331321</v>
      </c>
      <c r="F297" s="9">
        <v>49863.032211719124</v>
      </c>
      <c r="G297" s="9">
        <v>67913.2</v>
      </c>
      <c r="H297" s="9">
        <v>20212.207271182702</v>
      </c>
      <c r="I297" s="9">
        <v>36014.855963141425</v>
      </c>
      <c r="J297" s="9">
        <v>52224.696135876555</v>
      </c>
      <c r="K297" s="9">
        <v>70736.899999999994</v>
      </c>
      <c r="L297" s="9">
        <v>20716.241721574803</v>
      </c>
      <c r="M297" s="9">
        <v>35382.293343592675</v>
      </c>
      <c r="N297" s="9">
        <v>53828.276000261358</v>
      </c>
      <c r="O297" s="9">
        <v>73340.5</v>
      </c>
      <c r="P297" s="9">
        <v>31625.804573814803</v>
      </c>
      <c r="Q297" s="9">
        <v>59694.276390138461</v>
      </c>
      <c r="R297" s="9">
        <v>88892.881983630228</v>
      </c>
      <c r="S297" s="9">
        <v>122452.4</v>
      </c>
      <c r="T297" s="9">
        <v>43471.837002536711</v>
      </c>
      <c r="U297" s="9">
        <v>80724.060035428905</v>
      </c>
      <c r="V297" s="9">
        <v>119184.93876564247</v>
      </c>
      <c r="W297" s="9">
        <v>163145.09999999998</v>
      </c>
      <c r="X297" s="9">
        <v>49234.957205338229</v>
      </c>
      <c r="Y297" s="9">
        <v>89833.498415978</v>
      </c>
      <c r="Z297" s="9">
        <v>129580.86340850523</v>
      </c>
      <c r="AA297" s="9">
        <v>179290.8</v>
      </c>
      <c r="AB297" s="9">
        <v>28279.8</v>
      </c>
      <c r="AC297" s="9">
        <v>78261.2</v>
      </c>
      <c r="AD297" s="9">
        <v>118468.3</v>
      </c>
    </row>
    <row r="298" spans="1:30" ht="33.75">
      <c r="A298" s="75"/>
      <c r="B298" s="18" t="s">
        <v>8</v>
      </c>
      <c r="C298" s="19" t="s">
        <v>29</v>
      </c>
      <c r="D298" s="9">
        <v>2742.6839343457432</v>
      </c>
      <c r="E298" s="9">
        <v>5298.5010287858668</v>
      </c>
      <c r="F298" s="9">
        <v>7610.3631122643965</v>
      </c>
      <c r="G298" s="9">
        <v>10401.899999999998</v>
      </c>
      <c r="H298" s="9">
        <v>2763.6720524682646</v>
      </c>
      <c r="I298" s="9">
        <v>5141.6150272002469</v>
      </c>
      <c r="J298" s="9">
        <v>7455.5003187991333</v>
      </c>
      <c r="K298" s="9">
        <v>10253.700000000001</v>
      </c>
      <c r="L298" s="9">
        <v>2643.2876934279493</v>
      </c>
      <c r="M298" s="9">
        <v>5146.9246885975608</v>
      </c>
      <c r="N298" s="9">
        <v>7662.7104942903352</v>
      </c>
      <c r="O298" s="9">
        <v>10453.799999999999</v>
      </c>
      <c r="P298" s="9">
        <v>3023.7618633892253</v>
      </c>
      <c r="Q298" s="9">
        <v>6087.8689189903798</v>
      </c>
      <c r="R298" s="9">
        <v>9177.3029738029763</v>
      </c>
      <c r="S298" s="9">
        <v>12345.5</v>
      </c>
      <c r="T298" s="9">
        <v>3181.4925270814847</v>
      </c>
      <c r="U298" s="9">
        <v>7026.3644265286948</v>
      </c>
      <c r="V298" s="9">
        <v>11314.377564242935</v>
      </c>
      <c r="W298" s="9">
        <v>15113.100000000002</v>
      </c>
      <c r="X298" s="9">
        <v>4351.9178929757136</v>
      </c>
      <c r="Y298" s="9">
        <v>8680.6916620873599</v>
      </c>
      <c r="Z298" s="9">
        <v>14348.266015636586</v>
      </c>
      <c r="AA298" s="9">
        <v>21275.399999999998</v>
      </c>
      <c r="AB298" s="9">
        <v>6236.5</v>
      </c>
      <c r="AC298" s="9">
        <v>12225</v>
      </c>
      <c r="AD298" s="9">
        <v>19893.7</v>
      </c>
    </row>
    <row r="299" spans="1:30" ht="15">
      <c r="A299" s="75"/>
      <c r="B299" s="18" t="s">
        <v>9</v>
      </c>
      <c r="C299" s="19" t="s">
        <v>30</v>
      </c>
      <c r="D299" s="9">
        <v>31801.505474671587</v>
      </c>
      <c r="E299" s="9">
        <v>63289.775403494168</v>
      </c>
      <c r="F299" s="9">
        <v>103299.27304192964</v>
      </c>
      <c r="G299" s="9">
        <v>161691.6</v>
      </c>
      <c r="H299" s="9">
        <v>33033.39850239949</v>
      </c>
      <c r="I299" s="9">
        <v>70564.858407971667</v>
      </c>
      <c r="J299" s="9">
        <v>130422.74378218644</v>
      </c>
      <c r="K299" s="9">
        <v>184673.89999999997</v>
      </c>
      <c r="L299" s="9">
        <v>21326.141950256544</v>
      </c>
      <c r="M299" s="9">
        <v>85246.148733414637</v>
      </c>
      <c r="N299" s="9">
        <v>161529.68035199188</v>
      </c>
      <c r="O299" s="9">
        <v>223002.8</v>
      </c>
      <c r="P299" s="9">
        <v>25701.204535304976</v>
      </c>
      <c r="Q299" s="9">
        <v>65752.174039859892</v>
      </c>
      <c r="R299" s="9">
        <v>111732.39190189728</v>
      </c>
      <c r="S299" s="9">
        <v>186256.89999999997</v>
      </c>
      <c r="T299" s="9">
        <v>41871.818398931246</v>
      </c>
      <c r="U299" s="9">
        <v>89744.242986343481</v>
      </c>
      <c r="V299" s="9">
        <v>198649.42894489289</v>
      </c>
      <c r="W299" s="9">
        <v>307606</v>
      </c>
      <c r="X299" s="9">
        <v>28511.495451269657</v>
      </c>
      <c r="Y299" s="9">
        <v>124928.29827875573</v>
      </c>
      <c r="Z299" s="9">
        <v>198439.42011075647</v>
      </c>
      <c r="AA299" s="9">
        <v>391688.20000000007</v>
      </c>
      <c r="AB299" s="9">
        <v>63346.9</v>
      </c>
      <c r="AC299" s="9">
        <v>151317</v>
      </c>
      <c r="AD299" s="9">
        <v>224308.6</v>
      </c>
    </row>
    <row r="300" spans="1:30" ht="22.5">
      <c r="A300" s="75"/>
      <c r="B300" s="18" t="s">
        <v>10</v>
      </c>
      <c r="C300" s="19" t="s">
        <v>31</v>
      </c>
      <c r="D300" s="9">
        <v>34479.76634849485</v>
      </c>
      <c r="E300" s="9">
        <v>72893.357293603374</v>
      </c>
      <c r="F300" s="9">
        <v>114054.46602702842</v>
      </c>
      <c r="G300" s="9">
        <v>171721.3</v>
      </c>
      <c r="H300" s="9">
        <v>37845.557763066434</v>
      </c>
      <c r="I300" s="9">
        <v>71433.322899831925</v>
      </c>
      <c r="J300" s="9">
        <v>112006.21511986727</v>
      </c>
      <c r="K300" s="9">
        <v>167824.60000000003</v>
      </c>
      <c r="L300" s="9">
        <v>39393.276869915419</v>
      </c>
      <c r="M300" s="9">
        <v>79501.005069946783</v>
      </c>
      <c r="N300" s="9">
        <v>126286.7196563786</v>
      </c>
      <c r="O300" s="9">
        <v>186856.2</v>
      </c>
      <c r="P300" s="9">
        <v>36872.012527406638</v>
      </c>
      <c r="Q300" s="9">
        <v>76832.885702276646</v>
      </c>
      <c r="R300" s="9">
        <v>142981.04962789087</v>
      </c>
      <c r="S300" s="9">
        <v>218003.99999999997</v>
      </c>
      <c r="T300" s="9">
        <v>42592.65078966158</v>
      </c>
      <c r="U300" s="9">
        <v>99736.802840172168</v>
      </c>
      <c r="V300" s="9">
        <v>179015.38569685703</v>
      </c>
      <c r="W300" s="9">
        <v>275649.59999999998</v>
      </c>
      <c r="X300" s="9">
        <v>47680.926706538536</v>
      </c>
      <c r="Y300" s="9">
        <v>109209.22650752356</v>
      </c>
      <c r="Z300" s="9">
        <v>202790.10498729523</v>
      </c>
      <c r="AA300" s="9">
        <v>318689.09999999992</v>
      </c>
      <c r="AB300" s="9">
        <v>54681.7</v>
      </c>
      <c r="AC300" s="9">
        <v>126592.1</v>
      </c>
      <c r="AD300" s="9">
        <v>228305.4</v>
      </c>
    </row>
    <row r="301" spans="1:30" ht="15">
      <c r="A301" s="75"/>
      <c r="B301" s="18" t="s">
        <v>11</v>
      </c>
      <c r="C301" s="19" t="s">
        <v>32</v>
      </c>
      <c r="D301" s="9">
        <v>55272.084044675496</v>
      </c>
      <c r="E301" s="9">
        <v>109327.85270632504</v>
      </c>
      <c r="F301" s="9">
        <v>159815.22739030173</v>
      </c>
      <c r="G301" s="9">
        <v>210980.80000000005</v>
      </c>
      <c r="H301" s="9">
        <v>54157.614974487056</v>
      </c>
      <c r="I301" s="9">
        <v>103733.41191157096</v>
      </c>
      <c r="J301" s="9">
        <v>148883.3511830658</v>
      </c>
      <c r="K301" s="9">
        <v>200586.99951999704</v>
      </c>
      <c r="L301" s="9">
        <v>75100.050238758311</v>
      </c>
      <c r="M301" s="9">
        <v>153790.51834874222</v>
      </c>
      <c r="N301" s="9">
        <v>222825.63776816142</v>
      </c>
      <c r="O301" s="9">
        <v>296768.36677162838</v>
      </c>
      <c r="P301" s="9">
        <v>72444.042120235157</v>
      </c>
      <c r="Q301" s="9">
        <v>143741.99829116985</v>
      </c>
      <c r="R301" s="9">
        <v>215066.21270522429</v>
      </c>
      <c r="S301" s="9">
        <v>295708</v>
      </c>
      <c r="T301" s="9">
        <v>78068.792767622319</v>
      </c>
      <c r="U301" s="9">
        <v>168026.53498882899</v>
      </c>
      <c r="V301" s="9">
        <v>261910.73032762841</v>
      </c>
      <c r="W301" s="9">
        <v>352469.70000000007</v>
      </c>
      <c r="X301" s="9">
        <v>98907.140865231078</v>
      </c>
      <c r="Y301" s="9">
        <v>192099.4659202437</v>
      </c>
      <c r="Z301" s="9">
        <v>297620.67927855544</v>
      </c>
      <c r="AA301" s="9">
        <v>402726.80000000005</v>
      </c>
      <c r="AB301" s="9">
        <v>109265.3</v>
      </c>
      <c r="AC301" s="9">
        <v>221551.3</v>
      </c>
      <c r="AD301" s="9">
        <v>341102.3</v>
      </c>
    </row>
    <row r="302" spans="1:30" ht="22.5">
      <c r="A302" s="75"/>
      <c r="B302" s="18" t="s">
        <v>12</v>
      </c>
      <c r="C302" s="19" t="s">
        <v>33</v>
      </c>
      <c r="D302" s="9">
        <v>6955.2514311574214</v>
      </c>
      <c r="E302" s="9">
        <v>15835.954060865639</v>
      </c>
      <c r="F302" s="9">
        <v>25284.540359402599</v>
      </c>
      <c r="G302" s="9">
        <v>32607.599999999995</v>
      </c>
      <c r="H302" s="9">
        <v>10622.398649163213</v>
      </c>
      <c r="I302" s="9">
        <v>18922.142172910757</v>
      </c>
      <c r="J302" s="9">
        <v>30179.062085152043</v>
      </c>
      <c r="K302" s="9">
        <v>41814.199999999997</v>
      </c>
      <c r="L302" s="9">
        <v>7839.2637856369383</v>
      </c>
      <c r="M302" s="9">
        <v>18488.432680820864</v>
      </c>
      <c r="N302" s="9">
        <v>31915.049891974617</v>
      </c>
      <c r="O302" s="9">
        <v>44050.5</v>
      </c>
      <c r="P302" s="9">
        <v>12000.421010877786</v>
      </c>
      <c r="Q302" s="9">
        <v>24473.163267506039</v>
      </c>
      <c r="R302" s="9">
        <v>41449.086485131709</v>
      </c>
      <c r="S302" s="9">
        <v>58014.3</v>
      </c>
      <c r="T302" s="9">
        <v>14550.993353556147</v>
      </c>
      <c r="U302" s="9">
        <v>31727.72244444058</v>
      </c>
      <c r="V302" s="9">
        <v>57194.46091985931</v>
      </c>
      <c r="W302" s="9">
        <v>78624.7</v>
      </c>
      <c r="X302" s="9">
        <v>15079.903306932007</v>
      </c>
      <c r="Y302" s="9">
        <v>34162.582302457689</v>
      </c>
      <c r="Z302" s="9">
        <v>63374.453380605148</v>
      </c>
      <c r="AA302" s="9">
        <v>89506.299999999988</v>
      </c>
      <c r="AB302" s="9">
        <v>15886.5</v>
      </c>
      <c r="AC302" s="9">
        <v>36720</v>
      </c>
      <c r="AD302" s="9">
        <v>65436.2</v>
      </c>
    </row>
    <row r="303" spans="1:30" ht="15">
      <c r="A303" s="75"/>
      <c r="B303" s="18" t="s">
        <v>13</v>
      </c>
      <c r="C303" s="19" t="s">
        <v>34</v>
      </c>
      <c r="D303" s="9">
        <v>3218.4052858019586</v>
      </c>
      <c r="E303" s="9">
        <v>6583.8132901867311</v>
      </c>
      <c r="F303" s="9">
        <v>9891.5298143235959</v>
      </c>
      <c r="G303" s="9">
        <v>13375.369101286771</v>
      </c>
      <c r="H303" s="9">
        <v>3342.2212487693723</v>
      </c>
      <c r="I303" s="9">
        <v>7218.1646884198126</v>
      </c>
      <c r="J303" s="9">
        <v>10963.528678159528</v>
      </c>
      <c r="K303" s="9">
        <v>14845.5</v>
      </c>
      <c r="L303" s="9">
        <v>4315.3779149806342</v>
      </c>
      <c r="M303" s="9">
        <v>8801.2143914394146</v>
      </c>
      <c r="N303" s="9">
        <v>13225.745493357543</v>
      </c>
      <c r="O303" s="9">
        <v>17694.7</v>
      </c>
      <c r="P303" s="9">
        <v>4259.8623350986254</v>
      </c>
      <c r="Q303" s="9">
        <v>9035.6877525812997</v>
      </c>
      <c r="R303" s="9">
        <v>14232.854494589406</v>
      </c>
      <c r="S303" s="9">
        <v>19075.2</v>
      </c>
      <c r="T303" s="9">
        <v>4979.616075736948</v>
      </c>
      <c r="U303" s="9">
        <v>10015.970016573283</v>
      </c>
      <c r="V303" s="9">
        <v>15022.976230167502</v>
      </c>
      <c r="W303" s="9">
        <v>20278.099999999999</v>
      </c>
      <c r="X303" s="9">
        <v>5101.9214512180151</v>
      </c>
      <c r="Y303" s="9">
        <v>10335.60208416975</v>
      </c>
      <c r="Z303" s="9">
        <v>16081.374813097578</v>
      </c>
      <c r="AA303" s="9">
        <v>22517.7</v>
      </c>
      <c r="AB303" s="9">
        <v>6030.5</v>
      </c>
      <c r="AC303" s="9">
        <v>12776.8</v>
      </c>
      <c r="AD303" s="9">
        <v>19804.2</v>
      </c>
    </row>
    <row r="304" spans="1:30" ht="15">
      <c r="A304" s="75"/>
      <c r="B304" s="18" t="s">
        <v>14</v>
      </c>
      <c r="C304" s="19" t="s">
        <v>35</v>
      </c>
      <c r="D304" s="9">
        <v>11080.231108096043</v>
      </c>
      <c r="E304" s="9">
        <v>24088.000372624039</v>
      </c>
      <c r="F304" s="9">
        <v>33898.013293305979</v>
      </c>
      <c r="G304" s="9">
        <v>48407.7</v>
      </c>
      <c r="H304" s="9">
        <v>11719.91650417134</v>
      </c>
      <c r="I304" s="9">
        <v>23259.657080315923</v>
      </c>
      <c r="J304" s="9">
        <v>34400.476403250534</v>
      </c>
      <c r="K304" s="9">
        <v>47644.899999999994</v>
      </c>
      <c r="L304" s="9">
        <v>11147.440103621391</v>
      </c>
      <c r="M304" s="9">
        <v>24178.060899265394</v>
      </c>
      <c r="N304" s="9">
        <v>35292.350679374307</v>
      </c>
      <c r="O304" s="9">
        <v>48280.2</v>
      </c>
      <c r="P304" s="9">
        <v>11545.800892528838</v>
      </c>
      <c r="Q304" s="9">
        <v>25871.247459288054</v>
      </c>
      <c r="R304" s="9">
        <v>37548.750613092307</v>
      </c>
      <c r="S304" s="9">
        <v>51141.599999999999</v>
      </c>
      <c r="T304" s="9">
        <v>9005.1493343772618</v>
      </c>
      <c r="U304" s="9">
        <v>20989.796645835784</v>
      </c>
      <c r="V304" s="9">
        <v>34044.285223469757</v>
      </c>
      <c r="W304" s="9">
        <v>61048.899999999994</v>
      </c>
      <c r="X304" s="9">
        <v>16077.438850728022</v>
      </c>
      <c r="Y304" s="9">
        <v>35105.095103414555</v>
      </c>
      <c r="Z304" s="9">
        <v>63632.277818091432</v>
      </c>
      <c r="AA304" s="9">
        <v>76808.299999999988</v>
      </c>
      <c r="AB304" s="9">
        <v>15616.4</v>
      </c>
      <c r="AC304" s="9">
        <v>30576.1</v>
      </c>
      <c r="AD304" s="9">
        <v>46431.1</v>
      </c>
    </row>
    <row r="305" spans="1:30" ht="15">
      <c r="A305" s="75"/>
      <c r="B305" s="18" t="s">
        <v>15</v>
      </c>
      <c r="C305" s="19" t="s">
        <v>36</v>
      </c>
      <c r="D305" s="9">
        <v>70225.558953269414</v>
      </c>
      <c r="E305" s="9">
        <v>142083.46674851776</v>
      </c>
      <c r="F305" s="9">
        <v>214444.15822131417</v>
      </c>
      <c r="G305" s="9">
        <v>296283.40000000002</v>
      </c>
      <c r="H305" s="9">
        <v>60040.030318315185</v>
      </c>
      <c r="I305" s="9">
        <v>108134.57486681672</v>
      </c>
      <c r="J305" s="9">
        <v>179777.02013659687</v>
      </c>
      <c r="K305" s="9">
        <v>257308.39999999997</v>
      </c>
      <c r="L305" s="9">
        <v>57738.994671744731</v>
      </c>
      <c r="M305" s="9">
        <v>113517.68647973548</v>
      </c>
      <c r="N305" s="9">
        <v>172912.86196184286</v>
      </c>
      <c r="O305" s="9">
        <v>238667</v>
      </c>
      <c r="P305" s="9">
        <v>77191.669166660053</v>
      </c>
      <c r="Q305" s="9">
        <v>155915.54505893053</v>
      </c>
      <c r="R305" s="9">
        <v>236139.82505281011</v>
      </c>
      <c r="S305" s="9">
        <v>329055.3</v>
      </c>
      <c r="T305" s="9">
        <v>65817.282773135943</v>
      </c>
      <c r="U305" s="9">
        <v>145788.72142511114</v>
      </c>
      <c r="V305" s="9">
        <v>236229.05837114598</v>
      </c>
      <c r="W305" s="9">
        <v>319533.5</v>
      </c>
      <c r="X305" s="9">
        <v>89941.592932999716</v>
      </c>
      <c r="Y305" s="9">
        <v>158174.60447254928</v>
      </c>
      <c r="Z305" s="9">
        <v>229010.96113287474</v>
      </c>
      <c r="AA305" s="9">
        <v>308818</v>
      </c>
      <c r="AB305" s="9">
        <v>36666.400000000001</v>
      </c>
      <c r="AC305" s="9">
        <v>66747.199999999997</v>
      </c>
      <c r="AD305" s="9">
        <v>96728.5</v>
      </c>
    </row>
    <row r="306" spans="1:30" ht="22.5">
      <c r="A306" s="75"/>
      <c r="B306" s="18" t="s">
        <v>16</v>
      </c>
      <c r="C306" s="19" t="s">
        <v>37</v>
      </c>
      <c r="D306" s="9">
        <v>12637.518496711271</v>
      </c>
      <c r="E306" s="9">
        <v>27035.016722987326</v>
      </c>
      <c r="F306" s="9">
        <v>43710.847738603967</v>
      </c>
      <c r="G306" s="9">
        <v>65315.7</v>
      </c>
      <c r="H306" s="9">
        <v>16336.299519124936</v>
      </c>
      <c r="I306" s="9">
        <v>30605.501340826901</v>
      </c>
      <c r="J306" s="9">
        <v>43315.622574470646</v>
      </c>
      <c r="K306" s="9">
        <v>65219.399999999994</v>
      </c>
      <c r="L306" s="9">
        <v>13356.761428760323</v>
      </c>
      <c r="M306" s="9">
        <v>32780.284704882943</v>
      </c>
      <c r="N306" s="9">
        <v>48252.96277965662</v>
      </c>
      <c r="O306" s="9">
        <v>68579.199999999997</v>
      </c>
      <c r="P306" s="9">
        <v>20811.576264358937</v>
      </c>
      <c r="Q306" s="9">
        <v>49103.646695270611</v>
      </c>
      <c r="R306" s="9">
        <v>85562.049542659166</v>
      </c>
      <c r="S306" s="9">
        <v>134611.5</v>
      </c>
      <c r="T306" s="9">
        <v>21279.255565705455</v>
      </c>
      <c r="U306" s="9">
        <v>60829.387329470293</v>
      </c>
      <c r="V306" s="9">
        <v>107988.86008327767</v>
      </c>
      <c r="W306" s="9">
        <v>153789.39999999997</v>
      </c>
      <c r="X306" s="9">
        <v>21734.116542342017</v>
      </c>
      <c r="Y306" s="9">
        <v>39084.68508996204</v>
      </c>
      <c r="Z306" s="9">
        <v>60775.091099468831</v>
      </c>
      <c r="AA306" s="9">
        <v>88323.1</v>
      </c>
      <c r="AB306" s="9">
        <v>21406.6</v>
      </c>
      <c r="AC306" s="9">
        <v>43958.1</v>
      </c>
      <c r="AD306" s="9">
        <v>71605.3</v>
      </c>
    </row>
    <row r="307" spans="1:30" ht="22.5">
      <c r="A307" s="75"/>
      <c r="B307" s="18" t="s">
        <v>17</v>
      </c>
      <c r="C307" s="19" t="s">
        <v>38</v>
      </c>
      <c r="D307" s="9">
        <v>18275.504504605102</v>
      </c>
      <c r="E307" s="9">
        <v>35226.591413109498</v>
      </c>
      <c r="F307" s="9">
        <v>52960.843831900893</v>
      </c>
      <c r="G307" s="9">
        <v>72158.7</v>
      </c>
      <c r="H307" s="9">
        <v>18964.146892917415</v>
      </c>
      <c r="I307" s="9">
        <v>37722.232887490092</v>
      </c>
      <c r="J307" s="9">
        <v>54762.875374533032</v>
      </c>
      <c r="K307" s="9">
        <v>74806.5</v>
      </c>
      <c r="L307" s="9">
        <v>21104.343094187643</v>
      </c>
      <c r="M307" s="9">
        <v>46557.210550317308</v>
      </c>
      <c r="N307" s="9">
        <v>70337.46713603205</v>
      </c>
      <c r="O307" s="9">
        <v>96459.6</v>
      </c>
      <c r="P307" s="9">
        <v>6613.7657889660022</v>
      </c>
      <c r="Q307" s="9">
        <v>34266.921523177145</v>
      </c>
      <c r="R307" s="9">
        <v>71505.809547629673</v>
      </c>
      <c r="S307" s="9">
        <v>100068.5</v>
      </c>
      <c r="T307" s="9">
        <v>26085.022525923334</v>
      </c>
      <c r="U307" s="9">
        <v>44721.969371264109</v>
      </c>
      <c r="V307" s="9">
        <v>60336.476213982372</v>
      </c>
      <c r="W307" s="9">
        <v>80937.799999999988</v>
      </c>
      <c r="X307" s="9">
        <v>18166.662673069626</v>
      </c>
      <c r="Y307" s="9">
        <v>37009.286670144196</v>
      </c>
      <c r="Z307" s="9">
        <v>63998.59142509455</v>
      </c>
      <c r="AA307" s="9">
        <v>85975.1</v>
      </c>
      <c r="AB307" s="9">
        <v>24063.5</v>
      </c>
      <c r="AC307" s="9">
        <v>48052.7</v>
      </c>
      <c r="AD307" s="9">
        <v>78500.600000000006</v>
      </c>
    </row>
    <row r="308" spans="1:30" ht="22.5">
      <c r="A308" s="75"/>
      <c r="B308" s="18" t="s">
        <v>18</v>
      </c>
      <c r="C308" s="19" t="s">
        <v>39</v>
      </c>
      <c r="D308" s="9">
        <v>8607.5186057090359</v>
      </c>
      <c r="E308" s="9">
        <v>19795.387335829921</v>
      </c>
      <c r="F308" s="9">
        <v>29262.165404248724</v>
      </c>
      <c r="G308" s="9">
        <v>44221.1</v>
      </c>
      <c r="H308" s="9">
        <v>10407.139345017422</v>
      </c>
      <c r="I308" s="9">
        <v>23685.956593490235</v>
      </c>
      <c r="J308" s="9">
        <v>35653.942860634212</v>
      </c>
      <c r="K308" s="9">
        <v>51150.8</v>
      </c>
      <c r="L308" s="9">
        <v>12612.757758771455</v>
      </c>
      <c r="M308" s="9">
        <v>28381.160760944535</v>
      </c>
      <c r="N308" s="9">
        <v>42370.057927732334</v>
      </c>
      <c r="O308" s="9">
        <v>58961.400000000009</v>
      </c>
      <c r="P308" s="9">
        <v>15167.538705663959</v>
      </c>
      <c r="Q308" s="9">
        <v>34196.350836359423</v>
      </c>
      <c r="R308" s="9">
        <v>49844.153177944543</v>
      </c>
      <c r="S308" s="9">
        <v>71443.300000000017</v>
      </c>
      <c r="T308" s="9">
        <v>15805.160522217062</v>
      </c>
      <c r="U308" s="9">
        <v>37076.540739414078</v>
      </c>
      <c r="V308" s="9">
        <v>52764.434752001231</v>
      </c>
      <c r="W308" s="9">
        <v>80802.599999999991</v>
      </c>
      <c r="X308" s="9">
        <v>15881.776553889042</v>
      </c>
      <c r="Y308" s="9">
        <v>36509.590736448787</v>
      </c>
      <c r="Z308" s="9">
        <v>57985.058831535891</v>
      </c>
      <c r="AA308" s="9">
        <v>86169.3</v>
      </c>
      <c r="AB308" s="9">
        <v>18509.8</v>
      </c>
      <c r="AC308" s="9">
        <v>46897</v>
      </c>
      <c r="AD308" s="9">
        <v>68679.8</v>
      </c>
    </row>
    <row r="309" spans="1:30" ht="15">
      <c r="A309" s="75"/>
      <c r="B309" s="18" t="s">
        <v>19</v>
      </c>
      <c r="C309" s="19" t="s">
        <v>40</v>
      </c>
      <c r="D309" s="9">
        <v>11475.369691000642</v>
      </c>
      <c r="E309" s="9">
        <v>25661.774064464997</v>
      </c>
      <c r="F309" s="9">
        <v>39017.338585398953</v>
      </c>
      <c r="G309" s="9">
        <v>56044.1</v>
      </c>
      <c r="H309" s="9">
        <v>18224.80685064815</v>
      </c>
      <c r="I309" s="9">
        <v>41177.226074327918</v>
      </c>
      <c r="J309" s="9">
        <v>58516.281096837367</v>
      </c>
      <c r="K309" s="9">
        <v>82313.599999999991</v>
      </c>
      <c r="L309" s="9">
        <v>24191.334448412141</v>
      </c>
      <c r="M309" s="9">
        <v>52273.679342652656</v>
      </c>
      <c r="N309" s="9">
        <v>74461.38710884485</v>
      </c>
      <c r="O309" s="9">
        <v>104486.60000000002</v>
      </c>
      <c r="P309" s="9">
        <v>26128.033175964927</v>
      </c>
      <c r="Q309" s="9">
        <v>58671.696619445509</v>
      </c>
      <c r="R309" s="9">
        <v>87505.071649239719</v>
      </c>
      <c r="S309" s="9">
        <v>135661.00000000003</v>
      </c>
      <c r="T309" s="9">
        <v>30539.854204190699</v>
      </c>
      <c r="U309" s="9">
        <v>80185.045395748108</v>
      </c>
      <c r="V309" s="9">
        <v>113560.05177958799</v>
      </c>
      <c r="W309" s="9">
        <v>167079.39999999997</v>
      </c>
      <c r="X309" s="9">
        <v>36379.460781332127</v>
      </c>
      <c r="Y309" s="9">
        <v>89239.266715929596</v>
      </c>
      <c r="Z309" s="9">
        <v>129240.37747890258</v>
      </c>
      <c r="AA309" s="9">
        <v>188911.1</v>
      </c>
      <c r="AB309" s="9">
        <v>40391.300000000003</v>
      </c>
      <c r="AC309" s="9">
        <v>102258.4</v>
      </c>
      <c r="AD309" s="9">
        <v>146524.70000000001</v>
      </c>
    </row>
    <row r="310" spans="1:30" ht="22.5">
      <c r="A310" s="75"/>
      <c r="B310" s="18" t="s">
        <v>20</v>
      </c>
      <c r="C310" s="19" t="s">
        <v>41</v>
      </c>
      <c r="D310" s="9">
        <v>8296.3899763150803</v>
      </c>
      <c r="E310" s="9">
        <v>17554.161486957168</v>
      </c>
      <c r="F310" s="9">
        <v>25478.091038800034</v>
      </c>
      <c r="G310" s="9">
        <v>34710.300000000003</v>
      </c>
      <c r="H310" s="9">
        <v>12754.015222634955</v>
      </c>
      <c r="I310" s="9">
        <v>25366.495081222529</v>
      </c>
      <c r="J310" s="9">
        <v>40298.809975228847</v>
      </c>
      <c r="K310" s="9">
        <v>56814.80000000001</v>
      </c>
      <c r="L310" s="9">
        <v>15569.352650580966</v>
      </c>
      <c r="M310" s="9">
        <v>29927.336333482621</v>
      </c>
      <c r="N310" s="9">
        <v>45154.337552658777</v>
      </c>
      <c r="O310" s="9">
        <v>62489.7</v>
      </c>
      <c r="P310" s="9">
        <v>49907.635092803102</v>
      </c>
      <c r="Q310" s="9">
        <v>88491.531624738156</v>
      </c>
      <c r="R310" s="9">
        <v>122421.99001829213</v>
      </c>
      <c r="S310" s="9">
        <v>162658.79999999999</v>
      </c>
      <c r="T310" s="9">
        <v>28711.27460623709</v>
      </c>
      <c r="U310" s="9">
        <v>64293.981100024452</v>
      </c>
      <c r="V310" s="9">
        <v>99413.189403439785</v>
      </c>
      <c r="W310" s="9">
        <v>136049.80000000002</v>
      </c>
      <c r="X310" s="9">
        <v>27784.722663469227</v>
      </c>
      <c r="Y310" s="9">
        <v>56989.993466692882</v>
      </c>
      <c r="Z310" s="9">
        <v>93904.218765049416</v>
      </c>
      <c r="AA310" s="9">
        <v>143037.4</v>
      </c>
      <c r="AB310" s="9">
        <v>38110.800000000003</v>
      </c>
      <c r="AC310" s="9">
        <v>76522</v>
      </c>
      <c r="AD310" s="9">
        <v>114323.5</v>
      </c>
    </row>
    <row r="311" spans="1:30" ht="15">
      <c r="A311" s="75"/>
      <c r="B311" s="18" t="s">
        <v>21</v>
      </c>
      <c r="C311" s="19" t="s">
        <v>42</v>
      </c>
      <c r="D311" s="9">
        <v>1283.4689032442741</v>
      </c>
      <c r="E311" s="9">
        <v>2842.3918416563183</v>
      </c>
      <c r="F311" s="9">
        <v>5364.0993559238977</v>
      </c>
      <c r="G311" s="9">
        <v>10451.899999999998</v>
      </c>
      <c r="H311" s="9">
        <v>561.84987984077452</v>
      </c>
      <c r="I311" s="9">
        <v>3208.5713945806942</v>
      </c>
      <c r="J311" s="9">
        <v>3713.0312874284105</v>
      </c>
      <c r="K311" s="9">
        <v>4021.7000000000007</v>
      </c>
      <c r="L311" s="9">
        <v>2850.3510199667589</v>
      </c>
      <c r="M311" s="9">
        <v>6216.9015820899058</v>
      </c>
      <c r="N311" s="9">
        <v>8691.4955593524264</v>
      </c>
      <c r="O311" s="9">
        <v>11544.7</v>
      </c>
      <c r="P311" s="9">
        <v>3713.5660659254322</v>
      </c>
      <c r="Q311" s="9">
        <v>8265.1141764689946</v>
      </c>
      <c r="R311" s="9">
        <v>13756.09895951114</v>
      </c>
      <c r="S311" s="9">
        <v>17742.099999999999</v>
      </c>
      <c r="T311" s="9">
        <v>3508.2096454065168</v>
      </c>
      <c r="U311" s="9">
        <v>9300.9192379455126</v>
      </c>
      <c r="V311" s="9">
        <v>15082.228174159114</v>
      </c>
      <c r="W311" s="9">
        <v>21308.3</v>
      </c>
      <c r="X311" s="9">
        <v>5602.6800233530603</v>
      </c>
      <c r="Y311" s="9">
        <v>10952.438076111222</v>
      </c>
      <c r="Z311" s="9">
        <v>19050.577530967948</v>
      </c>
      <c r="AA311" s="9">
        <v>26495.1</v>
      </c>
      <c r="AB311" s="9">
        <v>6068</v>
      </c>
      <c r="AC311" s="9">
        <v>15101</v>
      </c>
      <c r="AD311" s="9">
        <v>26708.7</v>
      </c>
    </row>
    <row r="312" spans="1:30" ht="15">
      <c r="A312" s="75"/>
      <c r="B312" s="18" t="s">
        <v>22</v>
      </c>
      <c r="C312" s="19" t="s">
        <v>43</v>
      </c>
      <c r="D312" s="9">
        <v>18451.606571199725</v>
      </c>
      <c r="E312" s="9">
        <v>43814.111081763593</v>
      </c>
      <c r="F312" s="9">
        <v>57478.88620899566</v>
      </c>
      <c r="G312" s="9">
        <v>76559.648058922292</v>
      </c>
      <c r="H312" s="9">
        <v>450.28866476981602</v>
      </c>
      <c r="I312" s="9">
        <v>1494.3833123811037</v>
      </c>
      <c r="J312" s="9">
        <v>4877.8159623654537</v>
      </c>
      <c r="K312" s="9">
        <v>12713.895759594436</v>
      </c>
      <c r="L312" s="9">
        <v>17604.343657026257</v>
      </c>
      <c r="M312" s="9">
        <v>39051.204458823871</v>
      </c>
      <c r="N312" s="9">
        <v>43575.940098934552</v>
      </c>
      <c r="O312" s="9">
        <v>47416.100846393922</v>
      </c>
      <c r="P312" s="9">
        <v>12866.824197361648</v>
      </c>
      <c r="Q312" s="9">
        <v>27602.150549409413</v>
      </c>
      <c r="R312" s="9">
        <v>54426.585236150771</v>
      </c>
      <c r="S312" s="9">
        <v>76851.929119033521</v>
      </c>
      <c r="T312" s="9">
        <v>2630.7606910194008</v>
      </c>
      <c r="U312" s="9">
        <v>6774.9674378103664</v>
      </c>
      <c r="V312" s="9">
        <v>14223.173917405627</v>
      </c>
      <c r="W312" s="9">
        <v>22115.549318459176</v>
      </c>
      <c r="X312" s="9">
        <v>3746.1829697156718</v>
      </c>
      <c r="Y312" s="9">
        <v>5135.1229982590467</v>
      </c>
      <c r="Z312" s="9">
        <v>5992.905445770868</v>
      </c>
      <c r="AA312" s="9">
        <v>11519.552253387652</v>
      </c>
      <c r="AB312" s="9">
        <v>12758.3</v>
      </c>
      <c r="AC312" s="9">
        <v>22627.4</v>
      </c>
      <c r="AD312" s="9">
        <v>27531</v>
      </c>
    </row>
    <row r="313" spans="1:30" ht="56.25">
      <c r="A313" s="75"/>
      <c r="B313" s="18" t="s">
        <v>23</v>
      </c>
      <c r="C313" s="19" t="s">
        <v>44</v>
      </c>
      <c r="D313" s="9">
        <v>1560.9727956583754</v>
      </c>
      <c r="E313" s="9">
        <v>2735.2964715594953</v>
      </c>
      <c r="F313" s="9">
        <v>3735.9221569274064</v>
      </c>
      <c r="G313" s="9">
        <v>4748.3009587903871</v>
      </c>
      <c r="H313" s="9">
        <v>2224.2074076247877</v>
      </c>
      <c r="I313" s="9">
        <v>3295.6161641731387</v>
      </c>
      <c r="J313" s="9">
        <v>4897.8679216023775</v>
      </c>
      <c r="K313" s="9">
        <v>6327.0042404055648</v>
      </c>
      <c r="L313" s="9">
        <v>857.22451906930269</v>
      </c>
      <c r="M313" s="9">
        <v>2337.2457950049929</v>
      </c>
      <c r="N313" s="9">
        <v>3205.2118982636202</v>
      </c>
      <c r="O313" s="9">
        <v>5166.8991536060857</v>
      </c>
      <c r="P313" s="9">
        <v>1981.3171669844965</v>
      </c>
      <c r="Q313" s="9">
        <v>3540.2581703914025</v>
      </c>
      <c r="R313" s="9">
        <v>6291.746007944771</v>
      </c>
      <c r="S313" s="9">
        <v>8015.2708809664782</v>
      </c>
      <c r="T313" s="9">
        <v>1272.8313323729287</v>
      </c>
      <c r="U313" s="9">
        <v>2133.2305953807568</v>
      </c>
      <c r="V313" s="9">
        <v>3064.1145296085788</v>
      </c>
      <c r="W313" s="9">
        <v>3956.9506815408258</v>
      </c>
      <c r="X313" s="9">
        <v>1719.3579569606545</v>
      </c>
      <c r="Y313" s="9">
        <v>3691.5097497971046</v>
      </c>
      <c r="Z313" s="9">
        <v>5522.0770883048563</v>
      </c>
      <c r="AA313" s="9">
        <v>6942.0477466123421</v>
      </c>
      <c r="AB313" s="9">
        <v>3436.7</v>
      </c>
      <c r="AC313" s="9">
        <v>7771.6</v>
      </c>
      <c r="AD313" s="9">
        <v>10488.2</v>
      </c>
    </row>
    <row r="314" spans="1:30" s="68" customFormat="1" ht="15">
      <c r="A314" s="75"/>
      <c r="B314" s="22"/>
      <c r="C314" s="28" t="s">
        <v>48</v>
      </c>
      <c r="D314" s="10">
        <v>784063.90194289887</v>
      </c>
      <c r="E314" s="10">
        <v>1613604.5048698457</v>
      </c>
      <c r="F314" s="10">
        <v>2422261.7833535471</v>
      </c>
      <c r="G314" s="10">
        <v>3304748.0181190004</v>
      </c>
      <c r="H314" s="10">
        <v>709445.68091653474</v>
      </c>
      <c r="I314" s="10">
        <v>1308586.6117747272</v>
      </c>
      <c r="J314" s="10">
        <v>1972927.9431619565</v>
      </c>
      <c r="K314" s="10">
        <v>2787913.9995199973</v>
      </c>
      <c r="L314" s="10">
        <v>758619.35035891167</v>
      </c>
      <c r="M314" s="10">
        <v>1681247.1822882053</v>
      </c>
      <c r="N314" s="10">
        <v>2469190.8047353718</v>
      </c>
      <c r="O314" s="10">
        <v>3358236.9667716292</v>
      </c>
      <c r="P314" s="10">
        <v>905465.8718474115</v>
      </c>
      <c r="Q314" s="10">
        <v>1860245.1889350878</v>
      </c>
      <c r="R314" s="10">
        <v>2879926.4954913175</v>
      </c>
      <c r="S314" s="10">
        <v>4037745.6999999993</v>
      </c>
      <c r="T314" s="10">
        <v>879045.87994498084</v>
      </c>
      <c r="U314" s="10">
        <v>1836836.9228296259</v>
      </c>
      <c r="V314" s="10">
        <v>2910883.0131150992</v>
      </c>
      <c r="W314" s="10">
        <v>4185780.6999999997</v>
      </c>
      <c r="X314" s="10">
        <v>919890.96894765017</v>
      </c>
      <c r="Y314" s="10">
        <v>1936536.7547599464</v>
      </c>
      <c r="Z314" s="10">
        <v>3069597.7863890165</v>
      </c>
      <c r="AA314" s="10">
        <v>4386775.6000000006</v>
      </c>
      <c r="AB314" s="10">
        <f>AB293+AB294+AB299+AB300+AB301+AB302+AB303+AB304+AB305+AB306+AB307+AB308+AB309+AB310+AB311+AB312+AB313</f>
        <v>1001603.2000000002</v>
      </c>
      <c r="AC314" s="10">
        <f t="shared" ref="AC314" si="65">AC293+AC294+AC299+AC300+AC301+AC302+AC303+AC304+AC305+AC306+AC307+AC308+AC309+AC310+AC311+AC312+AC313</f>
        <v>2129009.4000000004</v>
      </c>
      <c r="AD314" s="10">
        <f t="shared" ref="AD314" si="66">AD293+AD294+AD299+AD300+AD301+AD302+AD303+AD304+AD305+AD306+AD307+AD308+AD309+AD310+AD311+AD312+AD313</f>
        <v>3277636.1000000006</v>
      </c>
    </row>
    <row r="315" spans="1:30" ht="15">
      <c r="A315" s="75"/>
      <c r="B315" s="22"/>
      <c r="C315" s="29" t="s">
        <v>49</v>
      </c>
      <c r="D315" s="10">
        <v>56844.389983724628</v>
      </c>
      <c r="E315" s="10">
        <v>129466.81072995494</v>
      </c>
      <c r="F315" s="10">
        <v>215342.69898022176</v>
      </c>
      <c r="G315" s="10">
        <v>312661.00351919769</v>
      </c>
      <c r="H315" s="10">
        <v>53766.364225744532</v>
      </c>
      <c r="I315" s="10">
        <v>93326.817618831352</v>
      </c>
      <c r="J315" s="10">
        <v>139107.325143672</v>
      </c>
      <c r="K315" s="10">
        <v>183794.62371064688</v>
      </c>
      <c r="L315" s="10">
        <v>37325.24953429625</v>
      </c>
      <c r="M315" s="10">
        <v>116003.99337330356</v>
      </c>
      <c r="N315" s="10">
        <v>214911.5581398441</v>
      </c>
      <c r="O315" s="10">
        <v>281214.799457488</v>
      </c>
      <c r="P315" s="10">
        <v>62189.207949841868</v>
      </c>
      <c r="Q315" s="10">
        <v>177157.99765893305</v>
      </c>
      <c r="R315" s="10">
        <v>304636.13547502912</v>
      </c>
      <c r="S315" s="10">
        <v>386595.64348987106</v>
      </c>
      <c r="T315" s="10">
        <v>109416.01674509571</v>
      </c>
      <c r="U315" s="10">
        <v>250636.78210095863</v>
      </c>
      <c r="V315" s="10">
        <v>424212.7099846846</v>
      </c>
      <c r="W315" s="10">
        <v>612920.30000000016</v>
      </c>
      <c r="X315" s="10">
        <v>102769.57716321682</v>
      </c>
      <c r="Y315" s="10">
        <v>231480.78507344885</v>
      </c>
      <c r="Z315" s="10">
        <v>392672.25466336997</v>
      </c>
      <c r="AA315" s="10">
        <v>618363.40000000014</v>
      </c>
      <c r="AB315" s="9">
        <v>113400.1</v>
      </c>
      <c r="AC315" s="9">
        <v>263746</v>
      </c>
      <c r="AD315" s="9">
        <v>397827.8</v>
      </c>
    </row>
    <row r="316" spans="1:30" s="68" customFormat="1" ht="15">
      <c r="A316" s="75"/>
      <c r="B316" s="22"/>
      <c r="C316" s="28" t="s">
        <v>51</v>
      </c>
      <c r="D316" s="10">
        <v>840908.29192662355</v>
      </c>
      <c r="E316" s="10">
        <v>1743071.3155998006</v>
      </c>
      <c r="F316" s="10">
        <v>2637604.4823337691</v>
      </c>
      <c r="G316" s="10">
        <v>3617409.0216381978</v>
      </c>
      <c r="H316" s="10">
        <v>763212.04514227924</v>
      </c>
      <c r="I316" s="10">
        <v>1401913.4293935585</v>
      </c>
      <c r="J316" s="10">
        <v>2112035.2683056286</v>
      </c>
      <c r="K316" s="10">
        <v>2971708.623230644</v>
      </c>
      <c r="L316" s="10">
        <v>795944.59989320789</v>
      </c>
      <c r="M316" s="10">
        <v>1797251.1756615089</v>
      </c>
      <c r="N316" s="10">
        <v>2684102.3628752157</v>
      </c>
      <c r="O316" s="10">
        <v>3639451.7662291173</v>
      </c>
      <c r="P316" s="10">
        <v>967655.07979725336</v>
      </c>
      <c r="Q316" s="10">
        <v>2037403.1865940208</v>
      </c>
      <c r="R316" s="10">
        <v>3184562.6309663467</v>
      </c>
      <c r="S316" s="10">
        <v>4424341.3434898704</v>
      </c>
      <c r="T316" s="10">
        <v>988461.89669007657</v>
      </c>
      <c r="U316" s="10">
        <v>2087473.7049305844</v>
      </c>
      <c r="V316" s="10">
        <v>3335095.723099784</v>
      </c>
      <c r="W316" s="10">
        <v>4798701</v>
      </c>
      <c r="X316" s="10">
        <v>1022660.5461108669</v>
      </c>
      <c r="Y316" s="10">
        <v>2168017.5398333953</v>
      </c>
      <c r="Z316" s="10">
        <v>3462270.0410523866</v>
      </c>
      <c r="AA316" s="10">
        <v>5005139.0000000009</v>
      </c>
      <c r="AB316" s="10">
        <f>AB314+AB315</f>
        <v>1115003.3000000003</v>
      </c>
      <c r="AC316" s="10">
        <f t="shared" ref="AC316" si="67">AC314+AC315</f>
        <v>2392755.4000000004</v>
      </c>
      <c r="AD316" s="10">
        <f t="shared" ref="AD316" si="68">AD314+AD315</f>
        <v>3675463.9000000004</v>
      </c>
    </row>
    <row r="317" spans="1:30" ht="15">
      <c r="A317" s="75" t="s">
        <v>80</v>
      </c>
      <c r="B317" s="18" t="s">
        <v>4</v>
      </c>
      <c r="C317" s="19" t="s">
        <v>24</v>
      </c>
      <c r="D317" s="11">
        <v>17184.609563156879</v>
      </c>
      <c r="E317" s="11">
        <v>39742.281486147782</v>
      </c>
      <c r="F317" s="11">
        <v>98949.194107546326</v>
      </c>
      <c r="G317" s="11">
        <v>141305.20000000001</v>
      </c>
      <c r="H317" s="11">
        <v>19497.716285495895</v>
      </c>
      <c r="I317" s="11">
        <v>44671.75695127064</v>
      </c>
      <c r="J317" s="11">
        <v>119808.67454241493</v>
      </c>
      <c r="K317" s="11">
        <v>179158.2</v>
      </c>
      <c r="L317" s="11">
        <v>19032.559128991976</v>
      </c>
      <c r="M317" s="11">
        <v>44118.075641148462</v>
      </c>
      <c r="N317" s="11">
        <v>128587.65257875282</v>
      </c>
      <c r="O317" s="11">
        <v>205649.1</v>
      </c>
      <c r="P317" s="11">
        <v>21552.854260297547</v>
      </c>
      <c r="Q317" s="11">
        <v>48837.013806363</v>
      </c>
      <c r="R317" s="11">
        <v>158835.28477173718</v>
      </c>
      <c r="S317" s="11">
        <v>233219.7</v>
      </c>
      <c r="T317" s="11">
        <v>25879.483315806185</v>
      </c>
      <c r="U317" s="11">
        <v>57875.018567450243</v>
      </c>
      <c r="V317" s="11">
        <v>157833.76140384091</v>
      </c>
      <c r="W317" s="11">
        <v>218983.70000000004</v>
      </c>
      <c r="X317" s="11">
        <v>27666.358846921725</v>
      </c>
      <c r="Y317" s="11">
        <v>60267.522365318437</v>
      </c>
      <c r="Z317" s="11">
        <v>191152.99640057021</v>
      </c>
      <c r="AA317" s="11">
        <v>293190.69999999995</v>
      </c>
      <c r="AB317" s="9">
        <v>27370.7</v>
      </c>
      <c r="AC317" s="9">
        <v>64532.1</v>
      </c>
      <c r="AD317" s="9">
        <v>183757.3</v>
      </c>
    </row>
    <row r="318" spans="1:30" ht="15">
      <c r="A318" s="75"/>
      <c r="B318" s="20"/>
      <c r="C318" s="21" t="s">
        <v>25</v>
      </c>
      <c r="D318" s="9">
        <v>309996.38081944443</v>
      </c>
      <c r="E318" s="9">
        <v>626794.03961490525</v>
      </c>
      <c r="F318" s="9">
        <v>913025.82716913056</v>
      </c>
      <c r="G318" s="9">
        <v>1213668.1000000001</v>
      </c>
      <c r="H318" s="9">
        <v>324832.91855704942</v>
      </c>
      <c r="I318" s="9">
        <v>635198.66888594022</v>
      </c>
      <c r="J318" s="9">
        <v>909114.72300870414</v>
      </c>
      <c r="K318" s="9">
        <v>1287062.7000000002</v>
      </c>
      <c r="L318" s="9">
        <v>395420.2917404102</v>
      </c>
      <c r="M318" s="9">
        <v>804057.71727074357</v>
      </c>
      <c r="N318" s="9">
        <v>1206820.875601179</v>
      </c>
      <c r="O318" s="9">
        <v>1670677.2000000002</v>
      </c>
      <c r="P318" s="9">
        <v>438407.77203729952</v>
      </c>
      <c r="Q318" s="9">
        <v>868904.12958401558</v>
      </c>
      <c r="R318" s="9">
        <v>1262928.648847233</v>
      </c>
      <c r="S318" s="9">
        <v>1663395.1000000003</v>
      </c>
      <c r="T318" s="9">
        <v>419422.99594991875</v>
      </c>
      <c r="U318" s="9">
        <v>861994.14421661664</v>
      </c>
      <c r="V318" s="9">
        <v>1243002.5772160394</v>
      </c>
      <c r="W318" s="9">
        <v>1683864.2000000002</v>
      </c>
      <c r="X318" s="9">
        <v>470270.05887690088</v>
      </c>
      <c r="Y318" s="9">
        <v>963215.62893988506</v>
      </c>
      <c r="Z318" s="9">
        <v>1511266.635440107</v>
      </c>
      <c r="AA318" s="9">
        <v>2077444.4</v>
      </c>
      <c r="AB318" s="9">
        <v>569123.19999999995</v>
      </c>
      <c r="AC318" s="9">
        <v>1126720.8</v>
      </c>
      <c r="AD318" s="9">
        <v>1728559.1</v>
      </c>
    </row>
    <row r="319" spans="1:30" ht="22.5">
      <c r="A319" s="75"/>
      <c r="B319" s="18" t="s">
        <v>5</v>
      </c>
      <c r="C319" s="19" t="s">
        <v>26</v>
      </c>
      <c r="D319" s="9">
        <v>53923.359252634124</v>
      </c>
      <c r="E319" s="9">
        <v>111711.25283826668</v>
      </c>
      <c r="F319" s="9">
        <v>162458.44339094998</v>
      </c>
      <c r="G319" s="9">
        <v>220698.2</v>
      </c>
      <c r="H319" s="9">
        <v>62383.288450706721</v>
      </c>
      <c r="I319" s="9">
        <v>133287.72726764804</v>
      </c>
      <c r="J319" s="9">
        <v>184942.86156868958</v>
      </c>
      <c r="K319" s="9">
        <v>286899.7</v>
      </c>
      <c r="L319" s="9">
        <v>80309.633865624157</v>
      </c>
      <c r="M319" s="9">
        <v>166622.26809239888</v>
      </c>
      <c r="N319" s="9">
        <v>258366.80140626346</v>
      </c>
      <c r="O319" s="9">
        <v>343139.20000000007</v>
      </c>
      <c r="P319" s="9">
        <v>107303.2042881277</v>
      </c>
      <c r="Q319" s="9">
        <v>207335.85236011213</v>
      </c>
      <c r="R319" s="9">
        <v>294652.81592420291</v>
      </c>
      <c r="S319" s="9">
        <v>389649.30000000005</v>
      </c>
      <c r="T319" s="9">
        <v>95602.668430215024</v>
      </c>
      <c r="U319" s="9">
        <v>228361.29910836671</v>
      </c>
      <c r="V319" s="9">
        <v>319166.13608137454</v>
      </c>
      <c r="W319" s="9">
        <v>417693.9</v>
      </c>
      <c r="X319" s="9">
        <v>117593.68716142136</v>
      </c>
      <c r="Y319" s="9">
        <v>240899.2678587797</v>
      </c>
      <c r="Z319" s="9">
        <v>381020.05271511414</v>
      </c>
      <c r="AA319" s="9">
        <v>515432.30000000005</v>
      </c>
      <c r="AB319" s="9">
        <v>148749.29999999999</v>
      </c>
      <c r="AC319" s="9">
        <v>314517.8</v>
      </c>
      <c r="AD319" s="9">
        <v>486180.3</v>
      </c>
    </row>
    <row r="320" spans="1:30" ht="15">
      <c r="A320" s="75"/>
      <c r="B320" s="18" t="s">
        <v>6</v>
      </c>
      <c r="C320" s="19" t="s">
        <v>27</v>
      </c>
      <c r="D320" s="9">
        <v>220065.64845703193</v>
      </c>
      <c r="E320" s="9">
        <v>449875.89933546446</v>
      </c>
      <c r="F320" s="9">
        <v>649691.00607765908</v>
      </c>
      <c r="G320" s="9">
        <v>850702</v>
      </c>
      <c r="H320" s="9">
        <v>216722.10140231682</v>
      </c>
      <c r="I320" s="9">
        <v>424754.53784569696</v>
      </c>
      <c r="J320" s="9">
        <v>612961.7802864993</v>
      </c>
      <c r="K320" s="9">
        <v>839180.29999999993</v>
      </c>
      <c r="L320" s="9">
        <v>257189.39908242112</v>
      </c>
      <c r="M320" s="9">
        <v>537309.38869832491</v>
      </c>
      <c r="N320" s="9">
        <v>796876.79277266061</v>
      </c>
      <c r="O320" s="9">
        <v>1112823.5</v>
      </c>
      <c r="P320" s="9">
        <v>268978.95839162741</v>
      </c>
      <c r="Q320" s="9">
        <v>549440.04416385619</v>
      </c>
      <c r="R320" s="9">
        <v>800467.07838784426</v>
      </c>
      <c r="S320" s="9">
        <v>1037394.3</v>
      </c>
      <c r="T320" s="9">
        <v>249591.95757476607</v>
      </c>
      <c r="U320" s="9">
        <v>495580.1749322114</v>
      </c>
      <c r="V320" s="9">
        <v>723480.69951362559</v>
      </c>
      <c r="W320" s="9">
        <v>987219.1</v>
      </c>
      <c r="X320" s="9">
        <v>264258.09503481624</v>
      </c>
      <c r="Y320" s="9">
        <v>565059.52545605251</v>
      </c>
      <c r="Z320" s="9">
        <v>905706.50179039664</v>
      </c>
      <c r="AA320" s="9">
        <v>1252754.7999999998</v>
      </c>
      <c r="AB320" s="9">
        <v>335032.3</v>
      </c>
      <c r="AC320" s="9">
        <v>644701.19999999995</v>
      </c>
      <c r="AD320" s="9">
        <v>990693.7</v>
      </c>
    </row>
    <row r="321" spans="1:30" ht="33.75">
      <c r="A321" s="75"/>
      <c r="B321" s="18" t="s">
        <v>7</v>
      </c>
      <c r="C321" s="19" t="s">
        <v>28</v>
      </c>
      <c r="D321" s="9">
        <v>32639.997934282463</v>
      </c>
      <c r="E321" s="9">
        <v>57967.815351337194</v>
      </c>
      <c r="F321" s="9">
        <v>90313.971847873516</v>
      </c>
      <c r="G321" s="9">
        <v>127740.79999999999</v>
      </c>
      <c r="H321" s="9">
        <v>41495.278859654951</v>
      </c>
      <c r="I321" s="9">
        <v>68450.808663031246</v>
      </c>
      <c r="J321" s="9">
        <v>99746.222395419332</v>
      </c>
      <c r="K321" s="9">
        <v>144610.90000000002</v>
      </c>
      <c r="L321" s="9">
        <v>51820.727526050774</v>
      </c>
      <c r="M321" s="9">
        <v>88625.826345321169</v>
      </c>
      <c r="N321" s="9">
        <v>135654.45938434944</v>
      </c>
      <c r="O321" s="9">
        <v>193107.7</v>
      </c>
      <c r="P321" s="9">
        <v>56978.35705662438</v>
      </c>
      <c r="Q321" s="9">
        <v>101923.66601235607</v>
      </c>
      <c r="R321" s="9">
        <v>152357.12235252047</v>
      </c>
      <c r="S321" s="9">
        <v>216333.9</v>
      </c>
      <c r="T321" s="9">
        <v>68924.183523108441</v>
      </c>
      <c r="U321" s="9">
        <v>128105.23527491192</v>
      </c>
      <c r="V321" s="9">
        <v>184895.33144347375</v>
      </c>
      <c r="W321" s="9">
        <v>258378.89999999994</v>
      </c>
      <c r="X321" s="9">
        <v>82248.117905982159</v>
      </c>
      <c r="Y321" s="9">
        <v>146869.77617492122</v>
      </c>
      <c r="Z321" s="9">
        <v>208601.015736548</v>
      </c>
      <c r="AA321" s="9">
        <v>288924.79999999999</v>
      </c>
      <c r="AB321" s="9">
        <v>78645.100000000006</v>
      </c>
      <c r="AC321" s="9">
        <v>154903.1</v>
      </c>
      <c r="AD321" s="9">
        <v>231130.1</v>
      </c>
    </row>
    <row r="322" spans="1:30" ht="33.75">
      <c r="A322" s="75"/>
      <c r="B322" s="18" t="s">
        <v>8</v>
      </c>
      <c r="C322" s="19" t="s">
        <v>29</v>
      </c>
      <c r="D322" s="9">
        <v>3367.375175495903</v>
      </c>
      <c r="E322" s="9">
        <v>7239.0720898369364</v>
      </c>
      <c r="F322" s="9">
        <v>10562.405852647997</v>
      </c>
      <c r="G322" s="9">
        <v>14527.099999999999</v>
      </c>
      <c r="H322" s="9">
        <v>4232.2498443708701</v>
      </c>
      <c r="I322" s="9">
        <v>8705.5951095639721</v>
      </c>
      <c r="J322" s="9">
        <v>11463.858758095859</v>
      </c>
      <c r="K322" s="9">
        <v>16371.800000000001</v>
      </c>
      <c r="L322" s="9">
        <v>6100.5312663141394</v>
      </c>
      <c r="M322" s="9">
        <v>11500.234134698601</v>
      </c>
      <c r="N322" s="9">
        <v>15922.822037905442</v>
      </c>
      <c r="O322" s="9">
        <v>21606.799999999999</v>
      </c>
      <c r="P322" s="9">
        <v>5147.2523009200204</v>
      </c>
      <c r="Q322" s="9">
        <v>10204.567047691104</v>
      </c>
      <c r="R322" s="9">
        <v>15451.632182665224</v>
      </c>
      <c r="S322" s="9">
        <v>20017.599999999999</v>
      </c>
      <c r="T322" s="9">
        <v>5304.1864218292176</v>
      </c>
      <c r="U322" s="9">
        <v>9947.4349011266459</v>
      </c>
      <c r="V322" s="9">
        <v>15460.410177565453</v>
      </c>
      <c r="W322" s="9">
        <v>20572.299999999996</v>
      </c>
      <c r="X322" s="9">
        <v>6170.1587746810919</v>
      </c>
      <c r="Y322" s="9">
        <v>10387.059450131648</v>
      </c>
      <c r="Z322" s="9">
        <v>15939.065198048111</v>
      </c>
      <c r="AA322" s="9">
        <v>20332.500000000004</v>
      </c>
      <c r="AB322" s="9">
        <v>6696.5</v>
      </c>
      <c r="AC322" s="9">
        <v>12598.7</v>
      </c>
      <c r="AD322" s="9">
        <v>20555</v>
      </c>
    </row>
    <row r="323" spans="1:30" ht="15">
      <c r="A323" s="75"/>
      <c r="B323" s="18" t="s">
        <v>9</v>
      </c>
      <c r="C323" s="19" t="s">
        <v>30</v>
      </c>
      <c r="D323" s="9">
        <v>14113.114586223604</v>
      </c>
      <c r="E323" s="9">
        <v>56452.155272537289</v>
      </c>
      <c r="F323" s="9">
        <v>115437.98512183878</v>
      </c>
      <c r="G323" s="9">
        <v>173510.3</v>
      </c>
      <c r="H323" s="9">
        <v>15446.462548472362</v>
      </c>
      <c r="I323" s="9">
        <v>59733.975164675212</v>
      </c>
      <c r="J323" s="9">
        <v>128220.04079148518</v>
      </c>
      <c r="K323" s="9">
        <v>185957.5</v>
      </c>
      <c r="L323" s="9">
        <v>15540.668396272265</v>
      </c>
      <c r="M323" s="9">
        <v>65766.006004909868</v>
      </c>
      <c r="N323" s="9">
        <v>131727.03778663115</v>
      </c>
      <c r="O323" s="9">
        <v>215768.7</v>
      </c>
      <c r="P323" s="9">
        <v>12856.510940767212</v>
      </c>
      <c r="Q323" s="9">
        <v>71868.342507995723</v>
      </c>
      <c r="R323" s="9">
        <v>144241.24967464007</v>
      </c>
      <c r="S323" s="9">
        <v>239921.30000000002</v>
      </c>
      <c r="T323" s="9">
        <v>16652.153211327157</v>
      </c>
      <c r="U323" s="9">
        <v>85922.023716622323</v>
      </c>
      <c r="V323" s="9">
        <v>181121.13219765568</v>
      </c>
      <c r="W323" s="9">
        <v>277809.59999999998</v>
      </c>
      <c r="X323" s="9">
        <v>26408.280975259102</v>
      </c>
      <c r="Y323" s="9">
        <v>106817.08253073267</v>
      </c>
      <c r="Z323" s="9">
        <v>223473.29050131509</v>
      </c>
      <c r="AA323" s="9">
        <v>341903.20000000007</v>
      </c>
      <c r="AB323" s="9">
        <v>39759.699999999997</v>
      </c>
      <c r="AC323" s="9">
        <v>130835.1</v>
      </c>
      <c r="AD323" s="9">
        <v>292535.59999999998</v>
      </c>
    </row>
    <row r="324" spans="1:30" ht="22.5">
      <c r="A324" s="75"/>
      <c r="B324" s="18" t="s">
        <v>10</v>
      </c>
      <c r="C324" s="19" t="s">
        <v>31</v>
      </c>
      <c r="D324" s="9">
        <v>72924.562694560766</v>
      </c>
      <c r="E324" s="9">
        <v>170646.84110536549</v>
      </c>
      <c r="F324" s="9">
        <v>268769.15859230899</v>
      </c>
      <c r="G324" s="9">
        <v>389682.29999999993</v>
      </c>
      <c r="H324" s="9">
        <v>96205.490021704958</v>
      </c>
      <c r="I324" s="9">
        <v>197659.80973177543</v>
      </c>
      <c r="J324" s="9">
        <v>315199.25544316578</v>
      </c>
      <c r="K324" s="9">
        <v>471482.8</v>
      </c>
      <c r="L324" s="9">
        <v>106769.69285291361</v>
      </c>
      <c r="M324" s="9">
        <v>229406.56192103791</v>
      </c>
      <c r="N324" s="9">
        <v>375288.97566488199</v>
      </c>
      <c r="O324" s="9">
        <v>543071.6</v>
      </c>
      <c r="P324" s="9">
        <v>140076.65458581565</v>
      </c>
      <c r="Q324" s="9">
        <v>293070.74086406967</v>
      </c>
      <c r="R324" s="9">
        <v>458165.75606201822</v>
      </c>
      <c r="S324" s="9">
        <v>684358.40000000014</v>
      </c>
      <c r="T324" s="9">
        <v>148021.53953655346</v>
      </c>
      <c r="U324" s="9">
        <v>316538.63485603663</v>
      </c>
      <c r="V324" s="9">
        <v>519902.08553058351</v>
      </c>
      <c r="W324" s="9">
        <v>748227.3</v>
      </c>
      <c r="X324" s="9">
        <v>116049.07675546389</v>
      </c>
      <c r="Y324" s="9">
        <v>268632.44286148623</v>
      </c>
      <c r="Z324" s="9">
        <v>484662.91110565921</v>
      </c>
      <c r="AA324" s="9">
        <v>736870.7</v>
      </c>
      <c r="AB324" s="9">
        <v>129094.7</v>
      </c>
      <c r="AC324" s="9">
        <v>305323.7</v>
      </c>
      <c r="AD324" s="9">
        <v>528232.19999999995</v>
      </c>
    </row>
    <row r="325" spans="1:30" ht="15">
      <c r="A325" s="75"/>
      <c r="B325" s="18" t="s">
        <v>11</v>
      </c>
      <c r="C325" s="19" t="s">
        <v>32</v>
      </c>
      <c r="D325" s="9">
        <v>29075.054168165618</v>
      </c>
      <c r="E325" s="9">
        <v>56875.236037893657</v>
      </c>
      <c r="F325" s="9">
        <v>84355.507433349951</v>
      </c>
      <c r="G325" s="9">
        <v>111546.70000000001</v>
      </c>
      <c r="H325" s="9">
        <v>24387.863079720719</v>
      </c>
      <c r="I325" s="9">
        <v>47452.412934848158</v>
      </c>
      <c r="J325" s="9">
        <v>69824.860419942634</v>
      </c>
      <c r="K325" s="9">
        <v>96222.510810368782</v>
      </c>
      <c r="L325" s="9">
        <v>26870.32982219517</v>
      </c>
      <c r="M325" s="9">
        <v>54484.685377448244</v>
      </c>
      <c r="N325" s="9">
        <v>79004.857482083913</v>
      </c>
      <c r="O325" s="9">
        <v>104384.58404389361</v>
      </c>
      <c r="P325" s="9">
        <v>34447.018534041141</v>
      </c>
      <c r="Q325" s="9">
        <v>67849.412184124929</v>
      </c>
      <c r="R325" s="9">
        <v>102086.95870014867</v>
      </c>
      <c r="S325" s="9">
        <v>141096.9</v>
      </c>
      <c r="T325" s="9">
        <v>45034.741683465734</v>
      </c>
      <c r="U325" s="9">
        <v>99473.854666460844</v>
      </c>
      <c r="V325" s="9">
        <v>164873.92597347731</v>
      </c>
      <c r="W325" s="9">
        <v>233900.10000000003</v>
      </c>
      <c r="X325" s="9">
        <v>63167.710019618011</v>
      </c>
      <c r="Y325" s="9">
        <v>130781.21205721195</v>
      </c>
      <c r="Z325" s="9">
        <v>202138.74098443164</v>
      </c>
      <c r="AA325" s="9">
        <v>280138.5</v>
      </c>
      <c r="AB325" s="9">
        <v>84304.8</v>
      </c>
      <c r="AC325" s="9">
        <v>171537.8</v>
      </c>
      <c r="AD325" s="9">
        <v>267923.8</v>
      </c>
    </row>
    <row r="326" spans="1:30" ht="22.5">
      <c r="A326" s="75"/>
      <c r="B326" s="18" t="s">
        <v>12</v>
      </c>
      <c r="C326" s="19" t="s">
        <v>33</v>
      </c>
      <c r="D326" s="9">
        <v>3227.6658845035163</v>
      </c>
      <c r="E326" s="9">
        <v>7145.1731091212523</v>
      </c>
      <c r="F326" s="9">
        <v>12654.417732859694</v>
      </c>
      <c r="G326" s="9">
        <v>17494.099999999999</v>
      </c>
      <c r="H326" s="9">
        <v>4073.3890523584955</v>
      </c>
      <c r="I326" s="9">
        <v>8210.6622744756478</v>
      </c>
      <c r="J326" s="9">
        <v>11069.164403054843</v>
      </c>
      <c r="K326" s="9">
        <v>14532.3</v>
      </c>
      <c r="L326" s="9">
        <v>4250.6425478021029</v>
      </c>
      <c r="M326" s="9">
        <v>9298.0044936731701</v>
      </c>
      <c r="N326" s="9">
        <v>16084.066909799032</v>
      </c>
      <c r="O326" s="9">
        <v>22983.300000000003</v>
      </c>
      <c r="P326" s="9">
        <v>7471.3193902327112</v>
      </c>
      <c r="Q326" s="9">
        <v>14328.808265998348</v>
      </c>
      <c r="R326" s="9">
        <v>22489.33713734887</v>
      </c>
      <c r="S326" s="9">
        <v>31369.7</v>
      </c>
      <c r="T326" s="9">
        <v>7860.2362041925535</v>
      </c>
      <c r="U326" s="9">
        <v>16711.47864055591</v>
      </c>
      <c r="V326" s="9">
        <v>27533.553928305391</v>
      </c>
      <c r="W326" s="9">
        <v>37357.9</v>
      </c>
      <c r="X326" s="9">
        <v>7078.7557828224253</v>
      </c>
      <c r="Y326" s="9">
        <v>16562.774169410739</v>
      </c>
      <c r="Z326" s="9">
        <v>30244.535438244144</v>
      </c>
      <c r="AA326" s="9">
        <v>43205.099999999991</v>
      </c>
      <c r="AB326" s="9">
        <v>7281.3</v>
      </c>
      <c r="AC326" s="9">
        <v>17728.099999999999</v>
      </c>
      <c r="AD326" s="9">
        <v>32169.4</v>
      </c>
    </row>
    <row r="327" spans="1:30" ht="15">
      <c r="A327" s="75"/>
      <c r="B327" s="18" t="s">
        <v>13</v>
      </c>
      <c r="C327" s="19" t="s">
        <v>34</v>
      </c>
      <c r="D327" s="9">
        <v>5631.723382819795</v>
      </c>
      <c r="E327" s="9">
        <v>11123.289278018887</v>
      </c>
      <c r="F327" s="9">
        <v>16695.828892619953</v>
      </c>
      <c r="G327" s="9">
        <v>22728.365392357799</v>
      </c>
      <c r="H327" s="9">
        <v>4751.5658655518819</v>
      </c>
      <c r="I327" s="9">
        <v>10215.899622075616</v>
      </c>
      <c r="J327" s="9">
        <v>15989.769683870787</v>
      </c>
      <c r="K327" s="9">
        <v>22060.1</v>
      </c>
      <c r="L327" s="9">
        <v>12028.039088183137</v>
      </c>
      <c r="M327" s="9">
        <v>24568.381964632499</v>
      </c>
      <c r="N327" s="9">
        <v>38452.297382926619</v>
      </c>
      <c r="O327" s="9">
        <v>51560</v>
      </c>
      <c r="P327" s="9">
        <v>12397.014849820149</v>
      </c>
      <c r="Q327" s="9">
        <v>24771.057767002803</v>
      </c>
      <c r="R327" s="9">
        <v>38929.445059697871</v>
      </c>
      <c r="S327" s="9">
        <v>54743.600000000006</v>
      </c>
      <c r="T327" s="9">
        <v>8666.2445164358014</v>
      </c>
      <c r="U327" s="9">
        <v>18945.482658027071</v>
      </c>
      <c r="V327" s="9">
        <v>24122.846237699399</v>
      </c>
      <c r="W327" s="9">
        <v>28743</v>
      </c>
      <c r="X327" s="9">
        <v>9367.9120540073545</v>
      </c>
      <c r="Y327" s="9">
        <v>17485.071581914592</v>
      </c>
      <c r="Z327" s="9">
        <v>25700.007852025206</v>
      </c>
      <c r="AA327" s="9">
        <v>34008.400000000001</v>
      </c>
      <c r="AB327" s="9">
        <v>8964.2999999999993</v>
      </c>
      <c r="AC327" s="9">
        <v>19031.3</v>
      </c>
      <c r="AD327" s="9">
        <v>31236.3</v>
      </c>
    </row>
    <row r="328" spans="1:30" ht="15">
      <c r="A328" s="75"/>
      <c r="B328" s="18" t="s">
        <v>14</v>
      </c>
      <c r="C328" s="19" t="s">
        <v>35</v>
      </c>
      <c r="D328" s="9">
        <v>11430.312764152739</v>
      </c>
      <c r="E328" s="9">
        <v>21995.888902134728</v>
      </c>
      <c r="F328" s="9">
        <v>30876.70483645692</v>
      </c>
      <c r="G328" s="9">
        <v>46250.2</v>
      </c>
      <c r="H328" s="9">
        <v>11314.1692784734</v>
      </c>
      <c r="I328" s="9">
        <v>22367.786026163179</v>
      </c>
      <c r="J328" s="9">
        <v>32059.891224886029</v>
      </c>
      <c r="K328" s="9">
        <v>44968.1</v>
      </c>
      <c r="L328" s="9">
        <v>11660.673266725455</v>
      </c>
      <c r="M328" s="9">
        <v>23302.731591633059</v>
      </c>
      <c r="N328" s="9">
        <v>34145.990652892164</v>
      </c>
      <c r="O328" s="9">
        <v>47129.5</v>
      </c>
      <c r="P328" s="9">
        <v>11428.883545476932</v>
      </c>
      <c r="Q328" s="9">
        <v>25904.02977440277</v>
      </c>
      <c r="R328" s="9">
        <v>37750.888345422005</v>
      </c>
      <c r="S328" s="9">
        <v>50541.7</v>
      </c>
      <c r="T328" s="9">
        <v>8915.0291719204342</v>
      </c>
      <c r="U328" s="9">
        <v>19466.738582393307</v>
      </c>
      <c r="V328" s="9">
        <v>30830.12719892327</v>
      </c>
      <c r="W328" s="9">
        <v>57276</v>
      </c>
      <c r="X328" s="9">
        <v>12952.57147488891</v>
      </c>
      <c r="Y328" s="9">
        <v>29210.124552681409</v>
      </c>
      <c r="Z328" s="9">
        <v>57249.499527854357</v>
      </c>
      <c r="AA328" s="9">
        <v>69925.89999999998</v>
      </c>
      <c r="AB328" s="9">
        <v>15802.8</v>
      </c>
      <c r="AC328" s="9">
        <v>30947.1</v>
      </c>
      <c r="AD328" s="9">
        <v>46991.4</v>
      </c>
    </row>
    <row r="329" spans="1:30" ht="15">
      <c r="A329" s="75"/>
      <c r="B329" s="18" t="s">
        <v>15</v>
      </c>
      <c r="C329" s="19" t="s">
        <v>36</v>
      </c>
      <c r="D329" s="9">
        <v>35552.032665553321</v>
      </c>
      <c r="E329" s="9">
        <v>70200.47377103896</v>
      </c>
      <c r="F329" s="9">
        <v>103918.80138160434</v>
      </c>
      <c r="G329" s="9">
        <v>143844.5</v>
      </c>
      <c r="H329" s="9">
        <v>28721.080977891299</v>
      </c>
      <c r="I329" s="9">
        <v>47895.328877876746</v>
      </c>
      <c r="J329" s="9">
        <v>82786.884116865549</v>
      </c>
      <c r="K329" s="9">
        <v>120059.3</v>
      </c>
      <c r="L329" s="9">
        <v>49019.666365326637</v>
      </c>
      <c r="M329" s="9">
        <v>99484.821203542466</v>
      </c>
      <c r="N329" s="9">
        <v>151942.48411462159</v>
      </c>
      <c r="O329" s="9">
        <v>208940.2</v>
      </c>
      <c r="P329" s="9">
        <v>50155.464006926093</v>
      </c>
      <c r="Q329" s="9">
        <v>109965.51924361908</v>
      </c>
      <c r="R329" s="9">
        <v>168231.8234813422</v>
      </c>
      <c r="S329" s="9">
        <v>231936.9</v>
      </c>
      <c r="T329" s="9">
        <v>57318.774217189632</v>
      </c>
      <c r="U329" s="9">
        <v>111120.2533062986</v>
      </c>
      <c r="V329" s="9">
        <v>162029.00571608197</v>
      </c>
      <c r="W329" s="9">
        <v>218178.59999999998</v>
      </c>
      <c r="X329" s="9">
        <v>90468.393341054907</v>
      </c>
      <c r="Y329" s="9">
        <v>182434.77761989369</v>
      </c>
      <c r="Z329" s="9">
        <v>267226.65546137193</v>
      </c>
      <c r="AA329" s="9">
        <v>359420</v>
      </c>
      <c r="AB329" s="9">
        <v>51114</v>
      </c>
      <c r="AC329" s="9">
        <v>101149.6</v>
      </c>
      <c r="AD329" s="9">
        <v>156911.20000000001</v>
      </c>
    </row>
    <row r="330" spans="1:30" ht="22.5">
      <c r="A330" s="75"/>
      <c r="B330" s="18" t="s">
        <v>16</v>
      </c>
      <c r="C330" s="19" t="s">
        <v>37</v>
      </c>
      <c r="D330" s="9">
        <v>15636.725128607446</v>
      </c>
      <c r="E330" s="9">
        <v>38754.347292311002</v>
      </c>
      <c r="F330" s="9">
        <v>64653.5186135271</v>
      </c>
      <c r="G330" s="9">
        <v>99261</v>
      </c>
      <c r="H330" s="9">
        <v>6515.1288016705812</v>
      </c>
      <c r="I330" s="9">
        <v>16269.487095451626</v>
      </c>
      <c r="J330" s="9">
        <v>27081.561793856174</v>
      </c>
      <c r="K330" s="9">
        <v>41940.699999999997</v>
      </c>
      <c r="L330" s="9">
        <v>8102.6849015675261</v>
      </c>
      <c r="M330" s="9">
        <v>17150.266119550899</v>
      </c>
      <c r="N330" s="9">
        <v>28542.263775937488</v>
      </c>
      <c r="O330" s="9">
        <v>42635.400000000009</v>
      </c>
      <c r="P330" s="9">
        <v>4624.2340556562067</v>
      </c>
      <c r="Q330" s="9">
        <v>13960.088797753388</v>
      </c>
      <c r="R330" s="9">
        <v>24637.278102385153</v>
      </c>
      <c r="S330" s="9">
        <v>41837</v>
      </c>
      <c r="T330" s="9">
        <v>7937.5859059462973</v>
      </c>
      <c r="U330" s="9">
        <v>17757.925133896573</v>
      </c>
      <c r="V330" s="9">
        <v>27838.218444994262</v>
      </c>
      <c r="W330" s="9">
        <v>43291.4</v>
      </c>
      <c r="X330" s="9">
        <v>9957.7279539106585</v>
      </c>
      <c r="Y330" s="9">
        <v>20295.315068477426</v>
      </c>
      <c r="Z330" s="9">
        <v>37975.782660737117</v>
      </c>
      <c r="AA330" s="9">
        <v>64345.1</v>
      </c>
      <c r="AB330" s="9">
        <v>13394.7</v>
      </c>
      <c r="AC330" s="9">
        <v>28500.5</v>
      </c>
      <c r="AD330" s="9">
        <v>39901.1</v>
      </c>
    </row>
    <row r="331" spans="1:30" ht="22.5">
      <c r="A331" s="75"/>
      <c r="B331" s="18" t="s">
        <v>17</v>
      </c>
      <c r="C331" s="19" t="s">
        <v>38</v>
      </c>
      <c r="D331" s="9">
        <v>5279.0441070005409</v>
      </c>
      <c r="E331" s="9">
        <v>11988.80128946936</v>
      </c>
      <c r="F331" s="9">
        <v>18641.801056795965</v>
      </c>
      <c r="G331" s="9">
        <v>25599.899999999998</v>
      </c>
      <c r="H331" s="9">
        <v>7685.340252375986</v>
      </c>
      <c r="I331" s="9">
        <v>14843.420896645614</v>
      </c>
      <c r="J331" s="9">
        <v>22684.902486638875</v>
      </c>
      <c r="K331" s="9">
        <v>30852.5</v>
      </c>
      <c r="L331" s="9">
        <v>8002.8332555960587</v>
      </c>
      <c r="M331" s="9">
        <v>18183.602488353052</v>
      </c>
      <c r="N331" s="9">
        <v>28548.26390327658</v>
      </c>
      <c r="O331" s="9">
        <v>40261.599999999991</v>
      </c>
      <c r="P331" s="9">
        <v>6208.4955659015741</v>
      </c>
      <c r="Q331" s="9">
        <v>16554.541927541577</v>
      </c>
      <c r="R331" s="9">
        <v>26861.05117698283</v>
      </c>
      <c r="S331" s="9">
        <v>37725.9</v>
      </c>
      <c r="T331" s="9">
        <v>14207.262611532307</v>
      </c>
      <c r="U331" s="9">
        <v>23521.581144385655</v>
      </c>
      <c r="V331" s="9">
        <v>33146.030149978913</v>
      </c>
      <c r="W331" s="9">
        <v>42936.3</v>
      </c>
      <c r="X331" s="9">
        <v>14413.739724628836</v>
      </c>
      <c r="Y331" s="9">
        <v>27518.445802733571</v>
      </c>
      <c r="Z331" s="9">
        <v>45666.707704551343</v>
      </c>
      <c r="AA331" s="9">
        <v>61834.400000000009</v>
      </c>
      <c r="AB331" s="9">
        <v>15919</v>
      </c>
      <c r="AC331" s="9">
        <v>31841.4</v>
      </c>
      <c r="AD331" s="9">
        <v>50109.8</v>
      </c>
    </row>
    <row r="332" spans="1:30" ht="22.5">
      <c r="A332" s="75"/>
      <c r="B332" s="18" t="s">
        <v>18</v>
      </c>
      <c r="C332" s="19" t="s">
        <v>39</v>
      </c>
      <c r="D332" s="9">
        <v>11442.157249385918</v>
      </c>
      <c r="E332" s="9">
        <v>25429.120572094649</v>
      </c>
      <c r="F332" s="9">
        <v>37656.321639875518</v>
      </c>
      <c r="G332" s="9">
        <v>54926</v>
      </c>
      <c r="H332" s="9">
        <v>14768.922055023508</v>
      </c>
      <c r="I332" s="9">
        <v>32935.976755705429</v>
      </c>
      <c r="J332" s="9">
        <v>49070.938767246691</v>
      </c>
      <c r="K332" s="9">
        <v>66463.8</v>
      </c>
      <c r="L332" s="9">
        <v>17081.732205184933</v>
      </c>
      <c r="M332" s="9">
        <v>38340.276887324319</v>
      </c>
      <c r="N332" s="9">
        <v>56238.626490986651</v>
      </c>
      <c r="O332" s="9">
        <v>77595.899999999994</v>
      </c>
      <c r="P332" s="9">
        <v>20517.721833860782</v>
      </c>
      <c r="Q332" s="9">
        <v>43799.175406726383</v>
      </c>
      <c r="R332" s="9">
        <v>62601.568855895355</v>
      </c>
      <c r="S332" s="9">
        <v>87467.300000000017</v>
      </c>
      <c r="T332" s="9">
        <v>21224.887521674882</v>
      </c>
      <c r="U332" s="9">
        <v>46494.774341272234</v>
      </c>
      <c r="V332" s="9">
        <v>64495.412365464537</v>
      </c>
      <c r="W332" s="9">
        <v>100001.79999999999</v>
      </c>
      <c r="X332" s="9">
        <v>20493.35266319857</v>
      </c>
      <c r="Y332" s="9">
        <v>44101.304377175329</v>
      </c>
      <c r="Z332" s="9">
        <v>70447.498841727487</v>
      </c>
      <c r="AA332" s="9">
        <v>100628.6</v>
      </c>
      <c r="AB332" s="9">
        <v>22632.400000000001</v>
      </c>
      <c r="AC332" s="9">
        <v>57584.1</v>
      </c>
      <c r="AD332" s="9">
        <v>81098.8</v>
      </c>
    </row>
    <row r="333" spans="1:30" ht="15">
      <c r="A333" s="75"/>
      <c r="B333" s="18" t="s">
        <v>19</v>
      </c>
      <c r="C333" s="19" t="s">
        <v>40</v>
      </c>
      <c r="D333" s="9">
        <v>16786.339640867973</v>
      </c>
      <c r="E333" s="9">
        <v>35633.006996312412</v>
      </c>
      <c r="F333" s="9">
        <v>50846.22222073072</v>
      </c>
      <c r="G333" s="9">
        <v>69480.099999999991</v>
      </c>
      <c r="H333" s="9">
        <v>25175.300762473984</v>
      </c>
      <c r="I333" s="9">
        <v>54380.608634403034</v>
      </c>
      <c r="J333" s="9">
        <v>75677.115967910271</v>
      </c>
      <c r="K333" s="9">
        <v>103011.99999999999</v>
      </c>
      <c r="L333" s="9">
        <v>30892.71289547543</v>
      </c>
      <c r="M333" s="9">
        <v>65088.096852720031</v>
      </c>
      <c r="N333" s="9">
        <v>93315.708876522433</v>
      </c>
      <c r="O333" s="9">
        <v>127269.80000000002</v>
      </c>
      <c r="P333" s="9">
        <v>32974.3896522781</v>
      </c>
      <c r="Q333" s="9">
        <v>71588.711778573575</v>
      </c>
      <c r="R333" s="9">
        <v>104346.79424976806</v>
      </c>
      <c r="S333" s="9">
        <v>178940.10000000003</v>
      </c>
      <c r="T333" s="9">
        <v>46972.574958864432</v>
      </c>
      <c r="U333" s="9">
        <v>106626.66881661068</v>
      </c>
      <c r="V333" s="9">
        <v>150438.87474811665</v>
      </c>
      <c r="W333" s="9">
        <v>204734.4</v>
      </c>
      <c r="X333" s="9">
        <v>48994.947135053932</v>
      </c>
      <c r="Y333" s="9">
        <v>110888.19120348696</v>
      </c>
      <c r="Z333" s="9">
        <v>155606.414684986</v>
      </c>
      <c r="AA333" s="9">
        <v>212763.1</v>
      </c>
      <c r="AB333" s="9">
        <v>54722.1</v>
      </c>
      <c r="AC333" s="9">
        <v>124121.7</v>
      </c>
      <c r="AD333" s="9">
        <v>173558.5</v>
      </c>
    </row>
    <row r="334" spans="1:30" ht="22.5">
      <c r="A334" s="75"/>
      <c r="B334" s="18" t="s">
        <v>20</v>
      </c>
      <c r="C334" s="19" t="s">
        <v>41</v>
      </c>
      <c r="D334" s="9">
        <v>15110.828051607299</v>
      </c>
      <c r="E334" s="9">
        <v>30345.365309032961</v>
      </c>
      <c r="F334" s="9">
        <v>43579.662162674671</v>
      </c>
      <c r="G334" s="9">
        <v>58778.899999999994</v>
      </c>
      <c r="H334" s="9">
        <v>16468.032754398675</v>
      </c>
      <c r="I334" s="9">
        <v>35939.152903863709</v>
      </c>
      <c r="J334" s="9">
        <v>55804.489704396125</v>
      </c>
      <c r="K334" s="9">
        <v>81111</v>
      </c>
      <c r="L334" s="9">
        <v>21767.690873455416</v>
      </c>
      <c r="M334" s="9">
        <v>42463.388345331805</v>
      </c>
      <c r="N334" s="9">
        <v>63425.672469056939</v>
      </c>
      <c r="O334" s="9">
        <v>83512.500000000015</v>
      </c>
      <c r="P334" s="9">
        <v>18849.381075110759</v>
      </c>
      <c r="Q334" s="9">
        <v>38064.391136086502</v>
      </c>
      <c r="R334" s="9">
        <v>57313.485685279855</v>
      </c>
      <c r="S334" s="9">
        <v>81177.100000000006</v>
      </c>
      <c r="T334" s="9">
        <v>24900.284103698679</v>
      </c>
      <c r="U334" s="9">
        <v>54097.803260012646</v>
      </c>
      <c r="V334" s="9">
        <v>79515.708572957461</v>
      </c>
      <c r="W334" s="9">
        <v>108340.4</v>
      </c>
      <c r="X334" s="9">
        <v>28516.438671710799</v>
      </c>
      <c r="Y334" s="9">
        <v>59894.372923024188</v>
      </c>
      <c r="Z334" s="9">
        <v>89430.405194230043</v>
      </c>
      <c r="AA334" s="9">
        <v>129660.2</v>
      </c>
      <c r="AB334" s="9">
        <v>29343.1</v>
      </c>
      <c r="AC334" s="9">
        <v>62645.4</v>
      </c>
      <c r="AD334" s="9">
        <v>93779.6</v>
      </c>
    </row>
    <row r="335" spans="1:30" ht="15">
      <c r="A335" s="75"/>
      <c r="B335" s="18" t="s">
        <v>21</v>
      </c>
      <c r="C335" s="19" t="s">
        <v>42</v>
      </c>
      <c r="D335" s="9">
        <v>2834.2074077831398</v>
      </c>
      <c r="E335" s="9">
        <v>6129.9496705672436</v>
      </c>
      <c r="F335" s="9">
        <v>9838.6252460132782</v>
      </c>
      <c r="G335" s="9">
        <v>14019.999999999998</v>
      </c>
      <c r="H335" s="9">
        <v>1899.0907364165405</v>
      </c>
      <c r="I335" s="9">
        <v>6549.2951008741011</v>
      </c>
      <c r="J335" s="9">
        <v>9443.9474903006085</v>
      </c>
      <c r="K335" s="9">
        <v>10323.899999999998</v>
      </c>
      <c r="L335" s="9">
        <v>3023.2452977968055</v>
      </c>
      <c r="M335" s="9">
        <v>5442.1201257014754</v>
      </c>
      <c r="N335" s="9">
        <v>6711.2200317779207</v>
      </c>
      <c r="O335" s="9">
        <v>8250.4</v>
      </c>
      <c r="P335" s="9">
        <v>2415.3164450148333</v>
      </c>
      <c r="Q335" s="9">
        <v>5049.8023205332038</v>
      </c>
      <c r="R335" s="9">
        <v>7256.3355839242658</v>
      </c>
      <c r="S335" s="9">
        <v>9690.2999999999993</v>
      </c>
      <c r="T335" s="9">
        <v>4083.6985908682464</v>
      </c>
      <c r="U335" s="9">
        <v>8765.9008889525576</v>
      </c>
      <c r="V335" s="9">
        <v>13297.141313811348</v>
      </c>
      <c r="W335" s="9">
        <v>18533.5</v>
      </c>
      <c r="X335" s="9">
        <v>7191.6071620771445</v>
      </c>
      <c r="Y335" s="9">
        <v>13485.272487127982</v>
      </c>
      <c r="Z335" s="9">
        <v>19816.472762850444</v>
      </c>
      <c r="AA335" s="9">
        <v>26401.900000000005</v>
      </c>
      <c r="AB335" s="9">
        <v>7742.6</v>
      </c>
      <c r="AC335" s="9">
        <v>16148.1</v>
      </c>
      <c r="AD335" s="9">
        <v>24634.400000000001</v>
      </c>
    </row>
    <row r="336" spans="1:30" ht="15">
      <c r="A336" s="75"/>
      <c r="B336" s="18" t="s">
        <v>22</v>
      </c>
      <c r="C336" s="19" t="s">
        <v>43</v>
      </c>
      <c r="D336" s="9">
        <v>5738.1156053295872</v>
      </c>
      <c r="E336" s="9">
        <v>12481.215987633652</v>
      </c>
      <c r="F336" s="9">
        <v>18399.896380943723</v>
      </c>
      <c r="G336" s="9">
        <v>27560.225165211297</v>
      </c>
      <c r="H336" s="9">
        <v>4345.3695697854546</v>
      </c>
      <c r="I336" s="9">
        <v>10358.119610047594</v>
      </c>
      <c r="J336" s="9">
        <v>15892.774041029326</v>
      </c>
      <c r="K336" s="9">
        <v>21524.548929867575</v>
      </c>
      <c r="L336" s="9">
        <v>8812.1154568225356</v>
      </c>
      <c r="M336" s="9">
        <v>17187.819587107377</v>
      </c>
      <c r="N336" s="9">
        <v>26785.103416638136</v>
      </c>
      <c r="O336" s="9">
        <v>36886.107274676629</v>
      </c>
      <c r="P336" s="9">
        <v>7569.4243044209088</v>
      </c>
      <c r="Q336" s="9">
        <v>18657.202727212891</v>
      </c>
      <c r="R336" s="9">
        <v>35263.05555375453</v>
      </c>
      <c r="S336" s="9">
        <v>50219.911363049308</v>
      </c>
      <c r="T336" s="9">
        <v>13300.12616733804</v>
      </c>
      <c r="U336" s="9">
        <v>28567.601025515203</v>
      </c>
      <c r="V336" s="9">
        <v>42450.113309918386</v>
      </c>
      <c r="W336" s="9">
        <v>56570.780523302215</v>
      </c>
      <c r="X336" s="9">
        <v>8226.1106960374127</v>
      </c>
      <c r="Y336" s="9">
        <v>13643.131491074415</v>
      </c>
      <c r="Z336" s="9">
        <v>20584.084171476068</v>
      </c>
      <c r="AA336" s="9">
        <v>37175.614961728148</v>
      </c>
      <c r="AB336" s="9">
        <v>14480.6</v>
      </c>
      <c r="AC336" s="9">
        <v>27846.2</v>
      </c>
      <c r="AD336" s="9">
        <v>45504.7</v>
      </c>
    </row>
    <row r="337" spans="1:30" ht="56.25">
      <c r="A337" s="75"/>
      <c r="B337" s="18" t="s">
        <v>23</v>
      </c>
      <c r="C337" s="19" t="s">
        <v>44</v>
      </c>
      <c r="D337" s="9">
        <v>1114.3507035520963</v>
      </c>
      <c r="E337" s="9">
        <v>2006.6828191210759</v>
      </c>
      <c r="F337" s="9">
        <v>2807.1853920077529</v>
      </c>
      <c r="G337" s="9">
        <v>3617.0904818708759</v>
      </c>
      <c r="H337" s="9">
        <v>528.63560766857302</v>
      </c>
      <c r="I337" s="9">
        <v>1356.2001986925538</v>
      </c>
      <c r="J337" s="9">
        <v>1953.942538124285</v>
      </c>
      <c r="K337" s="9">
        <v>2482.051070132426</v>
      </c>
      <c r="L337" s="9">
        <v>532.34940682344609</v>
      </c>
      <c r="M337" s="9">
        <v>1400.6262669878577</v>
      </c>
      <c r="N337" s="9">
        <v>2166.6197307070788</v>
      </c>
      <c r="O337" s="9">
        <v>3035.7927253233747</v>
      </c>
      <c r="P337" s="9">
        <v>1891.3181576689776</v>
      </c>
      <c r="Q337" s="9">
        <v>3145.1287831647783</v>
      </c>
      <c r="R337" s="9">
        <v>4989.2099815405636</v>
      </c>
      <c r="S337" s="9">
        <v>6915.4886369506848</v>
      </c>
      <c r="T337" s="9">
        <v>982.14051959966673</v>
      </c>
      <c r="U337" s="9">
        <v>2225.1350374285921</v>
      </c>
      <c r="V337" s="9">
        <v>3341.874902825678</v>
      </c>
      <c r="W337" s="9">
        <v>4788.9194766977835</v>
      </c>
      <c r="X337" s="9">
        <v>2883.7876749454626</v>
      </c>
      <c r="Y337" s="9">
        <v>4886.5172219091846</v>
      </c>
      <c r="Z337" s="9">
        <v>8783.9054395346557</v>
      </c>
      <c r="AA337" s="9">
        <v>12150.485038271854</v>
      </c>
      <c r="AB337" s="9">
        <v>6993.4</v>
      </c>
      <c r="AC337" s="9">
        <v>17006.400000000001</v>
      </c>
      <c r="AD337" s="9">
        <v>28571</v>
      </c>
    </row>
    <row r="338" spans="1:30" s="68" customFormat="1" ht="15">
      <c r="A338" s="75"/>
      <c r="B338" s="22"/>
      <c r="C338" s="28" t="s">
        <v>48</v>
      </c>
      <c r="D338" s="10">
        <v>573077.22442271479</v>
      </c>
      <c r="E338" s="10">
        <v>1223743.8685137054</v>
      </c>
      <c r="F338" s="10">
        <v>1891106.657980284</v>
      </c>
      <c r="G338" s="10">
        <v>2613272.9810394398</v>
      </c>
      <c r="H338" s="10">
        <v>606616.47620653163</v>
      </c>
      <c r="I338" s="10">
        <v>1246038.5616647843</v>
      </c>
      <c r="J338" s="10">
        <v>1941682.9364238919</v>
      </c>
      <c r="K338" s="10">
        <v>2779214.0108103687</v>
      </c>
      <c r="L338" s="10">
        <v>738807.92750154261</v>
      </c>
      <c r="M338" s="10">
        <v>1559743.182141846</v>
      </c>
      <c r="N338" s="10">
        <v>2467787.7168686711</v>
      </c>
      <c r="O338" s="10">
        <v>3489611.6840438931</v>
      </c>
      <c r="P338" s="10">
        <v>823843.77324058907</v>
      </c>
      <c r="Q338" s="10">
        <v>1736318.0968751844</v>
      </c>
      <c r="R338" s="10">
        <v>2716928.1712691197</v>
      </c>
      <c r="S338" s="10">
        <v>3824556.4</v>
      </c>
      <c r="T338" s="10">
        <v>871379.7581863323</v>
      </c>
      <c r="U338" s="10">
        <v>1876105.0188585359</v>
      </c>
      <c r="V338" s="10">
        <v>2925772.3892106754</v>
      </c>
      <c r="W338" s="10">
        <v>4083537.899999999</v>
      </c>
      <c r="X338" s="10">
        <v>964106.82980850001</v>
      </c>
      <c r="Y338" s="10">
        <v>2070119.1872535439</v>
      </c>
      <c r="Z338" s="10">
        <v>3441426.5441716718</v>
      </c>
      <c r="AA338" s="10">
        <v>4881066.3000000007</v>
      </c>
      <c r="AB338" s="10">
        <f>AB317+AB318+AB323+AB324+AB325+AB326+AB327+AB328+AB329+AB330+AB331+AB332+AB333+AB334+AB335+AB336+AB337</f>
        <v>1098043.4000000001</v>
      </c>
      <c r="AC338" s="10">
        <f t="shared" ref="AC338" si="69">AC317+AC318+AC323+AC324+AC325+AC326+AC327+AC328+AC329+AC330+AC331+AC332+AC333+AC334+AC335+AC336+AC337</f>
        <v>2333499.4000000008</v>
      </c>
      <c r="AD338" s="10">
        <f t="shared" ref="AD338" si="70">AD317+AD318+AD323+AD324+AD325+AD326+AD327+AD328+AD329+AD330+AD331+AD332+AD333+AD334+AD335+AD336+AD337</f>
        <v>3805474.1999999997</v>
      </c>
    </row>
    <row r="339" spans="1:30" ht="15">
      <c r="A339" s="75"/>
      <c r="B339" s="22"/>
      <c r="C339" s="29" t="s">
        <v>49</v>
      </c>
      <c r="D339" s="10">
        <v>41451.453873721439</v>
      </c>
      <c r="E339" s="10">
        <v>82007.003867446037</v>
      </c>
      <c r="F339" s="10">
        <v>142405.82680806736</v>
      </c>
      <c r="G339" s="10">
        <v>187024.33175012865</v>
      </c>
      <c r="H339" s="10">
        <v>38347.215711276513</v>
      </c>
      <c r="I339" s="10">
        <v>65102.23921109669</v>
      </c>
      <c r="J339" s="10">
        <v>104108.77191636275</v>
      </c>
      <c r="K339" s="10">
        <v>156828.29276508823</v>
      </c>
      <c r="L339" s="10">
        <v>33839.159646611944</v>
      </c>
      <c r="M339" s="10">
        <v>89374.425772824077</v>
      </c>
      <c r="N339" s="10">
        <v>140546.47694905</v>
      </c>
      <c r="O339" s="10">
        <v>210335.86068446829</v>
      </c>
      <c r="P339" s="10">
        <v>64993.611185275156</v>
      </c>
      <c r="Q339" s="10">
        <v>126452.01635978388</v>
      </c>
      <c r="R339" s="10">
        <v>203458.20426582315</v>
      </c>
      <c r="S339" s="10">
        <v>280431.31362416677</v>
      </c>
      <c r="T339" s="10">
        <v>91565.248983903206</v>
      </c>
      <c r="U339" s="10">
        <v>178553.86047226301</v>
      </c>
      <c r="V339" s="10">
        <v>260893.70909964107</v>
      </c>
      <c r="W339" s="10">
        <v>287503.80000000005</v>
      </c>
      <c r="X339" s="10">
        <v>79586.278922091762</v>
      </c>
      <c r="Y339" s="10">
        <v>150032.4025253997</v>
      </c>
      <c r="Z339" s="10">
        <v>252702.16351240478</v>
      </c>
      <c r="AA339" s="10">
        <v>269755.90000000002</v>
      </c>
      <c r="AB339" s="9">
        <v>60605.1</v>
      </c>
      <c r="AC339" s="9">
        <v>152454.1</v>
      </c>
      <c r="AD339" s="9">
        <v>234227.20000000001</v>
      </c>
    </row>
    <row r="340" spans="1:30" s="68" customFormat="1" ht="15">
      <c r="A340" s="75"/>
      <c r="B340" s="22"/>
      <c r="C340" s="28" t="s">
        <v>51</v>
      </c>
      <c r="D340" s="10">
        <v>614528.67829643621</v>
      </c>
      <c r="E340" s="10">
        <v>1305750.8723811514</v>
      </c>
      <c r="F340" s="10">
        <v>2033512.4847883512</v>
      </c>
      <c r="G340" s="10">
        <v>2800297.3127895687</v>
      </c>
      <c r="H340" s="10">
        <v>644963.69191780814</v>
      </c>
      <c r="I340" s="10">
        <v>1311140.800875881</v>
      </c>
      <c r="J340" s="10">
        <v>2045791.7083402546</v>
      </c>
      <c r="K340" s="10">
        <v>2936042.3035754571</v>
      </c>
      <c r="L340" s="10">
        <v>772647.0871481545</v>
      </c>
      <c r="M340" s="10">
        <v>1649117.6079146701</v>
      </c>
      <c r="N340" s="10">
        <v>2608334.1938177212</v>
      </c>
      <c r="O340" s="10">
        <v>3699947.5447283615</v>
      </c>
      <c r="P340" s="10">
        <v>888837.38442586421</v>
      </c>
      <c r="Q340" s="10">
        <v>1862770.1132349684</v>
      </c>
      <c r="R340" s="10">
        <v>2920386.3755349428</v>
      </c>
      <c r="S340" s="10">
        <v>4104987.7136241668</v>
      </c>
      <c r="T340" s="10">
        <v>962945.00717023551</v>
      </c>
      <c r="U340" s="10">
        <v>2054658.879330799</v>
      </c>
      <c r="V340" s="10">
        <v>3186666.0983103164</v>
      </c>
      <c r="W340" s="10">
        <v>4371041.6999999993</v>
      </c>
      <c r="X340" s="10">
        <v>1043693.1087305918</v>
      </c>
      <c r="Y340" s="10">
        <v>2220151.5897789435</v>
      </c>
      <c r="Z340" s="10">
        <v>3694128.7076840764</v>
      </c>
      <c r="AA340" s="10">
        <v>5150822.2000000011</v>
      </c>
      <c r="AB340" s="10">
        <f>AB338+AB339</f>
        <v>1158648.5000000002</v>
      </c>
      <c r="AC340" s="10">
        <f t="shared" ref="AC340" si="71">AC338+AC339</f>
        <v>2485953.5000000009</v>
      </c>
      <c r="AD340" s="10">
        <f t="shared" ref="AD340" si="72">AD338+AD339</f>
        <v>4039701.4</v>
      </c>
    </row>
    <row r="341" spans="1:30" ht="15">
      <c r="A341" s="75" t="s">
        <v>81</v>
      </c>
      <c r="B341" s="18" t="s">
        <v>4</v>
      </c>
      <c r="C341" s="19" t="s">
        <v>24</v>
      </c>
      <c r="D341" s="11">
        <v>17526.05657790415</v>
      </c>
      <c r="E341" s="11">
        <v>44657.331940215074</v>
      </c>
      <c r="F341" s="11">
        <v>273164.3304705582</v>
      </c>
      <c r="G341" s="11">
        <v>345262.9</v>
      </c>
      <c r="H341" s="11">
        <v>20037.472673481541</v>
      </c>
      <c r="I341" s="11">
        <v>51337.819599117895</v>
      </c>
      <c r="J341" s="11">
        <v>349243.91305142746</v>
      </c>
      <c r="K341" s="11">
        <v>438867.1</v>
      </c>
      <c r="L341" s="11">
        <v>22789.553531941525</v>
      </c>
      <c r="M341" s="11">
        <v>60554.602423386488</v>
      </c>
      <c r="N341" s="11">
        <v>381981.20228979667</v>
      </c>
      <c r="O341" s="11">
        <v>470750.49999999994</v>
      </c>
      <c r="P341" s="11">
        <v>26676.203358486702</v>
      </c>
      <c r="Q341" s="11">
        <v>64818.958229609256</v>
      </c>
      <c r="R341" s="11">
        <v>453523.26521962375</v>
      </c>
      <c r="S341" s="11">
        <v>573478.49999999988</v>
      </c>
      <c r="T341" s="11">
        <v>30727.071612803786</v>
      </c>
      <c r="U341" s="11">
        <v>75426.549169928476</v>
      </c>
      <c r="V341" s="11">
        <v>365845.29461076885</v>
      </c>
      <c r="W341" s="11">
        <v>460576.89999999991</v>
      </c>
      <c r="X341" s="11">
        <v>24795.456795951537</v>
      </c>
      <c r="Y341" s="11">
        <v>58452.274798941653</v>
      </c>
      <c r="Z341" s="11">
        <v>381757.1581454901</v>
      </c>
      <c r="AA341" s="11">
        <v>613817.9</v>
      </c>
      <c r="AB341" s="9">
        <v>31398.6</v>
      </c>
      <c r="AC341" s="9">
        <v>75812.3</v>
      </c>
      <c r="AD341" s="9">
        <v>420958.2</v>
      </c>
    </row>
    <row r="342" spans="1:30" ht="15">
      <c r="A342" s="75"/>
      <c r="B342" s="20"/>
      <c r="C342" s="21" t="s">
        <v>25</v>
      </c>
      <c r="D342" s="9">
        <v>43601.01249391387</v>
      </c>
      <c r="E342" s="9">
        <v>84272.686819605908</v>
      </c>
      <c r="F342" s="9">
        <v>124745.19210934339</v>
      </c>
      <c r="G342" s="9">
        <v>176069.80000000002</v>
      </c>
      <c r="H342" s="9">
        <v>51656.510478925207</v>
      </c>
      <c r="I342" s="9">
        <v>105185.14044002416</v>
      </c>
      <c r="J342" s="9">
        <v>153966.99025759997</v>
      </c>
      <c r="K342" s="9">
        <v>221681.3</v>
      </c>
      <c r="L342" s="9">
        <v>62148.331757271037</v>
      </c>
      <c r="M342" s="9">
        <v>126506.40459943132</v>
      </c>
      <c r="N342" s="9">
        <v>183023.17059284082</v>
      </c>
      <c r="O342" s="9">
        <v>262014.10000000003</v>
      </c>
      <c r="P342" s="9">
        <v>79431.653376667382</v>
      </c>
      <c r="Q342" s="9">
        <v>164556.28464022104</v>
      </c>
      <c r="R342" s="9">
        <v>251112.62166648431</v>
      </c>
      <c r="S342" s="9">
        <v>355502.7</v>
      </c>
      <c r="T342" s="9">
        <v>104200.23135251866</v>
      </c>
      <c r="U342" s="9">
        <v>206971.84989528934</v>
      </c>
      <c r="V342" s="9">
        <v>329942.14565646666</v>
      </c>
      <c r="W342" s="9">
        <v>462102.8</v>
      </c>
      <c r="X342" s="9">
        <v>116635.67830033014</v>
      </c>
      <c r="Y342" s="9">
        <v>218201.7966236347</v>
      </c>
      <c r="Z342" s="9">
        <v>325959.30174324906</v>
      </c>
      <c r="AA342" s="9">
        <v>470572.19999999995</v>
      </c>
      <c r="AB342" s="9">
        <v>102314.9</v>
      </c>
      <c r="AC342" s="9">
        <v>252132.6</v>
      </c>
      <c r="AD342" s="9">
        <v>390211.9</v>
      </c>
    </row>
    <row r="343" spans="1:30" ht="22.5">
      <c r="A343" s="75"/>
      <c r="B343" s="18" t="s">
        <v>5</v>
      </c>
      <c r="C343" s="19" t="s">
        <v>26</v>
      </c>
      <c r="D343" s="9">
        <v>1909.3416956289032</v>
      </c>
      <c r="E343" s="9">
        <v>3154.3217089619438</v>
      </c>
      <c r="F343" s="9">
        <v>4325.7696040061928</v>
      </c>
      <c r="G343" s="9">
        <v>5648.2</v>
      </c>
      <c r="H343" s="9">
        <v>1660.2403857674053</v>
      </c>
      <c r="I343" s="9">
        <v>2974.2910455565529</v>
      </c>
      <c r="J343" s="9">
        <v>4775.4553070976463</v>
      </c>
      <c r="K343" s="9">
        <v>7036</v>
      </c>
      <c r="L343" s="9">
        <v>2372.948411075949</v>
      </c>
      <c r="M343" s="9">
        <v>4774.2263398538362</v>
      </c>
      <c r="N343" s="9">
        <v>7282.9777510286549</v>
      </c>
      <c r="O343" s="9">
        <v>10316.5</v>
      </c>
      <c r="P343" s="9">
        <v>2826.8905663971541</v>
      </c>
      <c r="Q343" s="9">
        <v>5948.0683313852751</v>
      </c>
      <c r="R343" s="9">
        <v>9420.8626345938756</v>
      </c>
      <c r="S343" s="9">
        <v>13774.500000000002</v>
      </c>
      <c r="T343" s="9">
        <v>2124.8260100325911</v>
      </c>
      <c r="U343" s="9">
        <v>5316.2646854443119</v>
      </c>
      <c r="V343" s="9">
        <v>9205.9539954369593</v>
      </c>
      <c r="W343" s="9">
        <v>13303.5</v>
      </c>
      <c r="X343" s="9">
        <v>3698.2442721037278</v>
      </c>
      <c r="Y343" s="9">
        <v>7048.5235462314058</v>
      </c>
      <c r="Z343" s="9">
        <v>9897.4563379218071</v>
      </c>
      <c r="AA343" s="9">
        <v>13083.600000000002</v>
      </c>
      <c r="AB343" s="9">
        <v>3438.6</v>
      </c>
      <c r="AC343" s="9">
        <v>6498.8</v>
      </c>
      <c r="AD343" s="9">
        <v>10194.5</v>
      </c>
    </row>
    <row r="344" spans="1:30" ht="15">
      <c r="A344" s="75"/>
      <c r="B344" s="18" t="s">
        <v>6</v>
      </c>
      <c r="C344" s="19" t="s">
        <v>27</v>
      </c>
      <c r="D344" s="9">
        <v>31606.145836378542</v>
      </c>
      <c r="E344" s="9">
        <v>62808.211987425871</v>
      </c>
      <c r="F344" s="9">
        <v>94950.570898405305</v>
      </c>
      <c r="G344" s="9">
        <v>134595.70000000001</v>
      </c>
      <c r="H344" s="9">
        <v>38147.402923751681</v>
      </c>
      <c r="I344" s="9">
        <v>81681.8306826521</v>
      </c>
      <c r="J344" s="9">
        <v>120924.43888460955</v>
      </c>
      <c r="K344" s="9">
        <v>175636.8</v>
      </c>
      <c r="L344" s="9">
        <v>46471.119486404379</v>
      </c>
      <c r="M344" s="9">
        <v>99155.767241135589</v>
      </c>
      <c r="N344" s="9">
        <v>143844.39734484587</v>
      </c>
      <c r="O344" s="9">
        <v>207007.90000000002</v>
      </c>
      <c r="P344" s="9">
        <v>62772.041060765288</v>
      </c>
      <c r="Q344" s="9">
        <v>135549.99334568885</v>
      </c>
      <c r="R344" s="9">
        <v>210649.77646988339</v>
      </c>
      <c r="S344" s="9">
        <v>298752.70000000007</v>
      </c>
      <c r="T344" s="9">
        <v>87013.105180712766</v>
      </c>
      <c r="U344" s="9">
        <v>174105.86925506883</v>
      </c>
      <c r="V344" s="9">
        <v>281430.55711617647</v>
      </c>
      <c r="W344" s="9">
        <v>394417.69999999995</v>
      </c>
      <c r="X344" s="9">
        <v>94028.975890226619</v>
      </c>
      <c r="Y344" s="9">
        <v>176678.69744402042</v>
      </c>
      <c r="Z344" s="9">
        <v>269470.15621340764</v>
      </c>
      <c r="AA344" s="9">
        <v>395136.30000000005</v>
      </c>
      <c r="AB344" s="9">
        <v>81950.5</v>
      </c>
      <c r="AC344" s="9">
        <v>211043.7</v>
      </c>
      <c r="AD344" s="9">
        <v>330027.3</v>
      </c>
    </row>
    <row r="345" spans="1:30" ht="33.75">
      <c r="A345" s="75"/>
      <c r="B345" s="18" t="s">
        <v>7</v>
      </c>
      <c r="C345" s="19" t="s">
        <v>28</v>
      </c>
      <c r="D345" s="9">
        <v>8572.833826815664</v>
      </c>
      <c r="E345" s="9">
        <v>15379.885736858572</v>
      </c>
      <c r="F345" s="9">
        <v>21221.500855985934</v>
      </c>
      <c r="G345" s="9">
        <v>30367.200000000001</v>
      </c>
      <c r="H345" s="9">
        <v>10085.986404286075</v>
      </c>
      <c r="I345" s="9">
        <v>17237.197915464523</v>
      </c>
      <c r="J345" s="9">
        <v>23683.111309200176</v>
      </c>
      <c r="K345" s="9">
        <v>33114.6</v>
      </c>
      <c r="L345" s="9">
        <v>11073.506038924297</v>
      </c>
      <c r="M345" s="9">
        <v>18207.274311956578</v>
      </c>
      <c r="N345" s="9">
        <v>25628.178232454466</v>
      </c>
      <c r="O345" s="9">
        <v>35878.099999999991</v>
      </c>
      <c r="P345" s="9">
        <v>10694.603146233276</v>
      </c>
      <c r="Q345" s="9">
        <v>17317.133452372673</v>
      </c>
      <c r="R345" s="9">
        <v>22671.47257117401</v>
      </c>
      <c r="S345" s="9">
        <v>31514.799999999996</v>
      </c>
      <c r="T345" s="9">
        <v>11851.910305639607</v>
      </c>
      <c r="U345" s="9">
        <v>21381.077876507559</v>
      </c>
      <c r="V345" s="9">
        <v>30032.036672297065</v>
      </c>
      <c r="W345" s="9">
        <v>41904.6</v>
      </c>
      <c r="X345" s="9">
        <v>16111.681007557643</v>
      </c>
      <c r="Y345" s="9">
        <v>28746.944522613012</v>
      </c>
      <c r="Z345" s="9">
        <v>37643.851309825135</v>
      </c>
      <c r="AA345" s="9">
        <v>50484.400000000009</v>
      </c>
      <c r="AB345" s="9">
        <v>13430.4</v>
      </c>
      <c r="AC345" s="9">
        <v>27651.7</v>
      </c>
      <c r="AD345" s="9">
        <v>39504.9</v>
      </c>
    </row>
    <row r="346" spans="1:30" ht="33.75">
      <c r="A346" s="75"/>
      <c r="B346" s="18" t="s">
        <v>8</v>
      </c>
      <c r="C346" s="19" t="s">
        <v>29</v>
      </c>
      <c r="D346" s="9">
        <v>1512.6911350907637</v>
      </c>
      <c r="E346" s="9">
        <v>2930.2673863595196</v>
      </c>
      <c r="F346" s="9">
        <v>4247.3507509459541</v>
      </c>
      <c r="G346" s="9">
        <v>5458.7</v>
      </c>
      <c r="H346" s="9">
        <v>1762.8807651200452</v>
      </c>
      <c r="I346" s="9">
        <v>3291.8207963509844</v>
      </c>
      <c r="J346" s="9">
        <v>4583.984756692591</v>
      </c>
      <c r="K346" s="9">
        <v>5893.9</v>
      </c>
      <c r="L346" s="9">
        <v>2230.7578208664017</v>
      </c>
      <c r="M346" s="9">
        <v>4369.1367064853102</v>
      </c>
      <c r="N346" s="9">
        <v>6267.6172645118022</v>
      </c>
      <c r="O346" s="9">
        <v>8811.6</v>
      </c>
      <c r="P346" s="9">
        <v>3138.1186032716623</v>
      </c>
      <c r="Q346" s="9">
        <v>5741.0895107742726</v>
      </c>
      <c r="R346" s="9">
        <v>8370.5099908330831</v>
      </c>
      <c r="S346" s="9">
        <v>11460.7</v>
      </c>
      <c r="T346" s="9">
        <v>3210.3898561337019</v>
      </c>
      <c r="U346" s="9">
        <v>6168.6380782686219</v>
      </c>
      <c r="V346" s="9">
        <v>9273.5978725561617</v>
      </c>
      <c r="W346" s="9">
        <v>12477</v>
      </c>
      <c r="X346" s="9">
        <v>2796.7771304421681</v>
      </c>
      <c r="Y346" s="9">
        <v>5727.631110769913</v>
      </c>
      <c r="Z346" s="9">
        <v>8947.83788209458</v>
      </c>
      <c r="AA346" s="9">
        <v>11867.9</v>
      </c>
      <c r="AB346" s="9">
        <v>3495.4</v>
      </c>
      <c r="AC346" s="9">
        <v>6938.4</v>
      </c>
      <c r="AD346" s="9">
        <v>10485.200000000001</v>
      </c>
    </row>
    <row r="347" spans="1:30" ht="15">
      <c r="A347" s="75"/>
      <c r="B347" s="18" t="s">
        <v>9</v>
      </c>
      <c r="C347" s="19" t="s">
        <v>30</v>
      </c>
      <c r="D347" s="9">
        <v>7102.3169317102765</v>
      </c>
      <c r="E347" s="9">
        <v>21229.857092348626</v>
      </c>
      <c r="F347" s="9">
        <v>41789.256712950388</v>
      </c>
      <c r="G347" s="9">
        <v>66542.100000000006</v>
      </c>
      <c r="H347" s="9">
        <v>7943.1717811430044</v>
      </c>
      <c r="I347" s="9">
        <v>27093.392115364804</v>
      </c>
      <c r="J347" s="9">
        <v>47920.451102556151</v>
      </c>
      <c r="K347" s="9">
        <v>74602.5</v>
      </c>
      <c r="L347" s="9">
        <v>13151.069019796765</v>
      </c>
      <c r="M347" s="9">
        <v>29961.858553854057</v>
      </c>
      <c r="N347" s="9">
        <v>54360.34822823749</v>
      </c>
      <c r="O347" s="9">
        <v>84892.1</v>
      </c>
      <c r="P347" s="9">
        <v>10876.978785870277</v>
      </c>
      <c r="Q347" s="9">
        <v>33431.073752958473</v>
      </c>
      <c r="R347" s="9">
        <v>63274.740216409453</v>
      </c>
      <c r="S347" s="9">
        <v>95079.8</v>
      </c>
      <c r="T347" s="9">
        <v>13151.307537307699</v>
      </c>
      <c r="U347" s="9">
        <v>45474.301943901482</v>
      </c>
      <c r="V347" s="9">
        <v>83803.853684502566</v>
      </c>
      <c r="W347" s="9">
        <v>131829.1</v>
      </c>
      <c r="X347" s="9">
        <v>14650.835900180055</v>
      </c>
      <c r="Y347" s="9">
        <v>54870.020716467479</v>
      </c>
      <c r="Z347" s="9">
        <v>113384.12854057549</v>
      </c>
      <c r="AA347" s="9">
        <v>187923.7</v>
      </c>
      <c r="AB347" s="9">
        <v>22164.9</v>
      </c>
      <c r="AC347" s="9">
        <v>75613.7</v>
      </c>
      <c r="AD347" s="9">
        <v>152648.1</v>
      </c>
    </row>
    <row r="348" spans="1:30" ht="22.5">
      <c r="A348" s="75"/>
      <c r="B348" s="18" t="s">
        <v>10</v>
      </c>
      <c r="C348" s="19" t="s">
        <v>31</v>
      </c>
      <c r="D348" s="9">
        <v>46666.385403225657</v>
      </c>
      <c r="E348" s="9">
        <v>97267.011630590365</v>
      </c>
      <c r="F348" s="9">
        <v>148465.16100136621</v>
      </c>
      <c r="G348" s="9">
        <v>208442.3</v>
      </c>
      <c r="H348" s="9">
        <v>49468.699866274619</v>
      </c>
      <c r="I348" s="9">
        <v>100640.47610963391</v>
      </c>
      <c r="J348" s="9">
        <v>153631.85551429229</v>
      </c>
      <c r="K348" s="9">
        <v>216470.60000000003</v>
      </c>
      <c r="L348" s="9">
        <v>56449.214140360782</v>
      </c>
      <c r="M348" s="9">
        <v>122637.94776955628</v>
      </c>
      <c r="N348" s="9">
        <v>192589.76091256947</v>
      </c>
      <c r="O348" s="9">
        <v>268599.40000000002</v>
      </c>
      <c r="P348" s="9">
        <v>55621.615420187904</v>
      </c>
      <c r="Q348" s="9">
        <v>120808.91291353485</v>
      </c>
      <c r="R348" s="9">
        <v>178570.92625763989</v>
      </c>
      <c r="S348" s="9">
        <v>257758.3</v>
      </c>
      <c r="T348" s="9">
        <v>70492.026396995017</v>
      </c>
      <c r="U348" s="9">
        <v>156795.30778577022</v>
      </c>
      <c r="V348" s="9">
        <v>243563.8940113929</v>
      </c>
      <c r="W348" s="9">
        <v>330361.30000000005</v>
      </c>
      <c r="X348" s="9">
        <v>69468.07036056857</v>
      </c>
      <c r="Y348" s="9">
        <v>171077.38382057211</v>
      </c>
      <c r="Z348" s="9">
        <v>272148.24288086069</v>
      </c>
      <c r="AA348" s="9">
        <v>378249.1</v>
      </c>
      <c r="AB348" s="9">
        <v>82695.199999999997</v>
      </c>
      <c r="AC348" s="9">
        <v>205108</v>
      </c>
      <c r="AD348" s="9">
        <v>335373.5</v>
      </c>
    </row>
    <row r="349" spans="1:30" ht="15">
      <c r="A349" s="75"/>
      <c r="B349" s="18" t="s">
        <v>11</v>
      </c>
      <c r="C349" s="19" t="s">
        <v>32</v>
      </c>
      <c r="D349" s="9">
        <v>25530.318986717786</v>
      </c>
      <c r="E349" s="9">
        <v>48792.242999041075</v>
      </c>
      <c r="F349" s="9">
        <v>71708.142938790654</v>
      </c>
      <c r="G349" s="9">
        <v>94305.200000000012</v>
      </c>
      <c r="H349" s="9">
        <v>24852.974131665123</v>
      </c>
      <c r="I349" s="9">
        <v>48014.453169210363</v>
      </c>
      <c r="J349" s="9">
        <v>69889.087765719873</v>
      </c>
      <c r="K349" s="9">
        <v>94256.026672841515</v>
      </c>
      <c r="L349" s="9">
        <v>31850.970023916714</v>
      </c>
      <c r="M349" s="9">
        <v>61866.132769460928</v>
      </c>
      <c r="N349" s="9">
        <v>88909.743173921364</v>
      </c>
      <c r="O349" s="9">
        <v>117403.2526053255</v>
      </c>
      <c r="P349" s="9">
        <v>41291.34629710891</v>
      </c>
      <c r="Q349" s="9">
        <v>76901.916548250796</v>
      </c>
      <c r="R349" s="9">
        <v>114632.87610469284</v>
      </c>
      <c r="S349" s="9">
        <v>156476.40000000005</v>
      </c>
      <c r="T349" s="9">
        <v>37240.906549093866</v>
      </c>
      <c r="U349" s="9">
        <v>78498.280167535559</v>
      </c>
      <c r="V349" s="9">
        <v>122531.98313488322</v>
      </c>
      <c r="W349" s="9">
        <v>167878.19999999998</v>
      </c>
      <c r="X349" s="9">
        <v>44268.179143466099</v>
      </c>
      <c r="Y349" s="9">
        <v>88600.203302736336</v>
      </c>
      <c r="Z349" s="9">
        <v>133401.95066108828</v>
      </c>
      <c r="AA349" s="9">
        <v>181267.30000000002</v>
      </c>
      <c r="AB349" s="9">
        <v>46776.7</v>
      </c>
      <c r="AC349" s="9">
        <v>94884</v>
      </c>
      <c r="AD349" s="9">
        <v>142793.9</v>
      </c>
    </row>
    <row r="350" spans="1:30" ht="22.5">
      <c r="A350" s="75"/>
      <c r="B350" s="18" t="s">
        <v>12</v>
      </c>
      <c r="C350" s="19" t="s">
        <v>33</v>
      </c>
      <c r="D350" s="9">
        <v>1565.5677391180002</v>
      </c>
      <c r="E350" s="9">
        <v>3455.5116723977544</v>
      </c>
      <c r="F350" s="9">
        <v>5552.786436194463</v>
      </c>
      <c r="G350" s="9">
        <v>7478.7</v>
      </c>
      <c r="H350" s="9">
        <v>1987.3653516733771</v>
      </c>
      <c r="I350" s="9">
        <v>3632.153643324702</v>
      </c>
      <c r="J350" s="9">
        <v>6071.1815421199944</v>
      </c>
      <c r="K350" s="9">
        <v>8754.2999999999993</v>
      </c>
      <c r="L350" s="9">
        <v>2154.8332206048308</v>
      </c>
      <c r="M350" s="9">
        <v>4692.2953480487859</v>
      </c>
      <c r="N350" s="9">
        <v>7774.924957683249</v>
      </c>
      <c r="O350" s="9">
        <v>10536.5</v>
      </c>
      <c r="P350" s="9">
        <v>3015.8071122141582</v>
      </c>
      <c r="Q350" s="9">
        <v>5901.1811790927613</v>
      </c>
      <c r="R350" s="9">
        <v>9196.143090275722</v>
      </c>
      <c r="S350" s="9">
        <v>12814.600000000002</v>
      </c>
      <c r="T350" s="9">
        <v>3111.5057900070633</v>
      </c>
      <c r="U350" s="9">
        <v>6875.452891746706</v>
      </c>
      <c r="V350" s="9">
        <v>11635.673160997965</v>
      </c>
      <c r="W350" s="9">
        <v>15938.8</v>
      </c>
      <c r="X350" s="9">
        <v>3323.9901249549257</v>
      </c>
      <c r="Y350" s="9">
        <v>7455.61756241495</v>
      </c>
      <c r="Z350" s="9">
        <v>12648.678591300279</v>
      </c>
      <c r="AA350" s="9">
        <v>17683.300000000003</v>
      </c>
      <c r="AB350" s="9">
        <v>3309.7</v>
      </c>
      <c r="AC350" s="9">
        <v>7630.8</v>
      </c>
      <c r="AD350" s="9">
        <v>13917.6</v>
      </c>
    </row>
    <row r="351" spans="1:30" ht="15">
      <c r="A351" s="75"/>
      <c r="B351" s="18" t="s">
        <v>13</v>
      </c>
      <c r="C351" s="19" t="s">
        <v>34</v>
      </c>
      <c r="D351" s="9">
        <v>2936.9210337099644</v>
      </c>
      <c r="E351" s="9">
        <v>6056.0545499216259</v>
      </c>
      <c r="F351" s="9">
        <v>9189.4252701936348</v>
      </c>
      <c r="G351" s="9">
        <v>12379.074340658433</v>
      </c>
      <c r="H351" s="9">
        <v>3169.8614866214098</v>
      </c>
      <c r="I351" s="9">
        <v>6397.164083837657</v>
      </c>
      <c r="J351" s="9">
        <v>9948.4189308361747</v>
      </c>
      <c r="K351" s="9">
        <v>14112</v>
      </c>
      <c r="L351" s="9">
        <v>3863.2819672566411</v>
      </c>
      <c r="M351" s="9">
        <v>7971.4950214830569</v>
      </c>
      <c r="N351" s="9">
        <v>12019.303557585721</v>
      </c>
      <c r="O351" s="9">
        <v>15873.900000000001</v>
      </c>
      <c r="P351" s="9">
        <v>4568.0969910723134</v>
      </c>
      <c r="Q351" s="9">
        <v>9647.5113427223368</v>
      </c>
      <c r="R351" s="9">
        <v>14697.349884972969</v>
      </c>
      <c r="S351" s="9">
        <v>20045.899999999998</v>
      </c>
      <c r="T351" s="9">
        <v>7164.1537819563437</v>
      </c>
      <c r="U351" s="9">
        <v>15138.794524587811</v>
      </c>
      <c r="V351" s="9">
        <v>23173.812198358559</v>
      </c>
      <c r="W351" s="9">
        <v>31906.500000000004</v>
      </c>
      <c r="X351" s="9">
        <v>3888.1022691222242</v>
      </c>
      <c r="Y351" s="9">
        <v>10925.260102000706</v>
      </c>
      <c r="Z351" s="9">
        <v>18718.251733055269</v>
      </c>
      <c r="AA351" s="9">
        <v>26808.80000000001</v>
      </c>
      <c r="AB351" s="9">
        <v>6701.1</v>
      </c>
      <c r="AC351" s="9">
        <v>11511.9</v>
      </c>
      <c r="AD351" s="9">
        <v>15660.7</v>
      </c>
    </row>
    <row r="352" spans="1:30" ht="15">
      <c r="A352" s="75"/>
      <c r="B352" s="18" t="s">
        <v>14</v>
      </c>
      <c r="C352" s="19" t="s">
        <v>35</v>
      </c>
      <c r="D352" s="9">
        <v>6428.1651933870844</v>
      </c>
      <c r="E352" s="9">
        <v>12385.709207332811</v>
      </c>
      <c r="F352" s="9">
        <v>17702.351081105964</v>
      </c>
      <c r="G352" s="9">
        <v>26761.599999999999</v>
      </c>
      <c r="H352" s="9">
        <v>6871.5636664408757</v>
      </c>
      <c r="I352" s="9">
        <v>13881.67534546282</v>
      </c>
      <c r="J352" s="9">
        <v>20669.708581240549</v>
      </c>
      <c r="K352" s="9">
        <v>29380.6</v>
      </c>
      <c r="L352" s="9">
        <v>6854.0364419837069</v>
      </c>
      <c r="M352" s="9">
        <v>14058.759016578781</v>
      </c>
      <c r="N352" s="9">
        <v>20651.804407096228</v>
      </c>
      <c r="O352" s="9">
        <v>29321.1</v>
      </c>
      <c r="P352" s="9">
        <v>7651.9973868377956</v>
      </c>
      <c r="Q352" s="9">
        <v>17922.139998912819</v>
      </c>
      <c r="R352" s="9">
        <v>26639.531916362987</v>
      </c>
      <c r="S352" s="9">
        <v>36000.100000000006</v>
      </c>
      <c r="T352" s="9">
        <v>6266.638508693748</v>
      </c>
      <c r="U352" s="9">
        <v>13478.395037632446</v>
      </c>
      <c r="V352" s="9">
        <v>21243.593094429994</v>
      </c>
      <c r="W352" s="9">
        <v>39915.9</v>
      </c>
      <c r="X352" s="9">
        <v>8417.0226350514731</v>
      </c>
      <c r="Y352" s="9">
        <v>18505.046247837396</v>
      </c>
      <c r="Z352" s="9">
        <v>37849.872997359547</v>
      </c>
      <c r="AA352" s="9">
        <v>45939.5</v>
      </c>
      <c r="AB352" s="9">
        <v>10414.9</v>
      </c>
      <c r="AC352" s="9">
        <v>20392.099999999999</v>
      </c>
      <c r="AD352" s="9">
        <v>30966.1</v>
      </c>
    </row>
    <row r="353" spans="1:30" ht="15">
      <c r="A353" s="75"/>
      <c r="B353" s="18" t="s">
        <v>15</v>
      </c>
      <c r="C353" s="19" t="s">
        <v>36</v>
      </c>
      <c r="D353" s="9">
        <v>29424.169426558114</v>
      </c>
      <c r="E353" s="9">
        <v>61554.275978368809</v>
      </c>
      <c r="F353" s="9">
        <v>94923.10889257463</v>
      </c>
      <c r="G353" s="9">
        <v>132448.6</v>
      </c>
      <c r="H353" s="9">
        <v>33673.099857988323</v>
      </c>
      <c r="I353" s="9">
        <v>56766.572817470689</v>
      </c>
      <c r="J353" s="9">
        <v>93647.841840805093</v>
      </c>
      <c r="K353" s="9">
        <v>134276.1</v>
      </c>
      <c r="L353" s="9">
        <v>29843.066460577531</v>
      </c>
      <c r="M353" s="9">
        <v>62622.560953048982</v>
      </c>
      <c r="N353" s="9">
        <v>97600.188812387409</v>
      </c>
      <c r="O353" s="9">
        <v>136024.20000000001</v>
      </c>
      <c r="P353" s="9">
        <v>31115.93156900438</v>
      </c>
      <c r="Q353" s="9">
        <v>65989.181849616114</v>
      </c>
      <c r="R353" s="9">
        <v>101163.64997577768</v>
      </c>
      <c r="S353" s="9">
        <v>140638.79999999999</v>
      </c>
      <c r="T353" s="9">
        <v>36560.124091789876</v>
      </c>
      <c r="U353" s="9">
        <v>65733.345435099574</v>
      </c>
      <c r="V353" s="9">
        <v>95041.080370070064</v>
      </c>
      <c r="W353" s="9">
        <v>129800.9</v>
      </c>
      <c r="X353" s="9">
        <v>55345.109986285781</v>
      </c>
      <c r="Y353" s="9">
        <v>113218.21932448362</v>
      </c>
      <c r="Z353" s="9">
        <v>167610.29889264639</v>
      </c>
      <c r="AA353" s="9">
        <v>226813.4</v>
      </c>
      <c r="AB353" s="9">
        <v>25212.9</v>
      </c>
      <c r="AC353" s="9">
        <v>43103.9</v>
      </c>
      <c r="AD353" s="9">
        <v>66360.3</v>
      </c>
    </row>
    <row r="354" spans="1:30" ht="22.5">
      <c r="A354" s="75"/>
      <c r="B354" s="18" t="s">
        <v>16</v>
      </c>
      <c r="C354" s="19" t="s">
        <v>37</v>
      </c>
      <c r="D354" s="9">
        <v>1152.0346925523281</v>
      </c>
      <c r="E354" s="9">
        <v>2962.6134574344687</v>
      </c>
      <c r="F354" s="9">
        <v>4696.766200291082</v>
      </c>
      <c r="G354" s="9">
        <v>7257.7</v>
      </c>
      <c r="H354" s="9">
        <v>2893.9095268392584</v>
      </c>
      <c r="I354" s="9">
        <v>7049.1033011826485</v>
      </c>
      <c r="J354" s="9">
        <v>11026.259014664936</v>
      </c>
      <c r="K354" s="9">
        <v>17013.599999999999</v>
      </c>
      <c r="L354" s="9">
        <v>2739.346257957226</v>
      </c>
      <c r="M354" s="9">
        <v>7053.8441160551529</v>
      </c>
      <c r="N354" s="9">
        <v>11536.028193084954</v>
      </c>
      <c r="O354" s="9">
        <v>17057.3</v>
      </c>
      <c r="P354" s="9">
        <v>3339.720829562089</v>
      </c>
      <c r="Q354" s="9">
        <v>7580.6862197955325</v>
      </c>
      <c r="R354" s="9">
        <v>12609.137498977982</v>
      </c>
      <c r="S354" s="9">
        <v>19318.2</v>
      </c>
      <c r="T354" s="9">
        <v>3627.419851630938</v>
      </c>
      <c r="U354" s="9">
        <v>9206.754675642027</v>
      </c>
      <c r="V354" s="9">
        <v>14891.740608450591</v>
      </c>
      <c r="W354" s="9">
        <v>21961.9</v>
      </c>
      <c r="X354" s="9">
        <v>11637.585135165436</v>
      </c>
      <c r="Y354" s="9">
        <v>16169.301675458752</v>
      </c>
      <c r="Z354" s="9">
        <v>20551.972325510404</v>
      </c>
      <c r="AA354" s="9">
        <v>26275.3</v>
      </c>
      <c r="AB354" s="9">
        <v>6437.3</v>
      </c>
      <c r="AC354" s="9">
        <v>14240.1</v>
      </c>
      <c r="AD354" s="9">
        <v>17565.900000000001</v>
      </c>
    </row>
    <row r="355" spans="1:30" ht="22.5">
      <c r="A355" s="75"/>
      <c r="B355" s="18" t="s">
        <v>17</v>
      </c>
      <c r="C355" s="19" t="s">
        <v>38</v>
      </c>
      <c r="D355" s="9">
        <v>1856.609632988552</v>
      </c>
      <c r="E355" s="9">
        <v>3997.2002343039067</v>
      </c>
      <c r="F355" s="9">
        <v>6216.3028743323339</v>
      </c>
      <c r="G355" s="9">
        <v>8563.5</v>
      </c>
      <c r="H355" s="9">
        <v>2054.1972034210539</v>
      </c>
      <c r="I355" s="9">
        <v>4380.7661634149954</v>
      </c>
      <c r="J355" s="9">
        <v>7097.4882740710673</v>
      </c>
      <c r="K355" s="9">
        <v>9798.5999999999985</v>
      </c>
      <c r="L355" s="9">
        <v>2980.2910398226095</v>
      </c>
      <c r="M355" s="9">
        <v>6551.2812311985017</v>
      </c>
      <c r="N355" s="9">
        <v>10329.286717931496</v>
      </c>
      <c r="O355" s="9">
        <v>14292</v>
      </c>
      <c r="P355" s="9">
        <v>3711.4428703682565</v>
      </c>
      <c r="Q355" s="9">
        <v>7850.3124362498638</v>
      </c>
      <c r="R355" s="9">
        <v>12346.719631514314</v>
      </c>
      <c r="S355" s="9">
        <v>17415.299999999996</v>
      </c>
      <c r="T355" s="9">
        <v>4312.066699679428</v>
      </c>
      <c r="U355" s="9">
        <v>9456.5674535191738</v>
      </c>
      <c r="V355" s="9">
        <v>14887.121149678824</v>
      </c>
      <c r="W355" s="9">
        <v>20517.900000000001</v>
      </c>
      <c r="X355" s="9">
        <v>6673.1532975186674</v>
      </c>
      <c r="Y355" s="9">
        <v>10787.910506013439</v>
      </c>
      <c r="Z355" s="9">
        <v>17448.74237955689</v>
      </c>
      <c r="AA355" s="9">
        <v>22656.5</v>
      </c>
      <c r="AB355" s="9">
        <v>5248.5</v>
      </c>
      <c r="AC355" s="9">
        <v>10909.8</v>
      </c>
      <c r="AD355" s="9">
        <v>17664.900000000001</v>
      </c>
    </row>
    <row r="356" spans="1:30" ht="22.5">
      <c r="A356" s="75"/>
      <c r="B356" s="18" t="s">
        <v>18</v>
      </c>
      <c r="C356" s="19" t="s">
        <v>39</v>
      </c>
      <c r="D356" s="9">
        <v>10463.717754716426</v>
      </c>
      <c r="E356" s="9">
        <v>23309.212228698634</v>
      </c>
      <c r="F356" s="9">
        <v>35205.882612358233</v>
      </c>
      <c r="G356" s="9">
        <v>49573.599999999999</v>
      </c>
      <c r="H356" s="9">
        <v>12460.285618264381</v>
      </c>
      <c r="I356" s="9">
        <v>27458.497786800843</v>
      </c>
      <c r="J356" s="9">
        <v>41173.94493231504</v>
      </c>
      <c r="K356" s="9">
        <v>56506.8</v>
      </c>
      <c r="L356" s="9">
        <v>13876.696636537034</v>
      </c>
      <c r="M356" s="9">
        <v>28929.016742142721</v>
      </c>
      <c r="N356" s="9">
        <v>45651.384059520111</v>
      </c>
      <c r="O356" s="9">
        <v>64812.7</v>
      </c>
      <c r="P356" s="9">
        <v>17287.598709320213</v>
      </c>
      <c r="Q356" s="9">
        <v>39364.174600456528</v>
      </c>
      <c r="R356" s="9">
        <v>56508.689758631474</v>
      </c>
      <c r="S356" s="9">
        <v>78718.5</v>
      </c>
      <c r="T356" s="9">
        <v>18781.515656937685</v>
      </c>
      <c r="U356" s="9">
        <v>42092.918422052899</v>
      </c>
      <c r="V356" s="9">
        <v>59800.999661533948</v>
      </c>
      <c r="W356" s="9">
        <v>91849.499999999985</v>
      </c>
      <c r="X356" s="9">
        <v>19038.268257199728</v>
      </c>
      <c r="Y356" s="9">
        <v>42362.925825660132</v>
      </c>
      <c r="Z356" s="9">
        <v>66580.481065050873</v>
      </c>
      <c r="AA356" s="9">
        <v>97150.299999999988</v>
      </c>
      <c r="AB356" s="9">
        <v>21846</v>
      </c>
      <c r="AC356" s="9">
        <v>55589.8</v>
      </c>
      <c r="AD356" s="9">
        <v>80534.899999999994</v>
      </c>
    </row>
    <row r="357" spans="1:30" ht="15">
      <c r="A357" s="75"/>
      <c r="B357" s="18" t="s">
        <v>19</v>
      </c>
      <c r="C357" s="19" t="s">
        <v>40</v>
      </c>
      <c r="D357" s="9">
        <v>12853.19932022648</v>
      </c>
      <c r="E357" s="9">
        <v>27530.998307856473</v>
      </c>
      <c r="F357" s="9">
        <v>39430.132985746881</v>
      </c>
      <c r="G357" s="9">
        <v>53730.3</v>
      </c>
      <c r="H357" s="9">
        <v>17998.827287640019</v>
      </c>
      <c r="I357" s="9">
        <v>39612.790401924212</v>
      </c>
      <c r="J357" s="9">
        <v>57212.312094948276</v>
      </c>
      <c r="K357" s="9">
        <v>78437.100000000006</v>
      </c>
      <c r="L357" s="9">
        <v>21295.615485384766</v>
      </c>
      <c r="M357" s="9">
        <v>46115.164361968637</v>
      </c>
      <c r="N357" s="9">
        <v>66666.671378400191</v>
      </c>
      <c r="O357" s="9">
        <v>89861</v>
      </c>
      <c r="P357" s="9">
        <v>30012.501810347461</v>
      </c>
      <c r="Q357" s="9">
        <v>65664.375162633776</v>
      </c>
      <c r="R357" s="9">
        <v>92808.239186871506</v>
      </c>
      <c r="S357" s="9">
        <v>114732.70000000001</v>
      </c>
      <c r="T357" s="9">
        <v>34942.480550325548</v>
      </c>
      <c r="U357" s="9">
        <v>80428.236042907738</v>
      </c>
      <c r="V357" s="9">
        <v>114045.20960890397</v>
      </c>
      <c r="W357" s="9">
        <v>157029.29999999999</v>
      </c>
      <c r="X357" s="9">
        <v>35874.866318440625</v>
      </c>
      <c r="Y357" s="9">
        <v>81284.559565179399</v>
      </c>
      <c r="Z357" s="9">
        <v>116398.28340099033</v>
      </c>
      <c r="AA357" s="9">
        <v>157950.6</v>
      </c>
      <c r="AB357" s="9">
        <v>38546.400000000001</v>
      </c>
      <c r="AC357" s="9">
        <v>88777.3</v>
      </c>
      <c r="AD357" s="9">
        <v>123467.3</v>
      </c>
    </row>
    <row r="358" spans="1:30" ht="22.5">
      <c r="A358" s="75"/>
      <c r="B358" s="18" t="s">
        <v>20</v>
      </c>
      <c r="C358" s="19" t="s">
        <v>41</v>
      </c>
      <c r="D358" s="9">
        <v>9731.7579032550348</v>
      </c>
      <c r="E358" s="9">
        <v>18892.465268372784</v>
      </c>
      <c r="F358" s="9">
        <v>26825.923466153581</v>
      </c>
      <c r="G358" s="9">
        <v>37399.300000000003</v>
      </c>
      <c r="H358" s="9">
        <v>11132.727123787012</v>
      </c>
      <c r="I358" s="9">
        <v>23499.270613770412</v>
      </c>
      <c r="J358" s="9">
        <v>37891.199418653436</v>
      </c>
      <c r="K358" s="9">
        <v>55317.7</v>
      </c>
      <c r="L358" s="9">
        <v>14736.557343739427</v>
      </c>
      <c r="M358" s="9">
        <v>28634.436127129295</v>
      </c>
      <c r="N358" s="9">
        <v>42904.498471937935</v>
      </c>
      <c r="O358" s="9">
        <v>58601.900000000009</v>
      </c>
      <c r="P358" s="9">
        <v>11204.908693734043</v>
      </c>
      <c r="Q358" s="9">
        <v>24561.742698992653</v>
      </c>
      <c r="R358" s="9">
        <v>36117.398431946756</v>
      </c>
      <c r="S358" s="9">
        <v>49314.600000000006</v>
      </c>
      <c r="T358" s="9">
        <v>14676.932006442034</v>
      </c>
      <c r="U358" s="9">
        <v>30107.490630018769</v>
      </c>
      <c r="V358" s="9">
        <v>44632.153552801567</v>
      </c>
      <c r="W358" s="9">
        <v>61535.19999999999</v>
      </c>
      <c r="X358" s="9">
        <v>17549.988632366811</v>
      </c>
      <c r="Y358" s="9">
        <v>35082.395062558382</v>
      </c>
      <c r="Z358" s="9">
        <v>51636.864041479239</v>
      </c>
      <c r="AA358" s="9">
        <v>71818.5</v>
      </c>
      <c r="AB358" s="9">
        <v>18049.900000000001</v>
      </c>
      <c r="AC358" s="9">
        <v>36952.6</v>
      </c>
      <c r="AD358" s="9">
        <v>55082.5</v>
      </c>
    </row>
    <row r="359" spans="1:30" ht="15">
      <c r="A359" s="75"/>
      <c r="B359" s="18" t="s">
        <v>21</v>
      </c>
      <c r="C359" s="19" t="s">
        <v>42</v>
      </c>
      <c r="D359" s="9">
        <v>2017.521275671628</v>
      </c>
      <c r="E359" s="9">
        <v>4100.690524880205</v>
      </c>
      <c r="F359" s="9">
        <v>6573.4913126856791</v>
      </c>
      <c r="G359" s="9">
        <v>8665.0999999999985</v>
      </c>
      <c r="H359" s="9">
        <v>926.07080818778604</v>
      </c>
      <c r="I359" s="9">
        <v>4316.5992818123232</v>
      </c>
      <c r="J359" s="9">
        <v>6388.2151543145474</v>
      </c>
      <c r="K359" s="9">
        <v>6527.5</v>
      </c>
      <c r="L359" s="9">
        <v>2112.7252748361434</v>
      </c>
      <c r="M359" s="9">
        <v>5096.6237816083503</v>
      </c>
      <c r="N359" s="9">
        <v>7287.1960841650098</v>
      </c>
      <c r="O359" s="9">
        <v>9415.7999999999993</v>
      </c>
      <c r="P359" s="9">
        <v>2947.4940713206879</v>
      </c>
      <c r="Q359" s="9">
        <v>5815.0134647055802</v>
      </c>
      <c r="R359" s="9">
        <v>8633.5189150026636</v>
      </c>
      <c r="S359" s="9">
        <v>11317</v>
      </c>
      <c r="T359" s="9">
        <v>2933.2569089834492</v>
      </c>
      <c r="U359" s="9">
        <v>6440.3726565255511</v>
      </c>
      <c r="V359" s="9">
        <v>9654.3584968145406</v>
      </c>
      <c r="W359" s="9">
        <v>12974.5</v>
      </c>
      <c r="X359" s="9">
        <v>2804.7708452569736</v>
      </c>
      <c r="Y359" s="9">
        <v>6446.4193977354944</v>
      </c>
      <c r="Z359" s="9">
        <v>9574.2206752397979</v>
      </c>
      <c r="AA359" s="9">
        <v>13591.900000000001</v>
      </c>
      <c r="AB359" s="9">
        <v>3568.4</v>
      </c>
      <c r="AC359" s="9">
        <v>7174.7</v>
      </c>
      <c r="AD359" s="9">
        <v>11824.2</v>
      </c>
    </row>
    <row r="360" spans="1:30" ht="15">
      <c r="A360" s="75"/>
      <c r="B360" s="18" t="s">
        <v>22</v>
      </c>
      <c r="C360" s="19" t="s">
        <v>43</v>
      </c>
      <c r="D360" s="9">
        <v>2839.1485354268161</v>
      </c>
      <c r="E360" s="9">
        <v>6369.7667260360422</v>
      </c>
      <c r="F360" s="9">
        <v>9952.3975835524125</v>
      </c>
      <c r="G360" s="9">
        <v>14922.477209535911</v>
      </c>
      <c r="H360" s="9">
        <v>799.84801811687259</v>
      </c>
      <c r="I360" s="9">
        <v>2333.4811686319431</v>
      </c>
      <c r="J360" s="9">
        <v>3408.7491119070246</v>
      </c>
      <c r="K360" s="9">
        <v>5685.5999999999985</v>
      </c>
      <c r="L360" s="9">
        <v>2939.8843060753038</v>
      </c>
      <c r="M360" s="9">
        <v>7052.2141406027913</v>
      </c>
      <c r="N360" s="9">
        <v>9918.8740753128459</v>
      </c>
      <c r="O360" s="9">
        <v>12436.8</v>
      </c>
      <c r="P360" s="9">
        <v>1664.3069780615954</v>
      </c>
      <c r="Q360" s="9">
        <v>4623.5036656810562</v>
      </c>
      <c r="R360" s="9">
        <v>9585.1687359727621</v>
      </c>
      <c r="S360" s="9">
        <v>12706.627091947723</v>
      </c>
      <c r="T360" s="9">
        <v>4882.4435168179416</v>
      </c>
      <c r="U360" s="9">
        <v>10500.197100150357</v>
      </c>
      <c r="V360" s="9">
        <v>15074.479666293922</v>
      </c>
      <c r="W360" s="9">
        <v>19751.201794828026</v>
      </c>
      <c r="X360" s="9">
        <v>5018.7327022523496</v>
      </c>
      <c r="Y360" s="9">
        <v>9816.8752855115854</v>
      </c>
      <c r="Z360" s="9">
        <v>15731.535768464364</v>
      </c>
      <c r="AA360" s="9">
        <v>25080.517835479026</v>
      </c>
      <c r="AB360" s="9">
        <v>7583.9</v>
      </c>
      <c r="AC360" s="9">
        <v>12658.1</v>
      </c>
      <c r="AD360" s="9">
        <v>21686.2</v>
      </c>
    </row>
    <row r="361" spans="1:30" ht="56.25">
      <c r="A361" s="75"/>
      <c r="B361" s="18" t="s">
        <v>23</v>
      </c>
      <c r="C361" s="19" t="s">
        <v>44</v>
      </c>
      <c r="D361" s="9">
        <v>38.057975456173807</v>
      </c>
      <c r="E361" s="9">
        <v>84.941237063161012</v>
      </c>
      <c r="F361" s="9">
        <v>158.34510050699902</v>
      </c>
      <c r="G361" s="9">
        <v>232.61114865272819</v>
      </c>
      <c r="H361" s="9">
        <v>160.96636031046262</v>
      </c>
      <c r="I361" s="9">
        <v>326.09711824670615</v>
      </c>
      <c r="J361" s="9">
        <v>484.3211082452143</v>
      </c>
      <c r="K361" s="9">
        <v>664.72320053283227</v>
      </c>
      <c r="L361" s="9">
        <v>0</v>
      </c>
      <c r="M361" s="9">
        <v>0</v>
      </c>
      <c r="N361" s="9">
        <v>0</v>
      </c>
      <c r="O361" s="9">
        <v>0</v>
      </c>
      <c r="P361" s="9">
        <v>209.06949035273425</v>
      </c>
      <c r="Q361" s="9">
        <v>352.7945839985274</v>
      </c>
      <c r="R361" s="9">
        <v>611.06956250872304</v>
      </c>
      <c r="S361" s="9">
        <v>925.07290805227717</v>
      </c>
      <c r="T361" s="9">
        <v>198.92988291804096</v>
      </c>
      <c r="U361" s="9">
        <v>485.21588526470038</v>
      </c>
      <c r="V361" s="9">
        <v>726.33213426470206</v>
      </c>
      <c r="W361" s="9">
        <v>1022.7982051719736</v>
      </c>
      <c r="X361" s="9">
        <v>311.5714338843307</v>
      </c>
      <c r="Y361" s="9">
        <v>392.01085220598122</v>
      </c>
      <c r="Z361" s="9">
        <v>1096.3285763170684</v>
      </c>
      <c r="AA361" s="9">
        <v>1488.6821645209734</v>
      </c>
      <c r="AB361" s="9">
        <v>83.5</v>
      </c>
      <c r="AC361" s="9">
        <v>275.89999999999998</v>
      </c>
      <c r="AD361" s="9">
        <v>516.79999999999995</v>
      </c>
    </row>
    <row r="362" spans="1:30" s="68" customFormat="1" ht="15">
      <c r="A362" s="75"/>
      <c r="B362" s="22"/>
      <c r="C362" s="28" t="s">
        <v>48</v>
      </c>
      <c r="D362" s="10">
        <v>221732.9608765383</v>
      </c>
      <c r="E362" s="10">
        <v>466918.56987446774</v>
      </c>
      <c r="F362" s="10">
        <v>916298.99704870465</v>
      </c>
      <c r="G362" s="10">
        <v>1250034.8626988472</v>
      </c>
      <c r="H362" s="10">
        <v>248087.55124078036</v>
      </c>
      <c r="I362" s="10">
        <v>521925.45315923099</v>
      </c>
      <c r="J362" s="10">
        <v>1069671.9376957172</v>
      </c>
      <c r="K362" s="10">
        <v>1462352.149873375</v>
      </c>
      <c r="L362" s="10">
        <v>289785.47290806205</v>
      </c>
      <c r="M362" s="10">
        <v>620304.6369555539</v>
      </c>
      <c r="N362" s="10">
        <v>1233204.3859124708</v>
      </c>
      <c r="O362" s="10">
        <v>1661892.5526053256</v>
      </c>
      <c r="P362" s="10">
        <v>330626.67375051696</v>
      </c>
      <c r="Q362" s="10">
        <v>715789.76328743179</v>
      </c>
      <c r="R362" s="10">
        <v>1442031.0460536659</v>
      </c>
      <c r="S362" s="10">
        <v>1952243.1000000003</v>
      </c>
      <c r="T362" s="10">
        <v>393269.01069490105</v>
      </c>
      <c r="U362" s="10">
        <v>853110.02971757273</v>
      </c>
      <c r="V362" s="10">
        <v>1570493.7248006121</v>
      </c>
      <c r="W362" s="10">
        <v>2156952.6999999997</v>
      </c>
      <c r="X362" s="10">
        <v>439701.38213799568</v>
      </c>
      <c r="Y362" s="10">
        <v>943648.22066941205</v>
      </c>
      <c r="Z362" s="10">
        <v>1762496.3124182343</v>
      </c>
      <c r="AA362" s="10">
        <v>2565087.5</v>
      </c>
      <c r="AB362" s="10">
        <f>AB341+AB342+AB347+AB348+AB349+AB350+AB351+AB352+AB353+AB354+AB355+AB356+AB357+AB358+AB359+AB360+AB361</f>
        <v>432352.8000000001</v>
      </c>
      <c r="AC362" s="10">
        <f t="shared" ref="AC362" si="73">AC341+AC342+AC347+AC348+AC349+AC350+AC351+AC352+AC353+AC354+AC355+AC356+AC357+AC358+AC359+AC360+AC361</f>
        <v>1012767.6000000002</v>
      </c>
      <c r="AD362" s="10">
        <f t="shared" ref="AD362" si="74">AD341+AD342+AD347+AD348+AD349+AD350+AD351+AD352+AD353+AD354+AD355+AD356+AD357+AD358+AD359+AD360+AD361</f>
        <v>1897233</v>
      </c>
    </row>
    <row r="363" spans="1:30" ht="15">
      <c r="A363" s="75"/>
      <c r="B363" s="22"/>
      <c r="C363" s="29" t="s">
        <v>49</v>
      </c>
      <c r="D363" s="10">
        <v>15810.640263089914</v>
      </c>
      <c r="E363" s="10">
        <v>27564.249345093249</v>
      </c>
      <c r="F363" s="10">
        <v>52090.297750283906</v>
      </c>
      <c r="G363" s="10">
        <v>85333.469431150472</v>
      </c>
      <c r="H363" s="10">
        <v>15274.886430384184</v>
      </c>
      <c r="I363" s="10">
        <v>25060.221123838455</v>
      </c>
      <c r="J363" s="10">
        <v>56181.163039466162</v>
      </c>
      <c r="K363" s="10">
        <v>79008.970567328128</v>
      </c>
      <c r="L363" s="10">
        <v>12787.10891434698</v>
      </c>
      <c r="M363" s="10">
        <v>36356.138853514101</v>
      </c>
      <c r="N363" s="10">
        <v>78780.24984620593</v>
      </c>
      <c r="O363" s="10">
        <v>96982.568570898089</v>
      </c>
      <c r="P363" s="10">
        <v>24871.834281272069</v>
      </c>
      <c r="Q363" s="10">
        <v>50009.76569280235</v>
      </c>
      <c r="R363" s="10">
        <v>113489.81524325033</v>
      </c>
      <c r="S363" s="10">
        <v>143504.13391081744</v>
      </c>
      <c r="T363" s="10">
        <v>22455.176477943125</v>
      </c>
      <c r="U363" s="10">
        <v>43550.4723572988</v>
      </c>
      <c r="V363" s="10">
        <v>66638.196722239518</v>
      </c>
      <c r="W363" s="10">
        <v>70643.60000000002</v>
      </c>
      <c r="X363" s="10">
        <v>15110.25306034393</v>
      </c>
      <c r="Y363" s="10">
        <v>30637.939097484239</v>
      </c>
      <c r="Z363" s="10">
        <v>51466.922639276156</v>
      </c>
      <c r="AA363" s="10">
        <v>56124.600000000006</v>
      </c>
      <c r="AB363" s="9">
        <v>23688.1</v>
      </c>
      <c r="AC363" s="9">
        <v>44954.2</v>
      </c>
      <c r="AD363" s="9">
        <v>67967</v>
      </c>
    </row>
    <row r="364" spans="1:30" s="68" customFormat="1" ht="15">
      <c r="A364" s="75"/>
      <c r="B364" s="22"/>
      <c r="C364" s="28" t="s">
        <v>51</v>
      </c>
      <c r="D364" s="10">
        <v>237543.60113962821</v>
      </c>
      <c r="E364" s="10">
        <v>494482.819219561</v>
      </c>
      <c r="F364" s="10">
        <v>968389.29479898862</v>
      </c>
      <c r="G364" s="10">
        <v>1335368.3321299977</v>
      </c>
      <c r="H364" s="10">
        <v>263362.43767116452</v>
      </c>
      <c r="I364" s="10">
        <v>546985.67428306944</v>
      </c>
      <c r="J364" s="10">
        <v>1125853.1007351833</v>
      </c>
      <c r="K364" s="10">
        <v>1541361.1204407031</v>
      </c>
      <c r="L364" s="10">
        <v>302572.581822409</v>
      </c>
      <c r="M364" s="10">
        <v>656660.775809068</v>
      </c>
      <c r="N364" s="10">
        <v>1311984.6357586766</v>
      </c>
      <c r="O364" s="10">
        <v>1758875.1211762237</v>
      </c>
      <c r="P364" s="10">
        <v>355498.50803178904</v>
      </c>
      <c r="Q364" s="10">
        <v>765799.52898023417</v>
      </c>
      <c r="R364" s="10">
        <v>1555520.8612969161</v>
      </c>
      <c r="S364" s="10">
        <v>2095747.2339108177</v>
      </c>
      <c r="T364" s="10">
        <v>415724.18717284419</v>
      </c>
      <c r="U364" s="10">
        <v>896660.50207487156</v>
      </c>
      <c r="V364" s="10">
        <v>1637131.9215228516</v>
      </c>
      <c r="W364" s="10">
        <v>2227596.2999999998</v>
      </c>
      <c r="X364" s="10">
        <v>454811.63519833959</v>
      </c>
      <c r="Y364" s="10">
        <v>974286.15976689628</v>
      </c>
      <c r="Z364" s="10">
        <v>1813963.2350575104</v>
      </c>
      <c r="AA364" s="10">
        <v>2621212.1</v>
      </c>
      <c r="AB364" s="10">
        <f>AB362+AB363</f>
        <v>456040.90000000008</v>
      </c>
      <c r="AC364" s="10">
        <f t="shared" ref="AC364" si="75">AC362+AC363</f>
        <v>1057721.8000000003</v>
      </c>
      <c r="AD364" s="10">
        <f t="shared" ref="AD364" si="76">AD362+AD363</f>
        <v>1965200</v>
      </c>
    </row>
    <row r="365" spans="1:30" ht="15">
      <c r="A365" s="75" t="s">
        <v>82</v>
      </c>
      <c r="B365" s="18" t="s">
        <v>4</v>
      </c>
      <c r="C365" s="19" t="s">
        <v>24</v>
      </c>
      <c r="D365" s="11">
        <v>49249.307258859269</v>
      </c>
      <c r="E365" s="11">
        <v>105902.30400836698</v>
      </c>
      <c r="F365" s="11">
        <v>266178.61931656627</v>
      </c>
      <c r="G365" s="11">
        <v>372414.39999999997</v>
      </c>
      <c r="H365" s="11">
        <v>61079.003157167783</v>
      </c>
      <c r="I365" s="11">
        <v>127320.77426201885</v>
      </c>
      <c r="J365" s="11">
        <v>320790.78501406265</v>
      </c>
      <c r="K365" s="11">
        <v>445943.30000000005</v>
      </c>
      <c r="L365" s="11">
        <v>61470.50635065775</v>
      </c>
      <c r="M365" s="11">
        <v>129856.82810176045</v>
      </c>
      <c r="N365" s="11">
        <v>336361.23499248002</v>
      </c>
      <c r="O365" s="11">
        <v>472576.80000000016</v>
      </c>
      <c r="P365" s="11">
        <v>65876.494467785655</v>
      </c>
      <c r="Q365" s="11">
        <v>133525.43190707132</v>
      </c>
      <c r="R365" s="11">
        <v>366593.4907799589</v>
      </c>
      <c r="S365" s="11">
        <v>521689.59999999998</v>
      </c>
      <c r="T365" s="11">
        <v>68415.523840080132</v>
      </c>
      <c r="U365" s="11">
        <v>137145.20390972696</v>
      </c>
      <c r="V365" s="11">
        <v>378950.61649290333</v>
      </c>
      <c r="W365" s="11">
        <v>547368.10000000009</v>
      </c>
      <c r="X365" s="11">
        <v>68393.978462848419</v>
      </c>
      <c r="Y365" s="11">
        <v>137456.7492092126</v>
      </c>
      <c r="Z365" s="11">
        <v>432518.44037569693</v>
      </c>
      <c r="AA365" s="11">
        <v>623635.5</v>
      </c>
      <c r="AB365" s="9">
        <v>89662.6</v>
      </c>
      <c r="AC365" s="9">
        <v>99963.8</v>
      </c>
      <c r="AD365" s="9">
        <v>415942.2</v>
      </c>
    </row>
    <row r="366" spans="1:30" ht="15">
      <c r="A366" s="75"/>
      <c r="B366" s="20"/>
      <c r="C366" s="21" t="s">
        <v>25</v>
      </c>
      <c r="D366" s="9">
        <v>89994.001547390755</v>
      </c>
      <c r="E366" s="9">
        <v>176128.85634323233</v>
      </c>
      <c r="F366" s="9">
        <v>263289.06571447512</v>
      </c>
      <c r="G366" s="9">
        <v>357970.1</v>
      </c>
      <c r="H366" s="9">
        <v>94137.47156414864</v>
      </c>
      <c r="I366" s="9">
        <v>192595.56920490731</v>
      </c>
      <c r="J366" s="9">
        <v>281063.98210881872</v>
      </c>
      <c r="K366" s="9">
        <v>391994.6</v>
      </c>
      <c r="L366" s="9">
        <v>108659.83827067688</v>
      </c>
      <c r="M366" s="9">
        <v>222301.12688956744</v>
      </c>
      <c r="N366" s="9">
        <v>337552.28701806761</v>
      </c>
      <c r="O366" s="9">
        <v>490837.4</v>
      </c>
      <c r="P366" s="9">
        <v>138791.62128181569</v>
      </c>
      <c r="Q366" s="9">
        <v>284746.85816571955</v>
      </c>
      <c r="R366" s="9">
        <v>424531.99344112573</v>
      </c>
      <c r="S366" s="9">
        <v>607459.80000000005</v>
      </c>
      <c r="T366" s="9">
        <v>163540.04132517002</v>
      </c>
      <c r="U366" s="9">
        <v>341807.74842547061</v>
      </c>
      <c r="V366" s="9">
        <v>518259.04843576119</v>
      </c>
      <c r="W366" s="9">
        <v>749953.3</v>
      </c>
      <c r="X366" s="9">
        <v>216688.46375507911</v>
      </c>
      <c r="Y366" s="9">
        <v>439792.88106970291</v>
      </c>
      <c r="Z366" s="9">
        <v>682204.61674472271</v>
      </c>
      <c r="AA366" s="9">
        <v>958277.90000000014</v>
      </c>
      <c r="AB366" s="9">
        <v>274281.7</v>
      </c>
      <c r="AC366" s="9">
        <v>869448.1</v>
      </c>
      <c r="AD366" s="9">
        <v>1481342.2</v>
      </c>
    </row>
    <row r="367" spans="1:30" ht="22.5">
      <c r="A367" s="75"/>
      <c r="B367" s="18" t="s">
        <v>5</v>
      </c>
      <c r="C367" s="19" t="s">
        <v>26</v>
      </c>
      <c r="D367" s="9">
        <v>40958.508524343582</v>
      </c>
      <c r="E367" s="9">
        <v>81393.340919395239</v>
      </c>
      <c r="F367" s="9">
        <v>121628.63145106459</v>
      </c>
      <c r="G367" s="9">
        <v>163430.70000000001</v>
      </c>
      <c r="H367" s="9">
        <v>38042.403128951875</v>
      </c>
      <c r="I367" s="9">
        <v>83563.679703262387</v>
      </c>
      <c r="J367" s="9">
        <v>120423.90402584471</v>
      </c>
      <c r="K367" s="9">
        <v>174291</v>
      </c>
      <c r="L367" s="9">
        <v>46362.120943211841</v>
      </c>
      <c r="M367" s="9">
        <v>98034.645071299135</v>
      </c>
      <c r="N367" s="9">
        <v>153656.16063525586</v>
      </c>
      <c r="O367" s="9">
        <v>239776.1</v>
      </c>
      <c r="P367" s="9">
        <v>73632.999312788219</v>
      </c>
      <c r="Q367" s="9">
        <v>154721.45460014543</v>
      </c>
      <c r="R367" s="9">
        <v>227784.04842858651</v>
      </c>
      <c r="S367" s="9">
        <v>320977.80000000005</v>
      </c>
      <c r="T367" s="9">
        <v>81483.694383103168</v>
      </c>
      <c r="U367" s="9">
        <v>181077.20528970248</v>
      </c>
      <c r="V367" s="9">
        <v>275391.94977696671</v>
      </c>
      <c r="W367" s="9">
        <v>410879.79999999993</v>
      </c>
      <c r="X367" s="9">
        <v>116751.23919297445</v>
      </c>
      <c r="Y367" s="9">
        <v>236878.83705383554</v>
      </c>
      <c r="Z367" s="9">
        <v>360934.8831676027</v>
      </c>
      <c r="AA367" s="9">
        <v>502430.19999999995</v>
      </c>
      <c r="AB367" s="9">
        <v>146033.5</v>
      </c>
      <c r="AC367" s="9">
        <v>419752</v>
      </c>
      <c r="AD367" s="9">
        <v>716570.8</v>
      </c>
    </row>
    <row r="368" spans="1:30" ht="15">
      <c r="A368" s="75"/>
      <c r="B368" s="18" t="s">
        <v>6</v>
      </c>
      <c r="C368" s="19" t="s">
        <v>27</v>
      </c>
      <c r="D368" s="9">
        <v>43290.819965955045</v>
      </c>
      <c r="E368" s="9">
        <v>83477.487489927225</v>
      </c>
      <c r="F368" s="9">
        <v>125956.2477449811</v>
      </c>
      <c r="G368" s="9">
        <v>174545.1</v>
      </c>
      <c r="H368" s="9">
        <v>49172.986867431697</v>
      </c>
      <c r="I368" s="9">
        <v>95848.921123081527</v>
      </c>
      <c r="J368" s="9">
        <v>141661.03133807017</v>
      </c>
      <c r="K368" s="9">
        <v>193557.6</v>
      </c>
      <c r="L368" s="9">
        <v>50569.618158519836</v>
      </c>
      <c r="M368" s="9">
        <v>103420.15411791948</v>
      </c>
      <c r="N368" s="9">
        <v>153877.60011675963</v>
      </c>
      <c r="O368" s="9">
        <v>210008.3</v>
      </c>
      <c r="P368" s="9">
        <v>54188.797134691755</v>
      </c>
      <c r="Q368" s="9">
        <v>111431.77479401785</v>
      </c>
      <c r="R368" s="9">
        <v>170441.263706439</v>
      </c>
      <c r="S368" s="9">
        <v>249479.40000000002</v>
      </c>
      <c r="T368" s="9">
        <v>67848.492631436064</v>
      </c>
      <c r="U368" s="9">
        <v>136848.4811054357</v>
      </c>
      <c r="V368" s="9">
        <v>210206.61428718816</v>
      </c>
      <c r="W368" s="9">
        <v>295651.20000000001</v>
      </c>
      <c r="X368" s="9">
        <v>82657.607853694455</v>
      </c>
      <c r="Y368" s="9">
        <v>172720.4210276388</v>
      </c>
      <c r="Z368" s="9">
        <v>280159.52736738836</v>
      </c>
      <c r="AA368" s="9">
        <v>400322.39999999997</v>
      </c>
      <c r="AB368" s="9">
        <v>108545.4</v>
      </c>
      <c r="AC368" s="9">
        <v>414352</v>
      </c>
      <c r="AD368" s="9">
        <v>714416.3</v>
      </c>
    </row>
    <row r="369" spans="1:30" ht="33.75">
      <c r="A369" s="75"/>
      <c r="B369" s="18" t="s">
        <v>7</v>
      </c>
      <c r="C369" s="19" t="s">
        <v>28</v>
      </c>
      <c r="D369" s="9">
        <v>5102.5493293285863</v>
      </c>
      <c r="E369" s="9">
        <v>9878.2062808458577</v>
      </c>
      <c r="F369" s="9">
        <v>13519.697310902029</v>
      </c>
      <c r="G369" s="9">
        <v>17136.2</v>
      </c>
      <c r="H369" s="9">
        <v>6128.8397190580627</v>
      </c>
      <c r="I369" s="9">
        <v>11734.061944799072</v>
      </c>
      <c r="J369" s="9">
        <v>16840.086554240417</v>
      </c>
      <c r="K369" s="9">
        <v>21391.599999999999</v>
      </c>
      <c r="L369" s="9">
        <v>10811.806950002412</v>
      </c>
      <c r="M369" s="9">
        <v>19081.890587326394</v>
      </c>
      <c r="N369" s="9">
        <v>27218.778441935887</v>
      </c>
      <c r="O369" s="9">
        <v>36679.5</v>
      </c>
      <c r="P369" s="9">
        <v>9873.2528622059144</v>
      </c>
      <c r="Q369" s="9">
        <v>16447.131343505062</v>
      </c>
      <c r="R369" s="9">
        <v>22982.229402513974</v>
      </c>
      <c r="S369" s="9">
        <v>32228.200000000004</v>
      </c>
      <c r="T369" s="9">
        <v>13222.143838471213</v>
      </c>
      <c r="U369" s="9">
        <v>22031.011785439961</v>
      </c>
      <c r="V369" s="9">
        <v>29862.931489608643</v>
      </c>
      <c r="W369" s="9">
        <v>39756.699999999997</v>
      </c>
      <c r="X369" s="9">
        <v>16452.986538004443</v>
      </c>
      <c r="Y369" s="9">
        <v>28476.429507505396</v>
      </c>
      <c r="Z369" s="9">
        <v>38206.031379451342</v>
      </c>
      <c r="AA369" s="9">
        <v>51341.5</v>
      </c>
      <c r="AB369" s="9">
        <v>18359.8</v>
      </c>
      <c r="AC369" s="9">
        <v>32767.200000000001</v>
      </c>
      <c r="AD369" s="9">
        <v>46340.3</v>
      </c>
    </row>
    <row r="370" spans="1:30" ht="33.75">
      <c r="A370" s="75"/>
      <c r="B370" s="18" t="s">
        <v>8</v>
      </c>
      <c r="C370" s="19" t="s">
        <v>29</v>
      </c>
      <c r="D370" s="9">
        <v>642.12372776355187</v>
      </c>
      <c r="E370" s="9">
        <v>1379.8216530640316</v>
      </c>
      <c r="F370" s="9">
        <v>2184.4892075274443</v>
      </c>
      <c r="G370" s="9">
        <v>2858.1000000000004</v>
      </c>
      <c r="H370" s="9">
        <v>793.24184870701652</v>
      </c>
      <c r="I370" s="9">
        <v>1448.9064337643472</v>
      </c>
      <c r="J370" s="9">
        <v>2138.9601906634825</v>
      </c>
      <c r="K370" s="9">
        <v>2754.3999999999996</v>
      </c>
      <c r="L370" s="9">
        <v>916.29221894278237</v>
      </c>
      <c r="M370" s="9">
        <v>1764.4371130224413</v>
      </c>
      <c r="N370" s="9">
        <v>2799.7478241162307</v>
      </c>
      <c r="O370" s="9">
        <v>4373.5</v>
      </c>
      <c r="P370" s="9">
        <v>1096.5719721298153</v>
      </c>
      <c r="Q370" s="9">
        <v>2146.4974280512156</v>
      </c>
      <c r="R370" s="9">
        <v>3324.4519035862086</v>
      </c>
      <c r="S370" s="9">
        <v>4774.4000000000005</v>
      </c>
      <c r="T370" s="9">
        <v>985.71047215957492</v>
      </c>
      <c r="U370" s="9">
        <v>1851.0502448924337</v>
      </c>
      <c r="V370" s="9">
        <v>2797.5528819976107</v>
      </c>
      <c r="W370" s="9">
        <v>3665.5999999999995</v>
      </c>
      <c r="X370" s="9">
        <v>826.63017040576437</v>
      </c>
      <c r="Y370" s="9">
        <v>1717.1934807231287</v>
      </c>
      <c r="Z370" s="9">
        <v>2904.174830280112</v>
      </c>
      <c r="AA370" s="9">
        <v>4183.8</v>
      </c>
      <c r="AB370" s="9">
        <v>1343</v>
      </c>
      <c r="AC370" s="9">
        <v>2576.9</v>
      </c>
      <c r="AD370" s="9">
        <v>4014.8</v>
      </c>
    </row>
    <row r="371" spans="1:30" ht="15">
      <c r="A371" s="75"/>
      <c r="B371" s="18" t="s">
        <v>9</v>
      </c>
      <c r="C371" s="19" t="s">
        <v>30</v>
      </c>
      <c r="D371" s="9">
        <v>8932.4360521628987</v>
      </c>
      <c r="E371" s="9">
        <v>33807.110100147562</v>
      </c>
      <c r="F371" s="9">
        <v>67317.633887473887</v>
      </c>
      <c r="G371" s="9">
        <v>142089.20000000001</v>
      </c>
      <c r="H371" s="9">
        <v>10342.377053027725</v>
      </c>
      <c r="I371" s="9">
        <v>48633.287012558125</v>
      </c>
      <c r="J371" s="9">
        <v>121872.15912281742</v>
      </c>
      <c r="K371" s="9">
        <v>239700.4</v>
      </c>
      <c r="L371" s="9">
        <v>31578.74540595918</v>
      </c>
      <c r="M371" s="9">
        <v>79779.054549317516</v>
      </c>
      <c r="N371" s="9">
        <v>133714.12934251525</v>
      </c>
      <c r="O371" s="9">
        <v>257883.3</v>
      </c>
      <c r="P371" s="9">
        <v>21498.458658220483</v>
      </c>
      <c r="Q371" s="9">
        <v>108750.40561501068</v>
      </c>
      <c r="R371" s="9">
        <v>170421.42969448655</v>
      </c>
      <c r="S371" s="9">
        <v>301109.5</v>
      </c>
      <c r="T371" s="9">
        <v>28109.781618737637</v>
      </c>
      <c r="U371" s="9">
        <v>111224.5255226052</v>
      </c>
      <c r="V371" s="9">
        <v>185461.11321027688</v>
      </c>
      <c r="W371" s="9">
        <v>340861.1</v>
      </c>
      <c r="X371" s="9">
        <v>33608.294131537783</v>
      </c>
      <c r="Y371" s="9">
        <v>144317.33482939773</v>
      </c>
      <c r="Z371" s="9">
        <v>273402.55567964236</v>
      </c>
      <c r="AA371" s="9">
        <v>464877.70000000007</v>
      </c>
      <c r="AB371" s="9">
        <v>59928.6</v>
      </c>
      <c r="AC371" s="9">
        <v>90306.9</v>
      </c>
      <c r="AD371" s="9">
        <v>133567.4</v>
      </c>
    </row>
    <row r="372" spans="1:30" ht="22.5">
      <c r="A372" s="75"/>
      <c r="B372" s="18" t="s">
        <v>10</v>
      </c>
      <c r="C372" s="19" t="s">
        <v>31</v>
      </c>
      <c r="D372" s="9">
        <v>22750.887504077462</v>
      </c>
      <c r="E372" s="9">
        <v>48996.022304941318</v>
      </c>
      <c r="F372" s="9">
        <v>75716.006192098619</v>
      </c>
      <c r="G372" s="9">
        <v>105868.1</v>
      </c>
      <c r="H372" s="9">
        <v>26332.706571080031</v>
      </c>
      <c r="I372" s="9">
        <v>52910.569071588718</v>
      </c>
      <c r="J372" s="9">
        <v>82877.801067943539</v>
      </c>
      <c r="K372" s="9">
        <v>119194.5</v>
      </c>
      <c r="L372" s="9">
        <v>30304.594207311995</v>
      </c>
      <c r="M372" s="9">
        <v>63104.44907138485</v>
      </c>
      <c r="N372" s="9">
        <v>101486.18725478383</v>
      </c>
      <c r="O372" s="9">
        <v>144285</v>
      </c>
      <c r="P372" s="9">
        <v>34145.609590093598</v>
      </c>
      <c r="Q372" s="9">
        <v>70269.707411502677</v>
      </c>
      <c r="R372" s="9">
        <v>113695.11868299855</v>
      </c>
      <c r="S372" s="9">
        <v>165635.29999999999</v>
      </c>
      <c r="T372" s="9">
        <v>37615.963604440803</v>
      </c>
      <c r="U372" s="9">
        <v>77890.338126536953</v>
      </c>
      <c r="V372" s="9">
        <v>132297.5875807915</v>
      </c>
      <c r="W372" s="9">
        <v>193273.2</v>
      </c>
      <c r="X372" s="9">
        <v>43049.254966256842</v>
      </c>
      <c r="Y372" s="9">
        <v>97460.317633758474</v>
      </c>
      <c r="Z372" s="9">
        <v>175257.75585415593</v>
      </c>
      <c r="AA372" s="9">
        <v>268910.40000000002</v>
      </c>
      <c r="AB372" s="9">
        <v>50469.7</v>
      </c>
      <c r="AC372" s="9">
        <v>68740.5</v>
      </c>
      <c r="AD372" s="9">
        <v>91025</v>
      </c>
    </row>
    <row r="373" spans="1:30" ht="15">
      <c r="A373" s="75"/>
      <c r="B373" s="18" t="s">
        <v>11</v>
      </c>
      <c r="C373" s="19" t="s">
        <v>32</v>
      </c>
      <c r="D373" s="9">
        <v>56303.367560695813</v>
      </c>
      <c r="E373" s="9">
        <v>109859.65827358932</v>
      </c>
      <c r="F373" s="9">
        <v>159852.21210890971</v>
      </c>
      <c r="G373" s="9">
        <v>213328.2</v>
      </c>
      <c r="H373" s="9">
        <v>60371.93998750818</v>
      </c>
      <c r="I373" s="9">
        <v>107707.64766898275</v>
      </c>
      <c r="J373" s="9">
        <v>155223.72917092757</v>
      </c>
      <c r="K373" s="9">
        <v>213281.33964390392</v>
      </c>
      <c r="L373" s="9">
        <v>71335.808248339352</v>
      </c>
      <c r="M373" s="9">
        <v>139344.95670750606</v>
      </c>
      <c r="N373" s="9">
        <v>200806.9042036233</v>
      </c>
      <c r="O373" s="9">
        <v>272366.47325809405</v>
      </c>
      <c r="P373" s="9">
        <v>75267.997796501179</v>
      </c>
      <c r="Q373" s="9">
        <v>140241.17967462464</v>
      </c>
      <c r="R373" s="9">
        <v>204033.80325642746</v>
      </c>
      <c r="S373" s="9">
        <v>270237.10000000009</v>
      </c>
      <c r="T373" s="9">
        <v>68301.473472524594</v>
      </c>
      <c r="U373" s="9">
        <v>150432.45952880441</v>
      </c>
      <c r="V373" s="9">
        <v>230721.73621417905</v>
      </c>
      <c r="W373" s="9">
        <v>315931.09999999998</v>
      </c>
      <c r="X373" s="9">
        <v>88005.169460768331</v>
      </c>
      <c r="Y373" s="9">
        <v>180415.26566012503</v>
      </c>
      <c r="Z373" s="9">
        <v>278914.49032343854</v>
      </c>
      <c r="AA373" s="9">
        <v>370012.19999999995</v>
      </c>
      <c r="AB373" s="9">
        <v>92896</v>
      </c>
      <c r="AC373" s="9">
        <v>118705.5</v>
      </c>
      <c r="AD373" s="9">
        <v>145044.79999999999</v>
      </c>
    </row>
    <row r="374" spans="1:30" ht="22.5">
      <c r="A374" s="75"/>
      <c r="B374" s="18" t="s">
        <v>12</v>
      </c>
      <c r="C374" s="19" t="s">
        <v>33</v>
      </c>
      <c r="D374" s="9">
        <v>6051.7768393268043</v>
      </c>
      <c r="E374" s="9">
        <v>13607.813470648995</v>
      </c>
      <c r="F374" s="9">
        <v>22784.208019942809</v>
      </c>
      <c r="G374" s="9">
        <v>32665</v>
      </c>
      <c r="H374" s="9">
        <v>6888.6658485684893</v>
      </c>
      <c r="I374" s="9">
        <v>13284.332139514634</v>
      </c>
      <c r="J374" s="9">
        <v>21728.700189085939</v>
      </c>
      <c r="K374" s="9">
        <v>31995.299999999996</v>
      </c>
      <c r="L374" s="9">
        <v>8999.6016043865784</v>
      </c>
      <c r="M374" s="9">
        <v>18104.646395339365</v>
      </c>
      <c r="N374" s="9">
        <v>30265.743562594784</v>
      </c>
      <c r="O374" s="9">
        <v>42958.3</v>
      </c>
      <c r="P374" s="9">
        <v>10715.797126866169</v>
      </c>
      <c r="Q374" s="9">
        <v>21894.943310976782</v>
      </c>
      <c r="R374" s="9">
        <v>35508.639691144002</v>
      </c>
      <c r="S374" s="9">
        <v>51265.4</v>
      </c>
      <c r="T374" s="9">
        <v>11003.54802288889</v>
      </c>
      <c r="U374" s="9">
        <v>24375.892021861393</v>
      </c>
      <c r="V374" s="9">
        <v>39674.865649579333</v>
      </c>
      <c r="W374" s="9">
        <v>56389.399999999994</v>
      </c>
      <c r="X374" s="9">
        <v>13039.017075275431</v>
      </c>
      <c r="Y374" s="9">
        <v>27859.945770997329</v>
      </c>
      <c r="Z374" s="9">
        <v>44449.393130614706</v>
      </c>
      <c r="AA374" s="9">
        <v>62983.5</v>
      </c>
      <c r="AB374" s="9">
        <v>3640.7</v>
      </c>
      <c r="AC374" s="9">
        <v>19789.5</v>
      </c>
      <c r="AD374" s="9">
        <v>24320.3</v>
      </c>
    </row>
    <row r="375" spans="1:30" ht="15">
      <c r="A375" s="75"/>
      <c r="B375" s="18" t="s">
        <v>13</v>
      </c>
      <c r="C375" s="19" t="s">
        <v>34</v>
      </c>
      <c r="D375" s="9">
        <v>1763.9474549092292</v>
      </c>
      <c r="E375" s="9">
        <v>3413.974150946854</v>
      </c>
      <c r="F375" s="9">
        <v>5104.1440719560132</v>
      </c>
      <c r="G375" s="9">
        <v>6961.2764340304884</v>
      </c>
      <c r="H375" s="9">
        <v>1982.1151640459548</v>
      </c>
      <c r="I375" s="9">
        <v>4098.3770297903284</v>
      </c>
      <c r="J375" s="9">
        <v>6171.2729174025008</v>
      </c>
      <c r="K375" s="9">
        <v>8393.6</v>
      </c>
      <c r="L375" s="9">
        <v>2875.4831206774779</v>
      </c>
      <c r="M375" s="9">
        <v>5834.8391012381908</v>
      </c>
      <c r="N375" s="9">
        <v>8740.925596418796</v>
      </c>
      <c r="O375" s="9">
        <v>11603.5</v>
      </c>
      <c r="P375" s="9">
        <v>2250.5440754029673</v>
      </c>
      <c r="Q375" s="9">
        <v>4793.0584780475747</v>
      </c>
      <c r="R375" s="9">
        <v>7306.2959682260571</v>
      </c>
      <c r="S375" s="9">
        <v>9919.5</v>
      </c>
      <c r="T375" s="9">
        <v>2843.0303441476876</v>
      </c>
      <c r="U375" s="9">
        <v>5726.07929673934</v>
      </c>
      <c r="V375" s="9">
        <v>8401.7540342304037</v>
      </c>
      <c r="W375" s="9">
        <v>11471.3</v>
      </c>
      <c r="X375" s="9">
        <v>3236.3820401157732</v>
      </c>
      <c r="Y375" s="9">
        <v>6735.3347074098529</v>
      </c>
      <c r="Z375" s="9">
        <v>10384.615674066514</v>
      </c>
      <c r="AA375" s="9">
        <v>14253</v>
      </c>
      <c r="AB375" s="9">
        <v>4077.9</v>
      </c>
      <c r="AC375" s="9">
        <v>5584.6</v>
      </c>
      <c r="AD375" s="9">
        <v>7056.6</v>
      </c>
    </row>
    <row r="376" spans="1:30" ht="15">
      <c r="A376" s="75"/>
      <c r="B376" s="18" t="s">
        <v>14</v>
      </c>
      <c r="C376" s="19" t="s">
        <v>35</v>
      </c>
      <c r="D376" s="9">
        <v>2326.0919948587139</v>
      </c>
      <c r="E376" s="9">
        <v>4372.6505247017722</v>
      </c>
      <c r="F376" s="9">
        <v>6751.2052581468524</v>
      </c>
      <c r="G376" s="9">
        <v>11241.7</v>
      </c>
      <c r="H376" s="9">
        <v>4138.4026946722988</v>
      </c>
      <c r="I376" s="9">
        <v>8489.8271174057882</v>
      </c>
      <c r="J376" s="9">
        <v>12701.408408568845</v>
      </c>
      <c r="K376" s="9">
        <v>18600.200000000004</v>
      </c>
      <c r="L376" s="9">
        <v>4305.7151803330034</v>
      </c>
      <c r="M376" s="9">
        <v>9759.2060785798785</v>
      </c>
      <c r="N376" s="9">
        <v>14688.820652243487</v>
      </c>
      <c r="O376" s="9">
        <v>20749.7</v>
      </c>
      <c r="P376" s="9">
        <v>6794.6740318148759</v>
      </c>
      <c r="Q376" s="9">
        <v>16204.203518038034</v>
      </c>
      <c r="R376" s="9">
        <v>23923.332016337492</v>
      </c>
      <c r="S376" s="9">
        <v>32204.7</v>
      </c>
      <c r="T376" s="9">
        <v>5802.0641448147326</v>
      </c>
      <c r="U376" s="9">
        <v>12963.649013821658</v>
      </c>
      <c r="V376" s="9">
        <v>20664.462530513145</v>
      </c>
      <c r="W376" s="9">
        <v>37338</v>
      </c>
      <c r="X376" s="9">
        <v>8448.3832595980166</v>
      </c>
      <c r="Y376" s="9">
        <v>19371.300582438053</v>
      </c>
      <c r="Z376" s="9">
        <v>36787.304566268838</v>
      </c>
      <c r="AA376" s="9">
        <v>44529.200000000004</v>
      </c>
      <c r="AB376" s="9">
        <v>11119.4</v>
      </c>
      <c r="AC376" s="9">
        <v>21773.3</v>
      </c>
      <c r="AD376" s="9">
        <v>33062.6</v>
      </c>
    </row>
    <row r="377" spans="1:30" ht="15">
      <c r="A377" s="75"/>
      <c r="B377" s="18" t="s">
        <v>15</v>
      </c>
      <c r="C377" s="19" t="s">
        <v>36</v>
      </c>
      <c r="D377" s="9">
        <v>56716.366850675236</v>
      </c>
      <c r="E377" s="9">
        <v>117546.44530317804</v>
      </c>
      <c r="F377" s="9">
        <v>178703.00862110039</v>
      </c>
      <c r="G377" s="9">
        <v>251392.70000000004</v>
      </c>
      <c r="H377" s="9">
        <v>56470.777153786155</v>
      </c>
      <c r="I377" s="9">
        <v>110831.982309799</v>
      </c>
      <c r="J377" s="9">
        <v>175532.55661380841</v>
      </c>
      <c r="K377" s="9">
        <v>247938.29999999996</v>
      </c>
      <c r="L377" s="9">
        <v>59517.337684387487</v>
      </c>
      <c r="M377" s="9">
        <v>121624.36608528446</v>
      </c>
      <c r="N377" s="9">
        <v>185342.40923096266</v>
      </c>
      <c r="O377" s="9">
        <v>258231.3</v>
      </c>
      <c r="P377" s="9">
        <v>98580.299485661933</v>
      </c>
      <c r="Q377" s="9">
        <v>206115.19693946507</v>
      </c>
      <c r="R377" s="9">
        <v>316803.77086309396</v>
      </c>
      <c r="S377" s="9">
        <v>443856.7</v>
      </c>
      <c r="T377" s="9">
        <v>101608.42195321104</v>
      </c>
      <c r="U377" s="9">
        <v>211927.76168339909</v>
      </c>
      <c r="V377" s="9">
        <v>325927.76768619649</v>
      </c>
      <c r="W377" s="9">
        <v>447816.1</v>
      </c>
      <c r="X377" s="9">
        <v>131052.26397099662</v>
      </c>
      <c r="Y377" s="9">
        <v>266511.69541148091</v>
      </c>
      <c r="Z377" s="9">
        <v>402732.41189667716</v>
      </c>
      <c r="AA377" s="9">
        <v>549537</v>
      </c>
      <c r="AB377" s="9">
        <v>21330.5</v>
      </c>
      <c r="AC377" s="9">
        <v>39977.599999999999</v>
      </c>
      <c r="AD377" s="9">
        <v>54246.7</v>
      </c>
    </row>
    <row r="378" spans="1:30" ht="22.5">
      <c r="A378" s="75"/>
      <c r="B378" s="18" t="s">
        <v>16</v>
      </c>
      <c r="C378" s="19" t="s">
        <v>37</v>
      </c>
      <c r="D378" s="9">
        <v>7836.2659695908505</v>
      </c>
      <c r="E378" s="9">
        <v>19119.617020271464</v>
      </c>
      <c r="F378" s="9">
        <v>26963.656205010768</v>
      </c>
      <c r="G378" s="9">
        <v>35238.299999999996</v>
      </c>
      <c r="H378" s="9">
        <v>7364.4037720752758</v>
      </c>
      <c r="I378" s="9">
        <v>12255.964329549341</v>
      </c>
      <c r="J378" s="9">
        <v>20638.910817101449</v>
      </c>
      <c r="K378" s="9">
        <v>33710.9</v>
      </c>
      <c r="L378" s="9">
        <v>8013.3122923245801</v>
      </c>
      <c r="M378" s="9">
        <v>16643.716025592548</v>
      </c>
      <c r="N378" s="9">
        <v>25010.588988424628</v>
      </c>
      <c r="O378" s="9">
        <v>34562</v>
      </c>
      <c r="P378" s="9">
        <v>11240.190811469205</v>
      </c>
      <c r="Q378" s="9">
        <v>24766.344975534725</v>
      </c>
      <c r="R378" s="9">
        <v>38562.475526902759</v>
      </c>
      <c r="S378" s="9">
        <v>56897.7</v>
      </c>
      <c r="T378" s="9">
        <v>9063.6155919037792</v>
      </c>
      <c r="U378" s="9">
        <v>24813.065998311904</v>
      </c>
      <c r="V378" s="9">
        <v>38903.781185341766</v>
      </c>
      <c r="W378" s="9">
        <v>52758.7</v>
      </c>
      <c r="X378" s="9">
        <v>20791.537255628769</v>
      </c>
      <c r="Y378" s="9">
        <v>44813.613445108669</v>
      </c>
      <c r="Z378" s="9">
        <v>68356.368273485437</v>
      </c>
      <c r="AA378" s="9">
        <v>92896.600000000035</v>
      </c>
      <c r="AB378" s="9">
        <v>12514</v>
      </c>
      <c r="AC378" s="9">
        <v>39739.199999999997</v>
      </c>
      <c r="AD378" s="9">
        <v>51238.1</v>
      </c>
    </row>
    <row r="379" spans="1:30" ht="22.5">
      <c r="A379" s="75"/>
      <c r="B379" s="18" t="s">
        <v>17</v>
      </c>
      <c r="C379" s="19" t="s">
        <v>38</v>
      </c>
      <c r="D379" s="9">
        <v>966.64938376254941</v>
      </c>
      <c r="E379" s="9">
        <v>2090.6804033397998</v>
      </c>
      <c r="F379" s="9">
        <v>3333.6319650728065</v>
      </c>
      <c r="G379" s="9">
        <v>8627.5</v>
      </c>
      <c r="H379" s="9">
        <v>1391.4906822251637</v>
      </c>
      <c r="I379" s="9">
        <v>2812.7919792082266</v>
      </c>
      <c r="J379" s="9">
        <v>4427.8829284512922</v>
      </c>
      <c r="K379" s="9">
        <v>6414.4</v>
      </c>
      <c r="L379" s="9">
        <v>2492.9107344135714</v>
      </c>
      <c r="M379" s="9">
        <v>5337.5119878101086</v>
      </c>
      <c r="N379" s="9">
        <v>8806.6068298148784</v>
      </c>
      <c r="O379" s="9">
        <v>12314.6</v>
      </c>
      <c r="P379" s="9">
        <v>4322.5120344678044</v>
      </c>
      <c r="Q379" s="9">
        <v>9153.3210187268905</v>
      </c>
      <c r="R379" s="9">
        <v>13718.889829741893</v>
      </c>
      <c r="S379" s="9">
        <v>17811.400000000005</v>
      </c>
      <c r="T379" s="9">
        <v>5260.4896807238956</v>
      </c>
      <c r="U379" s="9">
        <v>12503.171231507575</v>
      </c>
      <c r="V379" s="9">
        <v>19311.472407139649</v>
      </c>
      <c r="W379" s="9">
        <v>26063.500000000004</v>
      </c>
      <c r="X379" s="9">
        <v>7314.6743357479081</v>
      </c>
      <c r="Y379" s="9">
        <v>14356.808767786997</v>
      </c>
      <c r="Z379" s="9">
        <v>25199.426859402163</v>
      </c>
      <c r="AA379" s="9">
        <v>34312.5</v>
      </c>
      <c r="AB379" s="9">
        <v>6515.9</v>
      </c>
      <c r="AC379" s="9">
        <v>13696</v>
      </c>
      <c r="AD379" s="9">
        <v>21151.9</v>
      </c>
    </row>
    <row r="380" spans="1:30" ht="22.5">
      <c r="A380" s="75"/>
      <c r="B380" s="18" t="s">
        <v>18</v>
      </c>
      <c r="C380" s="19" t="s">
        <v>39</v>
      </c>
      <c r="D380" s="9">
        <v>14315.968886852674</v>
      </c>
      <c r="E380" s="9">
        <v>32495.1149169489</v>
      </c>
      <c r="F380" s="9">
        <v>47966.873978858581</v>
      </c>
      <c r="G380" s="9">
        <v>68944.2</v>
      </c>
      <c r="H380" s="9">
        <v>18187.813459219382</v>
      </c>
      <c r="I380" s="9">
        <v>40252.08485402212</v>
      </c>
      <c r="J380" s="9">
        <v>59120.670428682803</v>
      </c>
      <c r="K380" s="9">
        <v>79965.899999999994</v>
      </c>
      <c r="L380" s="9">
        <v>19907.631159766057</v>
      </c>
      <c r="M380" s="9">
        <v>41945.263653738075</v>
      </c>
      <c r="N380" s="9">
        <v>65296.043198713989</v>
      </c>
      <c r="O380" s="9">
        <v>95436.9</v>
      </c>
      <c r="P380" s="9">
        <v>28510.943365716292</v>
      </c>
      <c r="Q380" s="9">
        <v>61870.515376826137</v>
      </c>
      <c r="R380" s="9">
        <v>88773.953445047475</v>
      </c>
      <c r="S380" s="9">
        <v>122503.80000000002</v>
      </c>
      <c r="T380" s="9">
        <v>26115.133680832092</v>
      </c>
      <c r="U380" s="9">
        <v>62727.370722956446</v>
      </c>
      <c r="V380" s="9">
        <v>89688.859945725722</v>
      </c>
      <c r="W380" s="9">
        <v>137352.4</v>
      </c>
      <c r="X380" s="9">
        <v>29489.095879116183</v>
      </c>
      <c r="Y380" s="9">
        <v>65658.397686453274</v>
      </c>
      <c r="Z380" s="9">
        <v>102279.6917975909</v>
      </c>
      <c r="AA380" s="9">
        <v>145938.59999999998</v>
      </c>
      <c r="AB380" s="9">
        <v>31829.599999999999</v>
      </c>
      <c r="AC380" s="9">
        <v>79916.7</v>
      </c>
      <c r="AD380" s="9">
        <v>113482.1</v>
      </c>
    </row>
    <row r="381" spans="1:30" ht="15">
      <c r="A381" s="75"/>
      <c r="B381" s="18" t="s">
        <v>19</v>
      </c>
      <c r="C381" s="19" t="s">
        <v>40</v>
      </c>
      <c r="D381" s="9">
        <v>41185.220903273686</v>
      </c>
      <c r="E381" s="9">
        <v>90178.779049150588</v>
      </c>
      <c r="F381" s="9">
        <v>128017.96997665821</v>
      </c>
      <c r="G381" s="9">
        <v>174703.1</v>
      </c>
      <c r="H381" s="9">
        <v>66123.968441984602</v>
      </c>
      <c r="I381" s="9">
        <v>151992.72672433895</v>
      </c>
      <c r="J381" s="9">
        <v>207518.01455882314</v>
      </c>
      <c r="K381" s="9">
        <v>273899.7</v>
      </c>
      <c r="L381" s="9">
        <v>83242.780850287236</v>
      </c>
      <c r="M381" s="9">
        <v>179093.22480793833</v>
      </c>
      <c r="N381" s="9">
        <v>243215.87924755036</v>
      </c>
      <c r="O381" s="9">
        <v>320748.5</v>
      </c>
      <c r="P381" s="9">
        <v>108105.46060234381</v>
      </c>
      <c r="Q381" s="9">
        <v>243211.49197781924</v>
      </c>
      <c r="R381" s="9">
        <v>335960.55978548736</v>
      </c>
      <c r="S381" s="9">
        <v>417236.9</v>
      </c>
      <c r="T381" s="9">
        <v>128622.33550468713</v>
      </c>
      <c r="U381" s="9">
        <v>294738.81521546026</v>
      </c>
      <c r="V381" s="9">
        <v>393661.34103423893</v>
      </c>
      <c r="W381" s="9">
        <v>532046.9</v>
      </c>
      <c r="X381" s="9">
        <v>143330.00720028087</v>
      </c>
      <c r="Y381" s="9">
        <v>324545.10490904161</v>
      </c>
      <c r="Z381" s="9">
        <v>443966.49466163624</v>
      </c>
      <c r="AA381" s="9">
        <v>600330.80000000005</v>
      </c>
      <c r="AB381" s="9">
        <v>151460.29999999999</v>
      </c>
      <c r="AC381" s="9">
        <v>166468.5</v>
      </c>
      <c r="AD381" s="9">
        <v>178299.6</v>
      </c>
    </row>
    <row r="382" spans="1:30" ht="22.5">
      <c r="A382" s="75"/>
      <c r="B382" s="18" t="s">
        <v>20</v>
      </c>
      <c r="C382" s="19" t="s">
        <v>41</v>
      </c>
      <c r="D382" s="9">
        <v>16320.615381876014</v>
      </c>
      <c r="E382" s="9">
        <v>32264.396608361403</v>
      </c>
      <c r="F382" s="9">
        <v>45231.521551771802</v>
      </c>
      <c r="G382" s="9">
        <v>61919.499999999993</v>
      </c>
      <c r="H382" s="9">
        <v>19491.225222727018</v>
      </c>
      <c r="I382" s="9">
        <v>45092.531103025285</v>
      </c>
      <c r="J382" s="9">
        <v>73335.801993157351</v>
      </c>
      <c r="K382" s="9">
        <v>107597.6</v>
      </c>
      <c r="L382" s="9">
        <v>37496.554549523935</v>
      </c>
      <c r="M382" s="9">
        <v>73906.727404229488</v>
      </c>
      <c r="N382" s="9">
        <v>110563.48379926351</v>
      </c>
      <c r="O382" s="9">
        <v>154262.39999999999</v>
      </c>
      <c r="P382" s="9">
        <v>22048.350530779382</v>
      </c>
      <c r="Q382" s="9">
        <v>53446.262105343332</v>
      </c>
      <c r="R382" s="9">
        <v>79692.540866146068</v>
      </c>
      <c r="S382" s="9">
        <v>115303.1</v>
      </c>
      <c r="T382" s="9">
        <v>40320.564593260511</v>
      </c>
      <c r="U382" s="9">
        <v>81171.784104513004</v>
      </c>
      <c r="V382" s="9">
        <v>115709.11592642625</v>
      </c>
      <c r="W382" s="9">
        <v>161147.10000000003</v>
      </c>
      <c r="X382" s="9">
        <v>36978.296203352817</v>
      </c>
      <c r="Y382" s="9">
        <v>78571.090204895867</v>
      </c>
      <c r="Z382" s="9">
        <v>125161.56477818811</v>
      </c>
      <c r="AA382" s="9">
        <v>189583.3</v>
      </c>
      <c r="AB382" s="9">
        <v>43113.2</v>
      </c>
      <c r="AC382" s="9">
        <v>92393.7</v>
      </c>
      <c r="AD382" s="9">
        <v>98075.9</v>
      </c>
    </row>
    <row r="383" spans="1:30" ht="15">
      <c r="A383" s="75"/>
      <c r="B383" s="18" t="s">
        <v>21</v>
      </c>
      <c r="C383" s="19" t="s">
        <v>42</v>
      </c>
      <c r="D383" s="9">
        <v>3136.3038657605848</v>
      </c>
      <c r="E383" s="9">
        <v>6030.5719693464634</v>
      </c>
      <c r="F383" s="9">
        <v>9307.4099237589653</v>
      </c>
      <c r="G383" s="9">
        <v>14318.2</v>
      </c>
      <c r="H383" s="9">
        <v>2289.6438566962147</v>
      </c>
      <c r="I383" s="9">
        <v>7845.1984423565573</v>
      </c>
      <c r="J383" s="9">
        <v>10961.134841702435</v>
      </c>
      <c r="K383" s="9">
        <v>12930.5</v>
      </c>
      <c r="L383" s="9">
        <v>6687.2246570842162</v>
      </c>
      <c r="M383" s="9">
        <v>13340.282126524398</v>
      </c>
      <c r="N383" s="9">
        <v>17851.951218356437</v>
      </c>
      <c r="O383" s="9">
        <v>22537.1</v>
      </c>
      <c r="P383" s="9">
        <v>8682.0937457662767</v>
      </c>
      <c r="Q383" s="9">
        <v>17908.455498069954</v>
      </c>
      <c r="R383" s="9">
        <v>27232.74155924359</v>
      </c>
      <c r="S383" s="9">
        <v>36236.400000000001</v>
      </c>
      <c r="T383" s="9">
        <v>8551.0603473278934</v>
      </c>
      <c r="U383" s="9">
        <v>18332.536842802736</v>
      </c>
      <c r="V383" s="9">
        <v>27472.856380100147</v>
      </c>
      <c r="W383" s="9">
        <v>37247.199999999997</v>
      </c>
      <c r="X383" s="9">
        <v>9843.02748945645</v>
      </c>
      <c r="Y383" s="9">
        <v>19158.674884673535</v>
      </c>
      <c r="Z383" s="9">
        <v>29329.136227145835</v>
      </c>
      <c r="AA383" s="9">
        <v>43163.400000000009</v>
      </c>
      <c r="AB383" s="9">
        <v>9428</v>
      </c>
      <c r="AC383" s="9">
        <v>20687.400000000001</v>
      </c>
      <c r="AD383" s="9">
        <v>23077.9</v>
      </c>
    </row>
    <row r="384" spans="1:30" ht="15">
      <c r="A384" s="75"/>
      <c r="B384" s="18" t="s">
        <v>22</v>
      </c>
      <c r="C384" s="19" t="s">
        <v>43</v>
      </c>
      <c r="D384" s="9">
        <v>2830.591543980936</v>
      </c>
      <c r="E384" s="9">
        <v>6317.1072552364376</v>
      </c>
      <c r="F384" s="9">
        <v>9810.0000023089524</v>
      </c>
      <c r="G384" s="9">
        <v>15099.147736399251</v>
      </c>
      <c r="H384" s="9">
        <v>2845.9728505368089</v>
      </c>
      <c r="I384" s="9">
        <v>7438.8527553707354</v>
      </c>
      <c r="J384" s="9">
        <v>17488.721243082444</v>
      </c>
      <c r="K384" s="9">
        <v>22847.147301902609</v>
      </c>
      <c r="L384" s="9">
        <v>7560.0767547530795</v>
      </c>
      <c r="M384" s="9">
        <v>16324.644367095922</v>
      </c>
      <c r="N384" s="9">
        <v>27334.371973868052</v>
      </c>
      <c r="O384" s="9">
        <v>38290.294899055792</v>
      </c>
      <c r="P384" s="9">
        <v>9758.8178368407662</v>
      </c>
      <c r="Q384" s="9">
        <v>26005.553986454368</v>
      </c>
      <c r="R384" s="9">
        <v>42660.082800022414</v>
      </c>
      <c r="S384" s="9">
        <v>55529.159070229689</v>
      </c>
      <c r="T384" s="9">
        <v>13266.821464660923</v>
      </c>
      <c r="U384" s="9">
        <v>28340.177184337132</v>
      </c>
      <c r="V384" s="9">
        <v>42257.23480415823</v>
      </c>
      <c r="W384" s="9">
        <v>56379.070978770636</v>
      </c>
      <c r="X384" s="9">
        <v>9452.5890934292584</v>
      </c>
      <c r="Y384" s="9">
        <v>19723.908277266768</v>
      </c>
      <c r="Z384" s="9">
        <v>32039.323419986591</v>
      </c>
      <c r="AA384" s="9">
        <v>50739.349339790308</v>
      </c>
      <c r="AB384" s="9">
        <v>2311.4</v>
      </c>
      <c r="AC384" s="9">
        <v>6275.8</v>
      </c>
      <c r="AD384" s="9">
        <v>14631.1</v>
      </c>
    </row>
    <row r="385" spans="1:30" ht="56.25">
      <c r="A385" s="75"/>
      <c r="B385" s="18" t="s">
        <v>23</v>
      </c>
      <c r="C385" s="19" t="s">
        <v>44</v>
      </c>
      <c r="D385" s="9">
        <v>1671.802228463896</v>
      </c>
      <c r="E385" s="9">
        <v>3587.8980356467955</v>
      </c>
      <c r="F385" s="9">
        <v>5961.7621382172356</v>
      </c>
      <c r="G385" s="9">
        <v>8363.5090962339818</v>
      </c>
      <c r="H385" s="9">
        <v>1713.8041838328927</v>
      </c>
      <c r="I385" s="9">
        <v>3517.4168033087908</v>
      </c>
      <c r="J385" s="9">
        <v>6540.7413931421488</v>
      </c>
      <c r="K385" s="9">
        <v>7630.0526980973909</v>
      </c>
      <c r="L385" s="9">
        <v>1020.2585203832261</v>
      </c>
      <c r="M385" s="9">
        <v>2125.9321074955569</v>
      </c>
      <c r="N385" s="9">
        <v>2949.7452402071649</v>
      </c>
      <c r="O385" s="9">
        <v>3829.6051009442072</v>
      </c>
      <c r="P385" s="9">
        <v>1039.9506555350511</v>
      </c>
      <c r="Q385" s="9">
        <v>2073.0519225369917</v>
      </c>
      <c r="R385" s="9">
        <v>3468.6100197142123</v>
      </c>
      <c r="S385" s="9">
        <v>5216.5409297703063</v>
      </c>
      <c r="T385" s="9">
        <v>1147.4928934378261</v>
      </c>
      <c r="U385" s="9">
        <v>2701.694688496691</v>
      </c>
      <c r="V385" s="9">
        <v>3682.4198574511624</v>
      </c>
      <c r="W385" s="9">
        <v>5638.1290212293616</v>
      </c>
      <c r="X385" s="9">
        <v>3406.3810844119612</v>
      </c>
      <c r="Y385" s="9">
        <v>5136.4936437905972</v>
      </c>
      <c r="Z385" s="9">
        <v>6352.9497602537222</v>
      </c>
      <c r="AA385" s="9">
        <v>8283.5506602096921</v>
      </c>
      <c r="AB385" s="9">
        <v>4245.8999999999996</v>
      </c>
      <c r="AC385" s="9">
        <v>6799.5</v>
      </c>
      <c r="AD385" s="9">
        <v>8135.5</v>
      </c>
    </row>
    <row r="386" spans="1:30" s="68" customFormat="1" ht="15">
      <c r="A386" s="75"/>
      <c r="B386" s="22"/>
      <c r="C386" s="28" t="s">
        <v>48</v>
      </c>
      <c r="D386" s="10">
        <v>382351.60122651735</v>
      </c>
      <c r="E386" s="10">
        <v>805718.99973805516</v>
      </c>
      <c r="F386" s="10">
        <v>1322288.9289323273</v>
      </c>
      <c r="G386" s="10">
        <v>1881144.1332666634</v>
      </c>
      <c r="H386" s="10">
        <v>441151.78166330256</v>
      </c>
      <c r="I386" s="10">
        <v>937079.93280774553</v>
      </c>
      <c r="J386" s="10">
        <v>1577994.2728175784</v>
      </c>
      <c r="K386" s="10">
        <v>2262037.7396439039</v>
      </c>
      <c r="L386" s="10">
        <v>545468.37959126569</v>
      </c>
      <c r="M386" s="10">
        <v>1138426.7754604029</v>
      </c>
      <c r="N386" s="10">
        <v>1849987.3123498883</v>
      </c>
      <c r="O386" s="10">
        <v>2653473.1732580946</v>
      </c>
      <c r="P386" s="10">
        <v>647629.81609708117</v>
      </c>
      <c r="Q386" s="10">
        <v>1424975.981881768</v>
      </c>
      <c r="R386" s="10">
        <v>2292887.7282261043</v>
      </c>
      <c r="S386" s="10">
        <v>3230112.5999999996</v>
      </c>
      <c r="T386" s="10">
        <v>719587.36208284972</v>
      </c>
      <c r="U386" s="10">
        <v>1598822.2735173511</v>
      </c>
      <c r="V386" s="10">
        <v>2571046.0333750136</v>
      </c>
      <c r="W386" s="10">
        <v>3709034.5999999996</v>
      </c>
      <c r="X386" s="10">
        <v>866126.81566390069</v>
      </c>
      <c r="Y386" s="10">
        <v>1891884.9166935401</v>
      </c>
      <c r="Z386" s="10">
        <v>3169336.5400229725</v>
      </c>
      <c r="AA386" s="10">
        <v>4522264.5000000009</v>
      </c>
      <c r="AB386" s="10">
        <f>AB365+AB366+AB371+AB372+AB373+AB374+AB375+AB376+AB377+AB378+AB379+AB380+AB381+AB382+AB383+AB384+AB385</f>
        <v>868825.40000000014</v>
      </c>
      <c r="AC386" s="10">
        <f t="shared" ref="AC386" si="77">AC365+AC366+AC371+AC372+AC373+AC374+AC375+AC376+AC377+AC378+AC379+AC380+AC381+AC382+AC383+AC384+AC385</f>
        <v>1760266.6</v>
      </c>
      <c r="AD386" s="10">
        <f t="shared" ref="AD386" si="78">AD365+AD366+AD371+AD372+AD373+AD374+AD375+AD376+AD377+AD378+AD379+AD380+AD381+AD382+AD383+AD384+AD385</f>
        <v>2893699.9</v>
      </c>
    </row>
    <row r="387" spans="1:30" ht="15">
      <c r="A387" s="75"/>
      <c r="B387" s="22"/>
      <c r="C387" s="29" t="s">
        <v>49</v>
      </c>
      <c r="D387" s="10">
        <v>27645.889521772366</v>
      </c>
      <c r="E387" s="10">
        <v>51944.09177633049</v>
      </c>
      <c r="F387" s="10">
        <v>91012.312092888984</v>
      </c>
      <c r="G387" s="10">
        <v>125818.69725252117</v>
      </c>
      <c r="H387" s="10">
        <v>27790.776562953728</v>
      </c>
      <c r="I387" s="10">
        <v>41061.065391328877</v>
      </c>
      <c r="J387" s="10">
        <v>81733.291395969078</v>
      </c>
      <c r="K387" s="10">
        <v>120139.87000590519</v>
      </c>
      <c r="L387" s="10">
        <v>28367.327662688527</v>
      </c>
      <c r="M387" s="10">
        <v>62765.511454913016</v>
      </c>
      <c r="N387" s="10">
        <v>124512.70738692032</v>
      </c>
      <c r="O387" s="10">
        <v>152387.38267571846</v>
      </c>
      <c r="P387" s="10">
        <v>52143.009440657101</v>
      </c>
      <c r="Q387" s="10">
        <v>102105.91131026542</v>
      </c>
      <c r="R387" s="10">
        <v>177810.96859782827</v>
      </c>
      <c r="S387" s="10">
        <v>230859.53793936427</v>
      </c>
      <c r="T387" s="10">
        <v>36973.201600640947</v>
      </c>
      <c r="U387" s="10">
        <v>72587.693545138769</v>
      </c>
      <c r="V387" s="10">
        <v>111841.96763723269</v>
      </c>
      <c r="W387" s="10">
        <v>122492.90000000001</v>
      </c>
      <c r="X387" s="10">
        <v>42792.903141525465</v>
      </c>
      <c r="Y387" s="10">
        <v>90185.554010046384</v>
      </c>
      <c r="Z387" s="10">
        <v>139533.7157569534</v>
      </c>
      <c r="AA387" s="10">
        <v>151199.30000000005</v>
      </c>
      <c r="AB387" s="9">
        <v>54787</v>
      </c>
      <c r="AC387" s="9">
        <v>97911.7</v>
      </c>
      <c r="AD387" s="9">
        <v>155531.5</v>
      </c>
    </row>
    <row r="388" spans="1:30" s="68" customFormat="1" ht="15">
      <c r="A388" s="75"/>
      <c r="B388" s="22"/>
      <c r="C388" s="28" t="s">
        <v>51</v>
      </c>
      <c r="D388" s="10">
        <v>409997.49074828974</v>
      </c>
      <c r="E388" s="10">
        <v>857663.09151438565</v>
      </c>
      <c r="F388" s="10">
        <v>1413301.2410252164</v>
      </c>
      <c r="G388" s="10">
        <v>2006962.8305191845</v>
      </c>
      <c r="H388" s="10">
        <v>468942.55822625628</v>
      </c>
      <c r="I388" s="10">
        <v>978140.99819907441</v>
      </c>
      <c r="J388" s="10">
        <v>1659727.5642135474</v>
      </c>
      <c r="K388" s="10">
        <v>2382177.6096498091</v>
      </c>
      <c r="L388" s="10">
        <v>573835.70725395426</v>
      </c>
      <c r="M388" s="10">
        <v>1201192.286915316</v>
      </c>
      <c r="N388" s="10">
        <v>1974500.0197368085</v>
      </c>
      <c r="O388" s="10">
        <v>2805860.5559338131</v>
      </c>
      <c r="P388" s="10">
        <v>699772.82553773827</v>
      </c>
      <c r="Q388" s="10">
        <v>1527081.8931920333</v>
      </c>
      <c r="R388" s="10">
        <v>2470698.6968239327</v>
      </c>
      <c r="S388" s="10">
        <v>3460972.1379393637</v>
      </c>
      <c r="T388" s="10">
        <v>756560.56368349062</v>
      </c>
      <c r="U388" s="10">
        <v>1671409.9670624898</v>
      </c>
      <c r="V388" s="10">
        <v>2682888.0010122461</v>
      </c>
      <c r="W388" s="10">
        <v>3831527.4999999995</v>
      </c>
      <c r="X388" s="10">
        <v>908919.71880542615</v>
      </c>
      <c r="Y388" s="10">
        <v>1982070.4707035865</v>
      </c>
      <c r="Z388" s="10">
        <v>3308870.2557799257</v>
      </c>
      <c r="AA388" s="10">
        <v>4673463.8000000007</v>
      </c>
      <c r="AB388" s="10">
        <f>AB386+AB387</f>
        <v>923612.40000000014</v>
      </c>
      <c r="AC388" s="10">
        <f t="shared" ref="AC388" si="79">AC386+AC387</f>
        <v>1858178.3</v>
      </c>
      <c r="AD388" s="10">
        <f t="shared" ref="AD388" si="80">AD386+AD387</f>
        <v>3049231.4</v>
      </c>
    </row>
    <row r="389" spans="1:30" ht="15">
      <c r="A389" s="75" t="s">
        <v>83</v>
      </c>
      <c r="B389" s="18" t="s">
        <v>4</v>
      </c>
      <c r="C389" s="19" t="s">
        <v>24</v>
      </c>
      <c r="D389" s="11">
        <v>4261.8780786111183</v>
      </c>
      <c r="E389" s="11">
        <v>10227.457742640579</v>
      </c>
      <c r="F389" s="11">
        <v>29674.577374158529</v>
      </c>
      <c r="G389" s="11">
        <v>41536.499999999993</v>
      </c>
      <c r="H389" s="11">
        <v>3444.0388048589352</v>
      </c>
      <c r="I389" s="11">
        <v>8270.8619064060113</v>
      </c>
      <c r="J389" s="11">
        <v>26073.640880945495</v>
      </c>
      <c r="K389" s="11">
        <v>36852.5</v>
      </c>
      <c r="L389" s="11">
        <v>4440.4401176580141</v>
      </c>
      <c r="M389" s="11">
        <v>10622.12245678448</v>
      </c>
      <c r="N389" s="11">
        <v>32876.893496347839</v>
      </c>
      <c r="O389" s="11">
        <v>44840.099999999991</v>
      </c>
      <c r="P389" s="11">
        <v>570.73583897225933</v>
      </c>
      <c r="Q389" s="11">
        <v>10519.176941145399</v>
      </c>
      <c r="R389" s="11">
        <v>35345.040375111574</v>
      </c>
      <c r="S389" s="11">
        <v>51258.1</v>
      </c>
      <c r="T389" s="11">
        <v>6029.5741820769117</v>
      </c>
      <c r="U389" s="11">
        <v>12756.937917119016</v>
      </c>
      <c r="V389" s="11">
        <v>28266.316756749828</v>
      </c>
      <c r="W389" s="11">
        <v>41238.299999999996</v>
      </c>
      <c r="X389" s="11">
        <v>7077.5027395275083</v>
      </c>
      <c r="Y389" s="11">
        <v>13384.677582810016</v>
      </c>
      <c r="Z389" s="11">
        <v>27334.385522321645</v>
      </c>
      <c r="AA389" s="11">
        <v>37825</v>
      </c>
      <c r="AB389" s="9">
        <v>7337.3</v>
      </c>
      <c r="AC389" s="9">
        <v>89564.800000000003</v>
      </c>
      <c r="AD389" s="9">
        <v>102504.7</v>
      </c>
    </row>
    <row r="390" spans="1:30" ht="15">
      <c r="A390" s="75"/>
      <c r="B390" s="20"/>
      <c r="C390" s="21" t="s">
        <v>25</v>
      </c>
      <c r="D390" s="9">
        <v>155497.68073304743</v>
      </c>
      <c r="E390" s="9">
        <v>303690.38941174501</v>
      </c>
      <c r="F390" s="9">
        <v>464215.4077145987</v>
      </c>
      <c r="G390" s="9">
        <v>632097.5</v>
      </c>
      <c r="H390" s="9">
        <v>202768.23217423382</v>
      </c>
      <c r="I390" s="9">
        <v>417192.85018945404</v>
      </c>
      <c r="J390" s="9">
        <v>616275.76717681228</v>
      </c>
      <c r="K390" s="9">
        <v>869751.8</v>
      </c>
      <c r="L390" s="9">
        <v>229088.48454633335</v>
      </c>
      <c r="M390" s="9">
        <v>463631.29872128018</v>
      </c>
      <c r="N390" s="9">
        <v>680790.86115545977</v>
      </c>
      <c r="O390" s="9">
        <v>934443.09999999986</v>
      </c>
      <c r="P390" s="9">
        <v>250650.14446537089</v>
      </c>
      <c r="Q390" s="9">
        <v>543707.80268157704</v>
      </c>
      <c r="R390" s="9">
        <v>740016.7324037482</v>
      </c>
      <c r="S390" s="9">
        <v>1017645.1000000001</v>
      </c>
      <c r="T390" s="9">
        <v>334648.0894928858</v>
      </c>
      <c r="U390" s="9">
        <v>708371.4201257613</v>
      </c>
      <c r="V390" s="9">
        <v>982456.65796862287</v>
      </c>
      <c r="W390" s="9">
        <v>1364265.7</v>
      </c>
      <c r="X390" s="9">
        <v>339342.14116274158</v>
      </c>
      <c r="Y390" s="9">
        <v>769776.21027036593</v>
      </c>
      <c r="Z390" s="9">
        <v>1244499.7426242847</v>
      </c>
      <c r="AA390" s="9">
        <v>1676540.5999999999</v>
      </c>
      <c r="AB390" s="9">
        <v>452239.6</v>
      </c>
      <c r="AC390" s="9">
        <v>690596.1</v>
      </c>
      <c r="AD390" s="9">
        <v>948396.3</v>
      </c>
    </row>
    <row r="391" spans="1:30" ht="22.5">
      <c r="A391" s="75"/>
      <c r="B391" s="18" t="s">
        <v>5</v>
      </c>
      <c r="C391" s="19" t="s">
        <v>26</v>
      </c>
      <c r="D391" s="9">
        <v>49799.488829762093</v>
      </c>
      <c r="E391" s="9">
        <v>88190.514510886598</v>
      </c>
      <c r="F391" s="9">
        <v>143127.46854577211</v>
      </c>
      <c r="G391" s="9">
        <v>199760.39999999997</v>
      </c>
      <c r="H391" s="9">
        <v>64305.576579700966</v>
      </c>
      <c r="I391" s="9">
        <v>148426.69233668729</v>
      </c>
      <c r="J391" s="9">
        <v>217563.6741511577</v>
      </c>
      <c r="K391" s="9">
        <v>312442.69999999995</v>
      </c>
      <c r="L391" s="9">
        <v>104159.85294165157</v>
      </c>
      <c r="M391" s="9">
        <v>214384.58412473166</v>
      </c>
      <c r="N391" s="9">
        <v>316521.35953112331</v>
      </c>
      <c r="O391" s="9">
        <v>427140.39999999991</v>
      </c>
      <c r="P391" s="9">
        <v>160850.60078789803</v>
      </c>
      <c r="Q391" s="9">
        <v>274472.50197564205</v>
      </c>
      <c r="R391" s="9">
        <v>376883.98299422697</v>
      </c>
      <c r="S391" s="9">
        <v>506953.00000000012</v>
      </c>
      <c r="T391" s="9">
        <v>178112.66840202283</v>
      </c>
      <c r="U391" s="9">
        <v>388138.27658676927</v>
      </c>
      <c r="V391" s="9">
        <v>567077.03779119556</v>
      </c>
      <c r="W391" s="9">
        <v>782490</v>
      </c>
      <c r="X391" s="9">
        <v>180413.2198534068</v>
      </c>
      <c r="Y391" s="9">
        <v>418077.99171756499</v>
      </c>
      <c r="Z391" s="9">
        <v>698282.72670018417</v>
      </c>
      <c r="AA391" s="9">
        <v>970710.7</v>
      </c>
      <c r="AB391" s="9">
        <v>238511.9</v>
      </c>
      <c r="AC391" s="9">
        <v>387259.2</v>
      </c>
      <c r="AD391" s="9">
        <v>550921.19999999995</v>
      </c>
    </row>
    <row r="392" spans="1:30" ht="15">
      <c r="A392" s="75"/>
      <c r="B392" s="18" t="s">
        <v>6</v>
      </c>
      <c r="C392" s="19" t="s">
        <v>27</v>
      </c>
      <c r="D392" s="9">
        <v>98875.276095303372</v>
      </c>
      <c r="E392" s="9">
        <v>203483.45268652542</v>
      </c>
      <c r="F392" s="9">
        <v>304225.36622783443</v>
      </c>
      <c r="G392" s="9">
        <v>409196</v>
      </c>
      <c r="H392" s="9">
        <v>130585.58026519418</v>
      </c>
      <c r="I392" s="9">
        <v>255057.32987413986</v>
      </c>
      <c r="J392" s="9">
        <v>379577.46451294888</v>
      </c>
      <c r="K392" s="9">
        <v>530730.00000000012</v>
      </c>
      <c r="L392" s="9">
        <v>116466.3060497664</v>
      </c>
      <c r="M392" s="9">
        <v>234915.3943821495</v>
      </c>
      <c r="N392" s="9">
        <v>343630.96359302755</v>
      </c>
      <c r="O392" s="9">
        <v>478139.79999999987</v>
      </c>
      <c r="P392" s="9">
        <v>87504.723482142741</v>
      </c>
      <c r="Q392" s="9">
        <v>258764.2431765917</v>
      </c>
      <c r="R392" s="9">
        <v>343449.02000383887</v>
      </c>
      <c r="S392" s="9">
        <v>480458.70000000007</v>
      </c>
      <c r="T392" s="9">
        <v>146596.41688836206</v>
      </c>
      <c r="U392" s="9">
        <v>303566.20040256483</v>
      </c>
      <c r="V392" s="9">
        <v>392482.78762143024</v>
      </c>
      <c r="W392" s="9">
        <v>550539.59999999986</v>
      </c>
      <c r="X392" s="9">
        <v>146831.55712526612</v>
      </c>
      <c r="Y392" s="9">
        <v>331330.29880978714</v>
      </c>
      <c r="Z392" s="9">
        <v>518041.51111128303</v>
      </c>
      <c r="AA392" s="9">
        <v>666760.4</v>
      </c>
      <c r="AB392" s="9">
        <v>202585.60000000001</v>
      </c>
      <c r="AC392" s="9">
        <v>280779.59999999998</v>
      </c>
      <c r="AD392" s="9">
        <v>364309.9</v>
      </c>
    </row>
    <row r="393" spans="1:30" ht="33.75">
      <c r="A393" s="75"/>
      <c r="B393" s="18" t="s">
        <v>7</v>
      </c>
      <c r="C393" s="19" t="s">
        <v>28</v>
      </c>
      <c r="D393" s="9">
        <v>6054.8847343410125</v>
      </c>
      <c r="E393" s="9">
        <v>10456.599015117416</v>
      </c>
      <c r="F393" s="9">
        <v>14602.602871669023</v>
      </c>
      <c r="G393" s="9">
        <v>20132.099999999999</v>
      </c>
      <c r="H393" s="9">
        <v>7078.0941944731494</v>
      </c>
      <c r="I393" s="9">
        <v>12237.223339774231</v>
      </c>
      <c r="J393" s="9">
        <v>17022.712257657542</v>
      </c>
      <c r="K393" s="9">
        <v>23680.1</v>
      </c>
      <c r="L393" s="9">
        <v>7542.071067480706</v>
      </c>
      <c r="M393" s="9">
        <v>12511.694596848631</v>
      </c>
      <c r="N393" s="9">
        <v>17973.083230758341</v>
      </c>
      <c r="O393" s="9">
        <v>25378.899999999998</v>
      </c>
      <c r="P393" s="9">
        <v>2048.7751790684247</v>
      </c>
      <c r="Q393" s="9">
        <v>8948.81506270108</v>
      </c>
      <c r="R393" s="9">
        <v>16611.994828474297</v>
      </c>
      <c r="S393" s="9">
        <v>25871.400000000005</v>
      </c>
      <c r="T393" s="9">
        <v>9548.0454348487692</v>
      </c>
      <c r="U393" s="9">
        <v>15421.918213266326</v>
      </c>
      <c r="V393" s="9">
        <v>20423.843777737973</v>
      </c>
      <c r="W393" s="9">
        <v>28443</v>
      </c>
      <c r="X393" s="9">
        <v>10618.491892351551</v>
      </c>
      <c r="Y393" s="9">
        <v>17966.172105145684</v>
      </c>
      <c r="Z393" s="9">
        <v>24618.468611891971</v>
      </c>
      <c r="AA393" s="9">
        <v>34551.800000000003</v>
      </c>
      <c r="AB393" s="9">
        <v>9900.2999999999993</v>
      </c>
      <c r="AC393" s="9">
        <v>19719.099999999999</v>
      </c>
      <c r="AD393" s="9">
        <v>28505.7</v>
      </c>
    </row>
    <row r="394" spans="1:30" ht="33.75">
      <c r="A394" s="75"/>
      <c r="B394" s="18" t="s">
        <v>8</v>
      </c>
      <c r="C394" s="19" t="s">
        <v>29</v>
      </c>
      <c r="D394" s="9">
        <v>768.03107364097991</v>
      </c>
      <c r="E394" s="9">
        <v>1559.8231992156188</v>
      </c>
      <c r="F394" s="9">
        <v>2259.970069323168</v>
      </c>
      <c r="G394" s="9">
        <v>3009.0000000000005</v>
      </c>
      <c r="H394" s="9">
        <v>798.98113486551631</v>
      </c>
      <c r="I394" s="9">
        <v>1471.6046388525824</v>
      </c>
      <c r="J394" s="9">
        <v>2111.9162550481151</v>
      </c>
      <c r="K394" s="9">
        <v>2899</v>
      </c>
      <c r="L394" s="9">
        <v>920.25448743466279</v>
      </c>
      <c r="M394" s="9">
        <v>1819.6256175503468</v>
      </c>
      <c r="N394" s="9">
        <v>2665.4548005505208</v>
      </c>
      <c r="O394" s="9">
        <v>3784</v>
      </c>
      <c r="P394" s="9">
        <v>246.04501626167681</v>
      </c>
      <c r="Q394" s="9">
        <v>1522.2424666421828</v>
      </c>
      <c r="R394" s="9">
        <v>3071.7345772081135</v>
      </c>
      <c r="S394" s="9">
        <v>4362.0000000000009</v>
      </c>
      <c r="T394" s="9">
        <v>390.95876765216371</v>
      </c>
      <c r="U394" s="9">
        <v>1245.0249231608834</v>
      </c>
      <c r="V394" s="9">
        <v>2472.9887782590599</v>
      </c>
      <c r="W394" s="9">
        <v>2793.1000000000008</v>
      </c>
      <c r="X394" s="9">
        <v>1478.872291717083</v>
      </c>
      <c r="Y394" s="9">
        <v>2401.6476378681982</v>
      </c>
      <c r="Z394" s="9">
        <v>3556.9362009255838</v>
      </c>
      <c r="AA394" s="9">
        <v>4517.6000000000004</v>
      </c>
      <c r="AB394" s="9">
        <v>1241.8</v>
      </c>
      <c r="AC394" s="9">
        <v>2838.2</v>
      </c>
      <c r="AD394" s="9">
        <v>4659.5</v>
      </c>
    </row>
    <row r="395" spans="1:30" ht="15">
      <c r="A395" s="75"/>
      <c r="B395" s="18" t="s">
        <v>9</v>
      </c>
      <c r="C395" s="19" t="s">
        <v>30</v>
      </c>
      <c r="D395" s="9">
        <v>20587.703425200165</v>
      </c>
      <c r="E395" s="9">
        <v>62612.480212307099</v>
      </c>
      <c r="F395" s="9">
        <v>119923.70824958145</v>
      </c>
      <c r="G395" s="9">
        <v>177385.3</v>
      </c>
      <c r="H395" s="9">
        <v>13482.882700841752</v>
      </c>
      <c r="I395" s="9">
        <v>40548.258104589178</v>
      </c>
      <c r="J395" s="9">
        <v>77328.677359513298</v>
      </c>
      <c r="K395" s="9">
        <v>114050.29999999999</v>
      </c>
      <c r="L395" s="9">
        <v>9410.5627502982006</v>
      </c>
      <c r="M395" s="9">
        <v>28501.069206114043</v>
      </c>
      <c r="N395" s="9">
        <v>53798.835011938529</v>
      </c>
      <c r="O395" s="9">
        <v>78504.100000000006</v>
      </c>
      <c r="P395" s="9">
        <v>14954.255809990742</v>
      </c>
      <c r="Q395" s="9">
        <v>34408.988726412295</v>
      </c>
      <c r="R395" s="9">
        <v>58609.927307022474</v>
      </c>
      <c r="S395" s="9">
        <v>91105.1</v>
      </c>
      <c r="T395" s="9">
        <v>18389.843129406567</v>
      </c>
      <c r="U395" s="9">
        <v>44425.130983237977</v>
      </c>
      <c r="V395" s="9">
        <v>77307.897945485878</v>
      </c>
      <c r="W395" s="9">
        <v>122784.8</v>
      </c>
      <c r="X395" s="9">
        <v>23676.909388987227</v>
      </c>
      <c r="Y395" s="9">
        <v>54552.220897085295</v>
      </c>
      <c r="Z395" s="9">
        <v>98279.902527769184</v>
      </c>
      <c r="AA395" s="9">
        <v>161284.70000000004</v>
      </c>
      <c r="AB395" s="9">
        <v>17430.599999999999</v>
      </c>
      <c r="AC395" s="9">
        <v>156751.5</v>
      </c>
      <c r="AD395" s="9">
        <v>334139.3</v>
      </c>
    </row>
    <row r="396" spans="1:30" ht="22.5">
      <c r="A396" s="75"/>
      <c r="B396" s="18" t="s">
        <v>10</v>
      </c>
      <c r="C396" s="19" t="s">
        <v>31</v>
      </c>
      <c r="D396" s="9">
        <v>9699.4433880609431</v>
      </c>
      <c r="E396" s="9">
        <v>20534.898502785472</v>
      </c>
      <c r="F396" s="9">
        <v>31671.722925573704</v>
      </c>
      <c r="G396" s="9">
        <v>45381.4</v>
      </c>
      <c r="H396" s="9">
        <v>9786.4653207905158</v>
      </c>
      <c r="I396" s="9">
        <v>18744.753812492298</v>
      </c>
      <c r="J396" s="9">
        <v>28990.960371927835</v>
      </c>
      <c r="K396" s="9">
        <v>42442.400000000009</v>
      </c>
      <c r="L396" s="9">
        <v>10419.273092316478</v>
      </c>
      <c r="M396" s="9">
        <v>21556.455290086531</v>
      </c>
      <c r="N396" s="9">
        <v>34561.854325116146</v>
      </c>
      <c r="O396" s="9">
        <v>49652.600000000006</v>
      </c>
      <c r="P396" s="9">
        <v>1434.9654558513723</v>
      </c>
      <c r="Q396" s="9">
        <v>16496.417911496395</v>
      </c>
      <c r="R396" s="9">
        <v>33821.667998520483</v>
      </c>
      <c r="S396" s="9">
        <v>62364.899999999994</v>
      </c>
      <c r="T396" s="9">
        <v>15439.885394031873</v>
      </c>
      <c r="U396" s="9">
        <v>29440.226175772841</v>
      </c>
      <c r="V396" s="9">
        <v>48654.210565821981</v>
      </c>
      <c r="W396" s="9">
        <v>74295.60000000002</v>
      </c>
      <c r="X396" s="9">
        <v>16831.324820116031</v>
      </c>
      <c r="Y396" s="9">
        <v>34810.699531503502</v>
      </c>
      <c r="Z396" s="9">
        <v>57023.674373694477</v>
      </c>
      <c r="AA396" s="9">
        <v>87806</v>
      </c>
      <c r="AB396" s="9">
        <v>19070.3</v>
      </c>
      <c r="AC396" s="9">
        <v>106471</v>
      </c>
      <c r="AD396" s="9">
        <v>202275.8</v>
      </c>
    </row>
    <row r="397" spans="1:30" ht="15">
      <c r="A397" s="75"/>
      <c r="B397" s="18" t="s">
        <v>11</v>
      </c>
      <c r="C397" s="19" t="s">
        <v>32</v>
      </c>
      <c r="D397" s="9">
        <v>12831.925644864337</v>
      </c>
      <c r="E397" s="9">
        <v>25347.103616422544</v>
      </c>
      <c r="F397" s="9">
        <v>37493.277970274554</v>
      </c>
      <c r="G397" s="9">
        <v>50153.2</v>
      </c>
      <c r="H397" s="9">
        <v>14005.662576641635</v>
      </c>
      <c r="I397" s="9">
        <v>26044.065023293217</v>
      </c>
      <c r="J397" s="9">
        <v>37819.374932503546</v>
      </c>
      <c r="K397" s="9">
        <v>51870.452730236255</v>
      </c>
      <c r="L397" s="9">
        <v>13207.026791200358</v>
      </c>
      <c r="M397" s="9">
        <v>26927.161492210696</v>
      </c>
      <c r="N397" s="9">
        <v>39172.204078528761</v>
      </c>
      <c r="O397" s="9">
        <v>52956.155229552343</v>
      </c>
      <c r="P397" s="9">
        <v>1928.3411038163345</v>
      </c>
      <c r="Q397" s="9">
        <v>19473.752093965242</v>
      </c>
      <c r="R397" s="9">
        <v>36647.667470709763</v>
      </c>
      <c r="S397" s="9">
        <v>56848</v>
      </c>
      <c r="T397" s="9">
        <v>17207.724201767953</v>
      </c>
      <c r="U397" s="9">
        <v>37674.379653235686</v>
      </c>
      <c r="V397" s="9">
        <v>56980.818363350525</v>
      </c>
      <c r="W397" s="9">
        <v>78338</v>
      </c>
      <c r="X397" s="9">
        <v>35476.099220993172</v>
      </c>
      <c r="Y397" s="9">
        <v>70269.719551421163</v>
      </c>
      <c r="Z397" s="9">
        <v>106915.76717718603</v>
      </c>
      <c r="AA397" s="9">
        <v>144781.5</v>
      </c>
      <c r="AB397" s="9">
        <v>25209.599999999999</v>
      </c>
      <c r="AC397" s="9">
        <v>140614</v>
      </c>
      <c r="AD397" s="9">
        <v>259870.3</v>
      </c>
    </row>
    <row r="398" spans="1:30" ht="22.5">
      <c r="A398" s="75"/>
      <c r="B398" s="18" t="s">
        <v>12</v>
      </c>
      <c r="C398" s="19" t="s">
        <v>33</v>
      </c>
      <c r="D398" s="9">
        <v>1411.7014511817483</v>
      </c>
      <c r="E398" s="9">
        <v>3614.6341323544943</v>
      </c>
      <c r="F398" s="9">
        <v>5607.978407365179</v>
      </c>
      <c r="G398" s="9">
        <v>7837.1999999999935</v>
      </c>
      <c r="H398" s="9">
        <v>1344.4116280392191</v>
      </c>
      <c r="I398" s="9">
        <v>1786.77673603536</v>
      </c>
      <c r="J398" s="9">
        <v>2983.0568136635839</v>
      </c>
      <c r="K398" s="9">
        <v>5113.0000000000027</v>
      </c>
      <c r="L398" s="9">
        <v>4166.3478426764686</v>
      </c>
      <c r="M398" s="9">
        <v>6300.5502348076525</v>
      </c>
      <c r="N398" s="9">
        <v>8022.6795313708144</v>
      </c>
      <c r="O398" s="9">
        <v>9524.8999999999978</v>
      </c>
      <c r="P398" s="9">
        <v>4006.9814740826287</v>
      </c>
      <c r="Q398" s="9">
        <v>6522.163363257625</v>
      </c>
      <c r="R398" s="9">
        <v>7337.9999483405963</v>
      </c>
      <c r="S398" s="9">
        <v>7452.4999999999991</v>
      </c>
      <c r="T398" s="9">
        <v>2227.60619203851</v>
      </c>
      <c r="U398" s="9">
        <v>5005.08383376856</v>
      </c>
      <c r="V398" s="9">
        <v>7237.7395262313976</v>
      </c>
      <c r="W398" s="9">
        <v>8205.2000000000044</v>
      </c>
      <c r="X398" s="9">
        <v>2477.8497496235605</v>
      </c>
      <c r="Y398" s="9">
        <v>5060.1920442926212</v>
      </c>
      <c r="Z398" s="9">
        <v>7552.0723946431654</v>
      </c>
      <c r="AA398" s="9">
        <v>9490.7999999999956</v>
      </c>
      <c r="AB398" s="9">
        <v>4633.6000000000004</v>
      </c>
      <c r="AC398" s="9">
        <v>6209.1</v>
      </c>
      <c r="AD398" s="9">
        <v>12886.1</v>
      </c>
    </row>
    <row r="399" spans="1:30" ht="15">
      <c r="A399" s="75"/>
      <c r="B399" s="18" t="s">
        <v>13</v>
      </c>
      <c r="C399" s="19" t="s">
        <v>34</v>
      </c>
      <c r="D399" s="9">
        <v>588.98656752506031</v>
      </c>
      <c r="E399" s="9">
        <v>1233.6483947082706</v>
      </c>
      <c r="F399" s="9">
        <v>1929.1006865545796</v>
      </c>
      <c r="G399" s="9">
        <v>2722.599790638295</v>
      </c>
      <c r="H399" s="9">
        <v>892.17280618894722</v>
      </c>
      <c r="I399" s="9">
        <v>1772.8741380436791</v>
      </c>
      <c r="J399" s="9">
        <v>2778.4961279352397</v>
      </c>
      <c r="K399" s="9">
        <v>4089</v>
      </c>
      <c r="L399" s="9">
        <v>706.69195153086036</v>
      </c>
      <c r="M399" s="9">
        <v>1466.1430469204493</v>
      </c>
      <c r="N399" s="9">
        <v>2291.4576502594909</v>
      </c>
      <c r="O399" s="9">
        <v>3138.6</v>
      </c>
      <c r="P399" s="9">
        <v>269.3777758905901</v>
      </c>
      <c r="Q399" s="9">
        <v>1170.9951135850247</v>
      </c>
      <c r="R399" s="9">
        <v>2097.2916631934895</v>
      </c>
      <c r="S399" s="9">
        <v>3140.2000000000003</v>
      </c>
      <c r="T399" s="9">
        <v>844.10487890797515</v>
      </c>
      <c r="U399" s="9">
        <v>1820.0804640468114</v>
      </c>
      <c r="V399" s="9">
        <v>2923.7230995028403</v>
      </c>
      <c r="W399" s="9">
        <v>4084.2999999999997</v>
      </c>
      <c r="X399" s="9">
        <v>872.94872323333414</v>
      </c>
      <c r="Y399" s="9">
        <v>1947.0262203363895</v>
      </c>
      <c r="Z399" s="9">
        <v>3060.4905980163612</v>
      </c>
      <c r="AA399" s="9">
        <v>4284.5</v>
      </c>
      <c r="AB399" s="9">
        <v>1084.8</v>
      </c>
      <c r="AC399" s="9">
        <v>4785.7</v>
      </c>
      <c r="AD399" s="9">
        <v>8401.9</v>
      </c>
    </row>
    <row r="400" spans="1:30" ht="15">
      <c r="A400" s="75"/>
      <c r="B400" s="18" t="s">
        <v>14</v>
      </c>
      <c r="C400" s="19" t="s">
        <v>35</v>
      </c>
      <c r="D400" s="9">
        <v>1622.8767733527984</v>
      </c>
      <c r="E400" s="9">
        <v>3373.3259234720135</v>
      </c>
      <c r="F400" s="9">
        <v>5062.133767420316</v>
      </c>
      <c r="G400" s="9">
        <v>7256.7999999999993</v>
      </c>
      <c r="H400" s="9">
        <v>1880.9749059822291</v>
      </c>
      <c r="I400" s="9">
        <v>3680.4647152528096</v>
      </c>
      <c r="J400" s="9">
        <v>5444.8379075217808</v>
      </c>
      <c r="K400" s="9">
        <v>7657.8000000000011</v>
      </c>
      <c r="L400" s="9">
        <v>1316.0012514577234</v>
      </c>
      <c r="M400" s="9">
        <v>2624.2722012592153</v>
      </c>
      <c r="N400" s="9">
        <v>3850.337774848781</v>
      </c>
      <c r="O400" s="9">
        <v>5365.5</v>
      </c>
      <c r="P400" s="9">
        <v>401.24865631052353</v>
      </c>
      <c r="Q400" s="9">
        <v>2906.8344301671505</v>
      </c>
      <c r="R400" s="9">
        <v>4947.0078292732851</v>
      </c>
      <c r="S400" s="9">
        <v>7652.5000000000009</v>
      </c>
      <c r="T400" s="9">
        <v>3409.9662520390921</v>
      </c>
      <c r="U400" s="9">
        <v>7751.7386314010755</v>
      </c>
      <c r="V400" s="9">
        <v>12180.884670056141</v>
      </c>
      <c r="W400" s="9">
        <v>20883.8</v>
      </c>
      <c r="X400" s="9">
        <v>5562.2628262909238</v>
      </c>
      <c r="Y400" s="9">
        <v>13072.23255380762</v>
      </c>
      <c r="Z400" s="9">
        <v>23258.924399040392</v>
      </c>
      <c r="AA400" s="9">
        <v>29256.700000000004</v>
      </c>
      <c r="AB400" s="9">
        <v>6604.2</v>
      </c>
      <c r="AC400" s="9">
        <v>12927.6</v>
      </c>
      <c r="AD400" s="9">
        <v>19632.7</v>
      </c>
    </row>
    <row r="401" spans="1:30" ht="15">
      <c r="A401" s="75"/>
      <c r="B401" s="18" t="s">
        <v>15</v>
      </c>
      <c r="C401" s="19" t="s">
        <v>36</v>
      </c>
      <c r="D401" s="9">
        <v>4154.5054673169625</v>
      </c>
      <c r="E401" s="9">
        <v>8842.0338768188158</v>
      </c>
      <c r="F401" s="9">
        <v>13504.460391728304</v>
      </c>
      <c r="G401" s="9">
        <v>19045</v>
      </c>
      <c r="H401" s="9">
        <v>4825.576297503867</v>
      </c>
      <c r="I401" s="9">
        <v>9727.1734984604573</v>
      </c>
      <c r="J401" s="9">
        <v>15150.582596113927</v>
      </c>
      <c r="K401" s="9">
        <v>21277.199999999997</v>
      </c>
      <c r="L401" s="9">
        <v>5559.35944002212</v>
      </c>
      <c r="M401" s="9">
        <v>11390.01571135654</v>
      </c>
      <c r="N401" s="9">
        <v>17361.447327459769</v>
      </c>
      <c r="O401" s="9">
        <v>24298.1</v>
      </c>
      <c r="P401" s="9">
        <v>1425.6591956986733</v>
      </c>
      <c r="Q401" s="9">
        <v>9249.340159915495</v>
      </c>
      <c r="R401" s="9">
        <v>18189.152171584836</v>
      </c>
      <c r="S401" s="9">
        <v>25829.1</v>
      </c>
      <c r="T401" s="9">
        <v>8070.5850242781871</v>
      </c>
      <c r="U401" s="9">
        <v>25002.713442906097</v>
      </c>
      <c r="V401" s="9">
        <v>34076.45295018336</v>
      </c>
      <c r="W401" s="9">
        <v>42481.5</v>
      </c>
      <c r="X401" s="9">
        <v>20377.652223934634</v>
      </c>
      <c r="Y401" s="9">
        <v>41956.631269185884</v>
      </c>
      <c r="Z401" s="9">
        <v>62569.374364841227</v>
      </c>
      <c r="AA401" s="9">
        <v>85423.4</v>
      </c>
      <c r="AB401" s="9">
        <v>7098.1</v>
      </c>
      <c r="AC401" s="9">
        <v>15726.9</v>
      </c>
      <c r="AD401" s="9">
        <v>28782.3</v>
      </c>
    </row>
    <row r="402" spans="1:30" ht="22.5">
      <c r="A402" s="75"/>
      <c r="B402" s="18" t="s">
        <v>16</v>
      </c>
      <c r="C402" s="19" t="s">
        <v>37</v>
      </c>
      <c r="D402" s="9">
        <v>2125.7584628873369</v>
      </c>
      <c r="E402" s="9">
        <v>5006.4687510517806</v>
      </c>
      <c r="F402" s="9">
        <v>8232.7773458925149</v>
      </c>
      <c r="G402" s="9">
        <v>12193</v>
      </c>
      <c r="H402" s="9">
        <v>2662.0278473079134</v>
      </c>
      <c r="I402" s="9">
        <v>5619.934038798976</v>
      </c>
      <c r="J402" s="9">
        <v>8620.2072904406341</v>
      </c>
      <c r="K402" s="9">
        <v>12564.4</v>
      </c>
      <c r="L402" s="9">
        <v>1710.0677224337223</v>
      </c>
      <c r="M402" s="9">
        <v>3786.3347165932055</v>
      </c>
      <c r="N402" s="9">
        <v>5959.3360528076537</v>
      </c>
      <c r="O402" s="9">
        <v>8916</v>
      </c>
      <c r="P402" s="9">
        <v>360.54703544136419</v>
      </c>
      <c r="Q402" s="9">
        <v>2407.9824246851299</v>
      </c>
      <c r="R402" s="9">
        <v>4939.1146752543864</v>
      </c>
      <c r="S402" s="9">
        <v>8303.9</v>
      </c>
      <c r="T402" s="9">
        <v>1267.2353132456722</v>
      </c>
      <c r="U402" s="9">
        <v>3515.3761751243928</v>
      </c>
      <c r="V402" s="9">
        <v>5686.8103993134328</v>
      </c>
      <c r="W402" s="9">
        <v>8663.5</v>
      </c>
      <c r="X402" s="9">
        <v>2114.3328872246425</v>
      </c>
      <c r="Y402" s="9">
        <v>11942.699274529732</v>
      </c>
      <c r="Z402" s="9">
        <v>21726.005794929064</v>
      </c>
      <c r="AA402" s="9">
        <v>31250.100000000002</v>
      </c>
      <c r="AB402" s="9">
        <v>23983.9</v>
      </c>
      <c r="AC402" s="9">
        <v>33122.1</v>
      </c>
      <c r="AD402" s="9">
        <v>64707.4</v>
      </c>
    </row>
    <row r="403" spans="1:30" ht="22.5">
      <c r="A403" s="75"/>
      <c r="B403" s="18" t="s">
        <v>17</v>
      </c>
      <c r="C403" s="19" t="s">
        <v>38</v>
      </c>
      <c r="D403" s="9">
        <v>1398.8665386697414</v>
      </c>
      <c r="E403" s="9">
        <v>2907.8811229116645</v>
      </c>
      <c r="F403" s="9">
        <v>4454.8372673772001</v>
      </c>
      <c r="G403" s="9">
        <v>6107.5999999999995</v>
      </c>
      <c r="H403" s="9">
        <v>2041.4643387765032</v>
      </c>
      <c r="I403" s="9">
        <v>3885.9015006752252</v>
      </c>
      <c r="J403" s="9">
        <v>5656.2524053403613</v>
      </c>
      <c r="K403" s="9">
        <v>7563.4999999999991</v>
      </c>
      <c r="L403" s="9">
        <v>2977.1833043874603</v>
      </c>
      <c r="M403" s="9">
        <v>6191.4172374016343</v>
      </c>
      <c r="N403" s="9">
        <v>9710.707443552461</v>
      </c>
      <c r="O403" s="9">
        <v>13348.3</v>
      </c>
      <c r="P403" s="9">
        <v>53.398157061991434</v>
      </c>
      <c r="Q403" s="9">
        <v>5405.0361100465707</v>
      </c>
      <c r="R403" s="9">
        <v>10175.592856945663</v>
      </c>
      <c r="S403" s="9">
        <v>14509.3</v>
      </c>
      <c r="T403" s="9">
        <v>4926.4950914545616</v>
      </c>
      <c r="U403" s="9">
        <v>10258.730754614237</v>
      </c>
      <c r="V403" s="9">
        <v>15636.129227029985</v>
      </c>
      <c r="W403" s="9">
        <v>21893</v>
      </c>
      <c r="X403" s="9">
        <v>4246.4683378165792</v>
      </c>
      <c r="Y403" s="9">
        <v>10601.870664902177</v>
      </c>
      <c r="Z403" s="9">
        <v>18047.231150961503</v>
      </c>
      <c r="AA403" s="9">
        <v>23551.999999999996</v>
      </c>
      <c r="AB403" s="9">
        <v>5950.5</v>
      </c>
      <c r="AC403" s="9">
        <v>12295.1</v>
      </c>
      <c r="AD403" s="9">
        <v>22585.8</v>
      </c>
    </row>
    <row r="404" spans="1:30" ht="22.5">
      <c r="A404" s="75"/>
      <c r="B404" s="18" t="s">
        <v>18</v>
      </c>
      <c r="C404" s="19" t="s">
        <v>39</v>
      </c>
      <c r="D404" s="9">
        <v>2109.494418036541</v>
      </c>
      <c r="E404" s="9">
        <v>4832.5506299840781</v>
      </c>
      <c r="F404" s="9">
        <v>7164.223329495383</v>
      </c>
      <c r="G404" s="9">
        <v>10549.8</v>
      </c>
      <c r="H404" s="9">
        <v>2570.6747365608367</v>
      </c>
      <c r="I404" s="9">
        <v>5833.9780382887511</v>
      </c>
      <c r="J404" s="9">
        <v>8740.9131240521674</v>
      </c>
      <c r="K404" s="9">
        <v>12132.399999999998</v>
      </c>
      <c r="L404" s="9">
        <v>3079.4672959833943</v>
      </c>
      <c r="M404" s="9">
        <v>6591.3572768790673</v>
      </c>
      <c r="N404" s="9">
        <v>10053.773662395826</v>
      </c>
      <c r="O404" s="9">
        <v>14272.5</v>
      </c>
      <c r="P404" s="9">
        <v>765.01194521444154</v>
      </c>
      <c r="Q404" s="9">
        <v>6139.7451119854277</v>
      </c>
      <c r="R404" s="9">
        <v>10900.744302378636</v>
      </c>
      <c r="S404" s="9">
        <v>19504.300000000003</v>
      </c>
      <c r="T404" s="9">
        <v>6474.100420958438</v>
      </c>
      <c r="U404" s="9">
        <v>15053.017613203272</v>
      </c>
      <c r="V404" s="9">
        <v>21915.686038640455</v>
      </c>
      <c r="W404" s="9">
        <v>33405.5</v>
      </c>
      <c r="X404" s="9">
        <v>6661.9923318495048</v>
      </c>
      <c r="Y404" s="9">
        <v>15271.088812802729</v>
      </c>
      <c r="Z404" s="9">
        <v>23699.955280059832</v>
      </c>
      <c r="AA404" s="9">
        <v>35734.799999999996</v>
      </c>
      <c r="AB404" s="9">
        <v>7784.8</v>
      </c>
      <c r="AC404" s="9">
        <v>18977.5</v>
      </c>
      <c r="AD404" s="9">
        <v>28301.8</v>
      </c>
    </row>
    <row r="405" spans="1:30" ht="15">
      <c r="A405" s="75"/>
      <c r="B405" s="18" t="s">
        <v>19</v>
      </c>
      <c r="C405" s="19" t="s">
        <v>40</v>
      </c>
      <c r="D405" s="9">
        <v>5363.6033168492868</v>
      </c>
      <c r="E405" s="9">
        <v>11352.363550628852</v>
      </c>
      <c r="F405" s="9">
        <v>16400.135523436315</v>
      </c>
      <c r="G405" s="9">
        <v>22745.800000000003</v>
      </c>
      <c r="H405" s="9">
        <v>5605.8512976659003</v>
      </c>
      <c r="I405" s="9">
        <v>12194.946783476847</v>
      </c>
      <c r="J405" s="9">
        <v>17486.248394615857</v>
      </c>
      <c r="K405" s="9">
        <v>24140.099999999991</v>
      </c>
      <c r="L405" s="9">
        <v>6439.6929581999038</v>
      </c>
      <c r="M405" s="9">
        <v>13700.055953276615</v>
      </c>
      <c r="N405" s="9">
        <v>19905.416510126284</v>
      </c>
      <c r="O405" s="9">
        <v>28292.6</v>
      </c>
      <c r="P405" s="9">
        <v>536.20819130552263</v>
      </c>
      <c r="Q405" s="9">
        <v>2930.8092482031061</v>
      </c>
      <c r="R405" s="9">
        <v>6676.2614727059154</v>
      </c>
      <c r="S405" s="9">
        <v>33306.9</v>
      </c>
      <c r="T405" s="9">
        <v>8043.7237014972898</v>
      </c>
      <c r="U405" s="9">
        <v>19818.859493221837</v>
      </c>
      <c r="V405" s="9">
        <v>29817.120721417057</v>
      </c>
      <c r="W405" s="9">
        <v>41436</v>
      </c>
      <c r="X405" s="9">
        <v>8902.6390590502615</v>
      </c>
      <c r="Y405" s="9">
        <v>21233.726455516582</v>
      </c>
      <c r="Z405" s="9">
        <v>30195.841039189145</v>
      </c>
      <c r="AA405" s="9">
        <v>43138.200000000004</v>
      </c>
      <c r="AB405" s="9">
        <v>9619.1</v>
      </c>
      <c r="AC405" s="9">
        <v>190933.6</v>
      </c>
      <c r="AD405" s="9">
        <v>303439.5</v>
      </c>
    </row>
    <row r="406" spans="1:30" ht="22.5">
      <c r="A406" s="75"/>
      <c r="B406" s="18" t="s">
        <v>20</v>
      </c>
      <c r="C406" s="19" t="s">
        <v>41</v>
      </c>
      <c r="D406" s="9">
        <v>2525.4661661582463</v>
      </c>
      <c r="E406" s="9">
        <v>5077.6042057148807</v>
      </c>
      <c r="F406" s="9">
        <v>7366.5402814414811</v>
      </c>
      <c r="G406" s="9">
        <v>10210.5</v>
      </c>
      <c r="H406" s="9">
        <v>2651.1764209853568</v>
      </c>
      <c r="I406" s="9">
        <v>5459.0134131094164</v>
      </c>
      <c r="J406" s="9">
        <v>8735.1289326795522</v>
      </c>
      <c r="K406" s="9">
        <v>12586</v>
      </c>
      <c r="L406" s="9">
        <v>3490.7203185454509</v>
      </c>
      <c r="M406" s="9">
        <v>7088.8936589826772</v>
      </c>
      <c r="N406" s="9">
        <v>10517.182316212424</v>
      </c>
      <c r="O406" s="9">
        <v>14631.300000000001</v>
      </c>
      <c r="P406" s="9">
        <v>10913.676631135135</v>
      </c>
      <c r="Q406" s="9">
        <v>21875.76732839047</v>
      </c>
      <c r="R406" s="9">
        <v>26272.018731027198</v>
      </c>
      <c r="S406" s="9">
        <v>29109.200000000001</v>
      </c>
      <c r="T406" s="9">
        <v>7145.8407519215507</v>
      </c>
      <c r="U406" s="9">
        <v>15791.944009174569</v>
      </c>
      <c r="V406" s="9">
        <v>23710.931085736458</v>
      </c>
      <c r="W406" s="9">
        <v>33220.400000000009</v>
      </c>
      <c r="X406" s="9">
        <v>7142.9767614016437</v>
      </c>
      <c r="Y406" s="9">
        <v>15478.962434749941</v>
      </c>
      <c r="Z406" s="9">
        <v>23575.562228909035</v>
      </c>
      <c r="AA406" s="9">
        <v>35341.300000000003</v>
      </c>
      <c r="AB406" s="9">
        <v>7880.6</v>
      </c>
      <c r="AC406" s="9">
        <v>16806.599999999999</v>
      </c>
      <c r="AD406" s="9">
        <v>85302.9</v>
      </c>
    </row>
    <row r="407" spans="1:30" ht="15">
      <c r="A407" s="75"/>
      <c r="B407" s="18" t="s">
        <v>21</v>
      </c>
      <c r="C407" s="19" t="s">
        <v>42</v>
      </c>
      <c r="D407" s="9">
        <v>766.33333335402699</v>
      </c>
      <c r="E407" s="9">
        <v>1608.7650935829508</v>
      </c>
      <c r="F407" s="9">
        <v>2553.0183127236396</v>
      </c>
      <c r="G407" s="9">
        <v>3621.9</v>
      </c>
      <c r="H407" s="9">
        <v>680.47325877273499</v>
      </c>
      <c r="I407" s="9">
        <v>1353.9964234552513</v>
      </c>
      <c r="J407" s="9">
        <v>2015.5084371602643</v>
      </c>
      <c r="K407" s="9">
        <v>2730</v>
      </c>
      <c r="L407" s="9">
        <v>746.23314941641843</v>
      </c>
      <c r="M407" s="9">
        <v>1751.3026868932402</v>
      </c>
      <c r="N407" s="9">
        <v>2576.1397588530681</v>
      </c>
      <c r="O407" s="9">
        <v>3381.2</v>
      </c>
      <c r="P407" s="9">
        <v>666.00465377450655</v>
      </c>
      <c r="Q407" s="9">
        <v>2290.1698051605235</v>
      </c>
      <c r="R407" s="9">
        <v>3654.1850134550423</v>
      </c>
      <c r="S407" s="9">
        <v>5196.6000000000004</v>
      </c>
      <c r="T407" s="9">
        <v>1551.8059558554614</v>
      </c>
      <c r="U407" s="9">
        <v>3088.9276832212536</v>
      </c>
      <c r="V407" s="9">
        <v>5136.679424537444</v>
      </c>
      <c r="W407" s="9">
        <v>6950.6</v>
      </c>
      <c r="X407" s="9">
        <v>1708.9391609555209</v>
      </c>
      <c r="Y407" s="9">
        <v>3832.4844961099366</v>
      </c>
      <c r="Z407" s="9">
        <v>5688.6080874157633</v>
      </c>
      <c r="AA407" s="9">
        <v>7865.7999999999993</v>
      </c>
      <c r="AB407" s="9">
        <v>2235.6</v>
      </c>
      <c r="AC407" s="9">
        <v>4975.1000000000004</v>
      </c>
      <c r="AD407" s="9">
        <v>16118.3</v>
      </c>
    </row>
    <row r="408" spans="1:30" ht="15">
      <c r="A408" s="75"/>
      <c r="B408" s="18" t="s">
        <v>22</v>
      </c>
      <c r="C408" s="19" t="s">
        <v>43</v>
      </c>
      <c r="D408" s="9">
        <v>4400.237915059769</v>
      </c>
      <c r="E408" s="9">
        <v>9387.1062985668868</v>
      </c>
      <c r="F408" s="9">
        <v>13912.855507304634</v>
      </c>
      <c r="G408" s="9">
        <v>19530.228855471141</v>
      </c>
      <c r="H408" s="9">
        <v>1118.4650141802804</v>
      </c>
      <c r="I408" s="9">
        <v>2063.0404765629905</v>
      </c>
      <c r="J408" s="9">
        <v>3217.5806736555892</v>
      </c>
      <c r="K408" s="9">
        <v>4498.5471234656197</v>
      </c>
      <c r="L408" s="9">
        <v>2819.4231415614422</v>
      </c>
      <c r="M408" s="9">
        <v>5416.9137893604375</v>
      </c>
      <c r="N408" s="9">
        <v>8431.7871210528519</v>
      </c>
      <c r="O408" s="9">
        <v>11936.116788982392</v>
      </c>
      <c r="P408" s="9">
        <v>1482.1054163412855</v>
      </c>
      <c r="Q408" s="9">
        <v>7319.8984487980206</v>
      </c>
      <c r="R408" s="9">
        <v>10964.832307173792</v>
      </c>
      <c r="S408" s="9">
        <v>14431.870521691533</v>
      </c>
      <c r="T408" s="9">
        <v>4517.6748451460189</v>
      </c>
      <c r="U408" s="9">
        <v>10319.86507591024</v>
      </c>
      <c r="V408" s="9">
        <v>16311.764272531651</v>
      </c>
      <c r="W408" s="9">
        <v>22711.323952609218</v>
      </c>
      <c r="X408" s="9">
        <v>8310.1616052237805</v>
      </c>
      <c r="Y408" s="9">
        <v>10961.319235140814</v>
      </c>
      <c r="Z408" s="9">
        <v>15165.882941071679</v>
      </c>
      <c r="AA408" s="9">
        <v>23230.767104866231</v>
      </c>
      <c r="AB408" s="9">
        <v>4809.3999999999996</v>
      </c>
      <c r="AC408" s="9">
        <v>7458.8</v>
      </c>
      <c r="AD408" s="9">
        <v>24053.7</v>
      </c>
    </row>
    <row r="409" spans="1:30" ht="56.25">
      <c r="A409" s="75"/>
      <c r="B409" s="18" t="s">
        <v>23</v>
      </c>
      <c r="C409" s="19" t="s">
        <v>44</v>
      </c>
      <c r="D409" s="9">
        <v>665.80332153499171</v>
      </c>
      <c r="E409" s="9">
        <v>1530.2205159493155</v>
      </c>
      <c r="F409" s="9">
        <v>1995.9410082709635</v>
      </c>
      <c r="G409" s="9">
        <v>2467.1317451410359</v>
      </c>
      <c r="H409" s="9">
        <v>251.95842674029501</v>
      </c>
      <c r="I409" s="9">
        <v>1051.4660111943138</v>
      </c>
      <c r="J409" s="9">
        <v>1416.4333082107025</v>
      </c>
      <c r="K409" s="9">
        <v>2023.6528765343808</v>
      </c>
      <c r="L409" s="9">
        <v>862.67518839656441</v>
      </c>
      <c r="M409" s="9">
        <v>2091.876717219347</v>
      </c>
      <c r="N409" s="9">
        <v>2877.1131340615966</v>
      </c>
      <c r="O409" s="9">
        <v>4182.8832110176081</v>
      </c>
      <c r="P409" s="9">
        <v>870.96041038329304</v>
      </c>
      <c r="Q409" s="9">
        <v>1610.8898371783471</v>
      </c>
      <c r="R409" s="9">
        <v>2805.2990561692618</v>
      </c>
      <c r="S409" s="9">
        <v>4001.4294783084606</v>
      </c>
      <c r="T409" s="9">
        <v>867.67307434084557</v>
      </c>
      <c r="U409" s="9">
        <v>1907.0292881891037</v>
      </c>
      <c r="V409" s="9">
        <v>2720.2062235746112</v>
      </c>
      <c r="W409" s="9">
        <v>4028.376047390781</v>
      </c>
      <c r="X409" s="9">
        <v>857.51206336044754</v>
      </c>
      <c r="Y409" s="9">
        <v>1837.2149205044532</v>
      </c>
      <c r="Z409" s="9">
        <v>2903.1847095161311</v>
      </c>
      <c r="AA409" s="9">
        <v>4130.9328951337711</v>
      </c>
      <c r="AB409" s="9">
        <v>140.80000000000001</v>
      </c>
      <c r="AC409" s="9">
        <v>403.9</v>
      </c>
      <c r="AD409" s="9">
        <v>1080.3</v>
      </c>
    </row>
    <row r="410" spans="1:30" s="68" customFormat="1" ht="15">
      <c r="A410" s="75"/>
      <c r="B410" s="22"/>
      <c r="C410" s="28" t="s">
        <v>48</v>
      </c>
      <c r="D410" s="10">
        <v>230012.2650017105</v>
      </c>
      <c r="E410" s="10">
        <v>481178.93198164477</v>
      </c>
      <c r="F410" s="10">
        <v>771162.69606319757</v>
      </c>
      <c r="G410" s="10">
        <v>1070841.4603912504</v>
      </c>
      <c r="H410" s="10">
        <v>270012.5085560708</v>
      </c>
      <c r="I410" s="10">
        <v>565230.35480958899</v>
      </c>
      <c r="J410" s="10">
        <v>868733.66673309205</v>
      </c>
      <c r="K410" s="10">
        <v>1231343.0527302362</v>
      </c>
      <c r="L410" s="10">
        <v>300439.65086241794</v>
      </c>
      <c r="M410" s="10">
        <v>619637.24039742595</v>
      </c>
      <c r="N410" s="10">
        <v>942758.02635039215</v>
      </c>
      <c r="O410" s="10">
        <v>1301684.0552295526</v>
      </c>
      <c r="P410" s="10">
        <v>291289.62221664155</v>
      </c>
      <c r="Q410" s="10">
        <v>694435.76973596925</v>
      </c>
      <c r="R410" s="10">
        <v>1013400.5355826142</v>
      </c>
      <c r="S410" s="10">
        <v>1451659.0000000002</v>
      </c>
      <c r="T410" s="10">
        <v>441061.92790185264</v>
      </c>
      <c r="U410" s="10">
        <v>952001.46131990838</v>
      </c>
      <c r="V410" s="10">
        <v>1371020.0292387861</v>
      </c>
      <c r="W410" s="10">
        <v>1928885.9000000001</v>
      </c>
      <c r="X410" s="10">
        <v>491639.71306233038</v>
      </c>
      <c r="Y410" s="10">
        <v>1095988.976215065</v>
      </c>
      <c r="Z410" s="10">
        <v>1771496.6052138491</v>
      </c>
      <c r="AA410" s="10">
        <v>2440937.0999999996</v>
      </c>
      <c r="AB410" s="10">
        <f>AB389+AB390+AB395+AB396+AB397+AB398+AB399+AB400+AB401+AB402+AB403+AB404+AB405+AB406+AB407+AB408+AB409</f>
        <v>603112.79999999993</v>
      </c>
      <c r="AC410" s="10">
        <f t="shared" ref="AC410" si="81">AC389+AC390+AC395+AC396+AC397+AC398+AC399+AC400+AC401+AC402+AC403+AC404+AC405+AC406+AC407+AC408+AC409</f>
        <v>1508619.4000000004</v>
      </c>
      <c r="AD410" s="10">
        <f t="shared" ref="AD410" si="82">AD389+AD390+AD395+AD396+AD397+AD398+AD399+AD400+AD401+AD402+AD403+AD404+AD405+AD406+AD407+AD408+AD409</f>
        <v>2462479.1</v>
      </c>
    </row>
    <row r="411" spans="1:30" ht="15">
      <c r="A411" s="75"/>
      <c r="B411" s="22"/>
      <c r="C411" s="29" t="s">
        <v>49</v>
      </c>
      <c r="D411" s="10">
        <v>17576.809125358719</v>
      </c>
      <c r="E411" s="10">
        <v>36291.869295399883</v>
      </c>
      <c r="F411" s="10">
        <v>58502.234584355654</v>
      </c>
      <c r="G411" s="10">
        <v>81624.730001611897</v>
      </c>
      <c r="H411" s="10">
        <v>18500.846692053234</v>
      </c>
      <c r="I411" s="10">
        <v>32088.239700390644</v>
      </c>
      <c r="J411" s="10">
        <v>50451.757140466259</v>
      </c>
      <c r="K411" s="10">
        <v>72700.735682625222</v>
      </c>
      <c r="L411" s="10">
        <v>15185.041171806073</v>
      </c>
      <c r="M411" s="10">
        <v>40368.56917142991</v>
      </c>
      <c r="N411" s="10">
        <v>64806.567600821247</v>
      </c>
      <c r="O411" s="10">
        <v>85790.888552433418</v>
      </c>
      <c r="P411" s="10">
        <v>22479.204787059098</v>
      </c>
      <c r="Q411" s="10">
        <v>57765.446257034644</v>
      </c>
      <c r="R411" s="10">
        <v>86080.131073079276</v>
      </c>
      <c r="S411" s="10">
        <v>118871.5912517086</v>
      </c>
      <c r="T411" s="10">
        <v>12712.671985661349</v>
      </c>
      <c r="U411" s="10">
        <v>24509.805059104896</v>
      </c>
      <c r="V411" s="10">
        <v>36770.890022191306</v>
      </c>
      <c r="W411" s="10">
        <v>40841.400000000009</v>
      </c>
      <c r="X411" s="10">
        <v>14006.534206607761</v>
      </c>
      <c r="Y411" s="10">
        <v>28493.470094542557</v>
      </c>
      <c r="Z411" s="10">
        <v>44750.959579755487</v>
      </c>
      <c r="AA411" s="10">
        <v>46660.500000000015</v>
      </c>
      <c r="AB411" s="9">
        <v>8552.9</v>
      </c>
      <c r="AC411" s="9">
        <v>19457.7</v>
      </c>
      <c r="AD411" s="9">
        <v>27758.7</v>
      </c>
    </row>
    <row r="412" spans="1:30" s="68" customFormat="1" ht="15">
      <c r="A412" s="75"/>
      <c r="B412" s="22"/>
      <c r="C412" s="28" t="s">
        <v>51</v>
      </c>
      <c r="D412" s="10">
        <v>247589.07412706921</v>
      </c>
      <c r="E412" s="10">
        <v>517470.80127704464</v>
      </c>
      <c r="F412" s="10">
        <v>829664.93064755318</v>
      </c>
      <c r="G412" s="10">
        <v>1152466.1903928623</v>
      </c>
      <c r="H412" s="10">
        <v>288513.35524812405</v>
      </c>
      <c r="I412" s="10">
        <v>597318.59450997959</v>
      </c>
      <c r="J412" s="10">
        <v>919185.42387355829</v>
      </c>
      <c r="K412" s="10">
        <v>1304043.7884128615</v>
      </c>
      <c r="L412" s="10">
        <v>315624.69203422399</v>
      </c>
      <c r="M412" s="10">
        <v>660005.80956885591</v>
      </c>
      <c r="N412" s="10">
        <v>1007564.5939512134</v>
      </c>
      <c r="O412" s="10">
        <v>1387474.9437819859</v>
      </c>
      <c r="P412" s="10">
        <v>313768.82700370066</v>
      </c>
      <c r="Q412" s="10">
        <v>752201.21599300392</v>
      </c>
      <c r="R412" s="10">
        <v>1099480.6666556934</v>
      </c>
      <c r="S412" s="10">
        <v>1570530.5912517088</v>
      </c>
      <c r="T412" s="10">
        <v>453774.59988751402</v>
      </c>
      <c r="U412" s="10">
        <v>976511.26637901331</v>
      </c>
      <c r="V412" s="10">
        <v>1407790.9192609773</v>
      </c>
      <c r="W412" s="10">
        <v>1969727.3</v>
      </c>
      <c r="X412" s="10">
        <v>505646.24726893817</v>
      </c>
      <c r="Y412" s="10">
        <v>1124482.4463096075</v>
      </c>
      <c r="Z412" s="10">
        <v>1816247.5647936047</v>
      </c>
      <c r="AA412" s="10">
        <v>2487597.5999999996</v>
      </c>
      <c r="AB412" s="10">
        <f>AB410+AB411</f>
        <v>611665.69999999995</v>
      </c>
      <c r="AC412" s="10">
        <f t="shared" ref="AC412" si="83">AC410+AC411</f>
        <v>1528077.1000000003</v>
      </c>
      <c r="AD412" s="10">
        <f t="shared" ref="AD412" si="84">AD410+AD411</f>
        <v>2490237.8000000003</v>
      </c>
    </row>
    <row r="413" spans="1:30" ht="15">
      <c r="A413" s="75" t="s">
        <v>84</v>
      </c>
      <c r="B413" s="18" t="s">
        <v>4</v>
      </c>
      <c r="C413" s="19" t="s">
        <v>24</v>
      </c>
      <c r="D413" s="11">
        <v>17190.506271181839</v>
      </c>
      <c r="E413" s="11">
        <v>47762.49986615924</v>
      </c>
      <c r="F413" s="11">
        <v>89759.44134150329</v>
      </c>
      <c r="G413" s="11">
        <v>158239.40000000002</v>
      </c>
      <c r="H413" s="11">
        <v>23762.197243124141</v>
      </c>
      <c r="I413" s="11">
        <v>62988.407760930655</v>
      </c>
      <c r="J413" s="11">
        <v>121435.18035204109</v>
      </c>
      <c r="K413" s="11">
        <v>221140.90000000002</v>
      </c>
      <c r="L413" s="11">
        <v>26265.458147920257</v>
      </c>
      <c r="M413" s="11">
        <v>71256.328218436538</v>
      </c>
      <c r="N413" s="11">
        <v>145083.2493760894</v>
      </c>
      <c r="O413" s="11">
        <v>267734.5</v>
      </c>
      <c r="P413" s="11">
        <v>57228.116905591065</v>
      </c>
      <c r="Q413" s="11">
        <v>95053.045860910992</v>
      </c>
      <c r="R413" s="11">
        <v>203049.69129907835</v>
      </c>
      <c r="S413" s="11">
        <v>299904</v>
      </c>
      <c r="T413" s="11">
        <v>35248.663863856855</v>
      </c>
      <c r="U413" s="11">
        <v>84492.903605418949</v>
      </c>
      <c r="V413" s="11">
        <v>194182.02858244372</v>
      </c>
      <c r="W413" s="11">
        <v>294925.90000000002</v>
      </c>
      <c r="X413" s="11">
        <v>34870.679086347111</v>
      </c>
      <c r="Y413" s="11">
        <v>74774.740721529088</v>
      </c>
      <c r="Z413" s="11">
        <v>200503.88007131702</v>
      </c>
      <c r="AA413" s="11">
        <v>309031.7</v>
      </c>
      <c r="AB413" s="9">
        <v>39730</v>
      </c>
      <c r="AC413" s="9">
        <v>95540.1</v>
      </c>
      <c r="AD413" s="9">
        <v>228162.4</v>
      </c>
    </row>
    <row r="414" spans="1:30" ht="15">
      <c r="A414" s="75"/>
      <c r="B414" s="20"/>
      <c r="C414" s="21" t="s">
        <v>25</v>
      </c>
      <c r="D414" s="9">
        <v>249143.86300780385</v>
      </c>
      <c r="E414" s="9">
        <v>511523.22706175386</v>
      </c>
      <c r="F414" s="9">
        <v>768327.84547404875</v>
      </c>
      <c r="G414" s="9">
        <v>1047516.9</v>
      </c>
      <c r="H414" s="9">
        <v>239529.70522485659</v>
      </c>
      <c r="I414" s="9">
        <v>475513.60535052151</v>
      </c>
      <c r="J414" s="9">
        <v>780284.93810042995</v>
      </c>
      <c r="K414" s="9">
        <v>1127904.8999999997</v>
      </c>
      <c r="L414" s="9">
        <v>291086.1665018191</v>
      </c>
      <c r="M414" s="9">
        <v>543791.10027884471</v>
      </c>
      <c r="N414" s="9">
        <v>781963.51022002927</v>
      </c>
      <c r="O414" s="9">
        <v>1109718.8000000003</v>
      </c>
      <c r="P414" s="9">
        <v>449349.74878498208</v>
      </c>
      <c r="Q414" s="9">
        <v>741848.77900702809</v>
      </c>
      <c r="R414" s="9">
        <v>1061244.6876791283</v>
      </c>
      <c r="S414" s="9">
        <v>1387370.5000000002</v>
      </c>
      <c r="T414" s="9">
        <v>427453.38251866912</v>
      </c>
      <c r="U414" s="9">
        <v>813750.17795897776</v>
      </c>
      <c r="V414" s="9">
        <v>1216685.2321152748</v>
      </c>
      <c r="W414" s="9">
        <v>1657519.5999999999</v>
      </c>
      <c r="X414" s="9">
        <v>464358.45415863412</v>
      </c>
      <c r="Y414" s="9">
        <v>876902.97341150965</v>
      </c>
      <c r="Z414" s="9">
        <v>1407761.3233789508</v>
      </c>
      <c r="AA414" s="9">
        <v>2063378</v>
      </c>
      <c r="AB414" s="9">
        <v>538696.69999999995</v>
      </c>
      <c r="AC414" s="9">
        <v>1138444</v>
      </c>
      <c r="AD414" s="9">
        <v>1779200.9</v>
      </c>
    </row>
    <row r="415" spans="1:30" ht="22.5">
      <c r="A415" s="75"/>
      <c r="B415" s="18" t="s">
        <v>5</v>
      </c>
      <c r="C415" s="19" t="s">
        <v>26</v>
      </c>
      <c r="D415" s="9">
        <v>52899.879880058732</v>
      </c>
      <c r="E415" s="9">
        <v>109491.49825385309</v>
      </c>
      <c r="F415" s="9">
        <v>169856.74499346712</v>
      </c>
      <c r="G415" s="9">
        <v>235414.30000000005</v>
      </c>
      <c r="H415" s="9">
        <v>21481.414236415119</v>
      </c>
      <c r="I415" s="9">
        <v>71986.869114931033</v>
      </c>
      <c r="J415" s="9">
        <v>171891.24560365704</v>
      </c>
      <c r="K415" s="9">
        <v>209503.40000000002</v>
      </c>
      <c r="L415" s="9">
        <v>59007.579435066815</v>
      </c>
      <c r="M415" s="9">
        <v>108410.01797503873</v>
      </c>
      <c r="N415" s="9">
        <v>156035.55093676268</v>
      </c>
      <c r="O415" s="9">
        <v>198126.8</v>
      </c>
      <c r="P415" s="9">
        <v>84710.912669523066</v>
      </c>
      <c r="Q415" s="9">
        <v>135785.79762969908</v>
      </c>
      <c r="R415" s="9">
        <v>184759.71764656599</v>
      </c>
      <c r="S415" s="9">
        <v>246880.4</v>
      </c>
      <c r="T415" s="9">
        <v>76013.01169367315</v>
      </c>
      <c r="U415" s="9">
        <v>184606.14700170819</v>
      </c>
      <c r="V415" s="9">
        <v>276740.13983913261</v>
      </c>
      <c r="W415" s="9">
        <v>387967.5</v>
      </c>
      <c r="X415" s="9">
        <v>103943.98527043565</v>
      </c>
      <c r="Y415" s="9">
        <v>200206.89987633956</v>
      </c>
      <c r="Z415" s="9">
        <v>316533.45287486847</v>
      </c>
      <c r="AA415" s="9">
        <v>458962.9</v>
      </c>
      <c r="AB415" s="9">
        <v>112980.9</v>
      </c>
      <c r="AC415" s="9">
        <v>231135.7</v>
      </c>
      <c r="AD415" s="9">
        <v>372639</v>
      </c>
    </row>
    <row r="416" spans="1:30" ht="15">
      <c r="A416" s="75"/>
      <c r="B416" s="18" t="s">
        <v>6</v>
      </c>
      <c r="C416" s="19" t="s">
        <v>27</v>
      </c>
      <c r="D416" s="9">
        <v>175278.99897344009</v>
      </c>
      <c r="E416" s="9">
        <v>367711.92985769059</v>
      </c>
      <c r="F416" s="9">
        <v>552041.7387305958</v>
      </c>
      <c r="G416" s="9">
        <v>745744.6</v>
      </c>
      <c r="H416" s="9">
        <v>196639.95490857173</v>
      </c>
      <c r="I416" s="9">
        <v>367974.84189886251</v>
      </c>
      <c r="J416" s="9">
        <v>559566.51940012292</v>
      </c>
      <c r="K416" s="9">
        <v>847891.19999999984</v>
      </c>
      <c r="L416" s="9">
        <v>207518.99661494052</v>
      </c>
      <c r="M416" s="9">
        <v>394922.91483250103</v>
      </c>
      <c r="N416" s="9">
        <v>568910.29493128089</v>
      </c>
      <c r="O416" s="9">
        <v>829222.70000000019</v>
      </c>
      <c r="P416" s="9">
        <v>332256.16944991815</v>
      </c>
      <c r="Q416" s="9">
        <v>554895.17488211091</v>
      </c>
      <c r="R416" s="9">
        <v>807601.15496063209</v>
      </c>
      <c r="S416" s="9">
        <v>1045803.6999999998</v>
      </c>
      <c r="T416" s="9">
        <v>320575.69625179173</v>
      </c>
      <c r="U416" s="9">
        <v>575617.09312441864</v>
      </c>
      <c r="V416" s="9">
        <v>866178.16281213006</v>
      </c>
      <c r="W416" s="9">
        <v>1165470</v>
      </c>
      <c r="X416" s="9">
        <v>321803.66022539989</v>
      </c>
      <c r="Y416" s="9">
        <v>612328.08536079549</v>
      </c>
      <c r="Z416" s="9">
        <v>1002503.3714249403</v>
      </c>
      <c r="AA416" s="9">
        <v>1480085.9</v>
      </c>
      <c r="AB416" s="9">
        <v>391535.3</v>
      </c>
      <c r="AC416" s="9">
        <v>841846.2</v>
      </c>
      <c r="AD416" s="9">
        <v>1314987.3</v>
      </c>
    </row>
    <row r="417" spans="1:30" ht="33.75">
      <c r="A417" s="75"/>
      <c r="B417" s="18" t="s">
        <v>7</v>
      </c>
      <c r="C417" s="19" t="s">
        <v>28</v>
      </c>
      <c r="D417" s="9">
        <v>19237.417845358541</v>
      </c>
      <c r="E417" s="9">
        <v>30974.396721707071</v>
      </c>
      <c r="F417" s="9">
        <v>41688.925777053577</v>
      </c>
      <c r="G417" s="9">
        <v>59650.8</v>
      </c>
      <c r="H417" s="9">
        <v>19600.422172104023</v>
      </c>
      <c r="I417" s="9">
        <v>32272.437883958683</v>
      </c>
      <c r="J417" s="9">
        <v>44247.038118074008</v>
      </c>
      <c r="K417" s="9">
        <v>64311.399999999994</v>
      </c>
      <c r="L417" s="9">
        <v>22727.043570909536</v>
      </c>
      <c r="M417" s="9">
        <v>37142.19877197429</v>
      </c>
      <c r="N417" s="9">
        <v>52430.895873595175</v>
      </c>
      <c r="O417" s="9">
        <v>76009.600000000006</v>
      </c>
      <c r="P417" s="9">
        <v>29552.640553049881</v>
      </c>
      <c r="Q417" s="9">
        <v>46796.073669572012</v>
      </c>
      <c r="R417" s="9">
        <v>62917.270102820636</v>
      </c>
      <c r="S417" s="9">
        <v>86635.1</v>
      </c>
      <c r="T417" s="9">
        <v>28933.472883174556</v>
      </c>
      <c r="U417" s="9">
        <v>49594.300390530982</v>
      </c>
      <c r="V417" s="9">
        <v>67729.736839643578</v>
      </c>
      <c r="W417" s="9">
        <v>95888.700000000012</v>
      </c>
      <c r="X417" s="9">
        <v>36357.516739860526</v>
      </c>
      <c r="Y417" s="9">
        <v>59980.669071886019</v>
      </c>
      <c r="Z417" s="9">
        <v>81920.790074551449</v>
      </c>
      <c r="AA417" s="9">
        <v>114736.09999999999</v>
      </c>
      <c r="AB417" s="9">
        <v>30841.5</v>
      </c>
      <c r="AC417" s="9">
        <v>59223.7</v>
      </c>
      <c r="AD417" s="9">
        <v>82172.800000000003</v>
      </c>
    </row>
    <row r="418" spans="1:30" ht="33.75">
      <c r="A418" s="75"/>
      <c r="B418" s="18" t="s">
        <v>8</v>
      </c>
      <c r="C418" s="19" t="s">
        <v>29</v>
      </c>
      <c r="D418" s="9">
        <v>1727.5663089465063</v>
      </c>
      <c r="E418" s="9">
        <v>3345.4022285031442</v>
      </c>
      <c r="F418" s="9">
        <v>4740.4359729322387</v>
      </c>
      <c r="G418" s="9">
        <v>6707.2</v>
      </c>
      <c r="H418" s="9">
        <v>1807.9139077657387</v>
      </c>
      <c r="I418" s="9">
        <v>3279.4564527693515</v>
      </c>
      <c r="J418" s="9">
        <v>4580.1349785761204</v>
      </c>
      <c r="K418" s="9">
        <v>6198.9</v>
      </c>
      <c r="L418" s="9">
        <v>1832.5468809022045</v>
      </c>
      <c r="M418" s="9">
        <v>3315.9686993306764</v>
      </c>
      <c r="N418" s="9">
        <v>4586.7684783905406</v>
      </c>
      <c r="O418" s="9">
        <v>6359.6999999999989</v>
      </c>
      <c r="P418" s="9">
        <v>2830.0261124909925</v>
      </c>
      <c r="Q418" s="9">
        <v>4371.7328256460087</v>
      </c>
      <c r="R418" s="9">
        <v>5966.5449691092508</v>
      </c>
      <c r="S418" s="9">
        <v>8051.2999999999993</v>
      </c>
      <c r="T418" s="9">
        <v>1931.2016900297081</v>
      </c>
      <c r="U418" s="9">
        <v>3932.6374423199995</v>
      </c>
      <c r="V418" s="9">
        <v>6037.1926243687067</v>
      </c>
      <c r="W418" s="9">
        <v>8193.4</v>
      </c>
      <c r="X418" s="9">
        <v>2253.2919229380823</v>
      </c>
      <c r="Y418" s="9">
        <v>4387.3191024886164</v>
      </c>
      <c r="Z418" s="9">
        <v>6803.7090045903969</v>
      </c>
      <c r="AA418" s="9">
        <v>9593.1</v>
      </c>
      <c r="AB418" s="9">
        <v>3339</v>
      </c>
      <c r="AC418" s="9">
        <v>6238.4</v>
      </c>
      <c r="AD418" s="9">
        <v>9401.7999999999993</v>
      </c>
    </row>
    <row r="419" spans="1:30" ht="15">
      <c r="A419" s="75"/>
      <c r="B419" s="18" t="s">
        <v>9</v>
      </c>
      <c r="C419" s="19" t="s">
        <v>30</v>
      </c>
      <c r="D419" s="9">
        <v>18518.028823642853</v>
      </c>
      <c r="E419" s="9">
        <v>65541.55744319185</v>
      </c>
      <c r="F419" s="9">
        <v>84973.594111374958</v>
      </c>
      <c r="G419" s="9">
        <v>108953.29999999999</v>
      </c>
      <c r="H419" s="9">
        <v>18788.220074584027</v>
      </c>
      <c r="I419" s="9">
        <v>76282.919151563707</v>
      </c>
      <c r="J419" s="9">
        <v>124799.50119976542</v>
      </c>
      <c r="K419" s="9">
        <v>158537.30000000002</v>
      </c>
      <c r="L419" s="9">
        <v>20122.003368297272</v>
      </c>
      <c r="M419" s="9">
        <v>79353.769506910321</v>
      </c>
      <c r="N419" s="9">
        <v>138234.32578330734</v>
      </c>
      <c r="O419" s="9">
        <v>186361.7</v>
      </c>
      <c r="P419" s="9">
        <v>39501.304939297734</v>
      </c>
      <c r="Q419" s="9">
        <v>94879.855111052457</v>
      </c>
      <c r="R419" s="9">
        <v>155023.11903652543</v>
      </c>
      <c r="S419" s="9">
        <v>218637.2</v>
      </c>
      <c r="T419" s="9">
        <v>38872.710689187326</v>
      </c>
      <c r="U419" s="9">
        <v>103338.81265844965</v>
      </c>
      <c r="V419" s="9">
        <v>176300.38521915243</v>
      </c>
      <c r="W419" s="9">
        <v>268486.5</v>
      </c>
      <c r="X419" s="9">
        <v>49377.933057126094</v>
      </c>
      <c r="Y419" s="9">
        <v>149199.5829368573</v>
      </c>
      <c r="Z419" s="9">
        <v>238195.43221798461</v>
      </c>
      <c r="AA419" s="9">
        <v>363562.4</v>
      </c>
      <c r="AB419" s="9">
        <v>59859.3</v>
      </c>
      <c r="AC419" s="9">
        <v>157012.70000000001</v>
      </c>
      <c r="AD419" s="9">
        <v>267173.7</v>
      </c>
    </row>
    <row r="420" spans="1:30" ht="22.5">
      <c r="A420" s="75"/>
      <c r="B420" s="18" t="s">
        <v>10</v>
      </c>
      <c r="C420" s="19" t="s">
        <v>31</v>
      </c>
      <c r="D420" s="9">
        <v>67609.340266329993</v>
      </c>
      <c r="E420" s="9">
        <v>166688.49395903159</v>
      </c>
      <c r="F420" s="9">
        <v>250273.24110750051</v>
      </c>
      <c r="G420" s="9">
        <v>368374.7</v>
      </c>
      <c r="H420" s="9">
        <v>90092.982370555284</v>
      </c>
      <c r="I420" s="9">
        <v>193979.16145993082</v>
      </c>
      <c r="J420" s="9">
        <v>312423.14621205046</v>
      </c>
      <c r="K420" s="9">
        <v>460636.29999999987</v>
      </c>
      <c r="L420" s="9">
        <v>80421.558014034788</v>
      </c>
      <c r="M420" s="9">
        <v>175947.32789758232</v>
      </c>
      <c r="N420" s="9">
        <v>292721.86320360599</v>
      </c>
      <c r="O420" s="9">
        <v>424201.29999999993</v>
      </c>
      <c r="P420" s="9">
        <v>169710.90609498226</v>
      </c>
      <c r="Q420" s="9">
        <v>310162.4531189031</v>
      </c>
      <c r="R420" s="9">
        <v>436549.17585299653</v>
      </c>
      <c r="S420" s="9">
        <v>626270</v>
      </c>
      <c r="T420" s="9">
        <v>186943.43796895808</v>
      </c>
      <c r="U420" s="9">
        <v>409186.76121218165</v>
      </c>
      <c r="V420" s="9">
        <v>631953.52195555938</v>
      </c>
      <c r="W420" s="9">
        <v>888966.40000000014</v>
      </c>
      <c r="X420" s="9">
        <v>185910.95849296128</v>
      </c>
      <c r="Y420" s="9">
        <v>411367.22203084442</v>
      </c>
      <c r="Z420" s="9">
        <v>683237.28292108933</v>
      </c>
      <c r="AA420" s="9">
        <v>987725.3</v>
      </c>
      <c r="AB420" s="9">
        <v>192655.8</v>
      </c>
      <c r="AC420" s="9">
        <v>429973.3</v>
      </c>
      <c r="AD420" s="9">
        <v>738338.8</v>
      </c>
    </row>
    <row r="421" spans="1:30" ht="15">
      <c r="A421" s="75"/>
      <c r="B421" s="18" t="s">
        <v>11</v>
      </c>
      <c r="C421" s="19" t="s">
        <v>32</v>
      </c>
      <c r="D421" s="9">
        <v>12677.829206399798</v>
      </c>
      <c r="E421" s="9">
        <v>28561.362054756988</v>
      </c>
      <c r="F421" s="9">
        <v>39671.416578378165</v>
      </c>
      <c r="G421" s="9">
        <v>55687.500000000015</v>
      </c>
      <c r="H421" s="9">
        <v>12830.524048446641</v>
      </c>
      <c r="I421" s="9">
        <v>24899.271945177563</v>
      </c>
      <c r="J421" s="9">
        <v>37536.984042463504</v>
      </c>
      <c r="K421" s="9">
        <v>51820.981099713936</v>
      </c>
      <c r="L421" s="9">
        <v>10951.979834761249</v>
      </c>
      <c r="M421" s="9">
        <v>24047.492299938956</v>
      </c>
      <c r="N421" s="9">
        <v>32438.827912373024</v>
      </c>
      <c r="O421" s="9">
        <v>45873.560538869984</v>
      </c>
      <c r="P421" s="9">
        <v>33069.918334992981</v>
      </c>
      <c r="Q421" s="9">
        <v>43233.804675020729</v>
      </c>
      <c r="R421" s="9">
        <v>54519.329079022682</v>
      </c>
      <c r="S421" s="9">
        <v>70642.8</v>
      </c>
      <c r="T421" s="9">
        <v>23027.058552373761</v>
      </c>
      <c r="U421" s="9">
        <v>49528.295039057848</v>
      </c>
      <c r="V421" s="9">
        <v>80169.560971303988</v>
      </c>
      <c r="W421" s="9">
        <v>109406.9</v>
      </c>
      <c r="X421" s="9">
        <v>30940.19736630089</v>
      </c>
      <c r="Y421" s="9">
        <v>64353.956418541704</v>
      </c>
      <c r="Z421" s="9">
        <v>100962.995404474</v>
      </c>
      <c r="AA421" s="9">
        <v>138499.1</v>
      </c>
      <c r="AB421" s="9">
        <v>37656.9</v>
      </c>
      <c r="AC421" s="9">
        <v>78866</v>
      </c>
      <c r="AD421" s="9">
        <v>123022.9</v>
      </c>
    </row>
    <row r="422" spans="1:30" ht="22.5">
      <c r="A422" s="75"/>
      <c r="B422" s="18" t="s">
        <v>12</v>
      </c>
      <c r="C422" s="19" t="s">
        <v>33</v>
      </c>
      <c r="D422" s="9">
        <v>2806.7086376594625</v>
      </c>
      <c r="E422" s="9">
        <v>6669.3039598482792</v>
      </c>
      <c r="F422" s="9">
        <v>14004.861679370955</v>
      </c>
      <c r="G422" s="9">
        <v>20017.099999999999</v>
      </c>
      <c r="H422" s="9">
        <v>5102.5740215832138</v>
      </c>
      <c r="I422" s="9">
        <v>8285.4298103067431</v>
      </c>
      <c r="J422" s="9">
        <v>12965.957569064129</v>
      </c>
      <c r="K422" s="9">
        <v>18277.2</v>
      </c>
      <c r="L422" s="9">
        <v>3832.355472018156</v>
      </c>
      <c r="M422" s="9">
        <v>8702.7510445840835</v>
      </c>
      <c r="N422" s="9">
        <v>15095.68702232941</v>
      </c>
      <c r="O422" s="9">
        <v>18547.799999999996</v>
      </c>
      <c r="P422" s="9">
        <v>8379.6899512829732</v>
      </c>
      <c r="Q422" s="9">
        <v>12843.193137631481</v>
      </c>
      <c r="R422" s="9">
        <v>18198.920771582809</v>
      </c>
      <c r="S422" s="9">
        <v>23311.599999999999</v>
      </c>
      <c r="T422" s="9">
        <v>6785.9681381684004</v>
      </c>
      <c r="U422" s="9">
        <v>14943.134785620015</v>
      </c>
      <c r="V422" s="9">
        <v>25474.156008650414</v>
      </c>
      <c r="W422" s="9">
        <v>35244.199999999997</v>
      </c>
      <c r="X422" s="9">
        <v>6905.3793052103847</v>
      </c>
      <c r="Y422" s="9">
        <v>16308.723236929558</v>
      </c>
      <c r="Z422" s="9">
        <v>28112.17370900161</v>
      </c>
      <c r="AA422" s="9">
        <v>38385.1</v>
      </c>
      <c r="AB422" s="9">
        <v>8274.2000000000007</v>
      </c>
      <c r="AC422" s="9">
        <v>19127.5</v>
      </c>
      <c r="AD422" s="9">
        <v>35761.9</v>
      </c>
    </row>
    <row r="423" spans="1:30" ht="15">
      <c r="A423" s="75"/>
      <c r="B423" s="18" t="s">
        <v>13</v>
      </c>
      <c r="C423" s="19" t="s">
        <v>34</v>
      </c>
      <c r="D423" s="9">
        <v>4890.675953242956</v>
      </c>
      <c r="E423" s="9">
        <v>9462.5128389080273</v>
      </c>
      <c r="F423" s="9">
        <v>13886.981965878982</v>
      </c>
      <c r="G423" s="9">
        <v>18472.166190686221</v>
      </c>
      <c r="H423" s="9">
        <v>4278.692823239493</v>
      </c>
      <c r="I423" s="9">
        <v>8713.8989473606471</v>
      </c>
      <c r="J423" s="9">
        <v>13124.066411961889</v>
      </c>
      <c r="K423" s="9">
        <v>17352.599999999999</v>
      </c>
      <c r="L423" s="9">
        <v>5829.5026782589084</v>
      </c>
      <c r="M423" s="9">
        <v>12044.728977747582</v>
      </c>
      <c r="N423" s="9">
        <v>17261.593287764132</v>
      </c>
      <c r="O423" s="9">
        <v>22831.400000000005</v>
      </c>
      <c r="P423" s="9">
        <v>6275.3884804164563</v>
      </c>
      <c r="Q423" s="9">
        <v>11435.593537952631</v>
      </c>
      <c r="R423" s="9">
        <v>16079.70094090225</v>
      </c>
      <c r="S423" s="9">
        <v>20870.900000000001</v>
      </c>
      <c r="T423" s="9">
        <v>6864.592818324476</v>
      </c>
      <c r="U423" s="9">
        <v>13778.509173359178</v>
      </c>
      <c r="V423" s="9">
        <v>21117.291874506867</v>
      </c>
      <c r="W423" s="9">
        <v>29589.800000000003</v>
      </c>
      <c r="X423" s="9">
        <v>7069.8976270401472</v>
      </c>
      <c r="Y423" s="9">
        <v>14120.731315772915</v>
      </c>
      <c r="Z423" s="9">
        <v>21681.250928921108</v>
      </c>
      <c r="AA423" s="9">
        <v>31379.300000000003</v>
      </c>
      <c r="AB423" s="9">
        <v>10498.9</v>
      </c>
      <c r="AC423" s="9">
        <v>20317.599999999999</v>
      </c>
      <c r="AD423" s="9">
        <v>29773.8</v>
      </c>
    </row>
    <row r="424" spans="1:30" ht="15">
      <c r="A424" s="75"/>
      <c r="B424" s="18" t="s">
        <v>14</v>
      </c>
      <c r="C424" s="19" t="s">
        <v>35</v>
      </c>
      <c r="D424" s="9">
        <v>11322.637806589481</v>
      </c>
      <c r="E424" s="9">
        <v>20537.377724999555</v>
      </c>
      <c r="F424" s="9">
        <v>27603.66910001884</v>
      </c>
      <c r="G424" s="9">
        <v>42416.900000000009</v>
      </c>
      <c r="H424" s="9">
        <v>10981.955172239754</v>
      </c>
      <c r="I424" s="9">
        <v>21704.297058045355</v>
      </c>
      <c r="J424" s="9">
        <v>30944.794066877726</v>
      </c>
      <c r="K424" s="9">
        <v>43454.100000000006</v>
      </c>
      <c r="L424" s="9">
        <v>11117.783812103675</v>
      </c>
      <c r="M424" s="9">
        <v>22377.49561892615</v>
      </c>
      <c r="N424" s="9">
        <v>32263.612329273165</v>
      </c>
      <c r="O424" s="9">
        <v>44574.000000000007</v>
      </c>
      <c r="P424" s="9">
        <v>16619.032349894329</v>
      </c>
      <c r="Q424" s="9">
        <v>29338.862317593295</v>
      </c>
      <c r="R424" s="9">
        <v>40173.531810549117</v>
      </c>
      <c r="S424" s="9">
        <v>52375.7</v>
      </c>
      <c r="T424" s="9">
        <v>9218.1837539422813</v>
      </c>
      <c r="U424" s="9">
        <v>19679.472166858628</v>
      </c>
      <c r="V424" s="9">
        <v>31642.820144725218</v>
      </c>
      <c r="W424" s="9">
        <v>56136.800000000003</v>
      </c>
      <c r="X424" s="9">
        <v>13864.491348364285</v>
      </c>
      <c r="Y424" s="9">
        <v>30938.657822431698</v>
      </c>
      <c r="Z424" s="9">
        <v>57677.897296255971</v>
      </c>
      <c r="AA424" s="9">
        <v>72293.300000000017</v>
      </c>
      <c r="AB424" s="9">
        <v>16638.2</v>
      </c>
      <c r="AC424" s="9">
        <v>32582.1</v>
      </c>
      <c r="AD424" s="9">
        <v>49474.6</v>
      </c>
    </row>
    <row r="425" spans="1:30" ht="15">
      <c r="A425" s="75"/>
      <c r="B425" s="18" t="s">
        <v>15</v>
      </c>
      <c r="C425" s="19" t="s">
        <v>36</v>
      </c>
      <c r="D425" s="9">
        <v>32757.222702200743</v>
      </c>
      <c r="E425" s="9">
        <v>60169.044763841375</v>
      </c>
      <c r="F425" s="9">
        <v>88968.838669338496</v>
      </c>
      <c r="G425" s="9">
        <v>123669.19999999998</v>
      </c>
      <c r="H425" s="9">
        <v>42845.319274903566</v>
      </c>
      <c r="I425" s="9">
        <v>63666.536873020435</v>
      </c>
      <c r="J425" s="9">
        <v>111567.31378537297</v>
      </c>
      <c r="K425" s="9">
        <v>163112.79999999999</v>
      </c>
      <c r="L425" s="9">
        <v>52761.58630686668</v>
      </c>
      <c r="M425" s="9">
        <v>111304.7182173223</v>
      </c>
      <c r="N425" s="9">
        <v>173264.22524542472</v>
      </c>
      <c r="O425" s="9">
        <v>246121.5</v>
      </c>
      <c r="P425" s="9">
        <v>43154.578487990249</v>
      </c>
      <c r="Q425" s="9">
        <v>90129.714827130054</v>
      </c>
      <c r="R425" s="9">
        <v>141964.55336242815</v>
      </c>
      <c r="S425" s="9">
        <v>193028.70000000004</v>
      </c>
      <c r="T425" s="9">
        <v>55630.027286178047</v>
      </c>
      <c r="U425" s="9">
        <v>102427.07696158037</v>
      </c>
      <c r="V425" s="9">
        <v>146330.39607034711</v>
      </c>
      <c r="W425" s="9">
        <v>276563.3</v>
      </c>
      <c r="X425" s="9">
        <v>76371.523152073074</v>
      </c>
      <c r="Y425" s="9">
        <v>170261.63553381833</v>
      </c>
      <c r="Z425" s="9">
        <v>255407.82661320278</v>
      </c>
      <c r="AA425" s="9">
        <v>352743.8</v>
      </c>
      <c r="AB425" s="9">
        <v>111877</v>
      </c>
      <c r="AC425" s="9">
        <v>468413.1</v>
      </c>
      <c r="AD425" s="9">
        <v>593414.80000000005</v>
      </c>
    </row>
    <row r="426" spans="1:30" ht="22.5">
      <c r="A426" s="75"/>
      <c r="B426" s="18" t="s">
        <v>16</v>
      </c>
      <c r="C426" s="19" t="s">
        <v>37</v>
      </c>
      <c r="D426" s="9">
        <v>9157.4100489840057</v>
      </c>
      <c r="E426" s="9">
        <v>26490.183309969834</v>
      </c>
      <c r="F426" s="9">
        <v>42744.253677922738</v>
      </c>
      <c r="G426" s="9">
        <v>64628.5</v>
      </c>
      <c r="H426" s="9">
        <v>6089.6865213310521</v>
      </c>
      <c r="I426" s="9">
        <v>13932.497088906402</v>
      </c>
      <c r="J426" s="9">
        <v>21722.151500004882</v>
      </c>
      <c r="K426" s="9">
        <v>30984.900000000005</v>
      </c>
      <c r="L426" s="9">
        <v>20862.009862329262</v>
      </c>
      <c r="M426" s="9">
        <v>34866.382661225034</v>
      </c>
      <c r="N426" s="9">
        <v>55708.634326084888</v>
      </c>
      <c r="O426" s="9">
        <v>77123.199999999997</v>
      </c>
      <c r="P426" s="9">
        <v>18930.53818699003</v>
      </c>
      <c r="Q426" s="9">
        <v>35495.632970758481</v>
      </c>
      <c r="R426" s="9">
        <v>54882.77734804598</v>
      </c>
      <c r="S426" s="9">
        <v>80688.399999999994</v>
      </c>
      <c r="T426" s="9">
        <v>22476.513549912939</v>
      </c>
      <c r="U426" s="9">
        <v>43341.543960723997</v>
      </c>
      <c r="V426" s="9">
        <v>65351.22279571322</v>
      </c>
      <c r="W426" s="9">
        <v>94974.399999999994</v>
      </c>
      <c r="X426" s="9">
        <v>36950.589677062286</v>
      </c>
      <c r="Y426" s="9">
        <v>54655.437885805775</v>
      </c>
      <c r="Z426" s="9">
        <v>73800.226644705428</v>
      </c>
      <c r="AA426" s="9">
        <v>95621.300000000017</v>
      </c>
      <c r="AB426" s="9">
        <v>24313.9</v>
      </c>
      <c r="AC426" s="9">
        <v>46983.1</v>
      </c>
      <c r="AD426" s="9">
        <v>68192.600000000006</v>
      </c>
    </row>
    <row r="427" spans="1:30" ht="22.5">
      <c r="A427" s="75"/>
      <c r="B427" s="18" t="s">
        <v>17</v>
      </c>
      <c r="C427" s="19" t="s">
        <v>38</v>
      </c>
      <c r="D427" s="9">
        <v>4916.5069004933885</v>
      </c>
      <c r="E427" s="9">
        <v>10901.910668133385</v>
      </c>
      <c r="F427" s="9">
        <v>16918.685555211465</v>
      </c>
      <c r="G427" s="9">
        <v>22844.9</v>
      </c>
      <c r="H427" s="9">
        <v>2905.0391512057449</v>
      </c>
      <c r="I427" s="9">
        <v>6713.3538482176182</v>
      </c>
      <c r="J427" s="9">
        <v>11749.889012153246</v>
      </c>
      <c r="K427" s="9">
        <v>17956.700000000004</v>
      </c>
      <c r="L427" s="9">
        <v>10542.697087515566</v>
      </c>
      <c r="M427" s="9">
        <v>23187.535334484048</v>
      </c>
      <c r="N427" s="9">
        <v>37760.044420763443</v>
      </c>
      <c r="O427" s="9">
        <v>53011</v>
      </c>
      <c r="P427" s="9">
        <v>11057.611435621247</v>
      </c>
      <c r="Q427" s="9">
        <v>21528.680147655148</v>
      </c>
      <c r="R427" s="9">
        <v>31775.792323030371</v>
      </c>
      <c r="S427" s="9">
        <v>43406</v>
      </c>
      <c r="T427" s="9">
        <v>15414.609042055803</v>
      </c>
      <c r="U427" s="9">
        <v>37483.493454782714</v>
      </c>
      <c r="V427" s="9">
        <v>59600.613400424612</v>
      </c>
      <c r="W427" s="9">
        <v>80149.2</v>
      </c>
      <c r="X427" s="9">
        <v>6643.7857694602953</v>
      </c>
      <c r="Y427" s="9">
        <v>17448.922265651228</v>
      </c>
      <c r="Z427" s="9">
        <v>27008.759217983014</v>
      </c>
      <c r="AA427" s="9">
        <v>35347</v>
      </c>
      <c r="AB427" s="9">
        <v>9426.7999999999993</v>
      </c>
      <c r="AC427" s="9">
        <v>19161.599999999999</v>
      </c>
      <c r="AD427" s="9">
        <v>33058.699999999997</v>
      </c>
    </row>
    <row r="428" spans="1:30" ht="22.5">
      <c r="A428" s="75"/>
      <c r="B428" s="18" t="s">
        <v>18</v>
      </c>
      <c r="C428" s="19" t="s">
        <v>39</v>
      </c>
      <c r="D428" s="9">
        <v>16145.39376215318</v>
      </c>
      <c r="E428" s="9">
        <v>35583.396960997292</v>
      </c>
      <c r="F428" s="9">
        <v>51684.458828900009</v>
      </c>
      <c r="G428" s="9">
        <v>72493.700000000012</v>
      </c>
      <c r="H428" s="9">
        <v>18290.3787482033</v>
      </c>
      <c r="I428" s="9">
        <v>41019.158839360782</v>
      </c>
      <c r="J428" s="9">
        <v>60320.347095277786</v>
      </c>
      <c r="K428" s="9">
        <v>80680.5</v>
      </c>
      <c r="L428" s="9">
        <v>21367.326895022292</v>
      </c>
      <c r="M428" s="9">
        <v>45703.349434506068</v>
      </c>
      <c r="N428" s="9">
        <v>68829.386566469664</v>
      </c>
      <c r="O428" s="9">
        <v>93876.799999999988</v>
      </c>
      <c r="P428" s="9">
        <v>41764.291275849093</v>
      </c>
      <c r="Q428" s="9">
        <v>65175.422512024488</v>
      </c>
      <c r="R428" s="9">
        <v>82952.005944942197</v>
      </c>
      <c r="S428" s="9">
        <v>104301.40000000001</v>
      </c>
      <c r="T428" s="9">
        <v>22363.758275594173</v>
      </c>
      <c r="U428" s="9">
        <v>50466.468133054732</v>
      </c>
      <c r="V428" s="9">
        <v>71783.378159062413</v>
      </c>
      <c r="W428" s="9">
        <v>113401.5</v>
      </c>
      <c r="X428" s="9">
        <v>23883.269943279556</v>
      </c>
      <c r="Y428" s="9">
        <v>53446.187725726522</v>
      </c>
      <c r="Z428" s="9">
        <v>85098.143581811048</v>
      </c>
      <c r="AA428" s="9">
        <v>122951.6</v>
      </c>
      <c r="AB428" s="9">
        <v>26865.4</v>
      </c>
      <c r="AC428" s="9">
        <v>68773.2</v>
      </c>
      <c r="AD428" s="9">
        <v>98156.9</v>
      </c>
    </row>
    <row r="429" spans="1:30" ht="15">
      <c r="A429" s="75"/>
      <c r="B429" s="18" t="s">
        <v>19</v>
      </c>
      <c r="C429" s="19" t="s">
        <v>40</v>
      </c>
      <c r="D429" s="9">
        <v>15407.492160256053</v>
      </c>
      <c r="E429" s="9">
        <v>33089.667745407554</v>
      </c>
      <c r="F429" s="9">
        <v>47145.509141321745</v>
      </c>
      <c r="G429" s="9">
        <v>62345.899999999994</v>
      </c>
      <c r="H429" s="9">
        <v>23538.193650696616</v>
      </c>
      <c r="I429" s="9">
        <v>52831.339845583396</v>
      </c>
      <c r="J429" s="9">
        <v>75593.237890875724</v>
      </c>
      <c r="K429" s="9">
        <v>99757.100000000035</v>
      </c>
      <c r="L429" s="9">
        <v>29758.303909299277</v>
      </c>
      <c r="M429" s="9">
        <v>60099.319806153479</v>
      </c>
      <c r="N429" s="9">
        <v>85411.264713736426</v>
      </c>
      <c r="O429" s="9">
        <v>111151.59999999998</v>
      </c>
      <c r="P429" s="9">
        <v>45504.023403923944</v>
      </c>
      <c r="Q429" s="9">
        <v>69529.974365866845</v>
      </c>
      <c r="R429" s="9">
        <v>87080.489665828602</v>
      </c>
      <c r="S429" s="9">
        <v>141719.89999999997</v>
      </c>
      <c r="T429" s="9">
        <v>33768.444834978</v>
      </c>
      <c r="U429" s="9">
        <v>84012.55224653121</v>
      </c>
      <c r="V429" s="9">
        <v>120278.50652749198</v>
      </c>
      <c r="W429" s="9">
        <v>166675.79999999996</v>
      </c>
      <c r="X429" s="9">
        <v>39601.953289808596</v>
      </c>
      <c r="Y429" s="9">
        <v>92501.002470049847</v>
      </c>
      <c r="Z429" s="9">
        <v>130295.06985916174</v>
      </c>
      <c r="AA429" s="9">
        <v>174019</v>
      </c>
      <c r="AB429" s="9">
        <v>44370.9</v>
      </c>
      <c r="AC429" s="9">
        <v>101971</v>
      </c>
      <c r="AD429" s="9">
        <v>143645.6</v>
      </c>
    </row>
    <row r="430" spans="1:30" ht="22.5">
      <c r="A430" s="75"/>
      <c r="B430" s="18" t="s">
        <v>20</v>
      </c>
      <c r="C430" s="19" t="s">
        <v>41</v>
      </c>
      <c r="D430" s="9">
        <v>17511.935716252341</v>
      </c>
      <c r="E430" s="9">
        <v>35285.390721711927</v>
      </c>
      <c r="F430" s="9">
        <v>52347.033781723847</v>
      </c>
      <c r="G430" s="9">
        <v>70770.899999999994</v>
      </c>
      <c r="H430" s="9">
        <v>16584.89982860849</v>
      </c>
      <c r="I430" s="9">
        <v>34978.440838820643</v>
      </c>
      <c r="J430" s="9">
        <v>55197.671637888561</v>
      </c>
      <c r="K430" s="9">
        <v>76463.199999999983</v>
      </c>
      <c r="L430" s="9">
        <v>24256.972024837298</v>
      </c>
      <c r="M430" s="9">
        <v>47149.321532295478</v>
      </c>
      <c r="N430" s="9">
        <v>66597.049477418404</v>
      </c>
      <c r="O430" s="9">
        <v>92736.499999999985</v>
      </c>
      <c r="P430" s="9">
        <v>27969.17433558248</v>
      </c>
      <c r="Q430" s="9">
        <v>40850.134225369882</v>
      </c>
      <c r="R430" s="9">
        <v>53589.999222631668</v>
      </c>
      <c r="S430" s="9">
        <v>142850.20000000001</v>
      </c>
      <c r="T430" s="9">
        <v>33756.313947553426</v>
      </c>
      <c r="U430" s="9">
        <v>71999.754780063173</v>
      </c>
      <c r="V430" s="9">
        <v>108086.70929420879</v>
      </c>
      <c r="W430" s="9">
        <v>148658.99999999997</v>
      </c>
      <c r="X430" s="9">
        <v>36476.731013338554</v>
      </c>
      <c r="Y430" s="9">
        <v>76645.542197560455</v>
      </c>
      <c r="Z430" s="9">
        <v>116842.29456267902</v>
      </c>
      <c r="AA430" s="9">
        <v>163399.70000000001</v>
      </c>
      <c r="AB430" s="9">
        <v>41169.4</v>
      </c>
      <c r="AC430" s="9">
        <v>85097</v>
      </c>
      <c r="AD430" s="9">
        <v>127367.5</v>
      </c>
    </row>
    <row r="431" spans="1:30" ht="15">
      <c r="A431" s="75"/>
      <c r="B431" s="18" t="s">
        <v>21</v>
      </c>
      <c r="C431" s="19" t="s">
        <v>42</v>
      </c>
      <c r="D431" s="9">
        <v>4085.6436833169769</v>
      </c>
      <c r="E431" s="9">
        <v>8078.0995627042439</v>
      </c>
      <c r="F431" s="9">
        <v>12157.701921437347</v>
      </c>
      <c r="G431" s="9">
        <v>16636.900000000005</v>
      </c>
      <c r="H431" s="9">
        <v>316.43299097573708</v>
      </c>
      <c r="I431" s="9">
        <v>5019.7069538512751</v>
      </c>
      <c r="J431" s="9">
        <v>5710.7021614076129</v>
      </c>
      <c r="K431" s="9">
        <v>5774.2000000000007</v>
      </c>
      <c r="L431" s="9">
        <v>5148.0236973624696</v>
      </c>
      <c r="M431" s="9">
        <v>9770.003960834445</v>
      </c>
      <c r="N431" s="9">
        <v>12945.134116110576</v>
      </c>
      <c r="O431" s="9">
        <v>15976.900000000001</v>
      </c>
      <c r="P431" s="9">
        <v>8939.9919953589088</v>
      </c>
      <c r="Q431" s="9">
        <v>17475.134385184712</v>
      </c>
      <c r="R431" s="9">
        <v>25910.38294440107</v>
      </c>
      <c r="S431" s="9">
        <v>34074.599999999991</v>
      </c>
      <c r="T431" s="9">
        <v>3191.7028161115186</v>
      </c>
      <c r="U431" s="9">
        <v>7346.8625111506399</v>
      </c>
      <c r="V431" s="9">
        <v>12382.20394804878</v>
      </c>
      <c r="W431" s="9">
        <v>16988.5</v>
      </c>
      <c r="X431" s="9">
        <v>4073.1505578766319</v>
      </c>
      <c r="Y431" s="9">
        <v>8435.2466539514353</v>
      </c>
      <c r="Z431" s="9">
        <v>13200.342683902716</v>
      </c>
      <c r="AA431" s="9">
        <v>19253.300000000003</v>
      </c>
      <c r="AB431" s="9">
        <v>5393.4</v>
      </c>
      <c r="AC431" s="9">
        <v>11594</v>
      </c>
      <c r="AD431" s="9">
        <v>17434.3</v>
      </c>
    </row>
    <row r="432" spans="1:30" ht="15">
      <c r="A432" s="75"/>
      <c r="B432" s="18" t="s">
        <v>22</v>
      </c>
      <c r="C432" s="19" t="s">
        <v>43</v>
      </c>
      <c r="D432" s="9">
        <v>3717.1906427392073</v>
      </c>
      <c r="E432" s="9">
        <v>9401.594826853534</v>
      </c>
      <c r="F432" s="9">
        <v>11903.396738560768</v>
      </c>
      <c r="G432" s="9">
        <v>17270.28764734276</v>
      </c>
      <c r="H432" s="9">
        <v>1060.4280849146462</v>
      </c>
      <c r="I432" s="9">
        <v>4020.3983617552658</v>
      </c>
      <c r="J432" s="9">
        <v>9651.0390512047925</v>
      </c>
      <c r="K432" s="9">
        <v>12607.118360915243</v>
      </c>
      <c r="L432" s="9">
        <v>9772.3362755833296</v>
      </c>
      <c r="M432" s="9">
        <v>19170.179451462762</v>
      </c>
      <c r="N432" s="9">
        <v>35729.045986701458</v>
      </c>
      <c r="O432" s="9">
        <v>54104.819109707692</v>
      </c>
      <c r="P432" s="9">
        <v>6872.891164609473</v>
      </c>
      <c r="Q432" s="9">
        <v>22433.093109256464</v>
      </c>
      <c r="R432" s="9">
        <v>39949.613526695321</v>
      </c>
      <c r="S432" s="9">
        <v>55580.210074408948</v>
      </c>
      <c r="T432" s="9">
        <v>13806.231162945065</v>
      </c>
      <c r="U432" s="9">
        <v>30092.893596036229</v>
      </c>
      <c r="V432" s="9">
        <v>41453.539522557905</v>
      </c>
      <c r="W432" s="9">
        <v>60081.457316883228</v>
      </c>
      <c r="X432" s="9">
        <v>13287.062002324146</v>
      </c>
      <c r="Y432" s="9">
        <v>21248.925555214464</v>
      </c>
      <c r="Z432" s="9">
        <v>33555.962815308143</v>
      </c>
      <c r="AA432" s="9">
        <v>45415.989815073335</v>
      </c>
      <c r="AB432" s="9">
        <v>25624.7</v>
      </c>
      <c r="AC432" s="9">
        <v>102623.3</v>
      </c>
      <c r="AD432" s="9">
        <v>113567.4</v>
      </c>
    </row>
    <row r="433" spans="1:30" ht="56.25">
      <c r="A433" s="75"/>
      <c r="B433" s="18" t="s">
        <v>23</v>
      </c>
      <c r="C433" s="19" t="s">
        <v>44</v>
      </c>
      <c r="D433" s="9">
        <v>1085.6882875245533</v>
      </c>
      <c r="E433" s="9">
        <v>1821.023339694741</v>
      </c>
      <c r="F433" s="9">
        <v>2751.9446901450247</v>
      </c>
      <c r="G433" s="9">
        <v>3693.8004261898241</v>
      </c>
      <c r="H433" s="9">
        <v>1257.5250771180545</v>
      </c>
      <c r="I433" s="9">
        <v>1923.9269486323867</v>
      </c>
      <c r="J433" s="9">
        <v>3274.8898390289605</v>
      </c>
      <c r="K433" s="9">
        <v>4960.1816390847507</v>
      </c>
      <c r="L433" s="9">
        <v>1118.2450121000741</v>
      </c>
      <c r="M433" s="9">
        <v>2257.3700445194686</v>
      </c>
      <c r="N433" s="9">
        <v>3202.5045475727547</v>
      </c>
      <c r="O433" s="9">
        <v>4823.5808902923</v>
      </c>
      <c r="P433" s="9">
        <v>1953.3487175335435</v>
      </c>
      <c r="Q433" s="9">
        <v>2446.4141936952897</v>
      </c>
      <c r="R433" s="9">
        <v>3109.7029751396344</v>
      </c>
      <c r="S433" s="9">
        <v>3762.5899255910526</v>
      </c>
      <c r="T433" s="9">
        <v>563.94313233949572</v>
      </c>
      <c r="U433" s="9">
        <v>1340.4837973690246</v>
      </c>
      <c r="V433" s="9">
        <v>1895.0620103616197</v>
      </c>
      <c r="W433" s="9">
        <v>2679.4426831167743</v>
      </c>
      <c r="X433" s="9">
        <v>390.13884149442691</v>
      </c>
      <c r="Y433" s="9">
        <v>756.696493905274</v>
      </c>
      <c r="Z433" s="9">
        <v>1105.6387035568296</v>
      </c>
      <c r="AA433" s="9">
        <v>1492.8101849266754</v>
      </c>
      <c r="AB433" s="9">
        <v>213.4</v>
      </c>
      <c r="AC433" s="9">
        <v>455.7</v>
      </c>
      <c r="AD433" s="9">
        <v>985.1</v>
      </c>
    </row>
    <row r="434" spans="1:30" s="68" customFormat="1" ht="15">
      <c r="A434" s="75"/>
      <c r="B434" s="22"/>
      <c r="C434" s="28" t="s">
        <v>48</v>
      </c>
      <c r="D434" s="10">
        <v>488944.07387677074</v>
      </c>
      <c r="E434" s="10">
        <v>1077566.6468079635</v>
      </c>
      <c r="F434" s="10">
        <v>1615122.8743626361</v>
      </c>
      <c r="G434" s="10">
        <v>2274032.0542642185</v>
      </c>
      <c r="H434" s="10">
        <v>518254.75430658623</v>
      </c>
      <c r="I434" s="10">
        <v>1096472.351081985</v>
      </c>
      <c r="J434" s="10">
        <v>1788301.8099278684</v>
      </c>
      <c r="K434" s="10">
        <v>2591420.9810997136</v>
      </c>
      <c r="L434" s="10">
        <v>625214.30890012975</v>
      </c>
      <c r="M434" s="10">
        <v>1291029.1742857737</v>
      </c>
      <c r="N434" s="10">
        <v>1994509.9585350542</v>
      </c>
      <c r="O434" s="10">
        <v>2868768.9605388702</v>
      </c>
      <c r="P434" s="10">
        <v>986280.55484489899</v>
      </c>
      <c r="Q434" s="10">
        <v>1703859.7875030336</v>
      </c>
      <c r="R434" s="10">
        <v>2506053.4737829282</v>
      </c>
      <c r="S434" s="10">
        <v>3498794.7</v>
      </c>
      <c r="T434" s="10">
        <v>935385.54235114879</v>
      </c>
      <c r="U434" s="10">
        <v>1937209.1960412157</v>
      </c>
      <c r="V434" s="10">
        <v>3004686.6285998337</v>
      </c>
      <c r="W434" s="10">
        <v>4300448.6999999993</v>
      </c>
      <c r="X434" s="10">
        <v>1030976.1946887018</v>
      </c>
      <c r="Y434" s="10">
        <v>2133366.1846760996</v>
      </c>
      <c r="Z434" s="10">
        <v>3474446.500610305</v>
      </c>
      <c r="AA434" s="10">
        <v>5014498.6999999993</v>
      </c>
      <c r="AB434" s="10">
        <f>AB413+AB414+AB419+AB420+AB421+AB422+AB423+AB424+AB425+AB426+AB427+AB428+AB429+AB430+AB431+AB432+AB433</f>
        <v>1193264.8999999994</v>
      </c>
      <c r="AC434" s="10">
        <f t="shared" ref="AC434" si="85">AC413+AC414+AC419+AC420+AC421+AC422+AC423+AC424+AC425+AC426+AC427+AC428+AC429+AC430+AC431+AC432+AC433</f>
        <v>2876935.3000000007</v>
      </c>
      <c r="AD434" s="10">
        <f t="shared" ref="AD434" si="86">AD413+AD414+AD419+AD420+AD421+AD422+AD423+AD424+AD425+AD426+AD427+AD428+AD429+AD430+AD431+AD432+AD433</f>
        <v>4446731.8999999994</v>
      </c>
    </row>
    <row r="435" spans="1:30" ht="15">
      <c r="A435" s="75"/>
      <c r="B435" s="22"/>
      <c r="C435" s="29" t="s">
        <v>49</v>
      </c>
      <c r="D435" s="10">
        <v>59226.489439462042</v>
      </c>
      <c r="E435" s="10">
        <v>118291.65450998128</v>
      </c>
      <c r="F435" s="10">
        <v>190614.89924916485</v>
      </c>
      <c r="G435" s="10">
        <v>248971.38711935852</v>
      </c>
      <c r="H435" s="10">
        <v>57466.439254792662</v>
      </c>
      <c r="I435" s="10">
        <v>94317.727139891766</v>
      </c>
      <c r="J435" s="10">
        <v>173819.00631878112</v>
      </c>
      <c r="K435" s="10">
        <v>231674.4135458449</v>
      </c>
      <c r="L435" s="10">
        <v>35832.905970135864</v>
      </c>
      <c r="M435" s="10">
        <v>82782.533594608045</v>
      </c>
      <c r="N435" s="10">
        <v>124547.83950299883</v>
      </c>
      <c r="O435" s="10">
        <v>174995.09943092789</v>
      </c>
      <c r="P435" s="10">
        <v>99843.423332622857</v>
      </c>
      <c r="Q435" s="10">
        <v>123907.70109906982</v>
      </c>
      <c r="R435" s="10">
        <v>214320.50999117206</v>
      </c>
      <c r="S435" s="10">
        <v>255976.57454058918</v>
      </c>
      <c r="T435" s="10">
        <v>50174.174832365796</v>
      </c>
      <c r="U435" s="10">
        <v>96345.470389151073</v>
      </c>
      <c r="V435" s="10">
        <v>147679.08726796103</v>
      </c>
      <c r="W435" s="10">
        <v>158607.40000000002</v>
      </c>
      <c r="X435" s="10">
        <v>4963.5045596868022</v>
      </c>
      <c r="Y435" s="10">
        <v>10127.678741605225</v>
      </c>
      <c r="Z435" s="10">
        <v>18013.903182194088</v>
      </c>
      <c r="AA435" s="10">
        <v>20643.300000000007</v>
      </c>
      <c r="AB435" s="9">
        <v>12321.5</v>
      </c>
      <c r="AC435" s="9">
        <v>23159.1</v>
      </c>
      <c r="AD435" s="9">
        <v>35685.5</v>
      </c>
    </row>
    <row r="436" spans="1:30" s="68" customFormat="1" ht="15">
      <c r="A436" s="75"/>
      <c r="B436" s="22"/>
      <c r="C436" s="28" t="s">
        <v>51</v>
      </c>
      <c r="D436" s="10">
        <v>548170.56331623276</v>
      </c>
      <c r="E436" s="10">
        <v>1195858.3013179447</v>
      </c>
      <c r="F436" s="10">
        <v>1805737.773611801</v>
      </c>
      <c r="G436" s="10">
        <v>2523003.441383577</v>
      </c>
      <c r="H436" s="10">
        <v>575721.19356137887</v>
      </c>
      <c r="I436" s="10">
        <v>1190790.0782218769</v>
      </c>
      <c r="J436" s="10">
        <v>1962120.8162466495</v>
      </c>
      <c r="K436" s="10">
        <v>2823095.3946455587</v>
      </c>
      <c r="L436" s="10">
        <v>661047.21487026557</v>
      </c>
      <c r="M436" s="10">
        <v>1373811.7078803817</v>
      </c>
      <c r="N436" s="10">
        <v>2119057.7980380529</v>
      </c>
      <c r="O436" s="10">
        <v>3043764.0599697982</v>
      </c>
      <c r="P436" s="10">
        <v>1086123.9781775218</v>
      </c>
      <c r="Q436" s="10">
        <v>1827767.4886021034</v>
      </c>
      <c r="R436" s="10">
        <v>2720373.9837741004</v>
      </c>
      <c r="S436" s="10">
        <v>3754771.2745405892</v>
      </c>
      <c r="T436" s="10">
        <v>985559.71718351461</v>
      </c>
      <c r="U436" s="10">
        <v>2033554.6664303667</v>
      </c>
      <c r="V436" s="10">
        <v>3152365.7158677946</v>
      </c>
      <c r="W436" s="10">
        <v>4459056.0999999996</v>
      </c>
      <c r="X436" s="10">
        <v>1035939.6992483885</v>
      </c>
      <c r="Y436" s="10">
        <v>2143493.8634177046</v>
      </c>
      <c r="Z436" s="10">
        <v>3492460.4037924991</v>
      </c>
      <c r="AA436" s="10">
        <v>5035141.9999999991</v>
      </c>
      <c r="AB436" s="10">
        <f>AB434+AB435</f>
        <v>1205586.3999999994</v>
      </c>
      <c r="AC436" s="10">
        <f t="shared" ref="AC436" si="87">AC434+AC435</f>
        <v>2900094.4000000008</v>
      </c>
      <c r="AD436" s="10">
        <f t="shared" ref="AD436" si="88">AD434+AD435</f>
        <v>4482417.3999999994</v>
      </c>
    </row>
    <row r="437" spans="1:30" ht="15">
      <c r="A437" s="75" t="s">
        <v>45</v>
      </c>
      <c r="B437" s="18" t="s">
        <v>4</v>
      </c>
      <c r="C437" s="19" t="s">
        <v>24</v>
      </c>
      <c r="D437" s="11">
        <v>281.30190337503888</v>
      </c>
      <c r="E437" s="11">
        <v>840.107838449366</v>
      </c>
      <c r="F437" s="11">
        <v>1658.7977816762493</v>
      </c>
      <c r="G437" s="11">
        <v>2207.3000000000002</v>
      </c>
      <c r="H437" s="11">
        <v>200.00114875361848</v>
      </c>
      <c r="I437" s="11">
        <v>564.48833096855276</v>
      </c>
      <c r="J437" s="11">
        <v>1129.8178077902271</v>
      </c>
      <c r="K437" s="11">
        <v>1535.8000000000002</v>
      </c>
      <c r="L437" s="11">
        <v>400.44988272553593</v>
      </c>
      <c r="M437" s="11">
        <v>1002.8265803474005</v>
      </c>
      <c r="N437" s="11">
        <v>1763.9999509450472</v>
      </c>
      <c r="O437" s="11">
        <v>2417.5</v>
      </c>
      <c r="P437" s="11">
        <v>331.89966485737034</v>
      </c>
      <c r="Q437" s="11">
        <v>692.61802159651472</v>
      </c>
      <c r="R437" s="11">
        <v>1238.5870563033536</v>
      </c>
      <c r="S437" s="11">
        <v>1804.1</v>
      </c>
      <c r="T437" s="11">
        <v>256.62700559991032</v>
      </c>
      <c r="U437" s="11">
        <v>668.78472224376742</v>
      </c>
      <c r="V437" s="11">
        <v>1386.1278463877463</v>
      </c>
      <c r="W437" s="11">
        <v>2194.3000000000002</v>
      </c>
      <c r="X437" s="11">
        <v>622.36854090472184</v>
      </c>
      <c r="Y437" s="11">
        <v>1294.6544338019341</v>
      </c>
      <c r="Z437" s="11">
        <v>2396.5674151222411</v>
      </c>
      <c r="AA437" s="11">
        <v>3632.0000000000009</v>
      </c>
      <c r="AB437" s="9">
        <v>842.1</v>
      </c>
      <c r="AC437" s="9">
        <v>1628.2</v>
      </c>
      <c r="AD437" s="9">
        <v>2812.2</v>
      </c>
    </row>
    <row r="438" spans="1:30" ht="15">
      <c r="A438" s="75"/>
      <c r="B438" s="20"/>
      <c r="C438" s="21" t="s">
        <v>25</v>
      </c>
      <c r="D438" s="9">
        <v>110805.52759663168</v>
      </c>
      <c r="E438" s="9">
        <v>215388.68714990065</v>
      </c>
      <c r="F438" s="9">
        <v>332828.75840858329</v>
      </c>
      <c r="G438" s="9">
        <v>485587.79999999993</v>
      </c>
      <c r="H438" s="9">
        <v>138463.81693611669</v>
      </c>
      <c r="I438" s="9">
        <v>287682.78194412176</v>
      </c>
      <c r="J438" s="9">
        <v>405826.34789168235</v>
      </c>
      <c r="K438" s="9">
        <v>588314.30000000005</v>
      </c>
      <c r="L438" s="9">
        <v>200318.04339516204</v>
      </c>
      <c r="M438" s="9">
        <v>378764.43011024222</v>
      </c>
      <c r="N438" s="9">
        <v>569739.89516740013</v>
      </c>
      <c r="O438" s="9">
        <v>815818.2</v>
      </c>
      <c r="P438" s="9">
        <v>234736.83531275517</v>
      </c>
      <c r="Q438" s="9">
        <v>488366.6351881267</v>
      </c>
      <c r="R438" s="9">
        <v>711412.23467486212</v>
      </c>
      <c r="S438" s="9">
        <v>989535.3</v>
      </c>
      <c r="T438" s="9">
        <v>244266.49346134008</v>
      </c>
      <c r="U438" s="9">
        <v>524406.256255107</v>
      </c>
      <c r="V438" s="9">
        <v>702589.44115153339</v>
      </c>
      <c r="W438" s="9">
        <v>948346.99999999988</v>
      </c>
      <c r="X438" s="9">
        <v>202966.3005270843</v>
      </c>
      <c r="Y438" s="9">
        <v>519792.64054923144</v>
      </c>
      <c r="Z438" s="9">
        <v>710672.03619772301</v>
      </c>
      <c r="AA438" s="9">
        <v>1262340.5</v>
      </c>
      <c r="AB438" s="9">
        <v>312074.2</v>
      </c>
      <c r="AC438" s="9">
        <v>664157.69999999995</v>
      </c>
      <c r="AD438" s="9">
        <v>1147300.3</v>
      </c>
    </row>
    <row r="439" spans="1:30" ht="22.5">
      <c r="A439" s="75"/>
      <c r="B439" s="18" t="s">
        <v>5</v>
      </c>
      <c r="C439" s="19" t="s">
        <v>26</v>
      </c>
      <c r="D439" s="9">
        <v>0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V439" s="9">
        <v>0</v>
      </c>
      <c r="W439" s="9">
        <v>0</v>
      </c>
      <c r="X439" s="9">
        <v>2.2056222220003354</v>
      </c>
      <c r="Y439" s="9">
        <v>6.1269970594816066</v>
      </c>
      <c r="Z439" s="9">
        <v>17.21753365048265</v>
      </c>
      <c r="AA439" s="9">
        <v>19.699999999999989</v>
      </c>
      <c r="AB439" s="9">
        <v>0</v>
      </c>
      <c r="AC439" s="9">
        <v>3.3</v>
      </c>
      <c r="AD439" s="9">
        <v>8.1999999999999993</v>
      </c>
    </row>
    <row r="440" spans="1:30" ht="15">
      <c r="A440" s="75"/>
      <c r="B440" s="18" t="s">
        <v>6</v>
      </c>
      <c r="C440" s="19" t="s">
        <v>27</v>
      </c>
      <c r="D440" s="9">
        <v>93755.15329407579</v>
      </c>
      <c r="E440" s="9">
        <v>184758.39033507556</v>
      </c>
      <c r="F440" s="9">
        <v>290728.15101709421</v>
      </c>
      <c r="G440" s="9">
        <v>427199.1</v>
      </c>
      <c r="H440" s="9">
        <v>119959.30873394277</v>
      </c>
      <c r="I440" s="9">
        <v>257011.59885467211</v>
      </c>
      <c r="J440" s="9">
        <v>365322.29252817191</v>
      </c>
      <c r="K440" s="9">
        <v>532286.19999999995</v>
      </c>
      <c r="L440" s="9">
        <v>175907.88238080649</v>
      </c>
      <c r="M440" s="9">
        <v>338246.59947909496</v>
      </c>
      <c r="N440" s="9">
        <v>512238.18623771099</v>
      </c>
      <c r="O440" s="9">
        <v>734234.5</v>
      </c>
      <c r="P440" s="9">
        <v>204443.78691894666</v>
      </c>
      <c r="Q440" s="9">
        <v>439630.12417532119</v>
      </c>
      <c r="R440" s="9">
        <v>645278.76526467991</v>
      </c>
      <c r="S440" s="9">
        <v>891916.89999999991</v>
      </c>
      <c r="T440" s="9">
        <v>211690.69978870108</v>
      </c>
      <c r="U440" s="9">
        <v>471983.20686504967</v>
      </c>
      <c r="V440" s="9">
        <v>632948.18718755222</v>
      </c>
      <c r="W440" s="9">
        <v>851870.09999999986</v>
      </c>
      <c r="X440" s="9">
        <v>166232.22587514512</v>
      </c>
      <c r="Y440" s="9">
        <v>464961.58125812036</v>
      </c>
      <c r="Z440" s="9">
        <v>642649.92339173565</v>
      </c>
      <c r="AA440" s="9">
        <v>1169016</v>
      </c>
      <c r="AB440" s="9">
        <v>284113.5</v>
      </c>
      <c r="AC440" s="9">
        <v>614582.6</v>
      </c>
      <c r="AD440" s="9">
        <v>1076980.1000000001</v>
      </c>
    </row>
    <row r="441" spans="1:30" ht="33.75">
      <c r="A441" s="75"/>
      <c r="B441" s="18" t="s">
        <v>7</v>
      </c>
      <c r="C441" s="19" t="s">
        <v>28</v>
      </c>
      <c r="D441" s="9">
        <v>15642.089069592716</v>
      </c>
      <c r="E441" s="9">
        <v>27803.730314206965</v>
      </c>
      <c r="F441" s="9">
        <v>38104.608248352146</v>
      </c>
      <c r="G441" s="9">
        <v>53111.4</v>
      </c>
      <c r="H441" s="9">
        <v>16488.080189375818</v>
      </c>
      <c r="I441" s="9">
        <v>26906.726694200734</v>
      </c>
      <c r="J441" s="9">
        <v>35046.937553652264</v>
      </c>
      <c r="K441" s="9">
        <v>48134.6</v>
      </c>
      <c r="L441" s="9">
        <v>21830.533530131517</v>
      </c>
      <c r="M441" s="9">
        <v>35598.684947072543</v>
      </c>
      <c r="N441" s="9">
        <v>50309.916183020556</v>
      </c>
      <c r="O441" s="9">
        <v>71772.3</v>
      </c>
      <c r="P441" s="9">
        <v>27891.902110474563</v>
      </c>
      <c r="Q441" s="9">
        <v>44258.329567114051</v>
      </c>
      <c r="R441" s="9">
        <v>59338.485971015194</v>
      </c>
      <c r="S441" s="9">
        <v>87708.299999999988</v>
      </c>
      <c r="T441" s="9">
        <v>30623.167856630731</v>
      </c>
      <c r="U441" s="9">
        <v>48021.126416664629</v>
      </c>
      <c r="V441" s="9">
        <v>62676.906134053774</v>
      </c>
      <c r="W441" s="9">
        <v>86509</v>
      </c>
      <c r="X441" s="9">
        <v>33873.770041142285</v>
      </c>
      <c r="Y441" s="9">
        <v>49158.449621702239</v>
      </c>
      <c r="Z441" s="9">
        <v>60070.95331191289</v>
      </c>
      <c r="AA441" s="9">
        <v>83074.3</v>
      </c>
      <c r="AB441" s="9">
        <v>24014.6</v>
      </c>
      <c r="AC441" s="9">
        <v>41216.300000000003</v>
      </c>
      <c r="AD441" s="9">
        <v>57355.3</v>
      </c>
    </row>
    <row r="442" spans="1:30" ht="33.75">
      <c r="A442" s="75"/>
      <c r="B442" s="18" t="s">
        <v>8</v>
      </c>
      <c r="C442" s="19" t="s">
        <v>29</v>
      </c>
      <c r="D442" s="9">
        <v>1408.2852329631735</v>
      </c>
      <c r="E442" s="9">
        <v>2826.5665006181371</v>
      </c>
      <c r="F442" s="9">
        <v>3995.9991431369631</v>
      </c>
      <c r="G442" s="9">
        <v>5277.3</v>
      </c>
      <c r="H442" s="9">
        <v>2016.4280127981133</v>
      </c>
      <c r="I442" s="9">
        <v>3764.4563952489207</v>
      </c>
      <c r="J442" s="9">
        <v>5457.1178098581468</v>
      </c>
      <c r="K442" s="9">
        <v>7893.5000000000018</v>
      </c>
      <c r="L442" s="9">
        <v>2579.6274842240518</v>
      </c>
      <c r="M442" s="9">
        <v>4919.1456840746987</v>
      </c>
      <c r="N442" s="9">
        <v>7191.7927466685524</v>
      </c>
      <c r="O442" s="9">
        <v>9811.4</v>
      </c>
      <c r="P442" s="9">
        <v>2401.1462833339438</v>
      </c>
      <c r="Q442" s="9">
        <v>4478.181445691398</v>
      </c>
      <c r="R442" s="9">
        <v>6794.9834391668928</v>
      </c>
      <c r="S442" s="9">
        <v>9910.0999999999985</v>
      </c>
      <c r="T442" s="9">
        <v>1952.6258160082796</v>
      </c>
      <c r="U442" s="9">
        <v>4401.9229733928032</v>
      </c>
      <c r="V442" s="9">
        <v>6964.3478299273957</v>
      </c>
      <c r="W442" s="9">
        <v>9967.9000000000015</v>
      </c>
      <c r="X442" s="9">
        <v>2858.0989885749041</v>
      </c>
      <c r="Y442" s="9">
        <v>5666.4826723493934</v>
      </c>
      <c r="Z442" s="9">
        <v>7933.9419604239874</v>
      </c>
      <c r="AA442" s="9">
        <v>10230.5</v>
      </c>
      <c r="AB442" s="9">
        <v>3946.1</v>
      </c>
      <c r="AC442" s="9">
        <v>8355.5</v>
      </c>
      <c r="AD442" s="9">
        <v>12956.7</v>
      </c>
    </row>
    <row r="443" spans="1:30" ht="15">
      <c r="A443" s="75"/>
      <c r="B443" s="18" t="s">
        <v>9</v>
      </c>
      <c r="C443" s="19" t="s">
        <v>30</v>
      </c>
      <c r="D443" s="9">
        <v>46693.712985777085</v>
      </c>
      <c r="E443" s="9">
        <v>173487.77004547761</v>
      </c>
      <c r="F443" s="9">
        <v>344223.22659458854</v>
      </c>
      <c r="G443" s="9">
        <v>502857.70000000007</v>
      </c>
      <c r="H443" s="9">
        <v>49502.65560809405</v>
      </c>
      <c r="I443" s="9">
        <v>207883.94530164497</v>
      </c>
      <c r="J443" s="9">
        <v>355309.01046093478</v>
      </c>
      <c r="K443" s="9">
        <v>547380</v>
      </c>
      <c r="L443" s="9">
        <v>53548.656529993656</v>
      </c>
      <c r="M443" s="9">
        <v>226398.15846603338</v>
      </c>
      <c r="N443" s="9">
        <v>393407.66965740325</v>
      </c>
      <c r="O443" s="9">
        <v>598894.80000000005</v>
      </c>
      <c r="P443" s="9">
        <v>61722.517733279274</v>
      </c>
      <c r="Q443" s="9">
        <v>242471.41571848313</v>
      </c>
      <c r="R443" s="9">
        <v>424956.58357673883</v>
      </c>
      <c r="S443" s="9">
        <v>685878</v>
      </c>
      <c r="T443" s="9">
        <v>75876.053534673323</v>
      </c>
      <c r="U443" s="9">
        <v>265265.56159891444</v>
      </c>
      <c r="V443" s="9">
        <v>504625.61582353327</v>
      </c>
      <c r="W443" s="9">
        <v>854191.8</v>
      </c>
      <c r="X443" s="9">
        <v>111530.15627442443</v>
      </c>
      <c r="Y443" s="9">
        <v>369595.33240893099</v>
      </c>
      <c r="Z443" s="9">
        <v>642571.78965725529</v>
      </c>
      <c r="AA443" s="9">
        <v>1107373.3999999999</v>
      </c>
      <c r="AB443" s="9">
        <v>216307.20000000001</v>
      </c>
      <c r="AC443" s="9">
        <v>524390</v>
      </c>
      <c r="AD443" s="9">
        <v>949591.1</v>
      </c>
    </row>
    <row r="444" spans="1:30" ht="22.5">
      <c r="A444" s="75"/>
      <c r="B444" s="18" t="s">
        <v>10</v>
      </c>
      <c r="C444" s="19" t="s">
        <v>31</v>
      </c>
      <c r="D444" s="9">
        <v>325969.45584258816</v>
      </c>
      <c r="E444" s="9">
        <v>650333.20859138272</v>
      </c>
      <c r="F444" s="9">
        <v>991198.81666920497</v>
      </c>
      <c r="G444" s="9">
        <v>1450364.7</v>
      </c>
      <c r="H444" s="9">
        <v>341371.70538289036</v>
      </c>
      <c r="I444" s="9">
        <v>702809.42026888742</v>
      </c>
      <c r="J444" s="9">
        <v>1038146.6630449318</v>
      </c>
      <c r="K444" s="9">
        <v>1603074.7999999998</v>
      </c>
      <c r="L444" s="9">
        <v>372023.55657471943</v>
      </c>
      <c r="M444" s="9">
        <v>805111.13953720615</v>
      </c>
      <c r="N444" s="9">
        <v>1239584.1188987824</v>
      </c>
      <c r="O444" s="9">
        <v>1818567.3000000003</v>
      </c>
      <c r="P444" s="9">
        <v>400351.97036848147</v>
      </c>
      <c r="Q444" s="9">
        <v>849615.0062522901</v>
      </c>
      <c r="R444" s="9">
        <v>1408246.475422014</v>
      </c>
      <c r="S444" s="9">
        <v>2187761.0999999996</v>
      </c>
      <c r="T444" s="9">
        <v>580562.55059923185</v>
      </c>
      <c r="U444" s="9">
        <v>1269767.5484532982</v>
      </c>
      <c r="V444" s="9">
        <v>2114817.9792308756</v>
      </c>
      <c r="W444" s="9">
        <v>3190162.3</v>
      </c>
      <c r="X444" s="9">
        <v>691294.66849795869</v>
      </c>
      <c r="Y444" s="9">
        <v>1528077.9847852453</v>
      </c>
      <c r="Z444" s="9">
        <v>2660937.236260158</v>
      </c>
      <c r="AA444" s="9">
        <v>4152086.4</v>
      </c>
      <c r="AB444" s="9">
        <v>835831.9</v>
      </c>
      <c r="AC444" s="9">
        <v>1859279.5</v>
      </c>
      <c r="AD444" s="9">
        <v>3157079.8</v>
      </c>
    </row>
    <row r="445" spans="1:30" ht="15">
      <c r="A445" s="75"/>
      <c r="B445" s="18" t="s">
        <v>11</v>
      </c>
      <c r="C445" s="19" t="s">
        <v>32</v>
      </c>
      <c r="D445" s="9">
        <v>97657.81890454852</v>
      </c>
      <c r="E445" s="9">
        <v>189559.13775846292</v>
      </c>
      <c r="F445" s="9">
        <v>279610.30353881518</v>
      </c>
      <c r="G445" s="9">
        <v>370323.20000000001</v>
      </c>
      <c r="H445" s="9">
        <v>108041.13283900349</v>
      </c>
      <c r="I445" s="9">
        <v>189001.69483732973</v>
      </c>
      <c r="J445" s="9">
        <v>265737.08880839281</v>
      </c>
      <c r="K445" s="9">
        <v>358178.94158513827</v>
      </c>
      <c r="L445" s="9">
        <v>141754.77482742153</v>
      </c>
      <c r="M445" s="9">
        <v>282046.19788210397</v>
      </c>
      <c r="N445" s="9">
        <v>408276.52794371668</v>
      </c>
      <c r="O445" s="9">
        <v>546618.11926721502</v>
      </c>
      <c r="P445" s="9">
        <v>162650.56567573917</v>
      </c>
      <c r="Q445" s="9">
        <v>314899.64677563985</v>
      </c>
      <c r="R445" s="9">
        <v>483287.12737832515</v>
      </c>
      <c r="S445" s="9">
        <v>663278.30000000005</v>
      </c>
      <c r="T445" s="9">
        <v>251929.71140255229</v>
      </c>
      <c r="U445" s="9">
        <v>530855.6982000377</v>
      </c>
      <c r="V445" s="9">
        <v>852972.80755608308</v>
      </c>
      <c r="W445" s="9">
        <v>1166774.2000000002</v>
      </c>
      <c r="X445" s="9">
        <v>263047.37147091608</v>
      </c>
      <c r="Y445" s="9">
        <v>550174.67311789398</v>
      </c>
      <c r="Z445" s="9">
        <v>849470.64035204716</v>
      </c>
      <c r="AA445" s="9">
        <v>1146638.7999999996</v>
      </c>
      <c r="AB445" s="9">
        <v>451073.3</v>
      </c>
      <c r="AC445" s="9">
        <v>921973</v>
      </c>
      <c r="AD445" s="9">
        <v>1409523.4</v>
      </c>
    </row>
    <row r="446" spans="1:30" ht="22.5">
      <c r="A446" s="75"/>
      <c r="B446" s="18" t="s">
        <v>12</v>
      </c>
      <c r="C446" s="19" t="s">
        <v>33</v>
      </c>
      <c r="D446" s="9">
        <v>25967.13819477359</v>
      </c>
      <c r="E446" s="9">
        <v>59538.580297442037</v>
      </c>
      <c r="F446" s="9">
        <v>97756.678375952441</v>
      </c>
      <c r="G446" s="9">
        <v>145394.79999999999</v>
      </c>
      <c r="H446" s="9">
        <v>24721.280589623482</v>
      </c>
      <c r="I446" s="9">
        <v>48190.340009719381</v>
      </c>
      <c r="J446" s="9">
        <v>85395.0809736519</v>
      </c>
      <c r="K446" s="9">
        <v>129627.90000000001</v>
      </c>
      <c r="L446" s="9">
        <v>23283.022986696051</v>
      </c>
      <c r="M446" s="9">
        <v>50633.216819139532</v>
      </c>
      <c r="N446" s="9">
        <v>93922.131907104573</v>
      </c>
      <c r="O446" s="9">
        <v>143211</v>
      </c>
      <c r="P446" s="9">
        <v>36081.20061331644</v>
      </c>
      <c r="Q446" s="9">
        <v>73544.636104625446</v>
      </c>
      <c r="R446" s="9">
        <v>120940.17973071933</v>
      </c>
      <c r="S446" s="9">
        <v>184572.3</v>
      </c>
      <c r="T446" s="9">
        <v>33963.285912196072</v>
      </c>
      <c r="U446" s="9">
        <v>78961.863759264743</v>
      </c>
      <c r="V446" s="9">
        <v>138317.86673554766</v>
      </c>
      <c r="W446" s="9">
        <v>232531.29999999996</v>
      </c>
      <c r="X446" s="9">
        <v>41703.484571445057</v>
      </c>
      <c r="Y446" s="9">
        <v>99820.84577912945</v>
      </c>
      <c r="Z446" s="9">
        <v>180314.65104890434</v>
      </c>
      <c r="AA446" s="9">
        <v>293442.7</v>
      </c>
      <c r="AB446" s="9">
        <v>48983.3</v>
      </c>
      <c r="AC446" s="9">
        <v>119817.5</v>
      </c>
      <c r="AD446" s="9">
        <v>220973.4</v>
      </c>
    </row>
    <row r="447" spans="1:30" ht="15">
      <c r="A447" s="75"/>
      <c r="B447" s="18" t="s">
        <v>13</v>
      </c>
      <c r="C447" s="19" t="s">
        <v>34</v>
      </c>
      <c r="D447" s="9">
        <v>83033.000635736753</v>
      </c>
      <c r="E447" s="9">
        <v>180764.15623332717</v>
      </c>
      <c r="F447" s="9">
        <v>290540.39000816492</v>
      </c>
      <c r="G447" s="9">
        <v>425380.90352568962</v>
      </c>
      <c r="H447" s="9">
        <v>125595.40031116776</v>
      </c>
      <c r="I447" s="9">
        <v>238106.10968421973</v>
      </c>
      <c r="J447" s="9">
        <v>365589.63882019202</v>
      </c>
      <c r="K447" s="9">
        <v>561587.9</v>
      </c>
      <c r="L447" s="9">
        <v>157742.66475810637</v>
      </c>
      <c r="M447" s="9">
        <v>318195.78988308879</v>
      </c>
      <c r="N447" s="9">
        <v>485375.30918551801</v>
      </c>
      <c r="O447" s="9">
        <v>665402.40000000014</v>
      </c>
      <c r="P447" s="9">
        <v>171876.22015101544</v>
      </c>
      <c r="Q447" s="9">
        <v>351120.83057949104</v>
      </c>
      <c r="R447" s="9">
        <v>561721.4920074665</v>
      </c>
      <c r="S447" s="9">
        <v>791854.59999999986</v>
      </c>
      <c r="T447" s="9">
        <v>198011.63590709894</v>
      </c>
      <c r="U447" s="9">
        <v>446873.05478445999</v>
      </c>
      <c r="V447" s="9">
        <v>647199.3632404143</v>
      </c>
      <c r="W447" s="9">
        <v>875186.79999999981</v>
      </c>
      <c r="X447" s="9">
        <v>194362.30339656354</v>
      </c>
      <c r="Y447" s="9">
        <v>398051.44581655139</v>
      </c>
      <c r="Z447" s="9">
        <v>712822.47380324663</v>
      </c>
      <c r="AA447" s="9">
        <v>980828.7</v>
      </c>
      <c r="AB447" s="9">
        <v>217350.7</v>
      </c>
      <c r="AC447" s="9">
        <v>452065.5</v>
      </c>
      <c r="AD447" s="9">
        <v>721752.9</v>
      </c>
    </row>
    <row r="448" spans="1:30" ht="15">
      <c r="A448" s="75"/>
      <c r="B448" s="18" t="s">
        <v>14</v>
      </c>
      <c r="C448" s="19" t="s">
        <v>35</v>
      </c>
      <c r="D448" s="9">
        <v>49350.952135568936</v>
      </c>
      <c r="E448" s="9">
        <v>151116.34434487793</v>
      </c>
      <c r="F448" s="9">
        <v>318266.04222945013</v>
      </c>
      <c r="G448" s="9">
        <v>370572.50000000006</v>
      </c>
      <c r="H448" s="9">
        <v>85577.156373257807</v>
      </c>
      <c r="I448" s="9">
        <v>161235.70330571293</v>
      </c>
      <c r="J448" s="9">
        <v>261539.22412545554</v>
      </c>
      <c r="K448" s="9">
        <v>368342.80000000005</v>
      </c>
      <c r="L448" s="9">
        <v>104646.78629349623</v>
      </c>
      <c r="M448" s="9">
        <v>196494.07568074443</v>
      </c>
      <c r="N448" s="9">
        <v>297135.62672705879</v>
      </c>
      <c r="O448" s="9">
        <v>405686</v>
      </c>
      <c r="P448" s="9">
        <v>131477.37849127018</v>
      </c>
      <c r="Q448" s="9">
        <v>263069.31817165128</v>
      </c>
      <c r="R448" s="9">
        <v>382809.64286048128</v>
      </c>
      <c r="S448" s="9">
        <v>525511.30000000005</v>
      </c>
      <c r="T448" s="9">
        <v>134019.3641401674</v>
      </c>
      <c r="U448" s="9">
        <v>276484.92793499789</v>
      </c>
      <c r="V448" s="9">
        <v>465790.44571899233</v>
      </c>
      <c r="W448" s="9">
        <v>637341</v>
      </c>
      <c r="X448" s="9">
        <v>181871.24598563314</v>
      </c>
      <c r="Y448" s="9">
        <v>387071.70376537851</v>
      </c>
      <c r="Z448" s="9">
        <v>570337.64077738207</v>
      </c>
      <c r="AA448" s="9">
        <v>773745.89999999991</v>
      </c>
      <c r="AB448" s="9">
        <v>243959.2</v>
      </c>
      <c r="AC448" s="9">
        <v>477704.8</v>
      </c>
      <c r="AD448" s="9">
        <v>725392.7</v>
      </c>
    </row>
    <row r="449" spans="1:30" ht="15">
      <c r="A449" s="75"/>
      <c r="B449" s="18" t="s">
        <v>15</v>
      </c>
      <c r="C449" s="19" t="s">
        <v>36</v>
      </c>
      <c r="D449" s="9">
        <v>219895.37623628718</v>
      </c>
      <c r="E449" s="9">
        <v>486542.72850085143</v>
      </c>
      <c r="F449" s="9">
        <v>736759.73846670566</v>
      </c>
      <c r="G449" s="9">
        <v>1055475.3999999997</v>
      </c>
      <c r="H449" s="9">
        <v>103837.4619662117</v>
      </c>
      <c r="I449" s="9">
        <v>389670.05139023648</v>
      </c>
      <c r="J449" s="9">
        <v>602214.17266529077</v>
      </c>
      <c r="K449" s="9">
        <v>842094.10000000044</v>
      </c>
      <c r="L449" s="9">
        <v>153369.60192624509</v>
      </c>
      <c r="M449" s="9">
        <v>269491.78833022498</v>
      </c>
      <c r="N449" s="9">
        <v>413794.0345800505</v>
      </c>
      <c r="O449" s="9">
        <v>645927.10000000009</v>
      </c>
      <c r="P449" s="9">
        <v>227667.67274899897</v>
      </c>
      <c r="Q449" s="9">
        <v>336738.54731864645</v>
      </c>
      <c r="R449" s="9">
        <v>484462.55186733929</v>
      </c>
      <c r="S449" s="9">
        <v>640263.30000000016</v>
      </c>
      <c r="T449" s="9">
        <v>192499.64823832997</v>
      </c>
      <c r="U449" s="9">
        <v>460963.79196813854</v>
      </c>
      <c r="V449" s="9">
        <v>712762.53083666612</v>
      </c>
      <c r="W449" s="9">
        <v>982662.89999999991</v>
      </c>
      <c r="X449" s="9">
        <v>60010.107714728103</v>
      </c>
      <c r="Y449" s="9">
        <v>175815.46609056898</v>
      </c>
      <c r="Z449" s="9">
        <v>799583.19889702648</v>
      </c>
      <c r="AA449" s="9">
        <v>921547.10000000009</v>
      </c>
      <c r="AB449" s="9">
        <v>448482.3</v>
      </c>
      <c r="AC449" s="9">
        <v>790365.4</v>
      </c>
      <c r="AD449" s="9">
        <v>1193935.8</v>
      </c>
    </row>
    <row r="450" spans="1:30" ht="22.5">
      <c r="A450" s="75"/>
      <c r="B450" s="18" t="s">
        <v>16</v>
      </c>
      <c r="C450" s="19" t="s">
        <v>37</v>
      </c>
      <c r="D450" s="9">
        <v>118547.65767072132</v>
      </c>
      <c r="E450" s="9">
        <v>291248.4976279079</v>
      </c>
      <c r="F450" s="9">
        <v>526754.43927681062</v>
      </c>
      <c r="G450" s="9">
        <v>815606.3</v>
      </c>
      <c r="H450" s="9">
        <v>155358.90768892615</v>
      </c>
      <c r="I450" s="9">
        <v>340439.02340619685</v>
      </c>
      <c r="J450" s="9">
        <v>540638.46986209217</v>
      </c>
      <c r="K450" s="9">
        <v>812653</v>
      </c>
      <c r="L450" s="9">
        <v>182009.88724108334</v>
      </c>
      <c r="M450" s="9">
        <v>407703.81854823313</v>
      </c>
      <c r="N450" s="9">
        <v>651055.5065980556</v>
      </c>
      <c r="O450" s="9">
        <v>980210.79999999981</v>
      </c>
      <c r="P450" s="9">
        <v>171642.33525976408</v>
      </c>
      <c r="Q450" s="9">
        <v>380883.22026750527</v>
      </c>
      <c r="R450" s="9">
        <v>640171.83007973642</v>
      </c>
      <c r="S450" s="9">
        <v>1015125.3</v>
      </c>
      <c r="T450" s="9">
        <v>61032.855048404308</v>
      </c>
      <c r="U450" s="9">
        <v>118604.11299688453</v>
      </c>
      <c r="V450" s="9">
        <v>168241.88537253195</v>
      </c>
      <c r="W450" s="9">
        <v>536800.9</v>
      </c>
      <c r="X450" s="9">
        <v>43617.570288502335</v>
      </c>
      <c r="Y450" s="9">
        <v>126314.71475361624</v>
      </c>
      <c r="Z450" s="9">
        <v>412577.5167683136</v>
      </c>
      <c r="AA450" s="9">
        <v>581582.19999999995</v>
      </c>
      <c r="AB450" s="9">
        <v>154923.29999999999</v>
      </c>
      <c r="AC450" s="9">
        <v>328272.59999999998</v>
      </c>
      <c r="AD450" s="9">
        <v>577563</v>
      </c>
    </row>
    <row r="451" spans="1:30" ht="22.5">
      <c r="A451" s="75"/>
      <c r="B451" s="18" t="s">
        <v>17</v>
      </c>
      <c r="C451" s="19" t="s">
        <v>38</v>
      </c>
      <c r="D451" s="9">
        <v>87527.55507677143</v>
      </c>
      <c r="E451" s="9">
        <v>188801.32761863933</v>
      </c>
      <c r="F451" s="9">
        <v>297199.34847102268</v>
      </c>
      <c r="G451" s="9">
        <v>422961</v>
      </c>
      <c r="H451" s="9">
        <v>150209.7824039048</v>
      </c>
      <c r="I451" s="9">
        <v>262587.48682921554</v>
      </c>
      <c r="J451" s="9">
        <v>379427.72028823791</v>
      </c>
      <c r="K451" s="9">
        <v>500402.89999999997</v>
      </c>
      <c r="L451" s="9">
        <v>109543.06388746659</v>
      </c>
      <c r="M451" s="9">
        <v>214077.23057165893</v>
      </c>
      <c r="N451" s="9">
        <v>334697.7012398612</v>
      </c>
      <c r="O451" s="9">
        <v>461480.9</v>
      </c>
      <c r="P451" s="9">
        <v>117106.68168222903</v>
      </c>
      <c r="Q451" s="9">
        <v>225230.69312575634</v>
      </c>
      <c r="R451" s="9">
        <v>335969.78468082368</v>
      </c>
      <c r="S451" s="9">
        <v>465679.5</v>
      </c>
      <c r="T451" s="9">
        <v>88766.432530965525</v>
      </c>
      <c r="U451" s="9">
        <v>192667.52210941096</v>
      </c>
      <c r="V451" s="9">
        <v>312649.05082556204</v>
      </c>
      <c r="W451" s="9">
        <v>464639.1</v>
      </c>
      <c r="X451" s="9">
        <v>112746.15525897013</v>
      </c>
      <c r="Y451" s="9">
        <v>230637.36179107739</v>
      </c>
      <c r="Z451" s="9">
        <v>544775.77125981718</v>
      </c>
      <c r="AA451" s="9">
        <v>687933.69999999984</v>
      </c>
      <c r="AB451" s="9">
        <v>136001.20000000001</v>
      </c>
      <c r="AC451" s="9">
        <v>295544.8</v>
      </c>
      <c r="AD451" s="9">
        <v>487323.4</v>
      </c>
    </row>
    <row r="452" spans="1:30" ht="22.5">
      <c r="A452" s="75"/>
      <c r="B452" s="18" t="s">
        <v>18</v>
      </c>
      <c r="C452" s="19" t="s">
        <v>39</v>
      </c>
      <c r="D452" s="9">
        <v>39763.116605347139</v>
      </c>
      <c r="E452" s="9">
        <v>96507.32272135737</v>
      </c>
      <c r="F452" s="9">
        <v>141887.45207627778</v>
      </c>
      <c r="G452" s="9">
        <v>220468.2</v>
      </c>
      <c r="H452" s="9">
        <v>46757.645877600735</v>
      </c>
      <c r="I452" s="9">
        <v>109695.78699502192</v>
      </c>
      <c r="J452" s="9">
        <v>164525.36958437195</v>
      </c>
      <c r="K452" s="9">
        <v>242824.2</v>
      </c>
      <c r="L452" s="9">
        <v>58461.112687321176</v>
      </c>
      <c r="M452" s="9">
        <v>122388.94378946742</v>
      </c>
      <c r="N452" s="9">
        <v>183700.49194502144</v>
      </c>
      <c r="O452" s="9">
        <v>274354.09999999998</v>
      </c>
      <c r="P452" s="9">
        <v>67786.529648634634</v>
      </c>
      <c r="Q452" s="9">
        <v>157882.80184671926</v>
      </c>
      <c r="R452" s="9">
        <v>229652.50264729967</v>
      </c>
      <c r="S452" s="9">
        <v>360109.1</v>
      </c>
      <c r="T452" s="9">
        <v>96432.707188358734</v>
      </c>
      <c r="U452" s="9">
        <v>226342.84202423261</v>
      </c>
      <c r="V452" s="9">
        <v>319456.07083183178</v>
      </c>
      <c r="W452" s="9">
        <v>421422.4</v>
      </c>
      <c r="X452" s="9">
        <v>94688.245411410171</v>
      </c>
      <c r="Y452" s="9">
        <v>212687.86949242637</v>
      </c>
      <c r="Z452" s="9">
        <v>279438.627110667</v>
      </c>
      <c r="AA452" s="9">
        <v>460376</v>
      </c>
      <c r="AB452" s="9">
        <v>99487.5</v>
      </c>
      <c r="AC452" s="9">
        <v>175448</v>
      </c>
      <c r="AD452" s="9">
        <v>303443.8</v>
      </c>
    </row>
    <row r="453" spans="1:30" ht="15">
      <c r="A453" s="75"/>
      <c r="B453" s="18" t="s">
        <v>19</v>
      </c>
      <c r="C453" s="19" t="s">
        <v>40</v>
      </c>
      <c r="D453" s="9">
        <v>48645.077643842887</v>
      </c>
      <c r="E453" s="9">
        <v>100522.65331760573</v>
      </c>
      <c r="F453" s="9">
        <v>147826.76768329379</v>
      </c>
      <c r="G453" s="9">
        <v>216753.69999999998</v>
      </c>
      <c r="H453" s="9">
        <v>51520.504123195598</v>
      </c>
      <c r="I453" s="9">
        <v>114586.15271204052</v>
      </c>
      <c r="J453" s="9">
        <v>180797.09481506771</v>
      </c>
      <c r="K453" s="9">
        <v>248872.3</v>
      </c>
      <c r="L453" s="9">
        <v>58560.260488959364</v>
      </c>
      <c r="M453" s="9">
        <v>143540.59509042004</v>
      </c>
      <c r="N453" s="9">
        <v>201636.28382144438</v>
      </c>
      <c r="O453" s="9">
        <v>302638.80000000005</v>
      </c>
      <c r="P453" s="9">
        <v>86967.363689736405</v>
      </c>
      <c r="Q453" s="9">
        <v>179867.87694000069</v>
      </c>
      <c r="R453" s="9">
        <v>284480.32847567106</v>
      </c>
      <c r="S453" s="9">
        <v>418621.5</v>
      </c>
      <c r="T453" s="9">
        <v>100460.20743906066</v>
      </c>
      <c r="U453" s="9">
        <v>215688.12278796799</v>
      </c>
      <c r="V453" s="9">
        <v>325063.44042015355</v>
      </c>
      <c r="W453" s="9">
        <v>488754</v>
      </c>
      <c r="X453" s="9">
        <v>105067.40158841733</v>
      </c>
      <c r="Y453" s="9">
        <v>261316.64530902824</v>
      </c>
      <c r="Z453" s="9">
        <v>364663.30628003785</v>
      </c>
      <c r="AA453" s="9">
        <v>549182.19999999995</v>
      </c>
      <c r="AB453" s="9">
        <v>137451.6</v>
      </c>
      <c r="AC453" s="9">
        <v>308747.2</v>
      </c>
      <c r="AD453" s="9">
        <v>433615.6</v>
      </c>
    </row>
    <row r="454" spans="1:30" ht="22.5">
      <c r="A454" s="75"/>
      <c r="B454" s="18" t="s">
        <v>20</v>
      </c>
      <c r="C454" s="19" t="s">
        <v>41</v>
      </c>
      <c r="D454" s="9">
        <v>34320.906000906842</v>
      </c>
      <c r="E454" s="9">
        <v>76145.720370330208</v>
      </c>
      <c r="F454" s="9">
        <v>115291.97229504361</v>
      </c>
      <c r="G454" s="9">
        <v>162118.39999999999</v>
      </c>
      <c r="H454" s="9">
        <v>52192.604995649061</v>
      </c>
      <c r="I454" s="9">
        <v>104528.360954673</v>
      </c>
      <c r="J454" s="9">
        <v>174154.26379962894</v>
      </c>
      <c r="K454" s="9">
        <v>254495.70000000007</v>
      </c>
      <c r="L454" s="9">
        <v>106013.69199143173</v>
      </c>
      <c r="M454" s="9">
        <v>225613.7656101326</v>
      </c>
      <c r="N454" s="9">
        <v>336627.40787171491</v>
      </c>
      <c r="O454" s="9">
        <v>468655.4</v>
      </c>
      <c r="P454" s="9">
        <v>130985.4264056156</v>
      </c>
      <c r="Q454" s="9">
        <v>291727.86665399658</v>
      </c>
      <c r="R454" s="9">
        <v>443995.41044559778</v>
      </c>
      <c r="S454" s="9">
        <v>608983.80000000005</v>
      </c>
      <c r="T454" s="9">
        <v>139492.06118101766</v>
      </c>
      <c r="U454" s="9">
        <v>302991.16233440745</v>
      </c>
      <c r="V454" s="9">
        <v>465317.54944883398</v>
      </c>
      <c r="W454" s="9">
        <v>652580.5</v>
      </c>
      <c r="X454" s="9">
        <v>147242.93858255981</v>
      </c>
      <c r="Y454" s="9">
        <v>317456.79524237232</v>
      </c>
      <c r="Z454" s="9">
        <v>529468.97205290827</v>
      </c>
      <c r="AA454" s="9">
        <v>792980.4</v>
      </c>
      <c r="AB454" s="9">
        <v>172830.4</v>
      </c>
      <c r="AC454" s="9">
        <v>401002.3</v>
      </c>
      <c r="AD454" s="9">
        <v>622078.80000000005</v>
      </c>
    </row>
    <row r="455" spans="1:30" ht="15">
      <c r="A455" s="75"/>
      <c r="B455" s="18" t="s">
        <v>21</v>
      </c>
      <c r="C455" s="19" t="s">
        <v>42</v>
      </c>
      <c r="D455" s="9">
        <v>27767.794258081871</v>
      </c>
      <c r="E455" s="9">
        <v>56031.235685541389</v>
      </c>
      <c r="F455" s="9">
        <v>85426.316568639944</v>
      </c>
      <c r="G455" s="9">
        <v>126624.3</v>
      </c>
      <c r="H455" s="9">
        <v>47803.299014208591</v>
      </c>
      <c r="I455" s="9">
        <v>47929.477330117239</v>
      </c>
      <c r="J455" s="9">
        <v>56342.280880402213</v>
      </c>
      <c r="K455" s="9">
        <v>59306.500000000015</v>
      </c>
      <c r="L455" s="9">
        <v>24762.455327783337</v>
      </c>
      <c r="M455" s="9">
        <v>54174.684325353403</v>
      </c>
      <c r="N455" s="9">
        <v>70167.749633909814</v>
      </c>
      <c r="O455" s="9">
        <v>91272.300000000017</v>
      </c>
      <c r="P455" s="9">
        <v>20920.878438629887</v>
      </c>
      <c r="Q455" s="9">
        <v>47603.336726889596</v>
      </c>
      <c r="R455" s="9">
        <v>79751.614550037542</v>
      </c>
      <c r="S455" s="9">
        <v>119680.80000000002</v>
      </c>
      <c r="T455" s="9">
        <v>16063.823999585084</v>
      </c>
      <c r="U455" s="9">
        <v>45004.278159614565</v>
      </c>
      <c r="V455" s="9">
        <v>68176.782446827798</v>
      </c>
      <c r="W455" s="9">
        <v>168972.5</v>
      </c>
      <c r="X455" s="9">
        <v>19014.447501438801</v>
      </c>
      <c r="Y455" s="9">
        <v>50360.731161973446</v>
      </c>
      <c r="Z455" s="9">
        <v>118003.60108345063</v>
      </c>
      <c r="AA455" s="9">
        <v>164311.79999999996</v>
      </c>
      <c r="AB455" s="9">
        <v>39739.699999999997</v>
      </c>
      <c r="AC455" s="9">
        <v>94350.399999999994</v>
      </c>
      <c r="AD455" s="9">
        <v>147369.9</v>
      </c>
    </row>
    <row r="456" spans="1:30" ht="15">
      <c r="A456" s="75"/>
      <c r="B456" s="18" t="s">
        <v>22</v>
      </c>
      <c r="C456" s="19" t="s">
        <v>43</v>
      </c>
      <c r="D456" s="9">
        <v>108700.05063413091</v>
      </c>
      <c r="E456" s="9">
        <v>237296.30697598314</v>
      </c>
      <c r="F456" s="9">
        <v>332016.92660127464</v>
      </c>
      <c r="G456" s="9">
        <v>458463.68191575806</v>
      </c>
      <c r="H456" s="9">
        <v>87504.386557734644</v>
      </c>
      <c r="I456" s="9">
        <v>171008.82202432994</v>
      </c>
      <c r="J456" s="9">
        <v>249658.56134175861</v>
      </c>
      <c r="K456" s="9">
        <v>347041.74502622895</v>
      </c>
      <c r="L456" s="9">
        <v>80861.393885227604</v>
      </c>
      <c r="M456" s="9">
        <v>167679.83389997779</v>
      </c>
      <c r="N456" s="9">
        <v>234378.5021200192</v>
      </c>
      <c r="O456" s="9">
        <v>312941.7230197938</v>
      </c>
      <c r="P456" s="9">
        <v>43992.645501908046</v>
      </c>
      <c r="Q456" s="9">
        <v>107740.12983972859</v>
      </c>
      <c r="R456" s="9">
        <v>190220.70547217387</v>
      </c>
      <c r="S456" s="9">
        <v>290540.16598576028</v>
      </c>
      <c r="T456" s="9">
        <v>85179.002212876949</v>
      </c>
      <c r="U456" s="9">
        <v>155626.557987281</v>
      </c>
      <c r="V456" s="9">
        <v>224188.59937606077</v>
      </c>
      <c r="W456" s="9">
        <v>289412.06700913276</v>
      </c>
      <c r="X456" s="9">
        <v>60544.773867029115</v>
      </c>
      <c r="Y456" s="9">
        <v>63321.410961654095</v>
      </c>
      <c r="Z456" s="9">
        <v>64684.694592638931</v>
      </c>
      <c r="AA456" s="9">
        <v>66373.513772933045</v>
      </c>
      <c r="AB456" s="9">
        <v>176326.5</v>
      </c>
      <c r="AC456" s="9">
        <v>303065.3</v>
      </c>
      <c r="AD456" s="9">
        <v>358417.2</v>
      </c>
    </row>
    <row r="457" spans="1:30" ht="56.25">
      <c r="A457" s="75"/>
      <c r="B457" s="18" t="s">
        <v>23</v>
      </c>
      <c r="C457" s="19" t="s">
        <v>44</v>
      </c>
      <c r="D457" s="9">
        <v>900.21736437711058</v>
      </c>
      <c r="E457" s="9">
        <v>2553.4415085953719</v>
      </c>
      <c r="F457" s="9">
        <v>3144.4108671761132</v>
      </c>
      <c r="G457" s="9">
        <v>3742.3216143479958</v>
      </c>
      <c r="H457" s="9">
        <v>901.96964632553136</v>
      </c>
      <c r="I457" s="9">
        <v>2151.171710019094</v>
      </c>
      <c r="J457" s="9">
        <v>3054.8367212823305</v>
      </c>
      <c r="K457" s="9">
        <v>4229.9549737710104</v>
      </c>
      <c r="L457" s="9">
        <v>838.97103378532984</v>
      </c>
      <c r="M457" s="9">
        <v>2870.7484833669614</v>
      </c>
      <c r="N457" s="9">
        <v>3623.1147831186649</v>
      </c>
      <c r="O457" s="9">
        <v>4684.9769802062201</v>
      </c>
      <c r="P457" s="9">
        <v>3115.7191864288343</v>
      </c>
      <c r="Q457" s="9">
        <v>6273.0779881188955</v>
      </c>
      <c r="R457" s="9">
        <v>12698.791214297758</v>
      </c>
      <c r="S457" s="9">
        <v>19403.934014239705</v>
      </c>
      <c r="T457" s="9">
        <v>7505.8974201351939</v>
      </c>
      <c r="U457" s="9">
        <v>17678.346250477007</v>
      </c>
      <c r="V457" s="9">
        <v>27885.460549812473</v>
      </c>
      <c r="W457" s="9">
        <v>42738.232990867255</v>
      </c>
      <c r="X457" s="9">
        <v>22285.485527272882</v>
      </c>
      <c r="Y457" s="9">
        <v>53080.991231419328</v>
      </c>
      <c r="Z457" s="9">
        <v>86134.807155387651</v>
      </c>
      <c r="AA457" s="9">
        <v>116772.18622706705</v>
      </c>
      <c r="AB457" s="9">
        <v>34877.599999999999</v>
      </c>
      <c r="AC457" s="9">
        <v>75694.5</v>
      </c>
      <c r="AD457" s="9">
        <v>121572.3</v>
      </c>
    </row>
    <row r="458" spans="1:30" s="68" customFormat="1" ht="15">
      <c r="A458" s="75"/>
      <c r="B458" s="22"/>
      <c r="C458" s="28" t="s">
        <v>48</v>
      </c>
      <c r="D458" s="10">
        <v>1425826.6596894665</v>
      </c>
      <c r="E458" s="10">
        <v>3156677.2265861323</v>
      </c>
      <c r="F458" s="10">
        <v>5042390.385912681</v>
      </c>
      <c r="G458" s="10">
        <v>7234902.2070557959</v>
      </c>
      <c r="H458" s="10">
        <v>1569559.7114626637</v>
      </c>
      <c r="I458" s="10">
        <v>3378070.817034455</v>
      </c>
      <c r="J458" s="10">
        <v>5129485.6418911647</v>
      </c>
      <c r="K458" s="10">
        <v>7469962.8415851397</v>
      </c>
      <c r="L458" s="10">
        <v>1828138.3937176242</v>
      </c>
      <c r="M458" s="10">
        <v>3866187.2436077404</v>
      </c>
      <c r="N458" s="10">
        <v>5918886.0720311254</v>
      </c>
      <c r="O458" s="10">
        <v>8538781.4192672148</v>
      </c>
      <c r="P458" s="10">
        <v>2069413.8405726603</v>
      </c>
      <c r="Q458" s="10">
        <v>4317727.657519266</v>
      </c>
      <c r="R458" s="10">
        <v>6796015.8421398867</v>
      </c>
      <c r="S458" s="10">
        <v>9968602.4000000004</v>
      </c>
      <c r="T458" s="10">
        <v>2306318.3572215941</v>
      </c>
      <c r="U458" s="10">
        <v>5128850.4323267387</v>
      </c>
      <c r="V458" s="10">
        <v>8051441.0174116474</v>
      </c>
      <c r="W458" s="10">
        <v>11954711.299999999</v>
      </c>
      <c r="X458" s="10">
        <v>2352615.0250052586</v>
      </c>
      <c r="Y458" s="10">
        <v>5344871.266690298</v>
      </c>
      <c r="Z458" s="10">
        <v>9528853.5307120848</v>
      </c>
      <c r="AA458" s="10">
        <v>14061147.499999998</v>
      </c>
      <c r="AB458" s="10">
        <f>AB437+AB438+AB443+AB444+AB445+AB446+AB447+AB448+AB449+AB450+AB451+AB452+AB453+AB454+AB455+AB456+AB457</f>
        <v>3726542</v>
      </c>
      <c r="AC458" s="10">
        <f t="shared" ref="AC458" si="89">AC437+AC438+AC443+AC444+AC445+AC446+AC447+AC448+AC449+AC450+AC451+AC452+AC453+AC454+AC455+AC456+AC457</f>
        <v>7793506.7000000002</v>
      </c>
      <c r="AD458" s="10">
        <f t="shared" ref="AD458" si="90">AD437+AD438+AD443+AD444+AD445+AD446+AD447+AD448+AD449+AD450+AD451+AD452+AD453+AD454+AD455+AD456+AD457</f>
        <v>12579745.600000003</v>
      </c>
    </row>
    <row r="459" spans="1:30" ht="15">
      <c r="A459" s="75"/>
      <c r="B459" s="22"/>
      <c r="C459" s="29" t="s">
        <v>49</v>
      </c>
      <c r="D459" s="10">
        <v>90611.274010221678</v>
      </c>
      <c r="E459" s="10">
        <v>199344.41328693612</v>
      </c>
      <c r="F459" s="10">
        <v>327611.35408848949</v>
      </c>
      <c r="G459" s="10">
        <v>492435.48996684607</v>
      </c>
      <c r="H459" s="10">
        <v>99915.554544158877</v>
      </c>
      <c r="I459" s="10">
        <v>164681.81971978591</v>
      </c>
      <c r="J459" s="10">
        <v>278421.85021395335</v>
      </c>
      <c r="K459" s="10">
        <v>404550.23138857243</v>
      </c>
      <c r="L459" s="10">
        <v>82848.208242527879</v>
      </c>
      <c r="M459" s="10">
        <v>219290.11309387989</v>
      </c>
      <c r="N459" s="10">
        <v>356096.4605663562</v>
      </c>
      <c r="O459" s="10">
        <v>493577.73117303004</v>
      </c>
      <c r="P459" s="10">
        <v>152358.19056383515</v>
      </c>
      <c r="Q459" s="10">
        <v>300779.59575596423</v>
      </c>
      <c r="R459" s="10">
        <v>493292.07746259065</v>
      </c>
      <c r="S459" s="10">
        <v>706980.34818664158</v>
      </c>
      <c r="T459" s="10">
        <v>261859.6780457852</v>
      </c>
      <c r="U459" s="10">
        <v>515715.85618786106</v>
      </c>
      <c r="V459" s="10">
        <v>830616.9265304131</v>
      </c>
      <c r="W459" s="10">
        <v>1006124.8000000003</v>
      </c>
      <c r="X459" s="10">
        <v>232220.82639458863</v>
      </c>
      <c r="Y459" s="10">
        <v>472821.3212724973</v>
      </c>
      <c r="Z459" s="10">
        <v>805960.58079215733</v>
      </c>
      <c r="AA459" s="10">
        <v>990774.50000000023</v>
      </c>
      <c r="AB459" s="9">
        <v>224102.9</v>
      </c>
      <c r="AC459" s="9">
        <v>464557.3</v>
      </c>
      <c r="AD459" s="9">
        <v>838757.1</v>
      </c>
    </row>
    <row r="460" spans="1:30" s="68" customFormat="1" ht="15">
      <c r="A460" s="75"/>
      <c r="B460" s="22"/>
      <c r="C460" s="28" t="s">
        <v>51</v>
      </c>
      <c r="D460" s="10">
        <v>1516437.9336996882</v>
      </c>
      <c r="E460" s="10">
        <v>3356021.6398730683</v>
      </c>
      <c r="F460" s="10">
        <v>5370001.7400011709</v>
      </c>
      <c r="G460" s="10">
        <v>7727337.697022642</v>
      </c>
      <c r="H460" s="10">
        <v>1669475.2660068227</v>
      </c>
      <c r="I460" s="10">
        <v>3542752.6367542408</v>
      </c>
      <c r="J460" s="10">
        <v>5407907.492105118</v>
      </c>
      <c r="K460" s="10">
        <v>7874513.0729737123</v>
      </c>
      <c r="L460" s="10">
        <v>1910986.6019601522</v>
      </c>
      <c r="M460" s="10">
        <v>4085477.3567016204</v>
      </c>
      <c r="N460" s="10">
        <v>6274982.5325974813</v>
      </c>
      <c r="O460" s="10">
        <v>9032359.150440244</v>
      </c>
      <c r="P460" s="10">
        <v>2221772.0311364955</v>
      </c>
      <c r="Q460" s="10">
        <v>4618507.2532752305</v>
      </c>
      <c r="R460" s="10">
        <v>7289307.919602477</v>
      </c>
      <c r="S460" s="10">
        <v>10675582.748186642</v>
      </c>
      <c r="T460" s="10">
        <v>2568178.0352673791</v>
      </c>
      <c r="U460" s="10">
        <v>5644566.2885146001</v>
      </c>
      <c r="V460" s="10">
        <v>8882057.9439420607</v>
      </c>
      <c r="W460" s="10">
        <v>12960836.1</v>
      </c>
      <c r="X460" s="10">
        <v>2584835.8513998473</v>
      </c>
      <c r="Y460" s="10">
        <v>5817692.587962795</v>
      </c>
      <c r="Z460" s="10">
        <v>10334814.111504242</v>
      </c>
      <c r="AA460" s="10">
        <v>15051921.999999998</v>
      </c>
      <c r="AB460" s="10">
        <f>AB458+AB459</f>
        <v>3950644.9</v>
      </c>
      <c r="AC460" s="10">
        <f t="shared" ref="AC460" si="91">AC458+AC459</f>
        <v>8258064</v>
      </c>
      <c r="AD460" s="10">
        <f t="shared" ref="AD460" si="92">AD458+AD459</f>
        <v>13418502.700000003</v>
      </c>
    </row>
    <row r="461" spans="1:30" ht="15">
      <c r="A461" s="75" t="s">
        <v>46</v>
      </c>
      <c r="B461" s="18" t="s">
        <v>4</v>
      </c>
      <c r="C461" s="19" t="s">
        <v>24</v>
      </c>
      <c r="D461" s="11">
        <v>870.03218377663347</v>
      </c>
      <c r="E461" s="11">
        <v>1794.397428278528</v>
      </c>
      <c r="F461" s="11">
        <v>4569.2843652868123</v>
      </c>
      <c r="G461" s="11">
        <v>5974</v>
      </c>
      <c r="H461" s="11">
        <v>835.18914596759532</v>
      </c>
      <c r="I461" s="11">
        <v>1739.3607011164941</v>
      </c>
      <c r="J461" s="11">
        <v>6098.4904766651698</v>
      </c>
      <c r="K461" s="11">
        <v>7859.3999999999987</v>
      </c>
      <c r="L461" s="11">
        <v>778.80322147379843</v>
      </c>
      <c r="M461" s="11">
        <v>1735.9725072764809</v>
      </c>
      <c r="N461" s="11">
        <v>6431.4646622751225</v>
      </c>
      <c r="O461" s="11">
        <v>8116.0999999999985</v>
      </c>
      <c r="P461" s="11">
        <v>268.84521280113381</v>
      </c>
      <c r="Q461" s="11">
        <v>588.63962545992558</v>
      </c>
      <c r="R461" s="11">
        <v>3352.2748788816343</v>
      </c>
      <c r="S461" s="11">
        <v>4292.9000000000005</v>
      </c>
      <c r="T461" s="11">
        <v>208.35225689145267</v>
      </c>
      <c r="U461" s="11">
        <v>459.27316711587537</v>
      </c>
      <c r="V461" s="11">
        <v>3339.9783673742827</v>
      </c>
      <c r="W461" s="11">
        <v>4163.6000000000004</v>
      </c>
      <c r="X461" s="11">
        <v>206.62216529528831</v>
      </c>
      <c r="Y461" s="11">
        <v>417.34073854080839</v>
      </c>
      <c r="Z461" s="11">
        <v>3848.810063728748</v>
      </c>
      <c r="AA461" s="11">
        <v>5243</v>
      </c>
      <c r="AB461" s="9">
        <v>700.8</v>
      </c>
      <c r="AC461" s="9">
        <v>1377.8</v>
      </c>
      <c r="AD461" s="9">
        <v>4072.7</v>
      </c>
    </row>
    <row r="462" spans="1:30" ht="15">
      <c r="A462" s="75"/>
      <c r="B462" s="20"/>
      <c r="C462" s="21" t="s">
        <v>25</v>
      </c>
      <c r="D462" s="9">
        <v>189224.61544261299</v>
      </c>
      <c r="E462" s="9">
        <v>368886.57918970415</v>
      </c>
      <c r="F462" s="9">
        <v>537730.95363243157</v>
      </c>
      <c r="G462" s="9">
        <v>720586.3</v>
      </c>
      <c r="H462" s="9">
        <v>185537.89828240953</v>
      </c>
      <c r="I462" s="9">
        <v>348442.65526147123</v>
      </c>
      <c r="J462" s="9">
        <v>511163.40805121697</v>
      </c>
      <c r="K462" s="9">
        <v>739042.3</v>
      </c>
      <c r="L462" s="9">
        <v>223165.34089206866</v>
      </c>
      <c r="M462" s="9">
        <v>435631.25222403498</v>
      </c>
      <c r="N462" s="9">
        <v>624437.70663004625</v>
      </c>
      <c r="O462" s="9">
        <v>842930</v>
      </c>
      <c r="P462" s="9">
        <v>252586.28568947496</v>
      </c>
      <c r="Q462" s="9">
        <v>504823.25956843118</v>
      </c>
      <c r="R462" s="9">
        <v>745373.17244773428</v>
      </c>
      <c r="S462" s="9">
        <v>1049532.3999999999</v>
      </c>
      <c r="T462" s="9">
        <v>304241.13716148183</v>
      </c>
      <c r="U462" s="9">
        <v>594536.86678833235</v>
      </c>
      <c r="V462" s="9">
        <v>885603.98579896486</v>
      </c>
      <c r="W462" s="9">
        <v>1218667.3999999999</v>
      </c>
      <c r="X462" s="9">
        <v>308708.75378506101</v>
      </c>
      <c r="Y462" s="9">
        <v>586160.64629867359</v>
      </c>
      <c r="Z462" s="9">
        <v>881138.21943501628</v>
      </c>
      <c r="AA462" s="9">
        <v>1266399.5999999999</v>
      </c>
      <c r="AB462" s="9">
        <v>334749.7</v>
      </c>
      <c r="AC462" s="9">
        <v>686432.1</v>
      </c>
      <c r="AD462" s="9">
        <v>1034938.3</v>
      </c>
    </row>
    <row r="463" spans="1:30" ht="22.5">
      <c r="A463" s="75"/>
      <c r="B463" s="18" t="s">
        <v>5</v>
      </c>
      <c r="C463" s="19" t="s">
        <v>26</v>
      </c>
      <c r="D463" s="9">
        <v>0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0.10886722929988801</v>
      </c>
      <c r="Q463" s="9">
        <v>0.20940566067768224</v>
      </c>
      <c r="R463" s="9">
        <v>0.30270922621732266</v>
      </c>
      <c r="S463" s="9">
        <v>0.40000000000000008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</row>
    <row r="464" spans="1:30" ht="15">
      <c r="A464" s="75"/>
      <c r="B464" s="18" t="s">
        <v>6</v>
      </c>
      <c r="C464" s="19" t="s">
        <v>27</v>
      </c>
      <c r="D464" s="9">
        <v>150014.34971896428</v>
      </c>
      <c r="E464" s="9">
        <v>305509.73886423616</v>
      </c>
      <c r="F464" s="9">
        <v>458646.23014613905</v>
      </c>
      <c r="G464" s="9">
        <v>619876.30000000005</v>
      </c>
      <c r="H464" s="9">
        <v>146441.94542868112</v>
      </c>
      <c r="I464" s="9">
        <v>283546.95429318259</v>
      </c>
      <c r="J464" s="9">
        <v>429333.65986263857</v>
      </c>
      <c r="K464" s="9">
        <v>630749.49999999988</v>
      </c>
      <c r="L464" s="9">
        <v>179368.77212265215</v>
      </c>
      <c r="M464" s="9">
        <v>367170.73380293045</v>
      </c>
      <c r="N464" s="9">
        <v>535862.58194988442</v>
      </c>
      <c r="O464" s="9">
        <v>723325.59999999986</v>
      </c>
      <c r="P464" s="9">
        <v>207958.32300009092</v>
      </c>
      <c r="Q464" s="9">
        <v>435076.72401154641</v>
      </c>
      <c r="R464" s="9">
        <v>656004.41782660864</v>
      </c>
      <c r="S464" s="9">
        <v>914141.2</v>
      </c>
      <c r="T464" s="9">
        <v>241973.33713877064</v>
      </c>
      <c r="U464" s="9">
        <v>502280.43014527147</v>
      </c>
      <c r="V464" s="9">
        <v>769199.63853721449</v>
      </c>
      <c r="W464" s="9">
        <v>1052253.3999999999</v>
      </c>
      <c r="X464" s="9">
        <v>235657.1830530173</v>
      </c>
      <c r="Y464" s="9">
        <v>477730.71245403099</v>
      </c>
      <c r="Z464" s="9">
        <v>743565.04430528078</v>
      </c>
      <c r="AA464" s="9">
        <v>1070519.6999999997</v>
      </c>
      <c r="AB464" s="9">
        <v>261079.9</v>
      </c>
      <c r="AC464" s="9">
        <v>562722.5</v>
      </c>
      <c r="AD464" s="9">
        <v>869931.2</v>
      </c>
    </row>
    <row r="465" spans="1:30" ht="33.75">
      <c r="A465" s="75"/>
      <c r="B465" s="18" t="s">
        <v>7</v>
      </c>
      <c r="C465" s="19" t="s">
        <v>28</v>
      </c>
      <c r="D465" s="9">
        <v>35353.959525114784</v>
      </c>
      <c r="E465" s="9">
        <v>55515.651978962502</v>
      </c>
      <c r="F465" s="9">
        <v>67713.22694105652</v>
      </c>
      <c r="G465" s="9">
        <v>85777.600000000006</v>
      </c>
      <c r="H465" s="9">
        <v>35052.458316829536</v>
      </c>
      <c r="I465" s="9">
        <v>57818.191451919418</v>
      </c>
      <c r="J465" s="9">
        <v>71952.113932320121</v>
      </c>
      <c r="K465" s="9">
        <v>95228.999999999985</v>
      </c>
      <c r="L465" s="9">
        <v>40223.514660201421</v>
      </c>
      <c r="M465" s="9">
        <v>61586.454976527137</v>
      </c>
      <c r="N465" s="9">
        <v>78588.750791813509</v>
      </c>
      <c r="O465" s="9">
        <v>104758.1</v>
      </c>
      <c r="P465" s="9">
        <v>39078.845156572912</v>
      </c>
      <c r="Q465" s="9">
        <v>59850.491883851006</v>
      </c>
      <c r="R465" s="9">
        <v>74879.47576527069</v>
      </c>
      <c r="S465" s="9">
        <v>115556.00000000001</v>
      </c>
      <c r="T465" s="9">
        <v>56968.327687914978</v>
      </c>
      <c r="U465" s="9">
        <v>81672.089525756601</v>
      </c>
      <c r="V465" s="9">
        <v>100020.67297899166</v>
      </c>
      <c r="W465" s="9">
        <v>144452.9</v>
      </c>
      <c r="X465" s="9">
        <v>68036.794100847401</v>
      </c>
      <c r="Y465" s="9">
        <v>97867.400074578283</v>
      </c>
      <c r="Z465" s="9">
        <v>119502.94608729331</v>
      </c>
      <c r="AA465" s="9">
        <v>170756.6</v>
      </c>
      <c r="AB465" s="9">
        <v>65501.599999999999</v>
      </c>
      <c r="AC465" s="9">
        <v>107861.6</v>
      </c>
      <c r="AD465" s="9">
        <v>140435.9</v>
      </c>
    </row>
    <row r="466" spans="1:30" ht="33.75">
      <c r="A466" s="75"/>
      <c r="B466" s="18" t="s">
        <v>8</v>
      </c>
      <c r="C466" s="19" t="s">
        <v>29</v>
      </c>
      <c r="D466" s="9">
        <v>3856.3061985339559</v>
      </c>
      <c r="E466" s="9">
        <v>7861.1883465055289</v>
      </c>
      <c r="F466" s="9">
        <v>11371.496545236047</v>
      </c>
      <c r="G466" s="9">
        <v>14932.4</v>
      </c>
      <c r="H466" s="9">
        <v>4043.4945368988465</v>
      </c>
      <c r="I466" s="9">
        <v>7077.5095163691785</v>
      </c>
      <c r="J466" s="9">
        <v>9877.6342562581885</v>
      </c>
      <c r="K466" s="9">
        <v>13063.8</v>
      </c>
      <c r="L466" s="9">
        <v>3573.0541092151088</v>
      </c>
      <c r="M466" s="9">
        <v>6874.0634445773776</v>
      </c>
      <c r="N466" s="9">
        <v>9986.3738883483002</v>
      </c>
      <c r="O466" s="9">
        <v>14846.3</v>
      </c>
      <c r="P466" s="9">
        <v>5549.0086655818086</v>
      </c>
      <c r="Q466" s="9">
        <v>9895.8342673730767</v>
      </c>
      <c r="R466" s="9">
        <v>14488.976146628736</v>
      </c>
      <c r="S466" s="9">
        <v>19834.8</v>
      </c>
      <c r="T466" s="9">
        <v>5299.4723347962235</v>
      </c>
      <c r="U466" s="9">
        <v>10584.347117304198</v>
      </c>
      <c r="V466" s="9">
        <v>16383.674282758649</v>
      </c>
      <c r="W466" s="9">
        <v>21961.1</v>
      </c>
      <c r="X466" s="9">
        <v>5014.7766311963205</v>
      </c>
      <c r="Y466" s="9">
        <v>10562.533770064323</v>
      </c>
      <c r="Z466" s="9">
        <v>18070.229042442123</v>
      </c>
      <c r="AA466" s="9">
        <v>25123.300000000003</v>
      </c>
      <c r="AB466" s="9">
        <v>8168.2</v>
      </c>
      <c r="AC466" s="9">
        <v>15848</v>
      </c>
      <c r="AD466" s="9">
        <v>24571.200000000001</v>
      </c>
    </row>
    <row r="467" spans="1:30" ht="15">
      <c r="A467" s="75"/>
      <c r="B467" s="18" t="s">
        <v>9</v>
      </c>
      <c r="C467" s="19" t="s">
        <v>30</v>
      </c>
      <c r="D467" s="9">
        <v>40655.573548303801</v>
      </c>
      <c r="E467" s="9">
        <v>112450.85446994711</v>
      </c>
      <c r="F467" s="9">
        <v>212791.95801511966</v>
      </c>
      <c r="G467" s="9">
        <v>326608</v>
      </c>
      <c r="H467" s="9">
        <v>42493.787396022017</v>
      </c>
      <c r="I467" s="9">
        <v>115959.58228574575</v>
      </c>
      <c r="J467" s="9">
        <v>220756.35652807052</v>
      </c>
      <c r="K467" s="9">
        <v>351370</v>
      </c>
      <c r="L467" s="9">
        <v>63509.207588463993</v>
      </c>
      <c r="M467" s="9">
        <v>152679.4669551905</v>
      </c>
      <c r="N467" s="9">
        <v>295182.80478187976</v>
      </c>
      <c r="O467" s="9">
        <v>443602.60000000003</v>
      </c>
      <c r="P467" s="9">
        <v>84619.78205438974</v>
      </c>
      <c r="Q467" s="9">
        <v>176470.886039376</v>
      </c>
      <c r="R467" s="9">
        <v>318224.80237242434</v>
      </c>
      <c r="S467" s="9">
        <v>493955.5</v>
      </c>
      <c r="T467" s="9">
        <v>102317.06366601412</v>
      </c>
      <c r="U467" s="9">
        <v>219782.52397746814</v>
      </c>
      <c r="V467" s="9">
        <v>349708.31347566185</v>
      </c>
      <c r="W467" s="9">
        <v>546151.1</v>
      </c>
      <c r="X467" s="9">
        <v>116062.07573244983</v>
      </c>
      <c r="Y467" s="9">
        <v>248505.62588329549</v>
      </c>
      <c r="Z467" s="9">
        <v>415340.84213285299</v>
      </c>
      <c r="AA467" s="9">
        <v>688462.7</v>
      </c>
      <c r="AB467" s="9">
        <v>147012.29999999999</v>
      </c>
      <c r="AC467" s="9">
        <v>363872.8</v>
      </c>
      <c r="AD467" s="9">
        <v>607755.69999999995</v>
      </c>
    </row>
    <row r="468" spans="1:30" ht="22.5">
      <c r="A468" s="75"/>
      <c r="B468" s="18" t="s">
        <v>10</v>
      </c>
      <c r="C468" s="19" t="s">
        <v>31</v>
      </c>
      <c r="D468" s="9">
        <v>1014995.3342671976</v>
      </c>
      <c r="E468" s="9">
        <v>2155648.801464953</v>
      </c>
      <c r="F468" s="9">
        <v>3310826.9049174325</v>
      </c>
      <c r="G468" s="9">
        <v>4654764.5999999996</v>
      </c>
      <c r="H468" s="9">
        <v>1076574.4069928965</v>
      </c>
      <c r="I468" s="9">
        <v>1993948.7423434432</v>
      </c>
      <c r="J468" s="9">
        <v>3094809.9243492135</v>
      </c>
      <c r="K468" s="9">
        <v>4466864.7000000011</v>
      </c>
      <c r="L468" s="9">
        <v>1162731.9560881287</v>
      </c>
      <c r="M468" s="9">
        <v>2324404.4582135361</v>
      </c>
      <c r="N468" s="9">
        <v>3681735.297272522</v>
      </c>
      <c r="O468" s="9">
        <v>5194483.7</v>
      </c>
      <c r="P468" s="9">
        <v>1341914.0586827765</v>
      </c>
      <c r="Q468" s="9">
        <v>2702595.1420800555</v>
      </c>
      <c r="R468" s="9">
        <v>4230737.2423425186</v>
      </c>
      <c r="S468" s="9">
        <v>6419433.4000000013</v>
      </c>
      <c r="T468" s="9">
        <v>1866682.3267121401</v>
      </c>
      <c r="U468" s="9">
        <v>3658611.7617663015</v>
      </c>
      <c r="V468" s="9">
        <v>5748120.6339226011</v>
      </c>
      <c r="W468" s="9">
        <v>8440729.9000000022</v>
      </c>
      <c r="X468" s="9">
        <v>1892727.6563781046</v>
      </c>
      <c r="Y468" s="9">
        <v>3956859.5011046072</v>
      </c>
      <c r="Z468" s="9">
        <v>6491479.5332561005</v>
      </c>
      <c r="AA468" s="9">
        <v>10046268.899999999</v>
      </c>
      <c r="AB468" s="9">
        <v>2166431.2000000002</v>
      </c>
      <c r="AC468" s="9">
        <v>4632913.0999999996</v>
      </c>
      <c r="AD468" s="9">
        <v>7660070.5</v>
      </c>
    </row>
    <row r="469" spans="1:30" ht="15">
      <c r="A469" s="75"/>
      <c r="B469" s="18" t="s">
        <v>11</v>
      </c>
      <c r="C469" s="19" t="s">
        <v>32</v>
      </c>
      <c r="D469" s="9">
        <v>97373.295224814079</v>
      </c>
      <c r="E469" s="9">
        <v>197699.34170310176</v>
      </c>
      <c r="F469" s="9">
        <v>302644.36303764203</v>
      </c>
      <c r="G469" s="9">
        <v>406943.10000000009</v>
      </c>
      <c r="H469" s="9">
        <v>90450.809188465602</v>
      </c>
      <c r="I469" s="9">
        <v>159845.09751460061</v>
      </c>
      <c r="J469" s="9">
        <v>228756.83913172974</v>
      </c>
      <c r="K469" s="9">
        <v>316609.94028285716</v>
      </c>
      <c r="L469" s="9">
        <v>119172.54427120945</v>
      </c>
      <c r="M469" s="9">
        <v>250676.23298471345</v>
      </c>
      <c r="N469" s="9">
        <v>371049.43041210854</v>
      </c>
      <c r="O469" s="9">
        <v>497100.22214475914</v>
      </c>
      <c r="P469" s="9">
        <v>162545.90528735274</v>
      </c>
      <c r="Q469" s="9">
        <v>323625.6088885573</v>
      </c>
      <c r="R469" s="9">
        <v>511336.93216720142</v>
      </c>
      <c r="S469" s="9">
        <v>716575.9</v>
      </c>
      <c r="T469" s="9">
        <v>228119.72213281656</v>
      </c>
      <c r="U469" s="9">
        <v>474678.05760899006</v>
      </c>
      <c r="V469" s="9">
        <v>750923.63620019378</v>
      </c>
      <c r="W469" s="9">
        <v>1011708.9000000001</v>
      </c>
      <c r="X469" s="9">
        <v>289632.36215923785</v>
      </c>
      <c r="Y469" s="9">
        <v>591023.20838398905</v>
      </c>
      <c r="Z469" s="9">
        <v>929852.85714744811</v>
      </c>
      <c r="AA469" s="9">
        <v>1263822.1999999997</v>
      </c>
      <c r="AB469" s="9">
        <v>353951.2</v>
      </c>
      <c r="AC469" s="9">
        <v>745913.1</v>
      </c>
      <c r="AD469" s="9">
        <v>1187410</v>
      </c>
    </row>
    <row r="470" spans="1:30" ht="22.5">
      <c r="A470" s="75"/>
      <c r="B470" s="18" t="s">
        <v>12</v>
      </c>
      <c r="C470" s="19" t="s">
        <v>33</v>
      </c>
      <c r="D470" s="9">
        <v>41269.179600445394</v>
      </c>
      <c r="E470" s="9">
        <v>92560.790760592266</v>
      </c>
      <c r="F470" s="9">
        <v>153122.39739343635</v>
      </c>
      <c r="G470" s="9">
        <v>218450.3</v>
      </c>
      <c r="H470" s="9">
        <v>34641.459700585336</v>
      </c>
      <c r="I470" s="9">
        <v>69670.808734743812</v>
      </c>
      <c r="J470" s="9">
        <v>116507.4569292049</v>
      </c>
      <c r="K470" s="9">
        <v>176035.69999999998</v>
      </c>
      <c r="L470" s="9">
        <v>29051.034794487259</v>
      </c>
      <c r="M470" s="9">
        <v>62376.484010243221</v>
      </c>
      <c r="N470" s="9">
        <v>112793.04886939222</v>
      </c>
      <c r="O470" s="9">
        <v>176708.30000000002</v>
      </c>
      <c r="P470" s="9">
        <v>57645.584528504973</v>
      </c>
      <c r="Q470" s="9">
        <v>121162.57497566304</v>
      </c>
      <c r="R470" s="9">
        <v>188792.1770304417</v>
      </c>
      <c r="S470" s="9">
        <v>275946.20000000007</v>
      </c>
      <c r="T470" s="9">
        <v>71584.038604371977</v>
      </c>
      <c r="U470" s="9">
        <v>156058.37335819378</v>
      </c>
      <c r="V470" s="9">
        <v>252894.54520571331</v>
      </c>
      <c r="W470" s="9">
        <v>346770.9</v>
      </c>
      <c r="X470" s="9">
        <v>73115.701322550798</v>
      </c>
      <c r="Y470" s="9">
        <v>169923.92776820791</v>
      </c>
      <c r="Z470" s="9">
        <v>274185.02797780326</v>
      </c>
      <c r="AA470" s="9">
        <v>401676.7</v>
      </c>
      <c r="AB470" s="9">
        <v>104255</v>
      </c>
      <c r="AC470" s="9">
        <v>232737.8</v>
      </c>
      <c r="AD470" s="9">
        <v>405284.4</v>
      </c>
    </row>
    <row r="471" spans="1:30" ht="15">
      <c r="A471" s="75"/>
      <c r="B471" s="18" t="s">
        <v>13</v>
      </c>
      <c r="C471" s="19" t="s">
        <v>34</v>
      </c>
      <c r="D471" s="9">
        <v>146414.76820791489</v>
      </c>
      <c r="E471" s="9">
        <v>305063.14174108248</v>
      </c>
      <c r="F471" s="9">
        <v>476266.61124696169</v>
      </c>
      <c r="G471" s="9">
        <v>665721.17825355195</v>
      </c>
      <c r="H471" s="9">
        <v>177618.96317659909</v>
      </c>
      <c r="I471" s="9">
        <v>356978.11029324005</v>
      </c>
      <c r="J471" s="9">
        <v>571199.8962435287</v>
      </c>
      <c r="K471" s="9">
        <v>833515.7</v>
      </c>
      <c r="L471" s="9">
        <v>209535.40360001966</v>
      </c>
      <c r="M471" s="9">
        <v>449709.98998607043</v>
      </c>
      <c r="N471" s="9">
        <v>727780.9353864115</v>
      </c>
      <c r="O471" s="9">
        <v>1003624.7</v>
      </c>
      <c r="P471" s="9">
        <v>216802.09300968563</v>
      </c>
      <c r="Q471" s="9">
        <v>438921.44779609621</v>
      </c>
      <c r="R471" s="9">
        <v>674086.29134488606</v>
      </c>
      <c r="S471" s="9">
        <v>943598.7</v>
      </c>
      <c r="T471" s="9">
        <v>258026.27038976323</v>
      </c>
      <c r="U471" s="9">
        <v>546377.44489766285</v>
      </c>
      <c r="V471" s="9">
        <v>886704.6807495032</v>
      </c>
      <c r="W471" s="9">
        <v>1265869.5</v>
      </c>
      <c r="X471" s="9">
        <v>369144.5099068057</v>
      </c>
      <c r="Y471" s="9">
        <v>755916.91660540458</v>
      </c>
      <c r="Z471" s="9">
        <v>1078610.5353410291</v>
      </c>
      <c r="AA471" s="9">
        <v>1586149.6</v>
      </c>
      <c r="AB471" s="9">
        <v>416017.8</v>
      </c>
      <c r="AC471" s="9">
        <v>835443.1</v>
      </c>
      <c r="AD471" s="9">
        <v>1382170.4</v>
      </c>
    </row>
    <row r="472" spans="1:30" ht="15">
      <c r="A472" s="75"/>
      <c r="B472" s="18" t="s">
        <v>14</v>
      </c>
      <c r="C472" s="19" t="s">
        <v>35</v>
      </c>
      <c r="D472" s="9">
        <v>289739.2379978447</v>
      </c>
      <c r="E472" s="9">
        <v>574074.0387719071</v>
      </c>
      <c r="F472" s="9">
        <v>799932.30814244016</v>
      </c>
      <c r="G472" s="9">
        <v>1207781.5</v>
      </c>
      <c r="H472" s="9">
        <v>325787.03414899594</v>
      </c>
      <c r="I472" s="9">
        <v>644121.10705034574</v>
      </c>
      <c r="J472" s="9">
        <v>936697.25881021353</v>
      </c>
      <c r="K472" s="9">
        <v>1316565.6000000001</v>
      </c>
      <c r="L472" s="9">
        <v>326354.41802507697</v>
      </c>
      <c r="M472" s="9">
        <v>657209.15506736212</v>
      </c>
      <c r="N472" s="9">
        <v>957930.6502441999</v>
      </c>
      <c r="O472" s="9">
        <v>1344368.4</v>
      </c>
      <c r="P472" s="9">
        <v>420831.20852235559</v>
      </c>
      <c r="Q472" s="9">
        <v>921176.60729878326</v>
      </c>
      <c r="R472" s="9">
        <v>1359768.6321290853</v>
      </c>
      <c r="S472" s="9">
        <v>1827971</v>
      </c>
      <c r="T472" s="9">
        <v>505732.93188576394</v>
      </c>
      <c r="U472" s="9">
        <v>1057671.1261450334</v>
      </c>
      <c r="V472" s="9">
        <v>1711856.5109987473</v>
      </c>
      <c r="W472" s="9">
        <v>2316969.2000000002</v>
      </c>
      <c r="X472" s="9">
        <v>693753.32868438796</v>
      </c>
      <c r="Y472" s="9">
        <v>1423825.0874223905</v>
      </c>
      <c r="Z472" s="9">
        <v>2087900.3518616087</v>
      </c>
      <c r="AA472" s="9">
        <v>2681954</v>
      </c>
      <c r="AB472" s="9">
        <v>770820.5</v>
      </c>
      <c r="AC472" s="9">
        <v>1509382.9</v>
      </c>
      <c r="AD472" s="9">
        <v>2291984.6</v>
      </c>
    </row>
    <row r="473" spans="1:30" ht="15">
      <c r="A473" s="75"/>
      <c r="B473" s="18" t="s">
        <v>15</v>
      </c>
      <c r="C473" s="19" t="s">
        <v>36</v>
      </c>
      <c r="D473" s="9">
        <v>262772.36789575662</v>
      </c>
      <c r="E473" s="9">
        <v>571973.3542138089</v>
      </c>
      <c r="F473" s="9">
        <v>880658.31799443613</v>
      </c>
      <c r="G473" s="9">
        <v>1242427.6000000001</v>
      </c>
      <c r="H473" s="9">
        <v>289158.58211937052</v>
      </c>
      <c r="I473" s="9">
        <v>678073.96422015689</v>
      </c>
      <c r="J473" s="9">
        <v>944755.88590159162</v>
      </c>
      <c r="K473" s="9">
        <v>1255439.6000000001</v>
      </c>
      <c r="L473" s="9">
        <v>290155.46524735354</v>
      </c>
      <c r="M473" s="9">
        <v>634986.87261787429</v>
      </c>
      <c r="N473" s="9">
        <v>946266.18782008695</v>
      </c>
      <c r="O473" s="9">
        <v>1281720.3000000003</v>
      </c>
      <c r="P473" s="9">
        <v>394921.60198674211</v>
      </c>
      <c r="Q473" s="9">
        <v>856502.46629287512</v>
      </c>
      <c r="R473" s="9">
        <v>1290827.5371194549</v>
      </c>
      <c r="S473" s="9">
        <v>1858256.2000000002</v>
      </c>
      <c r="T473" s="9">
        <v>318373.13800119795</v>
      </c>
      <c r="U473" s="9">
        <v>719026.70567827823</v>
      </c>
      <c r="V473" s="9">
        <v>1215618.9655794064</v>
      </c>
      <c r="W473" s="9">
        <v>1659709.7</v>
      </c>
      <c r="X473" s="9">
        <v>1000071.7746010434</v>
      </c>
      <c r="Y473" s="9">
        <v>1929050.4236244638</v>
      </c>
      <c r="Z473" s="9">
        <v>2487630.9150017449</v>
      </c>
      <c r="AA473" s="9">
        <v>3517647.1</v>
      </c>
      <c r="AB473" s="9">
        <v>1399169.6</v>
      </c>
      <c r="AC473" s="9">
        <v>2671738.1</v>
      </c>
      <c r="AD473" s="9">
        <v>4107159.7</v>
      </c>
    </row>
    <row r="474" spans="1:30" ht="22.5">
      <c r="A474" s="75"/>
      <c r="B474" s="18" t="s">
        <v>16</v>
      </c>
      <c r="C474" s="19" t="s">
        <v>37</v>
      </c>
      <c r="D474" s="9">
        <v>182138.99245014935</v>
      </c>
      <c r="E474" s="9">
        <v>416205.47490590368</v>
      </c>
      <c r="F474" s="9">
        <v>648260.36332719133</v>
      </c>
      <c r="G474" s="9">
        <v>972808.89999999991</v>
      </c>
      <c r="H474" s="9">
        <v>195203.24958246047</v>
      </c>
      <c r="I474" s="9">
        <v>412379.24437049427</v>
      </c>
      <c r="J474" s="9">
        <v>658147.81244189502</v>
      </c>
      <c r="K474" s="9">
        <v>989976.90000000014</v>
      </c>
      <c r="L474" s="9">
        <v>182313.90136458227</v>
      </c>
      <c r="M474" s="9">
        <v>402355.99761386093</v>
      </c>
      <c r="N474" s="9">
        <v>642537.52459517063</v>
      </c>
      <c r="O474" s="9">
        <v>1002584.9000000001</v>
      </c>
      <c r="P474" s="9">
        <v>214268.42109762284</v>
      </c>
      <c r="Q474" s="9">
        <v>490690.28824330406</v>
      </c>
      <c r="R474" s="9">
        <v>763331.16988383746</v>
      </c>
      <c r="S474" s="9">
        <v>1141727</v>
      </c>
      <c r="T474" s="9">
        <v>434706.16262214654</v>
      </c>
      <c r="U474" s="9">
        <v>982517.96421427757</v>
      </c>
      <c r="V474" s="9">
        <v>1570907.1425909479</v>
      </c>
      <c r="W474" s="9">
        <v>2147156.6000000006</v>
      </c>
      <c r="X474" s="9">
        <v>469299.34235529182</v>
      </c>
      <c r="Y474" s="9">
        <v>1018698.9467346716</v>
      </c>
      <c r="Z474" s="9">
        <v>1421983.3749285191</v>
      </c>
      <c r="AA474" s="9">
        <v>2183018.7999999998</v>
      </c>
      <c r="AB474" s="9">
        <v>453181.6</v>
      </c>
      <c r="AC474" s="9">
        <v>917928.6</v>
      </c>
      <c r="AD474" s="9">
        <v>1405356.8</v>
      </c>
    </row>
    <row r="475" spans="1:30" ht="22.5">
      <c r="A475" s="75"/>
      <c r="B475" s="18" t="s">
        <v>17</v>
      </c>
      <c r="C475" s="19" t="s">
        <v>38</v>
      </c>
      <c r="D475" s="9">
        <v>61373.938921460904</v>
      </c>
      <c r="E475" s="9">
        <v>125876.7426102999</v>
      </c>
      <c r="F475" s="9">
        <v>191898.15391902236</v>
      </c>
      <c r="G475" s="9">
        <v>261670.5</v>
      </c>
      <c r="H475" s="9">
        <v>60639.838797920907</v>
      </c>
      <c r="I475" s="9">
        <v>122050.8434732922</v>
      </c>
      <c r="J475" s="9">
        <v>175045.54684785171</v>
      </c>
      <c r="K475" s="9">
        <v>239442.6</v>
      </c>
      <c r="L475" s="9">
        <v>68109.230084792143</v>
      </c>
      <c r="M475" s="9">
        <v>149559.36506660504</v>
      </c>
      <c r="N475" s="9">
        <v>233179.44731051705</v>
      </c>
      <c r="O475" s="9">
        <v>325998.5</v>
      </c>
      <c r="P475" s="9">
        <v>106449.12060375538</v>
      </c>
      <c r="Q475" s="9">
        <v>218797.2294316403</v>
      </c>
      <c r="R475" s="9">
        <v>346830.81025112362</v>
      </c>
      <c r="S475" s="9">
        <v>495504.99999999994</v>
      </c>
      <c r="T475" s="9">
        <v>158726.08329860141</v>
      </c>
      <c r="U475" s="9">
        <v>407447.03466233378</v>
      </c>
      <c r="V475" s="9">
        <v>658650.29743436817</v>
      </c>
      <c r="W475" s="9">
        <v>956633.3</v>
      </c>
      <c r="X475" s="9">
        <v>265316.84384838695</v>
      </c>
      <c r="Y475" s="9">
        <v>535781.56141153676</v>
      </c>
      <c r="Z475" s="9">
        <v>786838.08651415014</v>
      </c>
      <c r="AA475" s="9">
        <v>1113799.7</v>
      </c>
      <c r="AB475" s="9">
        <v>282489.2</v>
      </c>
      <c r="AC475" s="9">
        <v>609993.4</v>
      </c>
      <c r="AD475" s="9">
        <v>984724.7</v>
      </c>
    </row>
    <row r="476" spans="1:30" ht="22.5">
      <c r="A476" s="75"/>
      <c r="B476" s="18" t="s">
        <v>18</v>
      </c>
      <c r="C476" s="19" t="s">
        <v>39</v>
      </c>
      <c r="D476" s="9">
        <v>18085.497697316663</v>
      </c>
      <c r="E476" s="9">
        <v>40877.158531997382</v>
      </c>
      <c r="F476" s="9">
        <v>60871.248958061777</v>
      </c>
      <c r="G476" s="9">
        <v>88697.1</v>
      </c>
      <c r="H476" s="9">
        <v>23788.666543318137</v>
      </c>
      <c r="I476" s="9">
        <v>56631.538449276239</v>
      </c>
      <c r="J476" s="9">
        <v>83455.288737769442</v>
      </c>
      <c r="K476" s="9">
        <v>113378.5</v>
      </c>
      <c r="L476" s="9">
        <v>25831.705961766849</v>
      </c>
      <c r="M476" s="9">
        <v>55500.411078403631</v>
      </c>
      <c r="N476" s="9">
        <v>84283.063967242517</v>
      </c>
      <c r="O476" s="9">
        <v>116786</v>
      </c>
      <c r="P476" s="9">
        <v>32687.807835635966</v>
      </c>
      <c r="Q476" s="9">
        <v>72710.782374475908</v>
      </c>
      <c r="R476" s="9">
        <v>108299.05278694144</v>
      </c>
      <c r="S476" s="9">
        <v>154202.09999999998</v>
      </c>
      <c r="T476" s="9">
        <v>38222.039310525637</v>
      </c>
      <c r="U476" s="9">
        <v>86965.927274137968</v>
      </c>
      <c r="V476" s="9">
        <v>124302.05056782265</v>
      </c>
      <c r="W476" s="9">
        <v>182949.2</v>
      </c>
      <c r="X476" s="9">
        <v>37705.337095882242</v>
      </c>
      <c r="Y476" s="9">
        <v>90410.581217783125</v>
      </c>
      <c r="Z476" s="9">
        <v>137403.88897153421</v>
      </c>
      <c r="AA476" s="9">
        <v>206738.5</v>
      </c>
      <c r="AB476" s="9">
        <v>47258.9</v>
      </c>
      <c r="AC476" s="9">
        <v>106939.1</v>
      </c>
      <c r="AD476" s="9">
        <v>158383.5</v>
      </c>
    </row>
    <row r="477" spans="1:30" ht="15">
      <c r="A477" s="75"/>
      <c r="B477" s="18" t="s">
        <v>19</v>
      </c>
      <c r="C477" s="19" t="s">
        <v>40</v>
      </c>
      <c r="D477" s="9">
        <v>63886.393167236718</v>
      </c>
      <c r="E477" s="9">
        <v>128620.05694620628</v>
      </c>
      <c r="F477" s="9">
        <v>185780.78632248865</v>
      </c>
      <c r="G477" s="9">
        <v>262113.49999999997</v>
      </c>
      <c r="H477" s="9">
        <v>68824.082693036529</v>
      </c>
      <c r="I477" s="9">
        <v>139457.33454639028</v>
      </c>
      <c r="J477" s="9">
        <v>198389.06139259331</v>
      </c>
      <c r="K477" s="9">
        <v>293673.8</v>
      </c>
      <c r="L477" s="9">
        <v>79624.402524709105</v>
      </c>
      <c r="M477" s="9">
        <v>157033.59853783523</v>
      </c>
      <c r="N477" s="9">
        <v>229916.135496812</v>
      </c>
      <c r="O477" s="9">
        <v>332732.40000000002</v>
      </c>
      <c r="P477" s="9">
        <v>112158.1128214715</v>
      </c>
      <c r="Q477" s="9">
        <v>242775.98006317881</v>
      </c>
      <c r="R477" s="9">
        <v>348461.46268381551</v>
      </c>
      <c r="S477" s="9">
        <v>474883.1</v>
      </c>
      <c r="T477" s="9">
        <v>159718.11236925187</v>
      </c>
      <c r="U477" s="9">
        <v>332850.21331124438</v>
      </c>
      <c r="V477" s="9">
        <v>464916.46166188957</v>
      </c>
      <c r="W477" s="9">
        <v>692862.00000000012</v>
      </c>
      <c r="X477" s="9">
        <v>171570.86679131637</v>
      </c>
      <c r="Y477" s="9">
        <v>374389.88613737427</v>
      </c>
      <c r="Z477" s="9">
        <v>538082.17125269352</v>
      </c>
      <c r="AA477" s="12">
        <v>798534.4</v>
      </c>
      <c r="AB477" s="9">
        <v>195905.8</v>
      </c>
      <c r="AC477" s="9">
        <v>430156.2</v>
      </c>
      <c r="AD477" s="9">
        <v>608996.80000000005</v>
      </c>
    </row>
    <row r="478" spans="1:30" ht="22.5">
      <c r="A478" s="75"/>
      <c r="B478" s="18" t="s">
        <v>20</v>
      </c>
      <c r="C478" s="19" t="s">
        <v>41</v>
      </c>
      <c r="D478" s="9">
        <v>44462.978626991193</v>
      </c>
      <c r="E478" s="9">
        <v>88510.802667757787</v>
      </c>
      <c r="F478" s="9">
        <v>130506.81429830167</v>
      </c>
      <c r="G478" s="9">
        <v>183302.7</v>
      </c>
      <c r="H478" s="9">
        <v>61043.596245318331</v>
      </c>
      <c r="I478" s="9">
        <v>124193.37103610083</v>
      </c>
      <c r="J478" s="9">
        <v>196311.26041042304</v>
      </c>
      <c r="K478" s="9">
        <v>278677.40000000002</v>
      </c>
      <c r="L478" s="9">
        <v>93117.158775725722</v>
      </c>
      <c r="M478" s="9">
        <v>193746.71045419323</v>
      </c>
      <c r="N478" s="9">
        <v>295405.54275249189</v>
      </c>
      <c r="O478" s="9">
        <v>410129.09999999992</v>
      </c>
      <c r="P478" s="9">
        <v>142021.48494961645</v>
      </c>
      <c r="Q478" s="9">
        <v>318040.28433097526</v>
      </c>
      <c r="R478" s="9">
        <v>497379.07957869786</v>
      </c>
      <c r="S478" s="9">
        <v>667076.79999999993</v>
      </c>
      <c r="T478" s="9">
        <v>146593.23031606217</v>
      </c>
      <c r="U478" s="9">
        <v>316823.26370623853</v>
      </c>
      <c r="V478" s="9">
        <v>485877.66451186431</v>
      </c>
      <c r="W478" s="9">
        <v>704802.2</v>
      </c>
      <c r="X478" s="9">
        <v>162988.78562344224</v>
      </c>
      <c r="Y478" s="9">
        <v>372881.74985444441</v>
      </c>
      <c r="Z478" s="9">
        <v>606221.59726494795</v>
      </c>
      <c r="AA478" s="9">
        <v>864411.39999999991</v>
      </c>
      <c r="AB478" s="9">
        <v>218601.8</v>
      </c>
      <c r="AC478" s="9">
        <v>470594.5</v>
      </c>
      <c r="AD478" s="9">
        <v>717562.9</v>
      </c>
    </row>
    <row r="479" spans="1:30" ht="15">
      <c r="A479" s="75"/>
      <c r="B479" s="18" t="s">
        <v>21</v>
      </c>
      <c r="C479" s="19" t="s">
        <v>42</v>
      </c>
      <c r="D479" s="9">
        <v>17179.972627601419</v>
      </c>
      <c r="E479" s="9">
        <v>39358.636553692348</v>
      </c>
      <c r="F479" s="9">
        <v>70233.822965092812</v>
      </c>
      <c r="G479" s="9">
        <v>106370.69999999998</v>
      </c>
      <c r="H479" s="9">
        <v>73388.489690908973</v>
      </c>
      <c r="I479" s="9">
        <v>150644.7810779663</v>
      </c>
      <c r="J479" s="9">
        <v>242929.47136194975</v>
      </c>
      <c r="K479" s="9">
        <v>388228.9</v>
      </c>
      <c r="L479" s="9">
        <v>9390.4959590686631</v>
      </c>
      <c r="M479" s="9">
        <v>58839.898200503318</v>
      </c>
      <c r="N479" s="9">
        <v>121041.08412616723</v>
      </c>
      <c r="O479" s="9">
        <v>176958.99999999994</v>
      </c>
      <c r="P479" s="9">
        <v>31854.791086402452</v>
      </c>
      <c r="Q479" s="9">
        <v>68144.366627842537</v>
      </c>
      <c r="R479" s="9">
        <v>110618.07984034129</v>
      </c>
      <c r="S479" s="9">
        <v>164033.90000000002</v>
      </c>
      <c r="T479" s="9">
        <v>64065.850938053401</v>
      </c>
      <c r="U479" s="9">
        <v>118682.98370383181</v>
      </c>
      <c r="V479" s="9">
        <v>201918.8584252923</v>
      </c>
      <c r="W479" s="9">
        <v>215794.19999999998</v>
      </c>
      <c r="X479" s="9">
        <v>34694.641426172711</v>
      </c>
      <c r="Y479" s="9">
        <v>72918.136925889208</v>
      </c>
      <c r="Z479" s="9">
        <v>103107.66988505571</v>
      </c>
      <c r="AA479" s="9">
        <v>181621.7</v>
      </c>
      <c r="AB479" s="9">
        <v>54706.3</v>
      </c>
      <c r="AC479" s="9">
        <v>121555</v>
      </c>
      <c r="AD479" s="9">
        <v>188946.4</v>
      </c>
    </row>
    <row r="480" spans="1:30" ht="15">
      <c r="A480" s="75"/>
      <c r="B480" s="18" t="s">
        <v>22</v>
      </c>
      <c r="C480" s="19" t="s">
        <v>43</v>
      </c>
      <c r="D480" s="9">
        <v>205431.52732820931</v>
      </c>
      <c r="E480" s="9">
        <v>419553.71990028955</v>
      </c>
      <c r="F480" s="9">
        <v>642192.63126314722</v>
      </c>
      <c r="G480" s="9">
        <v>879812.81931492174</v>
      </c>
      <c r="H480" s="9">
        <v>220362.7334299252</v>
      </c>
      <c r="I480" s="9">
        <v>366867.01796289714</v>
      </c>
      <c r="J480" s="9">
        <v>577962.11287500907</v>
      </c>
      <c r="K480" s="9">
        <v>813966.55497609591</v>
      </c>
      <c r="L480" s="9">
        <v>193521.77333832736</v>
      </c>
      <c r="M480" s="9">
        <v>332447.46234066971</v>
      </c>
      <c r="N480" s="9">
        <v>538621.42927413352</v>
      </c>
      <c r="O480" s="9">
        <v>803897.00047058915</v>
      </c>
      <c r="P480" s="9">
        <v>301472.92040374351</v>
      </c>
      <c r="Q480" s="9">
        <v>554424.12876081839</v>
      </c>
      <c r="R480" s="9">
        <v>851769.73096891609</v>
      </c>
      <c r="S480" s="9">
        <v>1144820.4530875632</v>
      </c>
      <c r="T480" s="9">
        <v>262103.79647458805</v>
      </c>
      <c r="U480" s="9">
        <v>559155.92978107848</v>
      </c>
      <c r="V480" s="9">
        <v>855106.15738730715</v>
      </c>
      <c r="W480" s="9">
        <v>1145683.4215428149</v>
      </c>
      <c r="X480" s="9">
        <v>457484.06915512023</v>
      </c>
      <c r="Y480" s="9">
        <v>1002388.671489374</v>
      </c>
      <c r="Z480" s="9">
        <v>1626445.1376544265</v>
      </c>
      <c r="AA480" s="9">
        <v>2152401.4125700979</v>
      </c>
      <c r="AB480" s="9">
        <v>388666.6</v>
      </c>
      <c r="AC480" s="9">
        <v>721976.7</v>
      </c>
      <c r="AD480" s="9">
        <v>1063276.1000000001</v>
      </c>
    </row>
    <row r="481" spans="1:30" ht="56.25">
      <c r="A481" s="75"/>
      <c r="B481" s="18" t="s">
        <v>23</v>
      </c>
      <c r="C481" s="19" t="s">
        <v>44</v>
      </c>
      <c r="D481" s="9">
        <v>2876.3901653242365</v>
      </c>
      <c r="E481" s="9">
        <v>6457.7807229327427</v>
      </c>
      <c r="F481" s="9">
        <v>10409.943932458391</v>
      </c>
      <c r="G481" s="9">
        <v>14408.52833153406</v>
      </c>
      <c r="H481" s="9">
        <v>1835.4972114490968</v>
      </c>
      <c r="I481" s="9">
        <v>5151.1117696528381</v>
      </c>
      <c r="J481" s="9">
        <v>6998.9303018131204</v>
      </c>
      <c r="K481" s="9">
        <v>9053.7450239041846</v>
      </c>
      <c r="L481" s="9">
        <v>2543.0371879228687</v>
      </c>
      <c r="M481" s="9">
        <v>5282.4278651748855</v>
      </c>
      <c r="N481" s="9">
        <v>7845.1943045656017</v>
      </c>
      <c r="O481" s="9">
        <v>11042.199529410633</v>
      </c>
      <c r="P481" s="9">
        <v>4248.7796285005179</v>
      </c>
      <c r="Q481" s="9">
        <v>7853.5330234541425</v>
      </c>
      <c r="R481" s="9">
        <v>12829.468058972396</v>
      </c>
      <c r="S481" s="9">
        <v>17629.64691243675</v>
      </c>
      <c r="T481" s="9">
        <v>7783.9986555419428</v>
      </c>
      <c r="U481" s="9">
        <v>14904.7451662493</v>
      </c>
      <c r="V481" s="9">
        <v>20585.248274792237</v>
      </c>
      <c r="W481" s="9">
        <v>30608.778457184948</v>
      </c>
      <c r="X481" s="9">
        <v>9454.4117423885345</v>
      </c>
      <c r="Y481" s="9">
        <v>17358.064232790504</v>
      </c>
      <c r="Z481" s="9">
        <v>27913.579746344585</v>
      </c>
      <c r="AA481" s="9">
        <v>52282.487429901863</v>
      </c>
      <c r="AB481" s="9">
        <v>3830.1</v>
      </c>
      <c r="AC481" s="9">
        <v>8855.2999999999993</v>
      </c>
      <c r="AD481" s="9">
        <v>13348.3</v>
      </c>
    </row>
    <row r="482" spans="1:30" s="68" customFormat="1" ht="15">
      <c r="A482" s="75"/>
      <c r="B482" s="22"/>
      <c r="C482" s="28" t="s">
        <v>48</v>
      </c>
      <c r="D482" s="10">
        <v>2678750.095352957</v>
      </c>
      <c r="E482" s="10">
        <v>5645611.672582454</v>
      </c>
      <c r="F482" s="10">
        <v>8618696.8637309521</v>
      </c>
      <c r="G482" s="10">
        <v>12218441.325900007</v>
      </c>
      <c r="H482" s="10">
        <v>2928184.2843456496</v>
      </c>
      <c r="I482" s="10">
        <v>5746154.6710909335</v>
      </c>
      <c r="J482" s="10">
        <v>8769985.0007907394</v>
      </c>
      <c r="K482" s="10">
        <v>12589701.340282861</v>
      </c>
      <c r="L482" s="10">
        <v>3078905.8789251768</v>
      </c>
      <c r="M482" s="10">
        <v>6324175.7557235472</v>
      </c>
      <c r="N482" s="10">
        <v>9876436.9479060229</v>
      </c>
      <c r="O482" s="10">
        <v>13972783.422144761</v>
      </c>
      <c r="P482" s="10">
        <v>3877296.8034008318</v>
      </c>
      <c r="Q482" s="10">
        <v>8019303.2254209863</v>
      </c>
      <c r="R482" s="10">
        <v>12362017.915885273</v>
      </c>
      <c r="S482" s="10">
        <v>17849440.199999999</v>
      </c>
      <c r="T482" s="10">
        <v>4927204.2547952123</v>
      </c>
      <c r="U482" s="10">
        <v>10246550.195206769</v>
      </c>
      <c r="V482" s="10">
        <v>16187035.131152449</v>
      </c>
      <c r="W482" s="10">
        <v>22887229.900000002</v>
      </c>
      <c r="X482" s="10">
        <v>6351937.0827729376</v>
      </c>
      <c r="Y482" s="10">
        <v>13146510.275833437</v>
      </c>
      <c r="Z482" s="10">
        <v>19897982.598435003</v>
      </c>
      <c r="AA482" s="10">
        <v>29010432.199999992</v>
      </c>
      <c r="AB482" s="10">
        <f>AB461+AB462+AB467+AB468+AB469+AB470+AB471+AB472+AB473+AB474+AB475+AB476+AB477+AB478+AB479+AB480+AB481</f>
        <v>7337748.3999999985</v>
      </c>
      <c r="AC482" s="10">
        <f t="shared" ref="AC482" si="93">AC461+AC462+AC467+AC468+AC469+AC470+AC471+AC472+AC473+AC474+AC475+AC476+AC477+AC478+AC479+AC480+AC481</f>
        <v>15067809.599999998</v>
      </c>
      <c r="AD482" s="10">
        <f t="shared" ref="AD482" si="94">AD461+AD462+AD467+AD468+AD469+AD470+AD471+AD472+AD473+AD474+AD475+AD476+AD477+AD478+AD479+AD480+AD481</f>
        <v>23821441.800000001</v>
      </c>
    </row>
    <row r="483" spans="1:30" ht="15">
      <c r="A483" s="75"/>
      <c r="B483" s="22"/>
      <c r="C483" s="29" t="s">
        <v>49</v>
      </c>
      <c r="D483" s="10">
        <v>201192.83041555912</v>
      </c>
      <c r="E483" s="10">
        <v>386535.08747321123</v>
      </c>
      <c r="F483" s="10">
        <v>580880.33761859639</v>
      </c>
      <c r="G483" s="10">
        <v>837800.0836328126</v>
      </c>
      <c r="H483" s="10">
        <v>183459.3015046372</v>
      </c>
      <c r="I483" s="10">
        <v>284654.26728212327</v>
      </c>
      <c r="J483" s="10">
        <v>469719.21258410404</v>
      </c>
      <c r="K483" s="10">
        <v>677018.32731013733</v>
      </c>
      <c r="L483" s="10">
        <v>153153.50211592656</v>
      </c>
      <c r="M483" s="10">
        <v>392930.51497858873</v>
      </c>
      <c r="N483" s="10">
        <v>637010.12321753358</v>
      </c>
      <c r="O483" s="10">
        <v>813183.29195155366</v>
      </c>
      <c r="P483" s="10">
        <v>285823.61671020748</v>
      </c>
      <c r="Q483" s="10">
        <v>568333.62720526778</v>
      </c>
      <c r="R483" s="10">
        <v>898121.55079722614</v>
      </c>
      <c r="S483" s="10">
        <v>1251943.3846310505</v>
      </c>
      <c r="T483" s="10">
        <v>531814.24474924093</v>
      </c>
      <c r="U483" s="10">
        <v>1055843.9875478279</v>
      </c>
      <c r="V483" s="10">
        <v>1615212.9883494347</v>
      </c>
      <c r="W483" s="10">
        <v>2342476.8000000003</v>
      </c>
      <c r="X483" s="10">
        <v>477350.82014706783</v>
      </c>
      <c r="Y483" s="10">
        <v>954324.73226290906</v>
      </c>
      <c r="Z483" s="10">
        <v>1526077.8954344047</v>
      </c>
      <c r="AA483" s="10">
        <v>2284034.5000000005</v>
      </c>
      <c r="AB483" s="9">
        <v>640127.80000000005</v>
      </c>
      <c r="AC483" s="9">
        <v>1336383.8</v>
      </c>
      <c r="AD483" s="9">
        <v>2019514.5</v>
      </c>
    </row>
    <row r="484" spans="1:30" s="68" customFormat="1" ht="15">
      <c r="A484" s="75"/>
      <c r="B484" s="22"/>
      <c r="C484" s="28" t="s">
        <v>51</v>
      </c>
      <c r="D484" s="10">
        <v>2879942.925768516</v>
      </c>
      <c r="E484" s="10">
        <v>6032146.7600556649</v>
      </c>
      <c r="F484" s="10">
        <v>9199577.201349549</v>
      </c>
      <c r="G484" s="10">
        <v>13056241.409532819</v>
      </c>
      <c r="H484" s="10">
        <v>3111643.5858502868</v>
      </c>
      <c r="I484" s="10">
        <v>6030808.9383730572</v>
      </c>
      <c r="J484" s="10">
        <v>9239704.2133748438</v>
      </c>
      <c r="K484" s="10">
        <v>13266719.667592999</v>
      </c>
      <c r="L484" s="10">
        <v>3232059.3810411035</v>
      </c>
      <c r="M484" s="10">
        <v>6717106.2707021357</v>
      </c>
      <c r="N484" s="10">
        <v>10513447.071123557</v>
      </c>
      <c r="O484" s="10">
        <v>14785966.714096315</v>
      </c>
      <c r="P484" s="10">
        <v>4163120.4201110392</v>
      </c>
      <c r="Q484" s="10">
        <v>8587636.8526262548</v>
      </c>
      <c r="R484" s="10">
        <v>13260139.466682499</v>
      </c>
      <c r="S484" s="10">
        <v>19101383.584631048</v>
      </c>
      <c r="T484" s="10">
        <v>5459018.4995444529</v>
      </c>
      <c r="U484" s="10">
        <v>11302394.182754597</v>
      </c>
      <c r="V484" s="10">
        <v>17802248.119501885</v>
      </c>
      <c r="W484" s="10">
        <v>25229706.700000003</v>
      </c>
      <c r="X484" s="10">
        <v>6829287.9029200058</v>
      </c>
      <c r="Y484" s="10">
        <v>14100835.008096347</v>
      </c>
      <c r="Z484" s="10">
        <v>21424060.493869409</v>
      </c>
      <c r="AA484" s="10">
        <v>31294466.699999992</v>
      </c>
      <c r="AB484" s="10">
        <f>AB482+AB483</f>
        <v>7977876.1999999983</v>
      </c>
      <c r="AC484" s="10">
        <f t="shared" ref="AC484" si="95">AC482+AC483</f>
        <v>16404193.399999999</v>
      </c>
      <c r="AD484" s="10">
        <f t="shared" ref="AD484" si="96">AD482+AD483</f>
        <v>25840956.300000001</v>
      </c>
    </row>
    <row r="485" spans="1:30" ht="15">
      <c r="A485" s="75" t="s">
        <v>47</v>
      </c>
      <c r="B485" s="18" t="s">
        <v>4</v>
      </c>
      <c r="C485" s="19" t="s">
        <v>24</v>
      </c>
      <c r="D485" s="11">
        <v>2752.0879381277905</v>
      </c>
      <c r="E485" s="11">
        <v>7811.277029051158</v>
      </c>
      <c r="F485" s="11">
        <v>14561.811103151664</v>
      </c>
      <c r="G485" s="11">
        <v>18470.100000000002</v>
      </c>
      <c r="H485" s="11">
        <v>3440.7645745930736</v>
      </c>
      <c r="I485" s="11">
        <v>9236.1442350810612</v>
      </c>
      <c r="J485" s="11">
        <v>17737.11556105566</v>
      </c>
      <c r="K485" s="11">
        <v>23264.9</v>
      </c>
      <c r="L485" s="11">
        <v>4427.5848085041098</v>
      </c>
      <c r="M485" s="11">
        <v>11381.547524425503</v>
      </c>
      <c r="N485" s="11">
        <v>21398.748791965394</v>
      </c>
      <c r="O485" s="11">
        <v>27707.100000000002</v>
      </c>
      <c r="P485" s="11">
        <v>4744.2479201954311</v>
      </c>
      <c r="Q485" s="11">
        <v>10147.487541199938</v>
      </c>
      <c r="R485" s="11">
        <v>19502.66576631257</v>
      </c>
      <c r="S485" s="11">
        <v>25086.1</v>
      </c>
      <c r="T485" s="11">
        <v>5339.6817794462713</v>
      </c>
      <c r="U485" s="11">
        <v>10626.033735050481</v>
      </c>
      <c r="V485" s="11">
        <v>18969.430870888013</v>
      </c>
      <c r="W485" s="11">
        <v>25655.599999999999</v>
      </c>
      <c r="X485" s="11">
        <v>5454.9087399516393</v>
      </c>
      <c r="Y485" s="11">
        <v>12688.051347530007</v>
      </c>
      <c r="Z485" s="11">
        <v>22046.952247450448</v>
      </c>
      <c r="AA485" s="11">
        <v>30303.699999999997</v>
      </c>
      <c r="AB485" s="9">
        <v>7472.8</v>
      </c>
      <c r="AC485" s="9">
        <v>15907.4</v>
      </c>
      <c r="AD485" s="9">
        <v>23551.200000000001</v>
      </c>
    </row>
    <row r="486" spans="1:30" ht="15">
      <c r="A486" s="75"/>
      <c r="B486" s="20"/>
      <c r="C486" s="21" t="s">
        <v>25</v>
      </c>
      <c r="D486" s="9">
        <v>132368.91126730194</v>
      </c>
      <c r="E486" s="9">
        <v>229781.75872143137</v>
      </c>
      <c r="F486" s="9">
        <v>362586.6280958883</v>
      </c>
      <c r="G486" s="9">
        <v>501227.99999999994</v>
      </c>
      <c r="H486" s="9">
        <v>127094.51434081726</v>
      </c>
      <c r="I486" s="9">
        <v>251893.88299200041</v>
      </c>
      <c r="J486" s="9">
        <v>370469.22334717354</v>
      </c>
      <c r="K486" s="9">
        <v>514710</v>
      </c>
      <c r="L486" s="9">
        <v>154930.89997337331</v>
      </c>
      <c r="M486" s="9">
        <v>294635.26718800678</v>
      </c>
      <c r="N486" s="9">
        <v>433301.89907064568</v>
      </c>
      <c r="O486" s="9">
        <v>603199.39999999991</v>
      </c>
      <c r="P486" s="9">
        <v>183879.92224862732</v>
      </c>
      <c r="Q486" s="9">
        <v>363053.2071507395</v>
      </c>
      <c r="R486" s="9">
        <v>540648.03443944198</v>
      </c>
      <c r="S486" s="9">
        <v>755386.6</v>
      </c>
      <c r="T486" s="9">
        <v>195192.06911050307</v>
      </c>
      <c r="U486" s="9">
        <v>403869.09696941654</v>
      </c>
      <c r="V486" s="9">
        <v>612262.13097545062</v>
      </c>
      <c r="W486" s="9">
        <v>837207.6</v>
      </c>
      <c r="X486" s="9">
        <v>210608.18960831047</v>
      </c>
      <c r="Y486" s="9">
        <v>443751.79710266809</v>
      </c>
      <c r="Z486" s="9">
        <v>691694.64849042566</v>
      </c>
      <c r="AA486" s="9">
        <v>983521</v>
      </c>
      <c r="AB486" s="9">
        <v>232499.5</v>
      </c>
      <c r="AC486" s="9">
        <v>520155.6</v>
      </c>
      <c r="AD486" s="9">
        <v>831136.8</v>
      </c>
    </row>
    <row r="487" spans="1:30" ht="22.5">
      <c r="A487" s="75"/>
      <c r="B487" s="18" t="s">
        <v>5</v>
      </c>
      <c r="C487" s="19" t="s">
        <v>26</v>
      </c>
      <c r="D487" s="9">
        <v>76.754727978931328</v>
      </c>
      <c r="E487" s="9">
        <v>145.70887115100732</v>
      </c>
      <c r="F487" s="9">
        <v>243.25128483928222</v>
      </c>
      <c r="G487" s="9">
        <v>381.9</v>
      </c>
      <c r="H487" s="9">
        <v>95.836233283073483</v>
      </c>
      <c r="I487" s="9">
        <v>157.50929468394713</v>
      </c>
      <c r="J487" s="9">
        <v>211.44733419295608</v>
      </c>
      <c r="K487" s="9">
        <v>419.5</v>
      </c>
      <c r="L487" s="9">
        <v>169.77559366044366</v>
      </c>
      <c r="M487" s="9">
        <v>301.69222060401341</v>
      </c>
      <c r="N487" s="9">
        <v>400.70477374812219</v>
      </c>
      <c r="O487" s="9">
        <v>555.89999999999986</v>
      </c>
      <c r="P487" s="9">
        <v>164.8761052261236</v>
      </c>
      <c r="Q487" s="9">
        <v>275.49618980060484</v>
      </c>
      <c r="R487" s="9">
        <v>466.48843793043909</v>
      </c>
      <c r="S487" s="9">
        <v>715.7</v>
      </c>
      <c r="T487" s="9">
        <v>270.75355387897389</v>
      </c>
      <c r="U487" s="9">
        <v>471.45880925820751</v>
      </c>
      <c r="V487" s="9">
        <v>607.46033938498761</v>
      </c>
      <c r="W487" s="9">
        <v>785.5</v>
      </c>
      <c r="X487" s="9">
        <v>122.52743393168981</v>
      </c>
      <c r="Y487" s="9">
        <v>535.88522732936963</v>
      </c>
      <c r="Z487" s="9">
        <v>848.74703520347566</v>
      </c>
      <c r="AA487" s="9">
        <v>1137</v>
      </c>
      <c r="AB487" s="9">
        <v>179</v>
      </c>
      <c r="AC487" s="9">
        <v>644.79999999999995</v>
      </c>
      <c r="AD487" s="9">
        <v>1294.9000000000001</v>
      </c>
    </row>
    <row r="488" spans="1:30" ht="15">
      <c r="A488" s="75"/>
      <c r="B488" s="18" t="s">
        <v>6</v>
      </c>
      <c r="C488" s="19" t="s">
        <v>27</v>
      </c>
      <c r="D488" s="9">
        <v>116764.84791996784</v>
      </c>
      <c r="E488" s="9">
        <v>204188.11467930744</v>
      </c>
      <c r="F488" s="9">
        <v>326523.44029286521</v>
      </c>
      <c r="G488" s="9">
        <v>451122.69999999995</v>
      </c>
      <c r="H488" s="9">
        <v>109223.08787770578</v>
      </c>
      <c r="I488" s="9">
        <v>224000.49000644573</v>
      </c>
      <c r="J488" s="9">
        <v>333138.97345744516</v>
      </c>
      <c r="K488" s="9">
        <v>461167.9</v>
      </c>
      <c r="L488" s="9">
        <v>134153.47662822378</v>
      </c>
      <c r="M488" s="9">
        <v>262051.62253967763</v>
      </c>
      <c r="N488" s="9">
        <v>387595.16862491833</v>
      </c>
      <c r="O488" s="9">
        <v>535722.19999999995</v>
      </c>
      <c r="P488" s="9">
        <v>163376.66438517356</v>
      </c>
      <c r="Q488" s="9">
        <v>330286.79262765544</v>
      </c>
      <c r="R488" s="9">
        <v>495815.94781010249</v>
      </c>
      <c r="S488" s="9">
        <v>687358.7</v>
      </c>
      <c r="T488" s="9">
        <v>170502.29657168122</v>
      </c>
      <c r="U488" s="9">
        <v>362900.12085770071</v>
      </c>
      <c r="V488" s="9">
        <v>554231.60604867293</v>
      </c>
      <c r="W488" s="9">
        <v>753525.70000000007</v>
      </c>
      <c r="X488" s="9">
        <v>183399.74591224664</v>
      </c>
      <c r="Y488" s="9">
        <v>400999.81686987041</v>
      </c>
      <c r="Z488" s="9">
        <v>632152.81055352837</v>
      </c>
      <c r="AA488" s="9">
        <v>898266.8</v>
      </c>
      <c r="AB488" s="9">
        <v>206288</v>
      </c>
      <c r="AC488" s="9">
        <v>473476.7</v>
      </c>
      <c r="AD488" s="9">
        <v>760971.2</v>
      </c>
    </row>
    <row r="489" spans="1:30" ht="33.75">
      <c r="A489" s="75"/>
      <c r="B489" s="18" t="s">
        <v>7</v>
      </c>
      <c r="C489" s="19" t="s">
        <v>28</v>
      </c>
      <c r="D489" s="9">
        <v>14354.732040193179</v>
      </c>
      <c r="E489" s="9">
        <v>22974.598732295592</v>
      </c>
      <c r="F489" s="9">
        <v>32161.682680287078</v>
      </c>
      <c r="G489" s="9">
        <v>45049.5</v>
      </c>
      <c r="H489" s="9">
        <v>16040.159128986272</v>
      </c>
      <c r="I489" s="9">
        <v>24419.68280792614</v>
      </c>
      <c r="J489" s="9">
        <v>31784.84605704109</v>
      </c>
      <c r="K489" s="9">
        <v>45649.400000000009</v>
      </c>
      <c r="L489" s="9">
        <v>17476.438731079204</v>
      </c>
      <c r="M489" s="9">
        <v>25636.763399146406</v>
      </c>
      <c r="N489" s="9">
        <v>34933.688919689273</v>
      </c>
      <c r="O489" s="9">
        <v>51134.200000000012</v>
      </c>
      <c r="P489" s="9">
        <v>17852.764342072631</v>
      </c>
      <c r="Q489" s="9">
        <v>27362.87714968736</v>
      </c>
      <c r="R489" s="9">
        <v>36815.05689458827</v>
      </c>
      <c r="S489" s="9">
        <v>53392.3</v>
      </c>
      <c r="T489" s="9">
        <v>20646.281696221558</v>
      </c>
      <c r="U489" s="9">
        <v>32668.42745716378</v>
      </c>
      <c r="V489" s="9">
        <v>44136.19628587531</v>
      </c>
      <c r="W489" s="9">
        <v>64527.4</v>
      </c>
      <c r="X489" s="9">
        <v>24222.056060518753</v>
      </c>
      <c r="Y489" s="9">
        <v>37300.042957833342</v>
      </c>
      <c r="Z489" s="9">
        <v>51888.782257894338</v>
      </c>
      <c r="AA489" s="9">
        <v>76638.500000000015</v>
      </c>
      <c r="AB489" s="9">
        <v>21598.9</v>
      </c>
      <c r="AC489" s="9">
        <v>37596.699999999997</v>
      </c>
      <c r="AD489" s="9">
        <v>55256.9</v>
      </c>
    </row>
    <row r="490" spans="1:30" ht="33.75">
      <c r="A490" s="75"/>
      <c r="B490" s="18" t="s">
        <v>8</v>
      </c>
      <c r="C490" s="19" t="s">
        <v>29</v>
      </c>
      <c r="D490" s="9">
        <v>1172.5765791619688</v>
      </c>
      <c r="E490" s="9">
        <v>2473.3364386772937</v>
      </c>
      <c r="F490" s="9">
        <v>3658.2538378967292</v>
      </c>
      <c r="G490" s="9">
        <v>4673.8999999999987</v>
      </c>
      <c r="H490" s="9">
        <v>1735.4311008421346</v>
      </c>
      <c r="I490" s="9">
        <v>3316.200882944604</v>
      </c>
      <c r="J490" s="9">
        <v>5333.9564984943363</v>
      </c>
      <c r="K490" s="9">
        <v>7473.2</v>
      </c>
      <c r="L490" s="9">
        <v>3131.2090204098918</v>
      </c>
      <c r="M490" s="9">
        <v>6645.1890285787686</v>
      </c>
      <c r="N490" s="9">
        <v>10372.336752289997</v>
      </c>
      <c r="O490" s="9">
        <v>15787.1</v>
      </c>
      <c r="P490" s="9">
        <v>2485.6174161550293</v>
      </c>
      <c r="Q490" s="9">
        <v>5128.041183596064</v>
      </c>
      <c r="R490" s="9">
        <v>7550.5412968207456</v>
      </c>
      <c r="S490" s="9">
        <v>13919.900000000001</v>
      </c>
      <c r="T490" s="9">
        <v>3772.7372887212996</v>
      </c>
      <c r="U490" s="9">
        <v>7829.0898452938636</v>
      </c>
      <c r="V490" s="9">
        <v>13286.868301517481</v>
      </c>
      <c r="W490" s="9">
        <v>18369</v>
      </c>
      <c r="X490" s="9">
        <v>2863.8602016133859</v>
      </c>
      <c r="Y490" s="9">
        <v>4916.0520476349648</v>
      </c>
      <c r="Z490" s="9">
        <v>6804.308643799417</v>
      </c>
      <c r="AA490" s="9">
        <v>7478.7000000000007</v>
      </c>
      <c r="AB490" s="9">
        <v>4433.6000000000004</v>
      </c>
      <c r="AC490" s="9">
        <v>8437.4</v>
      </c>
      <c r="AD490" s="9">
        <v>13613.8</v>
      </c>
    </row>
    <row r="491" spans="1:30" ht="15">
      <c r="A491" s="75"/>
      <c r="B491" s="18" t="s">
        <v>9</v>
      </c>
      <c r="C491" s="19" t="s">
        <v>30</v>
      </c>
      <c r="D491" s="9">
        <v>10092.678869175019</v>
      </c>
      <c r="E491" s="9">
        <v>24707.543532834065</v>
      </c>
      <c r="F491" s="9">
        <v>38268.832812547022</v>
      </c>
      <c r="G491" s="9">
        <v>63385.7</v>
      </c>
      <c r="H491" s="9">
        <v>11326.709845633855</v>
      </c>
      <c r="I491" s="9">
        <v>43357.454253960212</v>
      </c>
      <c r="J491" s="9">
        <v>76865.723505375179</v>
      </c>
      <c r="K491" s="9">
        <v>95295</v>
      </c>
      <c r="L491" s="9">
        <v>14688.476908275166</v>
      </c>
      <c r="M491" s="9">
        <v>54690.345795755624</v>
      </c>
      <c r="N491" s="9">
        <v>101352.49654370357</v>
      </c>
      <c r="O491" s="9">
        <v>125623.79999999999</v>
      </c>
      <c r="P491" s="9">
        <v>13546.835619689222</v>
      </c>
      <c r="Q491" s="9">
        <v>56965.415951631985</v>
      </c>
      <c r="R491" s="9">
        <v>127191.6220613578</v>
      </c>
      <c r="S491" s="9">
        <v>162337</v>
      </c>
      <c r="T491" s="9">
        <v>21541.759295891577</v>
      </c>
      <c r="U491" s="9">
        <v>72529.496186316246</v>
      </c>
      <c r="V491" s="9">
        <v>139323.25862039716</v>
      </c>
      <c r="W491" s="9">
        <v>204146.7</v>
      </c>
      <c r="X491" s="9">
        <v>33860.645002493402</v>
      </c>
      <c r="Y491" s="9">
        <v>95702.274817720579</v>
      </c>
      <c r="Z491" s="9">
        <v>183774.50886354945</v>
      </c>
      <c r="AA491" s="9">
        <v>253693.40000000002</v>
      </c>
      <c r="AB491" s="9">
        <v>49020.9</v>
      </c>
      <c r="AC491" s="9">
        <v>125420.9</v>
      </c>
      <c r="AD491" s="9">
        <v>189045.9</v>
      </c>
    </row>
    <row r="492" spans="1:30" ht="22.5">
      <c r="A492" s="75"/>
      <c r="B492" s="18" t="s">
        <v>10</v>
      </c>
      <c r="C492" s="19" t="s">
        <v>31</v>
      </c>
      <c r="D492" s="9">
        <v>108833.05073777839</v>
      </c>
      <c r="E492" s="9">
        <v>244631.84976399422</v>
      </c>
      <c r="F492" s="9">
        <v>372443.88635321381</v>
      </c>
      <c r="G492" s="9">
        <v>539714.30000000005</v>
      </c>
      <c r="H492" s="9">
        <v>140392.82192902852</v>
      </c>
      <c r="I492" s="9">
        <v>297820.91360049054</v>
      </c>
      <c r="J492" s="9">
        <v>457303.59253207059</v>
      </c>
      <c r="K492" s="9">
        <v>671215.40000000014</v>
      </c>
      <c r="L492" s="9">
        <v>129601.34625223873</v>
      </c>
      <c r="M492" s="9">
        <v>284589.32710331748</v>
      </c>
      <c r="N492" s="9">
        <v>457503.99239281064</v>
      </c>
      <c r="O492" s="9">
        <v>670603</v>
      </c>
      <c r="P492" s="9">
        <v>124129.30409965145</v>
      </c>
      <c r="Q492" s="9">
        <v>278431.05998901324</v>
      </c>
      <c r="R492" s="9">
        <v>457223.53089559113</v>
      </c>
      <c r="S492" s="9">
        <v>698046.7</v>
      </c>
      <c r="T492" s="9">
        <v>155753.55874652904</v>
      </c>
      <c r="U492" s="9">
        <v>347867.02810009301</v>
      </c>
      <c r="V492" s="9">
        <v>598269.07726774854</v>
      </c>
      <c r="W492" s="9">
        <v>895434.7</v>
      </c>
      <c r="X492" s="9">
        <v>177834.60365286405</v>
      </c>
      <c r="Y492" s="9">
        <v>450138.29069458623</v>
      </c>
      <c r="Z492" s="9">
        <v>785426.73725736944</v>
      </c>
      <c r="AA492" s="9">
        <v>1215771.1000000001</v>
      </c>
      <c r="AB492" s="9">
        <v>206165.4</v>
      </c>
      <c r="AC492" s="9">
        <v>562356.30000000005</v>
      </c>
      <c r="AD492" s="9">
        <v>1007199.1</v>
      </c>
    </row>
    <row r="493" spans="1:30" ht="15">
      <c r="A493" s="75"/>
      <c r="B493" s="18" t="s">
        <v>11</v>
      </c>
      <c r="C493" s="19" t="s">
        <v>32</v>
      </c>
      <c r="D493" s="9">
        <v>17864.789737762869</v>
      </c>
      <c r="E493" s="9">
        <v>35828.800513938695</v>
      </c>
      <c r="F493" s="9">
        <v>54620.177974651393</v>
      </c>
      <c r="G493" s="9">
        <v>73977.200000000026</v>
      </c>
      <c r="H493" s="9">
        <v>18151.854858855026</v>
      </c>
      <c r="I493" s="9">
        <v>33152.099113271812</v>
      </c>
      <c r="J493" s="9">
        <v>48632.424122684919</v>
      </c>
      <c r="K493" s="9">
        <v>67259.49172904341</v>
      </c>
      <c r="L493" s="9">
        <v>21583.827280664824</v>
      </c>
      <c r="M493" s="9">
        <v>44990.554395655396</v>
      </c>
      <c r="N493" s="9">
        <v>66438.808454466765</v>
      </c>
      <c r="O493" s="9">
        <v>90060.032847015333</v>
      </c>
      <c r="P493" s="9">
        <v>29262.489632763045</v>
      </c>
      <c r="Q493" s="9">
        <v>59850.424659645694</v>
      </c>
      <c r="R493" s="9">
        <v>97860.673270365252</v>
      </c>
      <c r="S493" s="9">
        <v>141572.9</v>
      </c>
      <c r="T493" s="9">
        <v>44879.322541633999</v>
      </c>
      <c r="U493" s="9">
        <v>97907.75316147937</v>
      </c>
      <c r="V493" s="9">
        <v>161657.04147765401</v>
      </c>
      <c r="W493" s="9">
        <v>222014.00000000006</v>
      </c>
      <c r="X493" s="9">
        <v>55601.535334468099</v>
      </c>
      <c r="Y493" s="9">
        <v>118554.60786301937</v>
      </c>
      <c r="Z493" s="9">
        <v>185820.73187207914</v>
      </c>
      <c r="AA493" s="9">
        <v>252451.90000000005</v>
      </c>
      <c r="AB493" s="9">
        <v>68115.899999999994</v>
      </c>
      <c r="AC493" s="9">
        <v>129971.7</v>
      </c>
      <c r="AD493" s="9">
        <v>200648.7</v>
      </c>
    </row>
    <row r="494" spans="1:30" ht="22.5">
      <c r="A494" s="75"/>
      <c r="B494" s="18" t="s">
        <v>12</v>
      </c>
      <c r="C494" s="19" t="s">
        <v>33</v>
      </c>
      <c r="D494" s="9">
        <v>3236.9182210554704</v>
      </c>
      <c r="E494" s="9">
        <v>7589.1117239039431</v>
      </c>
      <c r="F494" s="9">
        <v>12352.192722131596</v>
      </c>
      <c r="G494" s="9">
        <v>18109.599999999999</v>
      </c>
      <c r="H494" s="9">
        <v>4383.0043178422575</v>
      </c>
      <c r="I494" s="9">
        <v>8582.7938791072811</v>
      </c>
      <c r="J494" s="9">
        <v>14022.213900084202</v>
      </c>
      <c r="K494" s="9">
        <v>21565.199999999997</v>
      </c>
      <c r="L494" s="9">
        <v>5201.6992727044553</v>
      </c>
      <c r="M494" s="9">
        <v>10438.458971302807</v>
      </c>
      <c r="N494" s="9">
        <v>16252.900800600375</v>
      </c>
      <c r="O494" s="9">
        <v>22944.300000000003</v>
      </c>
      <c r="P494" s="9">
        <v>6534.0154349495633</v>
      </c>
      <c r="Q494" s="9">
        <v>12852.778588191517</v>
      </c>
      <c r="R494" s="9">
        <v>19116.017238077562</v>
      </c>
      <c r="S494" s="9">
        <v>27531.200000000004</v>
      </c>
      <c r="T494" s="9">
        <v>6835.2164235129858</v>
      </c>
      <c r="U494" s="9">
        <v>14419.861684733889</v>
      </c>
      <c r="V494" s="9">
        <v>24201.690227797604</v>
      </c>
      <c r="W494" s="9">
        <v>34021</v>
      </c>
      <c r="X494" s="9">
        <v>7937.0595805664552</v>
      </c>
      <c r="Y494" s="9">
        <v>16690.338944386302</v>
      </c>
      <c r="Z494" s="9">
        <v>28310.824385514381</v>
      </c>
      <c r="AA494" s="9">
        <v>42590.2</v>
      </c>
      <c r="AB494" s="9">
        <v>7943.2</v>
      </c>
      <c r="AC494" s="9">
        <v>18006.599999999999</v>
      </c>
      <c r="AD494" s="9">
        <v>31610.3</v>
      </c>
    </row>
    <row r="495" spans="1:30" ht="15">
      <c r="A495" s="75"/>
      <c r="B495" s="18" t="s">
        <v>13</v>
      </c>
      <c r="C495" s="19" t="s">
        <v>34</v>
      </c>
      <c r="D495" s="9">
        <v>3310.2483620635203</v>
      </c>
      <c r="E495" s="9">
        <v>6662.2154810457569</v>
      </c>
      <c r="F495" s="9">
        <v>10136.130538809288</v>
      </c>
      <c r="G495" s="9">
        <v>14021.573109101621</v>
      </c>
      <c r="H495" s="9">
        <v>3876.6134015787825</v>
      </c>
      <c r="I495" s="9">
        <v>7639.1789545022875</v>
      </c>
      <c r="J495" s="9">
        <v>11679.196170495869</v>
      </c>
      <c r="K495" s="9">
        <v>16499.400000000001</v>
      </c>
      <c r="L495" s="9">
        <v>4334.7401516567024</v>
      </c>
      <c r="M495" s="9">
        <v>9272.5369987172289</v>
      </c>
      <c r="N495" s="9">
        <v>14112.822256719737</v>
      </c>
      <c r="O495" s="9">
        <v>20264.099999999999</v>
      </c>
      <c r="P495" s="9">
        <v>3976.8406082755773</v>
      </c>
      <c r="Q495" s="9">
        <v>8001.7641376637166</v>
      </c>
      <c r="R495" s="9">
        <v>12019.724238093377</v>
      </c>
      <c r="S495" s="9">
        <v>16295.900000000005</v>
      </c>
      <c r="T495" s="9">
        <v>3977.3091130861217</v>
      </c>
      <c r="U495" s="9">
        <v>8787.3220028711221</v>
      </c>
      <c r="V495" s="9">
        <v>13524.082841553978</v>
      </c>
      <c r="W495" s="9">
        <v>18392.899999999998</v>
      </c>
      <c r="X495" s="9">
        <v>5786.7244199665365</v>
      </c>
      <c r="Y495" s="9">
        <v>11238.794267183233</v>
      </c>
      <c r="Z495" s="9">
        <v>16869.02282161772</v>
      </c>
      <c r="AA495" s="9">
        <v>23107.699999999993</v>
      </c>
      <c r="AB495" s="9">
        <v>6111.2</v>
      </c>
      <c r="AC495" s="9">
        <v>12936.2</v>
      </c>
      <c r="AD495" s="9">
        <v>20691.5</v>
      </c>
    </row>
    <row r="496" spans="1:30" ht="15">
      <c r="A496" s="75"/>
      <c r="B496" s="18" t="s">
        <v>14</v>
      </c>
      <c r="C496" s="19" t="s">
        <v>35</v>
      </c>
      <c r="D496" s="9">
        <v>16186.767350165777</v>
      </c>
      <c r="E496" s="9">
        <v>31643.451073357232</v>
      </c>
      <c r="F496" s="9">
        <v>44139.939317900178</v>
      </c>
      <c r="G496" s="9">
        <v>65143.7</v>
      </c>
      <c r="H496" s="9">
        <v>17785.257616408122</v>
      </c>
      <c r="I496" s="9">
        <v>33077.471845553315</v>
      </c>
      <c r="J496" s="9">
        <v>47777.397527357331</v>
      </c>
      <c r="K496" s="9">
        <v>67391.100000000006</v>
      </c>
      <c r="L496" s="9">
        <v>16176.763031885681</v>
      </c>
      <c r="M496" s="9">
        <v>32405.949461934695</v>
      </c>
      <c r="N496" s="9">
        <v>47000.156301324976</v>
      </c>
      <c r="O496" s="9">
        <v>65705.399999999994</v>
      </c>
      <c r="P496" s="9">
        <v>19447.654372598652</v>
      </c>
      <c r="Q496" s="9">
        <v>42924.212660406498</v>
      </c>
      <c r="R496" s="9">
        <v>61975.670411969069</v>
      </c>
      <c r="S496" s="9">
        <v>82683.5</v>
      </c>
      <c r="T496" s="9">
        <v>15484.692782402968</v>
      </c>
      <c r="U496" s="9">
        <v>32710.607758831524</v>
      </c>
      <c r="V496" s="9">
        <v>51406.401448896053</v>
      </c>
      <c r="W496" s="9">
        <v>98077.1</v>
      </c>
      <c r="X496" s="9">
        <v>21329.973747181655</v>
      </c>
      <c r="Y496" s="9">
        <v>47162.106077167569</v>
      </c>
      <c r="Z496" s="9">
        <v>98524.596421507304</v>
      </c>
      <c r="AA496" s="9">
        <v>118068.00000000001</v>
      </c>
      <c r="AB496" s="9">
        <v>30763</v>
      </c>
      <c r="AC496" s="9">
        <v>60239.6</v>
      </c>
      <c r="AD496" s="9">
        <v>91472.8</v>
      </c>
    </row>
    <row r="497" spans="1:30" ht="15">
      <c r="A497" s="75"/>
      <c r="B497" s="18" t="s">
        <v>15</v>
      </c>
      <c r="C497" s="19" t="s">
        <v>36</v>
      </c>
      <c r="D497" s="9">
        <v>42016.776059647942</v>
      </c>
      <c r="E497" s="9">
        <v>94986.820014351775</v>
      </c>
      <c r="F497" s="9">
        <v>152880.79129623872</v>
      </c>
      <c r="G497" s="9">
        <v>219162.5</v>
      </c>
      <c r="H497" s="9">
        <v>67954.246621659549</v>
      </c>
      <c r="I497" s="9">
        <v>114644.81445625768</v>
      </c>
      <c r="J497" s="9">
        <v>179846.9111492185</v>
      </c>
      <c r="K497" s="9">
        <v>250337.90000000002</v>
      </c>
      <c r="L497" s="9">
        <v>54642.827259939397</v>
      </c>
      <c r="M497" s="9">
        <v>114454.33154590958</v>
      </c>
      <c r="N497" s="9">
        <v>175919.91758014722</v>
      </c>
      <c r="O497" s="9">
        <v>251810.5</v>
      </c>
      <c r="P497" s="9">
        <v>80305.860647481124</v>
      </c>
      <c r="Q497" s="9">
        <v>168298.40674799311</v>
      </c>
      <c r="R497" s="9">
        <v>259507.20822140522</v>
      </c>
      <c r="S497" s="9">
        <v>362840.6</v>
      </c>
      <c r="T497" s="9">
        <v>100801.2756394562</v>
      </c>
      <c r="U497" s="9">
        <v>241689.46180326754</v>
      </c>
      <c r="V497" s="9">
        <v>385693.60006985744</v>
      </c>
      <c r="W497" s="9">
        <v>545514.30000000005</v>
      </c>
      <c r="X497" s="9">
        <v>145649.09959349423</v>
      </c>
      <c r="Y497" s="9">
        <v>263831.0012513611</v>
      </c>
      <c r="Z497" s="9">
        <v>376219.85224096966</v>
      </c>
      <c r="AA497" s="9">
        <v>505352.20000000007</v>
      </c>
      <c r="AB497" s="9">
        <v>80394.899999999994</v>
      </c>
      <c r="AC497" s="9">
        <v>138322.70000000001</v>
      </c>
      <c r="AD497" s="9">
        <v>216538.6</v>
      </c>
    </row>
    <row r="498" spans="1:30" ht="22.5">
      <c r="A498" s="75"/>
      <c r="B498" s="18" t="s">
        <v>16</v>
      </c>
      <c r="C498" s="19" t="s">
        <v>37</v>
      </c>
      <c r="D498" s="9">
        <v>4411.9344016304149</v>
      </c>
      <c r="E498" s="9">
        <v>9790.7090125836348</v>
      </c>
      <c r="F498" s="9">
        <v>16210.651869634476</v>
      </c>
      <c r="G498" s="9">
        <v>26337.200000000001</v>
      </c>
      <c r="H498" s="9">
        <v>7394.0521609442603</v>
      </c>
      <c r="I498" s="9">
        <v>16067.734142116835</v>
      </c>
      <c r="J498" s="9">
        <v>30624.217206237197</v>
      </c>
      <c r="K498" s="9">
        <v>50158.8</v>
      </c>
      <c r="L498" s="9">
        <v>7281.2735154219536</v>
      </c>
      <c r="M498" s="9">
        <v>17587.942535162387</v>
      </c>
      <c r="N498" s="9">
        <v>26348.574158472573</v>
      </c>
      <c r="O498" s="9">
        <v>40484.6</v>
      </c>
      <c r="P498" s="9">
        <v>7834.1594073514589</v>
      </c>
      <c r="Q498" s="9">
        <v>21213.648062999517</v>
      </c>
      <c r="R498" s="9">
        <v>38130.887857633075</v>
      </c>
      <c r="S498" s="9">
        <v>67739.8</v>
      </c>
      <c r="T498" s="9">
        <v>11468.808617218388</v>
      </c>
      <c r="U498" s="9">
        <v>25700.462196047578</v>
      </c>
      <c r="V498" s="9">
        <v>40383.375020093801</v>
      </c>
      <c r="W498" s="9">
        <v>67245.899999999994</v>
      </c>
      <c r="X498" s="9">
        <v>5604.4405610654267</v>
      </c>
      <c r="Y498" s="9">
        <v>14586.259298885523</v>
      </c>
      <c r="Z498" s="9">
        <v>25300.70721354882</v>
      </c>
      <c r="AA498" s="9">
        <v>43831.7</v>
      </c>
      <c r="AB498" s="9">
        <v>13015.4</v>
      </c>
      <c r="AC498" s="9">
        <v>26442</v>
      </c>
      <c r="AD498" s="9">
        <v>40661.5</v>
      </c>
    </row>
    <row r="499" spans="1:30" ht="22.5">
      <c r="A499" s="75"/>
      <c r="B499" s="18" t="s">
        <v>17</v>
      </c>
      <c r="C499" s="19" t="s">
        <v>38</v>
      </c>
      <c r="D499" s="9">
        <v>8569.4457541396532</v>
      </c>
      <c r="E499" s="9">
        <v>16769.378469777883</v>
      </c>
      <c r="F499" s="9">
        <v>27251.905092459223</v>
      </c>
      <c r="G499" s="9">
        <v>38138.400000000009</v>
      </c>
      <c r="H499" s="9">
        <v>9812.764673508309</v>
      </c>
      <c r="I499" s="9">
        <v>20107.709491477144</v>
      </c>
      <c r="J499" s="9">
        <v>32498.583544864759</v>
      </c>
      <c r="K499" s="9">
        <v>46521.3</v>
      </c>
      <c r="L499" s="9">
        <v>9697.4788683016832</v>
      </c>
      <c r="M499" s="9">
        <v>21734.387705219939</v>
      </c>
      <c r="N499" s="9">
        <v>33358.820366601838</v>
      </c>
      <c r="O499" s="9">
        <v>45576.3</v>
      </c>
      <c r="P499" s="9">
        <v>13440.910874199839</v>
      </c>
      <c r="Q499" s="9">
        <v>27939.361097515182</v>
      </c>
      <c r="R499" s="9">
        <v>44035.566527834002</v>
      </c>
      <c r="S499" s="9">
        <v>62609.900000000009</v>
      </c>
      <c r="T499" s="9">
        <v>9923.2939760732606</v>
      </c>
      <c r="U499" s="9">
        <v>24566.075264689764</v>
      </c>
      <c r="V499" s="9">
        <v>40302.22781943062</v>
      </c>
      <c r="W499" s="9">
        <v>59056.4</v>
      </c>
      <c r="X499" s="9">
        <v>15970.373322755253</v>
      </c>
      <c r="Y499" s="9">
        <v>29424.701465427301</v>
      </c>
      <c r="Z499" s="9">
        <v>49476.194357901084</v>
      </c>
      <c r="AA499" s="9">
        <v>65844.7</v>
      </c>
      <c r="AB499" s="9">
        <v>17134.7</v>
      </c>
      <c r="AC499" s="9">
        <v>34028.300000000003</v>
      </c>
      <c r="AD499" s="9">
        <v>54528.2</v>
      </c>
    </row>
    <row r="500" spans="1:30" ht="22.5">
      <c r="A500" s="75"/>
      <c r="B500" s="18" t="s">
        <v>18</v>
      </c>
      <c r="C500" s="19" t="s">
        <v>39</v>
      </c>
      <c r="D500" s="9">
        <v>9275.1312864987231</v>
      </c>
      <c r="E500" s="9">
        <v>20497.092087154997</v>
      </c>
      <c r="F500" s="9">
        <v>31032.531984313329</v>
      </c>
      <c r="G500" s="9">
        <v>44985.7</v>
      </c>
      <c r="H500" s="9">
        <v>10601.898717320435</v>
      </c>
      <c r="I500" s="9">
        <v>25036.264243421392</v>
      </c>
      <c r="J500" s="9">
        <v>37469.773984590996</v>
      </c>
      <c r="K500" s="9">
        <v>50622.600000000006</v>
      </c>
      <c r="L500" s="9">
        <v>13229.444107751626</v>
      </c>
      <c r="M500" s="9">
        <v>28764.394778777954</v>
      </c>
      <c r="N500" s="9">
        <v>43172.885167192428</v>
      </c>
      <c r="O500" s="9">
        <v>60016.399999999994</v>
      </c>
      <c r="P500" s="9">
        <v>15014.538782329018</v>
      </c>
      <c r="Q500" s="9">
        <v>36688.828972371419</v>
      </c>
      <c r="R500" s="9">
        <v>53747.889576774571</v>
      </c>
      <c r="S500" s="9">
        <v>77519.5</v>
      </c>
      <c r="T500" s="9">
        <v>16062.291038519383</v>
      </c>
      <c r="U500" s="9">
        <v>36853.158545402228</v>
      </c>
      <c r="V500" s="9">
        <v>55171.348741313632</v>
      </c>
      <c r="W500" s="9">
        <v>87965.000000000015</v>
      </c>
      <c r="X500" s="9">
        <v>17048.784611346327</v>
      </c>
      <c r="Y500" s="9">
        <v>40010.19175230118</v>
      </c>
      <c r="Z500" s="9">
        <v>65837.582382399662</v>
      </c>
      <c r="AA500" s="9">
        <v>95126.199999999983</v>
      </c>
      <c r="AB500" s="9">
        <v>19530.3</v>
      </c>
      <c r="AC500" s="9">
        <v>54276.6</v>
      </c>
      <c r="AD500" s="9">
        <v>77498.3</v>
      </c>
    </row>
    <row r="501" spans="1:30" ht="15">
      <c r="A501" s="75"/>
      <c r="B501" s="18" t="s">
        <v>19</v>
      </c>
      <c r="C501" s="19" t="s">
        <v>40</v>
      </c>
      <c r="D501" s="9">
        <v>21644.683043496985</v>
      </c>
      <c r="E501" s="9">
        <v>45783.727656525589</v>
      </c>
      <c r="F501" s="9">
        <v>65366.754937499529</v>
      </c>
      <c r="G501" s="9">
        <v>90000</v>
      </c>
      <c r="H501" s="9">
        <v>33942.624718571671</v>
      </c>
      <c r="I501" s="9">
        <v>70982.13708106894</v>
      </c>
      <c r="J501" s="9">
        <v>100569.56435016975</v>
      </c>
      <c r="K501" s="9">
        <v>139130.5</v>
      </c>
      <c r="L501" s="9">
        <v>43697.498591063319</v>
      </c>
      <c r="M501" s="9">
        <v>93299.348168342403</v>
      </c>
      <c r="N501" s="9">
        <v>132555.58972992987</v>
      </c>
      <c r="O501" s="9">
        <v>182886.9</v>
      </c>
      <c r="P501" s="9">
        <v>49442.071321117743</v>
      </c>
      <c r="Q501" s="9">
        <v>106698.17019495007</v>
      </c>
      <c r="R501" s="9">
        <v>150854.71122899154</v>
      </c>
      <c r="S501" s="9">
        <v>188119.7</v>
      </c>
      <c r="T501" s="9">
        <v>67339.630457230072</v>
      </c>
      <c r="U501" s="9">
        <v>148652.38383351822</v>
      </c>
      <c r="V501" s="9">
        <v>203893.51882417544</v>
      </c>
      <c r="W501" s="9">
        <v>285634.90000000002</v>
      </c>
      <c r="X501" s="9">
        <v>80907.45234642204</v>
      </c>
      <c r="Y501" s="9">
        <v>174021.5755998086</v>
      </c>
      <c r="Z501" s="9">
        <v>239642.83087844512</v>
      </c>
      <c r="AA501" s="12">
        <v>336632.9</v>
      </c>
      <c r="AB501" s="9">
        <v>85367.9</v>
      </c>
      <c r="AC501" s="9">
        <v>188937.2</v>
      </c>
      <c r="AD501" s="9">
        <v>260533.1</v>
      </c>
    </row>
    <row r="502" spans="1:30" ht="22.5">
      <c r="A502" s="75"/>
      <c r="B502" s="18" t="s">
        <v>20</v>
      </c>
      <c r="C502" s="19" t="s">
        <v>41</v>
      </c>
      <c r="D502" s="9">
        <v>18277.704621600555</v>
      </c>
      <c r="E502" s="9">
        <v>35159.157385273458</v>
      </c>
      <c r="F502" s="9">
        <v>49101.436707618559</v>
      </c>
      <c r="G502" s="9">
        <v>67985.700000000012</v>
      </c>
      <c r="H502" s="9">
        <v>22703.443092374197</v>
      </c>
      <c r="I502" s="9">
        <v>45675.528583711086</v>
      </c>
      <c r="J502" s="9">
        <v>73636.870589105572</v>
      </c>
      <c r="K502" s="9">
        <v>104896.49999999999</v>
      </c>
      <c r="L502" s="9">
        <v>34517.528367373423</v>
      </c>
      <c r="M502" s="9">
        <v>78830.697433335532</v>
      </c>
      <c r="N502" s="9">
        <v>113223.41557541437</v>
      </c>
      <c r="O502" s="9">
        <v>154151.20000000001</v>
      </c>
      <c r="P502" s="9">
        <v>37888.73127181585</v>
      </c>
      <c r="Q502" s="9">
        <v>85208.786735852089</v>
      </c>
      <c r="R502" s="9">
        <v>124404.9236623935</v>
      </c>
      <c r="S502" s="9">
        <v>167017.29999999999</v>
      </c>
      <c r="T502" s="9">
        <v>47492.328305064635</v>
      </c>
      <c r="U502" s="9">
        <v>98072.150276947126</v>
      </c>
      <c r="V502" s="9">
        <v>144183.03768648265</v>
      </c>
      <c r="W502" s="9">
        <v>202637.90000000002</v>
      </c>
      <c r="X502" s="9">
        <v>52403.381098044876</v>
      </c>
      <c r="Y502" s="9">
        <v>107210.32278834326</v>
      </c>
      <c r="Z502" s="9">
        <v>165851.81881463432</v>
      </c>
      <c r="AA502" s="9">
        <v>245727.8</v>
      </c>
      <c r="AB502" s="9">
        <v>55725.599999999999</v>
      </c>
      <c r="AC502" s="9">
        <v>122073</v>
      </c>
      <c r="AD502" s="9">
        <v>182937.9</v>
      </c>
    </row>
    <row r="503" spans="1:30" ht="15">
      <c r="A503" s="75"/>
      <c r="B503" s="18" t="s">
        <v>21</v>
      </c>
      <c r="C503" s="19" t="s">
        <v>42</v>
      </c>
      <c r="D503" s="9">
        <v>1688.4072074763849</v>
      </c>
      <c r="E503" s="9">
        <v>4241.3302963145888</v>
      </c>
      <c r="F503" s="9">
        <v>6010.9765142707238</v>
      </c>
      <c r="G503" s="9">
        <v>8008.7999999999993</v>
      </c>
      <c r="H503" s="9">
        <v>2481.4106430545107</v>
      </c>
      <c r="I503" s="9">
        <v>10302.350265306966</v>
      </c>
      <c r="J503" s="9">
        <v>12535.07570505669</v>
      </c>
      <c r="K503" s="9">
        <v>12855.900000000001</v>
      </c>
      <c r="L503" s="9">
        <v>6492.3886894579737</v>
      </c>
      <c r="M503" s="9">
        <v>11312.163086310498</v>
      </c>
      <c r="N503" s="9">
        <v>13032.831347155185</v>
      </c>
      <c r="O503" s="9">
        <v>15762.1</v>
      </c>
      <c r="P503" s="9">
        <v>2632.8592585723554</v>
      </c>
      <c r="Q503" s="9">
        <v>5643.7791158042737</v>
      </c>
      <c r="R503" s="9">
        <v>8538.4295492887613</v>
      </c>
      <c r="S503" s="9">
        <v>11082.6</v>
      </c>
      <c r="T503" s="9">
        <v>5517.9790918564458</v>
      </c>
      <c r="U503" s="9">
        <v>10538.167187974301</v>
      </c>
      <c r="V503" s="9">
        <v>15214.228622625689</v>
      </c>
      <c r="W503" s="9">
        <v>21300.799999999999</v>
      </c>
      <c r="X503" s="9">
        <v>5594.9692930218544</v>
      </c>
      <c r="Y503" s="9">
        <v>10683.801791544392</v>
      </c>
      <c r="Z503" s="9">
        <v>25986.449255567903</v>
      </c>
      <c r="AA503" s="9">
        <v>31646.5</v>
      </c>
      <c r="AB503" s="9">
        <v>6379.1</v>
      </c>
      <c r="AC503" s="9">
        <v>14851.9</v>
      </c>
      <c r="AD503" s="9">
        <v>22340.7</v>
      </c>
    </row>
    <row r="504" spans="1:30" ht="15">
      <c r="A504" s="75"/>
      <c r="B504" s="18" t="s">
        <v>22</v>
      </c>
      <c r="C504" s="19" t="s">
        <v>43</v>
      </c>
      <c r="D504" s="9">
        <v>25848.808626894301</v>
      </c>
      <c r="E504" s="9">
        <v>52576.631974711396</v>
      </c>
      <c r="F504" s="9">
        <v>75817.076932246055</v>
      </c>
      <c r="G504" s="9">
        <v>106819.81217828533</v>
      </c>
      <c r="H504" s="9">
        <v>27067.410406347277</v>
      </c>
      <c r="I504" s="9">
        <v>50801.212184185162</v>
      </c>
      <c r="J504" s="9">
        <v>73908.487918262763</v>
      </c>
      <c r="K504" s="9">
        <v>109785.6426943666</v>
      </c>
      <c r="L504" s="9">
        <v>11317.224619574316</v>
      </c>
      <c r="M504" s="9">
        <v>31501.878168273252</v>
      </c>
      <c r="N504" s="9">
        <v>63785.443491768689</v>
      </c>
      <c r="O504" s="9">
        <v>94732.144492963736</v>
      </c>
      <c r="P504" s="9">
        <v>43037.860090725</v>
      </c>
      <c r="Q504" s="9">
        <v>114646.0309289436</v>
      </c>
      <c r="R504" s="9">
        <v>172822.34088758362</v>
      </c>
      <c r="S504" s="9">
        <v>240232.53219779086</v>
      </c>
      <c r="T504" s="9">
        <v>41407.167769562089</v>
      </c>
      <c r="U504" s="9">
        <v>71962.243816065064</v>
      </c>
      <c r="V504" s="9">
        <v>120556.70696365269</v>
      </c>
      <c r="W504" s="9">
        <v>168190.22388785845</v>
      </c>
      <c r="X504" s="9">
        <v>61614.166370731968</v>
      </c>
      <c r="Y504" s="9">
        <v>93047.794179813063</v>
      </c>
      <c r="Z504" s="9">
        <v>126727.5849186823</v>
      </c>
      <c r="AA504" s="9">
        <v>181321.22618878787</v>
      </c>
      <c r="AB504" s="9">
        <v>31286.6</v>
      </c>
      <c r="AC504" s="9">
        <v>52542.400000000001</v>
      </c>
      <c r="AD504" s="9">
        <v>99327.3</v>
      </c>
    </row>
    <row r="505" spans="1:30" ht="56.25">
      <c r="A505" s="75"/>
      <c r="B505" s="18" t="s">
        <v>23</v>
      </c>
      <c r="C505" s="19" t="s">
        <v>44</v>
      </c>
      <c r="D505" s="9">
        <v>434.94829092770067</v>
      </c>
      <c r="E505" s="9">
        <v>1165.5613755923612</v>
      </c>
      <c r="F505" s="9">
        <v>1679.0278898906222</v>
      </c>
      <c r="G505" s="9">
        <v>2198.5254624028703</v>
      </c>
      <c r="H505" s="9">
        <v>424.88123868969581</v>
      </c>
      <c r="I505" s="9">
        <v>968.39680656268263</v>
      </c>
      <c r="J505" s="9">
        <v>1358.3393805989363</v>
      </c>
      <c r="K505" s="9">
        <v>1876.4573056334093</v>
      </c>
      <c r="L505" s="9">
        <v>545.13377267853753</v>
      </c>
      <c r="M505" s="9">
        <v>1348.9215936673777</v>
      </c>
      <c r="N505" s="9">
        <v>1998.8971498433229</v>
      </c>
      <c r="O505" s="9">
        <v>2907.455507036274</v>
      </c>
      <c r="P505" s="9">
        <v>787.41353307686586</v>
      </c>
      <c r="Q505" s="9">
        <v>1644.659137677897</v>
      </c>
      <c r="R505" s="9">
        <v>2631.5363942223557</v>
      </c>
      <c r="S505" s="9">
        <v>4007.5678022091142</v>
      </c>
      <c r="T505" s="9">
        <v>809.34528956871782</v>
      </c>
      <c r="U505" s="9">
        <v>2445.8815456208999</v>
      </c>
      <c r="V505" s="9">
        <v>3695.3312196604434</v>
      </c>
      <c r="W505" s="9">
        <v>4710.9761121415686</v>
      </c>
      <c r="X505" s="9">
        <v>574.09054946494791</v>
      </c>
      <c r="Y505" s="9">
        <v>1792.4751672685961</v>
      </c>
      <c r="Z505" s="9">
        <v>1795.8975702931066</v>
      </c>
      <c r="AA505" s="9">
        <v>2467.7738112121287</v>
      </c>
      <c r="AB505" s="9">
        <v>957.5</v>
      </c>
      <c r="AC505" s="9">
        <v>957.5</v>
      </c>
      <c r="AD505" s="9">
        <v>1384</v>
      </c>
    </row>
    <row r="506" spans="1:30" s="68" customFormat="1" ht="15">
      <c r="A506" s="75"/>
      <c r="B506" s="22"/>
      <c r="C506" s="28" t="s">
        <v>48</v>
      </c>
      <c r="D506" s="10">
        <v>426813.29177574348</v>
      </c>
      <c r="E506" s="10">
        <v>869626.41611184203</v>
      </c>
      <c r="F506" s="10">
        <v>1334460.7521424645</v>
      </c>
      <c r="G506" s="10">
        <v>1897686.8107497899</v>
      </c>
      <c r="H506" s="10">
        <v>508834.27315722679</v>
      </c>
      <c r="I506" s="10">
        <v>1039346.0861280749</v>
      </c>
      <c r="J506" s="10">
        <v>1586934.7104944026</v>
      </c>
      <c r="K506" s="10">
        <v>2243386.091729044</v>
      </c>
      <c r="L506" s="10">
        <v>532366.13547086518</v>
      </c>
      <c r="M506" s="10">
        <v>1141238.0524541147</v>
      </c>
      <c r="N506" s="10">
        <v>1760758.199178763</v>
      </c>
      <c r="O506" s="10">
        <v>2474434.7328470158</v>
      </c>
      <c r="P506" s="10">
        <v>635905.7151234193</v>
      </c>
      <c r="Q506" s="10">
        <v>1400208.0216725993</v>
      </c>
      <c r="R506" s="10">
        <v>2190211.4322273354</v>
      </c>
      <c r="S506" s="10">
        <v>3090109.399999999</v>
      </c>
      <c r="T506" s="10">
        <v>749825.72997755522</v>
      </c>
      <c r="U506" s="10">
        <v>1649197.1840683252</v>
      </c>
      <c r="V506" s="10">
        <v>2628706.4886976783</v>
      </c>
      <c r="W506" s="10">
        <v>3777206</v>
      </c>
      <c r="X506" s="10">
        <v>903780.39783214917</v>
      </c>
      <c r="Y506" s="10">
        <v>1930534.3844090146</v>
      </c>
      <c r="Z506" s="10">
        <v>3089306.9399919552</v>
      </c>
      <c r="AA506" s="10">
        <v>4427458.0000000009</v>
      </c>
      <c r="AB506" s="10">
        <f>AB485+AB486+AB491+AB492+AB493+AB494+AB495+AB496+AB497+AB498+AB499+AB500+AB501+AB502+AB503+AB504+AB505</f>
        <v>917883.89999999991</v>
      </c>
      <c r="AC506" s="10">
        <f t="shared" ref="AC506" si="97">AC485+AC486+AC491+AC492+AC493+AC494+AC495+AC496+AC497+AC498+AC499+AC500+AC501+AC502+AC503+AC504+AC505</f>
        <v>2077425.9000000001</v>
      </c>
      <c r="AD506" s="10">
        <f t="shared" ref="AD506" si="98">AD485+AD486+AD491+AD492+AD493+AD494+AD495+AD496+AD497+AD498+AD499+AD500+AD501+AD502+AD503+AD504+AD505</f>
        <v>3351105.9</v>
      </c>
    </row>
    <row r="507" spans="1:30" ht="15">
      <c r="A507" s="75"/>
      <c r="B507" s="22"/>
      <c r="C507" s="29" t="s">
        <v>49</v>
      </c>
      <c r="D507" s="10">
        <v>34927.383909521443</v>
      </c>
      <c r="E507" s="10">
        <v>68475.57678701909</v>
      </c>
      <c r="F507" s="10">
        <v>104130.46421585957</v>
      </c>
      <c r="G507" s="10">
        <v>135993.11105954443</v>
      </c>
      <c r="H507" s="10">
        <v>28792.029859614904</v>
      </c>
      <c r="I507" s="10">
        <v>49113.570351555965</v>
      </c>
      <c r="J507" s="10">
        <v>83140.264226492203</v>
      </c>
      <c r="K507" s="10">
        <v>125318.43616952057</v>
      </c>
      <c r="L507" s="10">
        <v>25878.251394367944</v>
      </c>
      <c r="M507" s="10">
        <v>68505.783012889427</v>
      </c>
      <c r="N507" s="10">
        <v>110457.94052996259</v>
      </c>
      <c r="O507" s="10">
        <v>144681.24279685458</v>
      </c>
      <c r="P507" s="10">
        <v>48393.535813716153</v>
      </c>
      <c r="Q507" s="10">
        <v>102208.33170683667</v>
      </c>
      <c r="R507" s="10">
        <v>166842.87540225993</v>
      </c>
      <c r="S507" s="10">
        <v>215002.93376418139</v>
      </c>
      <c r="T507" s="10">
        <v>75829.333754183681</v>
      </c>
      <c r="U507" s="10">
        <v>161740.02437786659</v>
      </c>
      <c r="V507" s="10">
        <v>255047.70857211479</v>
      </c>
      <c r="W507" s="10">
        <v>302558.70000000007</v>
      </c>
      <c r="X507" s="10">
        <v>74750.969215159392</v>
      </c>
      <c r="Y507" s="10">
        <v>154161.67387737453</v>
      </c>
      <c r="Z507" s="10">
        <v>253580.2674833067</v>
      </c>
      <c r="AA507" s="10">
        <v>311407.20000000007</v>
      </c>
      <c r="AB507" s="9">
        <v>92031.2</v>
      </c>
      <c r="AC507" s="9">
        <v>187329.9</v>
      </c>
      <c r="AD507" s="9">
        <v>302331.3</v>
      </c>
    </row>
    <row r="508" spans="1:30" s="68" customFormat="1" ht="15">
      <c r="A508" s="75"/>
      <c r="B508" s="22"/>
      <c r="C508" s="28" t="s">
        <v>51</v>
      </c>
      <c r="D508" s="10">
        <v>461740.67568526493</v>
      </c>
      <c r="E508" s="10">
        <v>938101.99289886118</v>
      </c>
      <c r="F508" s="10">
        <v>1438591.216358324</v>
      </c>
      <c r="G508" s="10">
        <v>2033679.9218093343</v>
      </c>
      <c r="H508" s="10">
        <v>537626.30301684164</v>
      </c>
      <c r="I508" s="10">
        <v>1088459.6564796309</v>
      </c>
      <c r="J508" s="10">
        <v>1670074.9747208948</v>
      </c>
      <c r="K508" s="10">
        <v>2368704.5278985645</v>
      </c>
      <c r="L508" s="10">
        <v>558244.38686523307</v>
      </c>
      <c r="M508" s="10">
        <v>1209743.835467004</v>
      </c>
      <c r="N508" s="10">
        <v>1871216.1397087255</v>
      </c>
      <c r="O508" s="10">
        <v>2619115.9756438704</v>
      </c>
      <c r="P508" s="10">
        <v>684299.25093713542</v>
      </c>
      <c r="Q508" s="10">
        <v>1502416.3533794358</v>
      </c>
      <c r="R508" s="10">
        <v>2357054.3076295955</v>
      </c>
      <c r="S508" s="10">
        <v>3305112.3337641805</v>
      </c>
      <c r="T508" s="10">
        <v>825655.06373173895</v>
      </c>
      <c r="U508" s="10">
        <v>1810937.2084461919</v>
      </c>
      <c r="V508" s="10">
        <v>2883754.1972697931</v>
      </c>
      <c r="W508" s="10">
        <v>4079764.7</v>
      </c>
      <c r="X508" s="10">
        <v>978531.36704730859</v>
      </c>
      <c r="Y508" s="10">
        <v>2084696.0582863891</v>
      </c>
      <c r="Z508" s="10">
        <v>3342887.2074752618</v>
      </c>
      <c r="AA508" s="10">
        <v>4738865.2000000011</v>
      </c>
      <c r="AB508" s="10">
        <f>AB506+AB507</f>
        <v>1009915.0999999999</v>
      </c>
      <c r="AC508" s="10">
        <f t="shared" ref="AC508" si="99">AC506+AC507</f>
        <v>2264755.8000000003</v>
      </c>
      <c r="AD508" s="10">
        <f t="shared" ref="AD508" si="100">AD506+AD507</f>
        <v>3653437.1999999997</v>
      </c>
    </row>
    <row r="509" spans="1:30">
      <c r="C509" s="23"/>
    </row>
    <row r="510" spans="1:30"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30"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30"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</sheetData>
  <mergeCells count="31">
    <mergeCell ref="A5:A28"/>
    <mergeCell ref="A29:A52"/>
    <mergeCell ref="A125:A148"/>
    <mergeCell ref="A149:A172"/>
    <mergeCell ref="A173:A196"/>
    <mergeCell ref="A53:A76"/>
    <mergeCell ref="A77:A100"/>
    <mergeCell ref="A101:A124"/>
    <mergeCell ref="A197:A220"/>
    <mergeCell ref="A221:A244"/>
    <mergeCell ref="A461:A484"/>
    <mergeCell ref="A485:A508"/>
    <mergeCell ref="A341:A364"/>
    <mergeCell ref="A365:A388"/>
    <mergeCell ref="A389:A412"/>
    <mergeCell ref="A413:A436"/>
    <mergeCell ref="A437:A460"/>
    <mergeCell ref="A317:A340"/>
    <mergeCell ref="A269:A292"/>
    <mergeCell ref="A245:A268"/>
    <mergeCell ref="A293:A316"/>
    <mergeCell ref="AB3:AD3"/>
    <mergeCell ref="T3:W3"/>
    <mergeCell ref="X3:AA3"/>
    <mergeCell ref="A3:A4"/>
    <mergeCell ref="D3:G3"/>
    <mergeCell ref="H3:K3"/>
    <mergeCell ref="L3:O3"/>
    <mergeCell ref="P3:S3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Содержание </vt:lpstr>
      <vt:lpstr>Аннотация</vt:lpstr>
      <vt:lpstr>ВДС дискретный квартал</vt:lpstr>
      <vt:lpstr>ВДС квартал с накоплением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2026-02-23T13:32:45Z</dcterms:modified>
</cp:coreProperties>
</file>