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1140" windowWidth="7740" windowHeight="9525" activeTab="0"/>
  </bookViews>
  <sheets>
    <sheet name="всего" sheetId="1" r:id="rId1"/>
    <sheet name="продовольст" sheetId="2" r:id="rId2"/>
    <sheet name="непродовольст" sheetId="3" r:id="rId3"/>
    <sheet name="торгущие предприятия" sheetId="4" r:id="rId4"/>
    <sheet name="ИП, включая торгующих на рынках" sheetId="5" r:id="rId5"/>
  </sheets>
  <definedNames>
    <definedName name="_xlnm.Print_Area" localSheetId="0">'всего'!$A$1:$Z$27</definedName>
    <definedName name="_xlnm.Print_Area" localSheetId="4">'ИП, включая торгующих на рынках'!$A$1:$X$27</definedName>
    <definedName name="_xlnm.Print_Area" localSheetId="2">'непродовольст'!$A$1:$X$26</definedName>
    <definedName name="_xlnm.Print_Area" localSheetId="1">'продовольст'!$A$1:$X$26</definedName>
    <definedName name="_xlnm.Print_Area" localSheetId="3">'торгущие предприятия'!$A$1:$X$25</definedName>
  </definedNames>
  <calcPr fullCalcOnLoad="1" fullPrecision="0"/>
</workbook>
</file>

<file path=xl/sharedStrings.xml><?xml version="1.0" encoding="utf-8"?>
<sst xmlns="http://schemas.openxmlformats.org/spreadsheetml/2006/main" count="115" uniqueCount="27">
  <si>
    <t>млн. тенге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</si>
  <si>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</si>
  <si>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</si>
  <si>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</si>
  <si>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</si>
  <si>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</si>
  <si>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</si>
  <si>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</si>
  <si>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</si>
  <si>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</si>
  <si>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</si>
  <si>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</si>
  <si>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</si>
  <si>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</si>
  <si>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</si>
  <si>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Общий объем розничной торговли</t>
  </si>
  <si>
    <t>Объем розничной торговли   непродовольственных товаров</t>
  </si>
  <si>
    <t xml:space="preserve">Объем розничной торговли  продовольственных товаров </t>
  </si>
  <si>
    <t>Объем розничной торговли торгующих предприятии</t>
  </si>
  <si>
    <t>Объем розничной торговли индивидуальных предпринимателей, включая торгущих на рынках</t>
  </si>
  <si>
    <t xml:space="preserve">Туркестанская </t>
  </si>
  <si>
    <t>Абай</t>
  </si>
  <si>
    <t>Жетісу</t>
  </si>
  <si>
    <t>Ұлытау</t>
  </si>
  <si>
    <t>город Астана</t>
  </si>
  <si>
    <t>город Алматы</t>
  </si>
  <si>
    <t>город Шымкент</t>
  </si>
</sst>
</file>

<file path=xl/styles.xml><?xml version="1.0" encoding="utf-8"?>
<styleSheet xmlns="http://schemas.openxmlformats.org/spreadsheetml/2006/main">
  <numFmts count="5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###\ ###\ ###\ ###\ ##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;[Red]#,##0.0"/>
    <numFmt numFmtId="210" formatCode="[$-43F]d\ mmmm\ yyyy\ &quot;ж.&quot;"/>
    <numFmt numFmtId="211" formatCode="###\ ###\ ###\ ##0"/>
  </numFmts>
  <fonts count="45">
    <font>
      <sz val="10"/>
      <name val="Arial"/>
      <family val="0"/>
    </font>
    <font>
      <sz val="8"/>
      <name val="Calibri"/>
      <family val="2"/>
    </font>
    <font>
      <i/>
      <sz val="8"/>
      <name val="Calibri"/>
      <family val="2"/>
    </font>
    <font>
      <i/>
      <vertAlign val="superscript"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209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204" fontId="4" fillId="0" borderId="13" xfId="0" applyNumberFormat="1" applyFont="1" applyBorder="1" applyAlignment="1">
      <alignment/>
    </xf>
    <xf numFmtId="204" fontId="4" fillId="0" borderId="12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20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204" fontId="5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04" fontId="4" fillId="0" borderId="13" xfId="0" applyNumberFormat="1" applyFont="1" applyBorder="1" applyAlignment="1">
      <alignment horizontal="right" vertical="center" wrapText="1"/>
    </xf>
    <xf numFmtId="204" fontId="5" fillId="0" borderId="12" xfId="0" applyNumberFormat="1" applyFont="1" applyBorder="1" applyAlignment="1">
      <alignment horizontal="right" wrapText="1"/>
    </xf>
    <xf numFmtId="204" fontId="5" fillId="0" borderId="12" xfId="0" applyNumberFormat="1" applyFont="1" applyBorder="1" applyAlignment="1">
      <alignment horizontal="right" vertical="center" wrapText="1"/>
    </xf>
    <xf numFmtId="204" fontId="5" fillId="0" borderId="12" xfId="0" applyNumberFormat="1" applyFont="1" applyBorder="1" applyAlignment="1">
      <alignment/>
    </xf>
    <xf numFmtId="204" fontId="6" fillId="0" borderId="13" xfId="0" applyNumberFormat="1" applyFont="1" applyBorder="1" applyAlignment="1">
      <alignment horizontal="right" vertical="center"/>
    </xf>
    <xf numFmtId="204" fontId="4" fillId="0" borderId="13" xfId="0" applyNumberFormat="1" applyFont="1" applyBorder="1" applyAlignment="1">
      <alignment horizontal="right" vertical="center"/>
    </xf>
    <xf numFmtId="204" fontId="4" fillId="0" borderId="13" xfId="0" applyNumberFormat="1" applyFont="1" applyBorder="1" applyAlignment="1">
      <alignment horizontal="right" wrapText="1"/>
    </xf>
    <xf numFmtId="204" fontId="7" fillId="0" borderId="12" xfId="0" applyNumberFormat="1" applyFont="1" applyBorder="1" applyAlignment="1">
      <alignment horizontal="right" vertical="center" wrapText="1"/>
    </xf>
    <xf numFmtId="204" fontId="5" fillId="0" borderId="12" xfId="0" applyNumberFormat="1" applyFont="1" applyBorder="1" applyAlignment="1">
      <alignment horizontal="right" vertical="center"/>
    </xf>
    <xf numFmtId="204" fontId="7" fillId="0" borderId="12" xfId="0" applyNumberFormat="1" applyFont="1" applyBorder="1" applyAlignment="1">
      <alignment horizontal="right" vertical="center"/>
    </xf>
    <xf numFmtId="204" fontId="7" fillId="0" borderId="12" xfId="0" applyNumberFormat="1" applyFont="1" applyBorder="1" applyAlignment="1">
      <alignment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204" fontId="4" fillId="0" borderId="15" xfId="0" applyNumberFormat="1" applyFont="1" applyBorder="1" applyAlignment="1">
      <alignment horizontal="right" wrapText="1"/>
    </xf>
    <xf numFmtId="204" fontId="5" fillId="0" borderId="16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04" fontId="6" fillId="0" borderId="12" xfId="0" applyNumberFormat="1" applyFont="1" applyBorder="1" applyAlignment="1">
      <alignment horizontal="right" wrapText="1"/>
    </xf>
    <xf numFmtId="204" fontId="7" fillId="0" borderId="12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204" fontId="7" fillId="0" borderId="12" xfId="0" applyNumberFormat="1" applyFont="1" applyBorder="1" applyAlignment="1">
      <alignment horizontal="right" wrapText="1"/>
    </xf>
    <xf numFmtId="204" fontId="6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center"/>
    </xf>
    <xf numFmtId="204" fontId="4" fillId="0" borderId="16" xfId="0" applyNumberFormat="1" applyFont="1" applyBorder="1" applyAlignment="1">
      <alignment/>
    </xf>
    <xf numFmtId="204" fontId="5" fillId="0" borderId="16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4" fontId="4" fillId="0" borderId="12" xfId="0" applyNumberFormat="1" applyFont="1" applyBorder="1" applyAlignment="1">
      <alignment horizontal="right" vertical="center" wrapText="1"/>
    </xf>
    <xf numFmtId="204" fontId="6" fillId="0" borderId="13" xfId="0" applyNumberFormat="1" applyFont="1" applyBorder="1" applyAlignment="1">
      <alignment horizontal="right" wrapText="1"/>
    </xf>
    <xf numFmtId="204" fontId="5" fillId="0" borderId="18" xfId="0" applyNumberFormat="1" applyFont="1" applyBorder="1" applyAlignment="1">
      <alignment horizontal="right" vertical="center" wrapText="1"/>
    </xf>
    <xf numFmtId="204" fontId="5" fillId="0" borderId="18" xfId="0" applyNumberFormat="1" applyFont="1" applyBorder="1" applyAlignment="1">
      <alignment horizontal="right" wrapText="1"/>
    </xf>
    <xf numFmtId="204" fontId="5" fillId="0" borderId="18" xfId="0" applyNumberFormat="1" applyFont="1" applyBorder="1" applyAlignment="1">
      <alignment/>
    </xf>
    <xf numFmtId="204" fontId="5" fillId="0" borderId="12" xfId="0" applyNumberFormat="1" applyFont="1" applyFill="1" applyBorder="1" applyAlignment="1">
      <alignment/>
    </xf>
    <xf numFmtId="204" fontId="5" fillId="0" borderId="12" xfId="0" applyNumberFormat="1" applyFont="1" applyBorder="1" applyAlignment="1">
      <alignment horizontal="right"/>
    </xf>
    <xf numFmtId="204" fontId="5" fillId="0" borderId="12" xfId="0" applyNumberFormat="1" applyFont="1" applyFill="1" applyBorder="1" applyAlignment="1">
      <alignment horizontal="right" wrapText="1"/>
    </xf>
    <xf numFmtId="204" fontId="0" fillId="0" borderId="0" xfId="0" applyNumberFormat="1" applyFont="1" applyAlignment="1">
      <alignment/>
    </xf>
    <xf numFmtId="204" fontId="0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04" fontId="4" fillId="0" borderId="13" xfId="0" applyNumberFormat="1" applyFont="1" applyFill="1" applyBorder="1" applyAlignment="1">
      <alignment horizontal="right" wrapText="1"/>
    </xf>
    <xf numFmtId="204" fontId="5" fillId="0" borderId="12" xfId="0" applyNumberFormat="1" applyFont="1" applyFill="1" applyBorder="1" applyAlignment="1">
      <alignment horizontal="right"/>
    </xf>
    <xf numFmtId="204" fontId="5" fillId="0" borderId="12" xfId="0" applyNumberFormat="1" applyFont="1" applyFill="1" applyBorder="1" applyAlignment="1">
      <alignment horizontal="right" vertical="top" wrapText="1"/>
    </xf>
    <xf numFmtId="204" fontId="5" fillId="0" borderId="12" xfId="0" applyNumberFormat="1" applyFont="1" applyFill="1" applyBorder="1" applyAlignment="1">
      <alignment horizontal="right" vertical="center" wrapText="1"/>
    </xf>
    <xf numFmtId="204" fontId="7" fillId="0" borderId="12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204" fontId="5" fillId="0" borderId="0" xfId="0" applyNumberFormat="1" applyFont="1" applyFill="1" applyBorder="1" applyAlignment="1">
      <alignment/>
    </xf>
    <xf numFmtId="204" fontId="5" fillId="0" borderId="0" xfId="0" applyNumberFormat="1" applyFont="1" applyFill="1" applyBorder="1" applyAlignment="1">
      <alignment horizontal="right" wrapText="1"/>
    </xf>
    <xf numFmtId="204" fontId="5" fillId="0" borderId="0" xfId="0" applyNumberFormat="1" applyFont="1" applyFill="1" applyBorder="1" applyAlignment="1">
      <alignment horizontal="right" vertical="center" wrapText="1"/>
    </xf>
    <xf numFmtId="204" fontId="5" fillId="0" borderId="0" xfId="0" applyNumberFormat="1" applyFont="1" applyBorder="1" applyAlignment="1">
      <alignment horizontal="right"/>
    </xf>
    <xf numFmtId="204" fontId="5" fillId="0" borderId="0" xfId="0" applyNumberFormat="1" applyFont="1" applyFill="1" applyBorder="1" applyAlignment="1">
      <alignment horizontal="right"/>
    </xf>
    <xf numFmtId="204" fontId="5" fillId="0" borderId="0" xfId="0" applyNumberFormat="1" applyFont="1" applyBorder="1" applyAlignment="1">
      <alignment horizontal="right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7" fillId="0" borderId="12" xfId="0" applyNumberFormat="1" applyFont="1" applyFill="1" applyBorder="1" applyAlignment="1">
      <alignment horizontal="right" wrapText="1"/>
    </xf>
    <xf numFmtId="204" fontId="5" fillId="0" borderId="12" xfId="0" applyNumberFormat="1" applyFont="1" applyBorder="1" applyAlignment="1">
      <alignment horizontal="right" vertical="top" wrapText="1"/>
    </xf>
    <xf numFmtId="204" fontId="7" fillId="0" borderId="0" xfId="0" applyNumberFormat="1" applyFont="1" applyFill="1" applyBorder="1" applyAlignment="1">
      <alignment horizontal="right"/>
    </xf>
    <xf numFmtId="204" fontId="5" fillId="0" borderId="0" xfId="0" applyNumberFormat="1" applyFont="1" applyBorder="1" applyAlignment="1">
      <alignment horizontal="right" vertical="center" wrapText="1"/>
    </xf>
    <xf numFmtId="204" fontId="7" fillId="0" borderId="0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204" fontId="5" fillId="0" borderId="16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204" fontId="5" fillId="0" borderId="13" xfId="0" applyNumberFormat="1" applyFont="1" applyBorder="1" applyAlignment="1">
      <alignment/>
    </xf>
    <xf numFmtId="204" fontId="7" fillId="0" borderId="13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1.7109375" style="6" customWidth="1"/>
    <col min="2" max="17" width="11.140625" style="6" customWidth="1"/>
    <col min="18" max="18" width="12.140625" style="6" customWidth="1"/>
    <col min="19" max="19" width="11.140625" style="6" customWidth="1"/>
    <col min="20" max="20" width="12.57421875" style="6" customWidth="1"/>
    <col min="21" max="21" width="17.57421875" style="6" hidden="1" customWidth="1"/>
    <col min="22" max="22" width="11.28125" style="21" hidden="1" customWidth="1"/>
    <col min="23" max="23" width="12.57421875" style="6" customWidth="1"/>
    <col min="24" max="24" width="11.8515625" style="6" customWidth="1"/>
    <col min="25" max="25" width="12.140625" style="6" customWidth="1"/>
    <col min="26" max="26" width="11.28125" style="6" customWidth="1"/>
    <col min="27" max="27" width="12.421875" style="6" customWidth="1"/>
    <col min="28" max="16384" width="9.140625" style="6" customWidth="1"/>
  </cols>
  <sheetData>
    <row r="1" spans="1:26" ht="12.7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2:26" ht="12.7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3" t="s">
        <v>0</v>
      </c>
    </row>
    <row r="3" spans="1:26" s="9" customFormat="1" ht="12.75">
      <c r="A3" s="57"/>
      <c r="B3" s="58">
        <v>2000</v>
      </c>
      <c r="C3" s="58">
        <v>2001</v>
      </c>
      <c r="D3" s="58">
        <v>2002</v>
      </c>
      <c r="E3" s="58">
        <v>2003</v>
      </c>
      <c r="F3" s="57">
        <v>2004</v>
      </c>
      <c r="G3" s="57">
        <v>2005</v>
      </c>
      <c r="H3" s="57">
        <v>2006</v>
      </c>
      <c r="I3" s="57">
        <v>2007</v>
      </c>
      <c r="J3" s="57">
        <v>2008</v>
      </c>
      <c r="K3" s="57">
        <v>2009</v>
      </c>
      <c r="L3" s="57">
        <v>2010</v>
      </c>
      <c r="M3" s="57">
        <v>2011</v>
      </c>
      <c r="N3" s="57">
        <v>2012</v>
      </c>
      <c r="O3" s="57">
        <v>2013</v>
      </c>
      <c r="P3" s="57">
        <v>2014</v>
      </c>
      <c r="Q3" s="10">
        <v>2015</v>
      </c>
      <c r="R3" s="10">
        <v>2016</v>
      </c>
      <c r="S3" s="10">
        <v>2017</v>
      </c>
      <c r="T3" s="10">
        <v>2018</v>
      </c>
      <c r="V3" s="54"/>
      <c r="W3" s="10">
        <v>2019</v>
      </c>
      <c r="X3" s="10">
        <v>2020</v>
      </c>
      <c r="Y3" s="10">
        <v>2021</v>
      </c>
      <c r="Z3" s="10">
        <v>2022</v>
      </c>
    </row>
    <row r="4" spans="1:26" s="15" customFormat="1" ht="12.75">
      <c r="A4" s="11" t="s">
        <v>1</v>
      </c>
      <c r="B4" s="13">
        <v>570446</v>
      </c>
      <c r="C4" s="13">
        <v>719550</v>
      </c>
      <c r="D4" s="13">
        <v>826325</v>
      </c>
      <c r="E4" s="13">
        <v>968938.5</v>
      </c>
      <c r="F4" s="59">
        <v>1218922.8</v>
      </c>
      <c r="G4" s="59">
        <v>1408697.8</v>
      </c>
      <c r="H4" s="59">
        <v>1736760</v>
      </c>
      <c r="I4" s="59">
        <v>2092794.4</v>
      </c>
      <c r="J4" s="59">
        <v>2442827.2</v>
      </c>
      <c r="K4" s="59">
        <v>2551402.9</v>
      </c>
      <c r="L4" s="59">
        <v>3197147.8</v>
      </c>
      <c r="M4" s="59">
        <v>3865840.6</v>
      </c>
      <c r="N4" s="59">
        <v>4567661.2</v>
      </c>
      <c r="O4" s="59">
        <v>5474274</v>
      </c>
      <c r="P4" s="59">
        <v>6332253</v>
      </c>
      <c r="Q4" s="13">
        <v>6555820.9</v>
      </c>
      <c r="R4" s="13">
        <v>7974442.1</v>
      </c>
      <c r="S4" s="13">
        <v>8892857.7</v>
      </c>
      <c r="T4" s="13">
        <v>10045772.3</v>
      </c>
      <c r="U4" s="14"/>
      <c r="V4" s="14"/>
      <c r="W4" s="13">
        <v>11327580.6</v>
      </c>
      <c r="X4" s="13">
        <v>11729949.7</v>
      </c>
      <c r="Y4" s="13">
        <v>13709321.6</v>
      </c>
      <c r="Z4" s="13">
        <v>16748110.3</v>
      </c>
    </row>
    <row r="5" spans="1:26" s="15" customFormat="1" ht="12.75">
      <c r="A5" s="91" t="s">
        <v>21</v>
      </c>
      <c r="B5" s="13"/>
      <c r="C5" s="13"/>
      <c r="D5" s="13"/>
      <c r="E5" s="13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13"/>
      <c r="R5" s="13"/>
      <c r="S5" s="13"/>
      <c r="T5" s="13"/>
      <c r="U5" s="14"/>
      <c r="V5" s="14"/>
      <c r="W5" s="13"/>
      <c r="X5" s="13"/>
      <c r="Y5" s="28">
        <v>394056.6</v>
      </c>
      <c r="Z5" s="28">
        <v>473650.7</v>
      </c>
    </row>
    <row r="6" spans="1:26" s="19" customFormat="1" ht="12.75">
      <c r="A6" s="17" t="s">
        <v>2</v>
      </c>
      <c r="B6" s="26">
        <v>10436.8</v>
      </c>
      <c r="C6" s="26">
        <v>13036.1</v>
      </c>
      <c r="D6" s="26">
        <v>14962.2</v>
      </c>
      <c r="E6" s="26">
        <v>18151.9</v>
      </c>
      <c r="F6" s="27">
        <v>21395</v>
      </c>
      <c r="G6" s="27">
        <v>24836.4</v>
      </c>
      <c r="H6" s="27">
        <v>33510.3</v>
      </c>
      <c r="I6" s="27">
        <v>43369.2</v>
      </c>
      <c r="J6" s="27">
        <v>47248.5</v>
      </c>
      <c r="K6" s="27">
        <v>58083</v>
      </c>
      <c r="L6" s="27">
        <v>84088.2</v>
      </c>
      <c r="M6" s="27">
        <v>101451.1</v>
      </c>
      <c r="N6" s="27">
        <v>127713.6</v>
      </c>
      <c r="O6" s="27">
        <v>159428.1</v>
      </c>
      <c r="P6" s="27">
        <v>181754.7</v>
      </c>
      <c r="Q6" s="28">
        <v>185791.1</v>
      </c>
      <c r="R6" s="28">
        <v>236137.9</v>
      </c>
      <c r="S6" s="28">
        <v>273159.4</v>
      </c>
      <c r="T6" s="28">
        <v>298855.6</v>
      </c>
      <c r="U6" s="14"/>
      <c r="V6" s="14"/>
      <c r="W6" s="28">
        <v>318836.9</v>
      </c>
      <c r="X6" s="28">
        <v>271455.6</v>
      </c>
      <c r="Y6" s="28">
        <v>298010.3</v>
      </c>
      <c r="Z6" s="28">
        <v>348136.4</v>
      </c>
    </row>
    <row r="7" spans="1:26" s="19" customFormat="1" ht="12.75">
      <c r="A7" s="17" t="s">
        <v>3</v>
      </c>
      <c r="B7" s="26">
        <v>35221.3</v>
      </c>
      <c r="C7" s="26">
        <v>43094.6</v>
      </c>
      <c r="D7" s="26">
        <v>54425.3</v>
      </c>
      <c r="E7" s="26">
        <v>67102.5</v>
      </c>
      <c r="F7" s="27">
        <v>76936.6</v>
      </c>
      <c r="G7" s="27">
        <v>79984.5</v>
      </c>
      <c r="H7" s="27">
        <v>87916.2</v>
      </c>
      <c r="I7" s="27">
        <v>99228.4</v>
      </c>
      <c r="J7" s="27">
        <v>112899.5</v>
      </c>
      <c r="K7" s="27">
        <v>146229.9</v>
      </c>
      <c r="L7" s="27">
        <v>205010.9</v>
      </c>
      <c r="M7" s="27">
        <v>244058.7</v>
      </c>
      <c r="N7" s="27">
        <v>324794</v>
      </c>
      <c r="O7" s="27">
        <v>387330.9</v>
      </c>
      <c r="P7" s="27">
        <v>431659.3</v>
      </c>
      <c r="Q7" s="28">
        <v>421814.6</v>
      </c>
      <c r="R7" s="28">
        <v>496734.1</v>
      </c>
      <c r="S7" s="28">
        <v>490299.8</v>
      </c>
      <c r="T7" s="28">
        <v>525743.9</v>
      </c>
      <c r="U7" s="14"/>
      <c r="V7" s="14"/>
      <c r="W7" s="28">
        <v>550263.6</v>
      </c>
      <c r="X7" s="28">
        <v>615305.8</v>
      </c>
      <c r="Y7" s="28">
        <v>722327.8</v>
      </c>
      <c r="Z7" s="28">
        <v>684645.1</v>
      </c>
    </row>
    <row r="8" spans="1:26" s="19" customFormat="1" ht="12.75">
      <c r="A8" s="17" t="s">
        <v>4</v>
      </c>
      <c r="B8" s="26">
        <v>20198.1</v>
      </c>
      <c r="C8" s="26">
        <v>23237.3</v>
      </c>
      <c r="D8" s="26">
        <v>24767.2</v>
      </c>
      <c r="E8" s="26">
        <v>27229.1</v>
      </c>
      <c r="F8" s="27">
        <v>27890.2</v>
      </c>
      <c r="G8" s="27">
        <v>31152.7</v>
      </c>
      <c r="H8" s="27">
        <v>44897.9</v>
      </c>
      <c r="I8" s="27">
        <v>51509.4</v>
      </c>
      <c r="J8" s="27">
        <v>59025.6</v>
      </c>
      <c r="K8" s="27">
        <v>99953.8</v>
      </c>
      <c r="L8" s="27">
        <v>126921.8</v>
      </c>
      <c r="M8" s="27">
        <v>171939.4</v>
      </c>
      <c r="N8" s="27">
        <v>220240.3</v>
      </c>
      <c r="O8" s="27">
        <v>270382.6</v>
      </c>
      <c r="P8" s="27">
        <v>329169.3</v>
      </c>
      <c r="Q8" s="28">
        <v>330219.6</v>
      </c>
      <c r="R8" s="28">
        <v>390219.9</v>
      </c>
      <c r="S8" s="28">
        <v>448715.6</v>
      </c>
      <c r="T8" s="28">
        <v>511802.1</v>
      </c>
      <c r="U8" s="14"/>
      <c r="V8" s="14"/>
      <c r="W8" s="28">
        <v>556468</v>
      </c>
      <c r="X8" s="28">
        <v>516273.9</v>
      </c>
      <c r="Y8" s="28">
        <v>405298.9</v>
      </c>
      <c r="Z8" s="28">
        <v>507991.6</v>
      </c>
    </row>
    <row r="9" spans="1:26" s="19" customFormat="1" ht="12.75">
      <c r="A9" s="17" t="s">
        <v>5</v>
      </c>
      <c r="B9" s="26">
        <v>7354.2</v>
      </c>
      <c r="C9" s="26">
        <v>9775</v>
      </c>
      <c r="D9" s="26">
        <v>11971.7</v>
      </c>
      <c r="E9" s="26">
        <v>16701.3</v>
      </c>
      <c r="F9" s="27">
        <v>23052.8</v>
      </c>
      <c r="G9" s="27">
        <v>25202.8</v>
      </c>
      <c r="H9" s="27">
        <v>36518.6</v>
      </c>
      <c r="I9" s="27">
        <v>49007.1</v>
      </c>
      <c r="J9" s="27">
        <v>56291.6</v>
      </c>
      <c r="K9" s="27">
        <v>82730.6</v>
      </c>
      <c r="L9" s="27">
        <v>130109</v>
      </c>
      <c r="M9" s="27">
        <v>157429.2</v>
      </c>
      <c r="N9" s="27">
        <v>163533.8</v>
      </c>
      <c r="O9" s="27">
        <v>171741</v>
      </c>
      <c r="P9" s="27">
        <v>184968.2</v>
      </c>
      <c r="Q9" s="28">
        <v>176637.4</v>
      </c>
      <c r="R9" s="28">
        <v>232909.1</v>
      </c>
      <c r="S9" s="28">
        <v>260206.1</v>
      </c>
      <c r="T9" s="28">
        <v>305715.7</v>
      </c>
      <c r="U9" s="14"/>
      <c r="V9" s="14"/>
      <c r="W9" s="28">
        <v>341157.6</v>
      </c>
      <c r="X9" s="28">
        <v>349332.2</v>
      </c>
      <c r="Y9" s="28">
        <v>388333.1</v>
      </c>
      <c r="Z9" s="28">
        <v>453148.2</v>
      </c>
    </row>
    <row r="10" spans="1:26" s="19" customFormat="1" ht="12.75">
      <c r="A10" s="17" t="s">
        <v>6</v>
      </c>
      <c r="B10" s="52">
        <v>17522.6</v>
      </c>
      <c r="C10" s="52">
        <v>30719.9</v>
      </c>
      <c r="D10" s="52">
        <v>36673.1</v>
      </c>
      <c r="E10" s="52">
        <v>44262</v>
      </c>
      <c r="F10" s="32">
        <v>48273</v>
      </c>
      <c r="G10" s="32">
        <v>55840.1</v>
      </c>
      <c r="H10" s="32">
        <v>60612.2</v>
      </c>
      <c r="I10" s="32">
        <v>68987.2</v>
      </c>
      <c r="J10" s="32">
        <v>76452.5</v>
      </c>
      <c r="K10" s="32">
        <v>79512.1</v>
      </c>
      <c r="L10" s="32">
        <v>95641.3</v>
      </c>
      <c r="M10" s="32">
        <v>107773.7</v>
      </c>
      <c r="N10" s="32">
        <v>136372.1</v>
      </c>
      <c r="O10" s="32">
        <v>173865.7</v>
      </c>
      <c r="P10" s="32">
        <v>201784</v>
      </c>
      <c r="Q10" s="35">
        <v>195353</v>
      </c>
      <c r="R10" s="35">
        <v>241780.6</v>
      </c>
      <c r="S10" s="35">
        <v>265334.4</v>
      </c>
      <c r="T10" s="35">
        <v>292838.8</v>
      </c>
      <c r="U10" s="53"/>
      <c r="V10" s="14"/>
      <c r="W10" s="35">
        <v>313810.3</v>
      </c>
      <c r="X10" s="35">
        <v>312456.6</v>
      </c>
      <c r="Y10" s="28">
        <v>380180.8</v>
      </c>
      <c r="Z10" s="28">
        <v>458715</v>
      </c>
    </row>
    <row r="11" spans="1:26" s="19" customFormat="1" ht="12.75">
      <c r="A11" s="17" t="s">
        <v>7</v>
      </c>
      <c r="B11" s="52">
        <v>8519.1</v>
      </c>
      <c r="C11" s="52">
        <v>9138.3</v>
      </c>
      <c r="D11" s="52">
        <v>10037</v>
      </c>
      <c r="E11" s="52">
        <v>13012.1</v>
      </c>
      <c r="F11" s="32">
        <v>16957.4</v>
      </c>
      <c r="G11" s="32">
        <v>22215.8</v>
      </c>
      <c r="H11" s="32">
        <v>36255.2</v>
      </c>
      <c r="I11" s="32">
        <v>44038.5</v>
      </c>
      <c r="J11" s="32">
        <v>53699.3</v>
      </c>
      <c r="K11" s="32">
        <v>58957.4</v>
      </c>
      <c r="L11" s="32">
        <v>67869.5</v>
      </c>
      <c r="M11" s="32">
        <v>103441.4</v>
      </c>
      <c r="N11" s="32">
        <v>119672.2</v>
      </c>
      <c r="O11" s="32">
        <v>151652</v>
      </c>
      <c r="P11" s="32">
        <v>182766.7</v>
      </c>
      <c r="Q11" s="35">
        <v>189871.1</v>
      </c>
      <c r="R11" s="35">
        <v>243605.2</v>
      </c>
      <c r="S11" s="35">
        <v>271900</v>
      </c>
      <c r="T11" s="35">
        <v>302643</v>
      </c>
      <c r="U11" s="53"/>
      <c r="V11" s="14"/>
      <c r="W11" s="35">
        <v>323653.3</v>
      </c>
      <c r="X11" s="35">
        <v>332075.9</v>
      </c>
      <c r="Y11" s="28">
        <v>370681.7</v>
      </c>
      <c r="Z11" s="28">
        <v>434819.7</v>
      </c>
    </row>
    <row r="12" spans="1:26" s="19" customFormat="1" ht="12.75">
      <c r="A12" s="17" t="s">
        <v>22</v>
      </c>
      <c r="B12" s="52"/>
      <c r="C12" s="52"/>
      <c r="D12" s="52"/>
      <c r="E12" s="5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5"/>
      <c r="R12" s="35"/>
      <c r="S12" s="35"/>
      <c r="T12" s="35"/>
      <c r="U12" s="53"/>
      <c r="V12" s="14"/>
      <c r="W12" s="35"/>
      <c r="X12" s="35"/>
      <c r="Y12" s="28">
        <v>162552.2</v>
      </c>
      <c r="Z12" s="28">
        <v>200544.5</v>
      </c>
    </row>
    <row r="13" spans="1:26" s="19" customFormat="1" ht="12.75">
      <c r="A13" s="17" t="s">
        <v>8</v>
      </c>
      <c r="B13" s="52">
        <v>78858.6</v>
      </c>
      <c r="C13" s="52">
        <v>102416.9</v>
      </c>
      <c r="D13" s="52">
        <v>110513.9</v>
      </c>
      <c r="E13" s="52">
        <v>121021.4</v>
      </c>
      <c r="F13" s="32">
        <v>138613</v>
      </c>
      <c r="G13" s="32">
        <v>146909.6</v>
      </c>
      <c r="H13" s="32">
        <v>166626.4</v>
      </c>
      <c r="I13" s="32">
        <v>198691</v>
      </c>
      <c r="J13" s="32">
        <v>235837</v>
      </c>
      <c r="K13" s="32">
        <v>266942.5</v>
      </c>
      <c r="L13" s="32">
        <v>330344.2</v>
      </c>
      <c r="M13" s="32">
        <v>410275.3</v>
      </c>
      <c r="N13" s="32">
        <v>445422.2</v>
      </c>
      <c r="O13" s="32">
        <v>497592.5</v>
      </c>
      <c r="P13" s="32">
        <v>561507.5</v>
      </c>
      <c r="Q13" s="35">
        <v>581593.9</v>
      </c>
      <c r="R13" s="35">
        <v>690319.8</v>
      </c>
      <c r="S13" s="35">
        <v>781139.7</v>
      </c>
      <c r="T13" s="35">
        <v>880040.8</v>
      </c>
      <c r="U13" s="53"/>
      <c r="V13" s="14"/>
      <c r="W13" s="35">
        <v>997074.8</v>
      </c>
      <c r="X13" s="35">
        <v>1060009.8</v>
      </c>
      <c r="Y13" s="28">
        <v>1101461.3</v>
      </c>
      <c r="Z13" s="28">
        <v>1311303.6</v>
      </c>
    </row>
    <row r="14" spans="1:26" s="19" customFormat="1" ht="12.75">
      <c r="A14" s="17" t="s">
        <v>9</v>
      </c>
      <c r="B14" s="52">
        <v>22266.4</v>
      </c>
      <c r="C14" s="52">
        <v>28005.8</v>
      </c>
      <c r="D14" s="52">
        <v>26659.9</v>
      </c>
      <c r="E14" s="52">
        <v>30391.3</v>
      </c>
      <c r="F14" s="32">
        <v>36179.6</v>
      </c>
      <c r="G14" s="32">
        <v>40172</v>
      </c>
      <c r="H14" s="32">
        <v>46473.3</v>
      </c>
      <c r="I14" s="32">
        <v>52957.6</v>
      </c>
      <c r="J14" s="32">
        <v>64103.2</v>
      </c>
      <c r="K14" s="32">
        <v>76432.7</v>
      </c>
      <c r="L14" s="32">
        <v>103015.1</v>
      </c>
      <c r="M14" s="32">
        <v>125651.4</v>
      </c>
      <c r="N14" s="32">
        <v>159741.6</v>
      </c>
      <c r="O14" s="32">
        <v>207126.5</v>
      </c>
      <c r="P14" s="32">
        <v>228349.8</v>
      </c>
      <c r="Q14" s="35">
        <v>234405.5</v>
      </c>
      <c r="R14" s="35">
        <v>275279.4</v>
      </c>
      <c r="S14" s="35">
        <v>317109.4</v>
      </c>
      <c r="T14" s="35">
        <v>360410.3</v>
      </c>
      <c r="U14" s="53"/>
      <c r="V14" s="14"/>
      <c r="W14" s="35">
        <v>403970.2</v>
      </c>
      <c r="X14" s="35">
        <v>435936.4</v>
      </c>
      <c r="Y14" s="28">
        <v>506457</v>
      </c>
      <c r="Z14" s="28">
        <v>593786.6</v>
      </c>
    </row>
    <row r="15" spans="1:26" s="19" customFormat="1" ht="12.75">
      <c r="A15" s="17" t="s">
        <v>10</v>
      </c>
      <c r="B15" s="52">
        <v>6826.7</v>
      </c>
      <c r="C15" s="52">
        <v>8016.4</v>
      </c>
      <c r="D15" s="52">
        <v>9030.7</v>
      </c>
      <c r="E15" s="52">
        <v>12324</v>
      </c>
      <c r="F15" s="32">
        <v>15325.7</v>
      </c>
      <c r="G15" s="32">
        <v>18843.6</v>
      </c>
      <c r="H15" s="32">
        <v>22932.7</v>
      </c>
      <c r="I15" s="32">
        <v>29396.9</v>
      </c>
      <c r="J15" s="32">
        <v>39868.8</v>
      </c>
      <c r="K15" s="32">
        <v>52772.1</v>
      </c>
      <c r="L15" s="32">
        <v>81242.2</v>
      </c>
      <c r="M15" s="32">
        <v>96573.1</v>
      </c>
      <c r="N15" s="32">
        <v>119233.5</v>
      </c>
      <c r="O15" s="32">
        <v>149992.4</v>
      </c>
      <c r="P15" s="32">
        <v>173075</v>
      </c>
      <c r="Q15" s="35">
        <v>180142.3</v>
      </c>
      <c r="R15" s="35">
        <v>210937.3</v>
      </c>
      <c r="S15" s="35">
        <v>239249.9</v>
      </c>
      <c r="T15" s="35">
        <v>267252.1</v>
      </c>
      <c r="U15" s="53"/>
      <c r="V15" s="14"/>
      <c r="W15" s="35">
        <v>291314.4</v>
      </c>
      <c r="X15" s="35">
        <v>311934.2</v>
      </c>
      <c r="Y15" s="28">
        <v>346996.5</v>
      </c>
      <c r="Z15" s="28">
        <v>411895.8</v>
      </c>
    </row>
    <row r="16" spans="1:26" s="19" customFormat="1" ht="12.75">
      <c r="A16" s="17" t="s">
        <v>11</v>
      </c>
      <c r="B16" s="52">
        <v>5842.5</v>
      </c>
      <c r="C16" s="52">
        <v>8169.2</v>
      </c>
      <c r="D16" s="52">
        <v>10627.4</v>
      </c>
      <c r="E16" s="52">
        <v>15218.8</v>
      </c>
      <c r="F16" s="32">
        <v>17701.1</v>
      </c>
      <c r="G16" s="32">
        <v>20968.3</v>
      </c>
      <c r="H16" s="32">
        <v>24986.2</v>
      </c>
      <c r="I16" s="32">
        <v>31406.9</v>
      </c>
      <c r="J16" s="32">
        <v>34376.3</v>
      </c>
      <c r="K16" s="32">
        <v>45691.2</v>
      </c>
      <c r="L16" s="32">
        <v>77985.9</v>
      </c>
      <c r="M16" s="32">
        <v>90008.5</v>
      </c>
      <c r="N16" s="32">
        <v>100978.5</v>
      </c>
      <c r="O16" s="32">
        <v>129321.9</v>
      </c>
      <c r="P16" s="32">
        <v>145239.1</v>
      </c>
      <c r="Q16" s="35">
        <v>146677.2</v>
      </c>
      <c r="R16" s="35">
        <v>202351.8</v>
      </c>
      <c r="S16" s="35">
        <v>217166.2</v>
      </c>
      <c r="T16" s="35">
        <v>234666.5</v>
      </c>
      <c r="U16" s="53"/>
      <c r="V16" s="14"/>
      <c r="W16" s="35">
        <v>252619.2</v>
      </c>
      <c r="X16" s="35">
        <v>266956.3</v>
      </c>
      <c r="Y16" s="28">
        <v>332583.6</v>
      </c>
      <c r="Z16" s="28">
        <v>391379.1</v>
      </c>
    </row>
    <row r="17" spans="1:26" s="19" customFormat="1" ht="12.75">
      <c r="A17" s="17" t="s">
        <v>12</v>
      </c>
      <c r="B17" s="52">
        <v>16484</v>
      </c>
      <c r="C17" s="52">
        <v>28463.8</v>
      </c>
      <c r="D17" s="52">
        <v>35499.2</v>
      </c>
      <c r="E17" s="52">
        <v>40847.2</v>
      </c>
      <c r="F17" s="32">
        <v>48713.3</v>
      </c>
      <c r="G17" s="32">
        <v>58893.8</v>
      </c>
      <c r="H17" s="32">
        <v>70908.5</v>
      </c>
      <c r="I17" s="32">
        <v>77454.8</v>
      </c>
      <c r="J17" s="32">
        <v>89929.6</v>
      </c>
      <c r="K17" s="32">
        <v>95921.2</v>
      </c>
      <c r="L17" s="32">
        <v>118996.4</v>
      </c>
      <c r="M17" s="32">
        <v>186347.4</v>
      </c>
      <c r="N17" s="32">
        <v>198373.3</v>
      </c>
      <c r="O17" s="32">
        <v>248828.6</v>
      </c>
      <c r="P17" s="32">
        <v>290268.5</v>
      </c>
      <c r="Q17" s="35">
        <v>278258.5</v>
      </c>
      <c r="R17" s="35">
        <v>322442.9</v>
      </c>
      <c r="S17" s="35">
        <v>357662.5</v>
      </c>
      <c r="T17" s="35">
        <v>379174.7</v>
      </c>
      <c r="U17" s="53"/>
      <c r="V17" s="14"/>
      <c r="W17" s="35">
        <v>407348.1</v>
      </c>
      <c r="X17" s="35">
        <v>434934.5</v>
      </c>
      <c r="Y17" s="28">
        <v>477588.5</v>
      </c>
      <c r="Z17" s="28">
        <v>572271.3</v>
      </c>
    </row>
    <row r="18" spans="1:26" s="19" customFormat="1" ht="12.75">
      <c r="A18" s="17" t="s">
        <v>13</v>
      </c>
      <c r="B18" s="52">
        <v>14276.4</v>
      </c>
      <c r="C18" s="52">
        <v>16331.3</v>
      </c>
      <c r="D18" s="52">
        <v>17635.9</v>
      </c>
      <c r="E18" s="52">
        <v>21376.5</v>
      </c>
      <c r="F18" s="32">
        <v>32191</v>
      </c>
      <c r="G18" s="32">
        <v>36444.5</v>
      </c>
      <c r="H18" s="32">
        <v>39074.9</v>
      </c>
      <c r="I18" s="32">
        <v>43039.3</v>
      </c>
      <c r="J18" s="32">
        <v>51738.5</v>
      </c>
      <c r="K18" s="32">
        <v>52313.7</v>
      </c>
      <c r="L18" s="32">
        <v>76433.4</v>
      </c>
      <c r="M18" s="32">
        <v>92410.9</v>
      </c>
      <c r="N18" s="32">
        <v>121918.7</v>
      </c>
      <c r="O18" s="32">
        <v>145194.5</v>
      </c>
      <c r="P18" s="32">
        <v>158340.3</v>
      </c>
      <c r="Q18" s="35">
        <v>161298.9</v>
      </c>
      <c r="R18" s="35">
        <v>194784.6</v>
      </c>
      <c r="S18" s="35">
        <v>220123.5</v>
      </c>
      <c r="T18" s="35">
        <v>261554.3</v>
      </c>
      <c r="U18" s="53"/>
      <c r="V18" s="14"/>
      <c r="W18" s="35">
        <v>279805.5</v>
      </c>
      <c r="X18" s="35">
        <v>242068.9</v>
      </c>
      <c r="Y18" s="28">
        <v>301524.8</v>
      </c>
      <c r="Z18" s="28">
        <v>357837</v>
      </c>
    </row>
    <row r="19" spans="1:26" s="50" customFormat="1" ht="12.75">
      <c r="A19" s="17" t="s">
        <v>20</v>
      </c>
      <c r="B19" s="65">
        <v>11462.6</v>
      </c>
      <c r="C19" s="65">
        <v>13637</v>
      </c>
      <c r="D19" s="65">
        <v>17476.4</v>
      </c>
      <c r="E19" s="65">
        <v>17614.5</v>
      </c>
      <c r="F19" s="65">
        <v>22607.5</v>
      </c>
      <c r="G19" s="65">
        <v>22273.5</v>
      </c>
      <c r="H19" s="65">
        <v>21418.5</v>
      </c>
      <c r="I19" s="65">
        <v>22783.7</v>
      </c>
      <c r="J19" s="65">
        <v>25513.1</v>
      </c>
      <c r="K19" s="65">
        <v>26440.3</v>
      </c>
      <c r="L19" s="65">
        <v>43405.4</v>
      </c>
      <c r="M19" s="71">
        <v>61994.9</v>
      </c>
      <c r="N19" s="65">
        <v>72403.9</v>
      </c>
      <c r="O19" s="65">
        <v>93634.9</v>
      </c>
      <c r="P19" s="65">
        <v>109674</v>
      </c>
      <c r="Q19" s="65">
        <v>116251.1</v>
      </c>
      <c r="R19" s="71">
        <v>139480.9</v>
      </c>
      <c r="S19" s="64">
        <v>151423.3</v>
      </c>
      <c r="T19" s="35">
        <v>177561.7</v>
      </c>
      <c r="U19" s="53"/>
      <c r="V19" s="14"/>
      <c r="W19" s="35">
        <v>198002.2</v>
      </c>
      <c r="X19" s="35">
        <v>202339</v>
      </c>
      <c r="Y19" s="28">
        <v>241854.6</v>
      </c>
      <c r="Z19" s="28">
        <v>296420.8</v>
      </c>
    </row>
    <row r="20" spans="1:26" s="50" customFormat="1" ht="12.75">
      <c r="A20" s="17" t="s">
        <v>23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71"/>
      <c r="N20" s="65"/>
      <c r="O20" s="65"/>
      <c r="P20" s="65"/>
      <c r="Q20" s="65"/>
      <c r="R20" s="71"/>
      <c r="S20" s="64"/>
      <c r="T20" s="35"/>
      <c r="U20" s="53"/>
      <c r="V20" s="14"/>
      <c r="W20" s="35"/>
      <c r="X20" s="35"/>
      <c r="Y20" s="28">
        <v>66684.2</v>
      </c>
      <c r="Z20" s="28">
        <v>79127.8</v>
      </c>
    </row>
    <row r="21" spans="1:26" s="19" customFormat="1" ht="12.75" customHeight="1">
      <c r="A21" s="88" t="s">
        <v>14</v>
      </c>
      <c r="B21" s="52">
        <v>66328.5</v>
      </c>
      <c r="C21" s="52">
        <v>77009.1</v>
      </c>
      <c r="D21" s="52">
        <v>87785.3</v>
      </c>
      <c r="E21" s="52">
        <v>100658</v>
      </c>
      <c r="F21" s="32">
        <v>117325</v>
      </c>
      <c r="G21" s="32">
        <v>130596.5</v>
      </c>
      <c r="H21" s="32">
        <v>153627</v>
      </c>
      <c r="I21" s="32">
        <v>183242.3</v>
      </c>
      <c r="J21" s="32">
        <v>211268</v>
      </c>
      <c r="K21" s="32">
        <v>227905.7</v>
      </c>
      <c r="L21" s="32">
        <v>293274.2</v>
      </c>
      <c r="M21" s="32">
        <v>362525.6</v>
      </c>
      <c r="N21" s="32">
        <v>417640.5</v>
      </c>
      <c r="O21" s="32">
        <v>532082.1</v>
      </c>
      <c r="P21" s="32">
        <v>593226.8</v>
      </c>
      <c r="Q21" s="35">
        <v>600715.5</v>
      </c>
      <c r="R21" s="35">
        <v>720433.8</v>
      </c>
      <c r="S21" s="35">
        <v>787580.2</v>
      </c>
      <c r="T21" s="35">
        <v>892043.1</v>
      </c>
      <c r="U21" s="53"/>
      <c r="V21" s="14"/>
      <c r="W21" s="35">
        <v>1010269.7</v>
      </c>
      <c r="X21" s="35">
        <v>1081804.2</v>
      </c>
      <c r="Y21" s="28">
        <v>880505</v>
      </c>
      <c r="Z21" s="28">
        <v>1076174.6</v>
      </c>
    </row>
    <row r="22" spans="1:26" s="19" customFormat="1" ht="12.75">
      <c r="A22" s="17" t="s">
        <v>24</v>
      </c>
      <c r="B22" s="52">
        <v>29096.9</v>
      </c>
      <c r="C22" s="52">
        <v>37278.3</v>
      </c>
      <c r="D22" s="52">
        <v>42895.1</v>
      </c>
      <c r="E22" s="52">
        <v>55659.4</v>
      </c>
      <c r="F22" s="32">
        <v>69195.4</v>
      </c>
      <c r="G22" s="32">
        <v>82266</v>
      </c>
      <c r="H22" s="32">
        <v>105561.1</v>
      </c>
      <c r="I22" s="32">
        <v>159600.4</v>
      </c>
      <c r="J22" s="32">
        <v>217621</v>
      </c>
      <c r="K22" s="32">
        <v>203693.5</v>
      </c>
      <c r="L22" s="32">
        <v>277749.5</v>
      </c>
      <c r="M22" s="32">
        <v>353351.7</v>
      </c>
      <c r="N22" s="32">
        <v>429111.6</v>
      </c>
      <c r="O22" s="32">
        <v>543755.8</v>
      </c>
      <c r="P22" s="32">
        <v>677590.7</v>
      </c>
      <c r="Q22" s="35">
        <v>742899.3</v>
      </c>
      <c r="R22" s="35">
        <v>913071.2</v>
      </c>
      <c r="S22" s="35">
        <v>1043940.6</v>
      </c>
      <c r="T22" s="35">
        <v>1143750.3</v>
      </c>
      <c r="U22" s="53"/>
      <c r="V22" s="14"/>
      <c r="W22" s="35">
        <v>1267529.9</v>
      </c>
      <c r="X22" s="35">
        <v>1369472.9</v>
      </c>
      <c r="Y22" s="28">
        <v>1692678</v>
      </c>
      <c r="Z22" s="28">
        <v>2158978.1</v>
      </c>
    </row>
    <row r="23" spans="1:26" s="19" customFormat="1" ht="12.75">
      <c r="A23" s="17" t="s">
        <v>25</v>
      </c>
      <c r="B23" s="52">
        <v>210580.2</v>
      </c>
      <c r="C23" s="52">
        <v>260180.9</v>
      </c>
      <c r="D23" s="52">
        <v>300344.8</v>
      </c>
      <c r="E23" s="52">
        <v>352065.7</v>
      </c>
      <c r="F23" s="32">
        <v>486288.9</v>
      </c>
      <c r="G23" s="32">
        <v>577309.9</v>
      </c>
      <c r="H23" s="32">
        <v>740801.3</v>
      </c>
      <c r="I23" s="32">
        <v>875372.6</v>
      </c>
      <c r="J23" s="32">
        <v>993488.1</v>
      </c>
      <c r="K23" s="32">
        <v>899326.7</v>
      </c>
      <c r="L23" s="32">
        <v>968201.7</v>
      </c>
      <c r="M23" s="32">
        <v>1068605.3</v>
      </c>
      <c r="N23" s="32">
        <v>1245776.1</v>
      </c>
      <c r="O23" s="32">
        <v>1407555.8</v>
      </c>
      <c r="P23" s="32">
        <v>1641329.7</v>
      </c>
      <c r="Q23" s="35">
        <v>1786635.6</v>
      </c>
      <c r="R23" s="35">
        <v>2193676.9</v>
      </c>
      <c r="S23" s="35">
        <v>2458465.4</v>
      </c>
      <c r="T23" s="35">
        <v>2851679.6</v>
      </c>
      <c r="U23" s="53"/>
      <c r="V23" s="14"/>
      <c r="W23" s="35">
        <v>3382739</v>
      </c>
      <c r="X23" s="35">
        <v>3431679.1</v>
      </c>
      <c r="Y23" s="28">
        <v>4044493</v>
      </c>
      <c r="Z23" s="28">
        <v>5183617.6</v>
      </c>
    </row>
    <row r="24" spans="1:26" s="50" customFormat="1" ht="12.75">
      <c r="A24" s="91" t="s">
        <v>26</v>
      </c>
      <c r="B24" s="26">
        <v>9171.1</v>
      </c>
      <c r="C24" s="26">
        <v>11040.1</v>
      </c>
      <c r="D24" s="26">
        <v>15019.9</v>
      </c>
      <c r="E24" s="26">
        <v>15302.8</v>
      </c>
      <c r="F24" s="26">
        <v>20277.3</v>
      </c>
      <c r="G24" s="26">
        <v>34787.8</v>
      </c>
      <c r="H24" s="26">
        <v>44639.7</v>
      </c>
      <c r="I24" s="26">
        <v>62709.1</v>
      </c>
      <c r="J24" s="26">
        <v>73466.6</v>
      </c>
      <c r="K24" s="26">
        <v>78496.5</v>
      </c>
      <c r="L24" s="26">
        <v>116859.1</v>
      </c>
      <c r="M24" s="66">
        <v>132003</v>
      </c>
      <c r="N24" s="26">
        <v>164735.3</v>
      </c>
      <c r="O24" s="26">
        <v>204788.7</v>
      </c>
      <c r="P24" s="26">
        <v>241549.4</v>
      </c>
      <c r="Q24" s="26">
        <v>227256.3</v>
      </c>
      <c r="R24" s="66">
        <v>270276.7</v>
      </c>
      <c r="S24" s="64">
        <v>309381.7</v>
      </c>
      <c r="T24" s="28">
        <v>360039.8</v>
      </c>
      <c r="U24" s="53"/>
      <c r="V24" s="14"/>
      <c r="W24" s="28">
        <v>432717.9</v>
      </c>
      <c r="X24" s="28">
        <v>495914.4</v>
      </c>
      <c r="Y24" s="28">
        <v>595053.7</v>
      </c>
      <c r="Z24" s="28">
        <v>753666.8</v>
      </c>
    </row>
    <row r="25" spans="1:24" s="46" customFormat="1" ht="12.75">
      <c r="A25" s="75"/>
      <c r="U25" s="76">
        <f>SUM(U6:U24)-U4</f>
        <v>0</v>
      </c>
      <c r="V25" s="76">
        <f>SUM(V6:V24)-V4</f>
        <v>0</v>
      </c>
      <c r="W25" s="76"/>
      <c r="X25" s="76"/>
    </row>
    <row r="26" spans="1:24" ht="12.75">
      <c r="A26" s="5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8"/>
      <c r="W26" s="19"/>
      <c r="X26" s="19"/>
    </row>
    <row r="27" spans="1:24" ht="12.75">
      <c r="A27" s="4"/>
      <c r="B27" s="81"/>
      <c r="C27" s="81"/>
      <c r="D27" s="81"/>
      <c r="E27" s="81"/>
      <c r="F27" s="81"/>
      <c r="G27" s="81"/>
      <c r="H27" s="81"/>
      <c r="I27" s="81"/>
      <c r="J27" s="81"/>
      <c r="K27" s="77"/>
      <c r="L27" s="77"/>
      <c r="M27" s="77"/>
      <c r="N27" s="77"/>
      <c r="O27" s="78"/>
      <c r="P27" s="78"/>
      <c r="Q27" s="78"/>
      <c r="R27" s="78"/>
      <c r="S27" s="78"/>
      <c r="T27" s="78"/>
      <c r="U27" s="78"/>
      <c r="V27" s="78"/>
      <c r="W27" s="78"/>
      <c r="X27" s="78"/>
    </row>
    <row r="28" spans="2:24" ht="12.75">
      <c r="B28" s="21"/>
      <c r="C28" s="21"/>
      <c r="D28" s="21"/>
      <c r="E28" s="21"/>
      <c r="F28" s="21"/>
      <c r="G28" s="21"/>
      <c r="H28" s="21"/>
      <c r="I28" s="21"/>
      <c r="J28" s="21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79"/>
      <c r="X28" s="79"/>
    </row>
    <row r="29" spans="2:13" ht="12.7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</sheetData>
  <sheetProtection/>
  <mergeCells count="1">
    <mergeCell ref="A1:Z1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7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4.25" customHeight="1"/>
  <cols>
    <col min="1" max="1" width="20.7109375" style="6" bestFit="1" customWidth="1"/>
    <col min="2" max="17" width="12.7109375" style="6" customWidth="1"/>
    <col min="18" max="18" width="13.00390625" style="6" customWidth="1"/>
    <col min="19" max="19" width="10.28125" style="19" bestFit="1" customWidth="1"/>
    <col min="20" max="21" width="14.140625" style="6" customWidth="1"/>
    <col min="22" max="22" width="13.28125" style="6" customWidth="1"/>
    <col min="23" max="24" width="11.7109375" style="6" customWidth="1"/>
    <col min="25" max="16384" width="9.140625" style="6" customWidth="1"/>
  </cols>
  <sheetData>
    <row r="1" spans="1:24" ht="14.25" customHeight="1">
      <c r="A1" s="96" t="s">
        <v>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2:24" ht="14.25" customHeight="1" thickBo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X2" s="90" t="s">
        <v>0</v>
      </c>
    </row>
    <row r="3" spans="1:51" s="10" customFormat="1" ht="14.25" customHeight="1" thickBot="1">
      <c r="A3" s="7"/>
      <c r="B3" s="23">
        <v>2000</v>
      </c>
      <c r="C3" s="23">
        <v>2001</v>
      </c>
      <c r="D3" s="23">
        <v>2002</v>
      </c>
      <c r="E3" s="23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8">
        <v>2012</v>
      </c>
      <c r="O3" s="8">
        <v>2013</v>
      </c>
      <c r="P3" s="8">
        <v>2014</v>
      </c>
      <c r="Q3" s="8">
        <v>2015</v>
      </c>
      <c r="R3" s="8">
        <v>2016</v>
      </c>
      <c r="S3" s="8">
        <v>2017</v>
      </c>
      <c r="T3" s="7">
        <v>2018</v>
      </c>
      <c r="U3" s="7">
        <v>2019</v>
      </c>
      <c r="V3" s="7">
        <v>2020</v>
      </c>
      <c r="W3" s="7">
        <v>2021</v>
      </c>
      <c r="X3" s="7">
        <v>2022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s="16" customFormat="1" ht="14.25" customHeight="1">
      <c r="A4" s="11" t="s">
        <v>1</v>
      </c>
      <c r="B4" s="12">
        <v>250431.1</v>
      </c>
      <c r="C4" s="12">
        <v>305468.6</v>
      </c>
      <c r="D4" s="12">
        <v>339801.7</v>
      </c>
      <c r="E4" s="12">
        <v>370272.9</v>
      </c>
      <c r="F4" s="29">
        <v>418588.6</v>
      </c>
      <c r="G4" s="29">
        <v>489722.6</v>
      </c>
      <c r="H4" s="30">
        <v>592440.9</v>
      </c>
      <c r="I4" s="30">
        <v>689259.5</v>
      </c>
      <c r="J4" s="12">
        <v>819658.8</v>
      </c>
      <c r="K4" s="31">
        <v>929793.4</v>
      </c>
      <c r="L4" s="31">
        <v>1050172.6</v>
      </c>
      <c r="M4" s="31">
        <v>1225896.4</v>
      </c>
      <c r="N4" s="31">
        <v>1417667.2</v>
      </c>
      <c r="O4" s="31">
        <v>1609856.8</v>
      </c>
      <c r="P4" s="42">
        <v>1820822.8</v>
      </c>
      <c r="Q4" s="12">
        <v>1886933.5</v>
      </c>
      <c r="R4" s="13">
        <v>2204286.4</v>
      </c>
      <c r="S4" s="55">
        <v>2690812.1</v>
      </c>
      <c r="T4" s="12">
        <v>3035758.6</v>
      </c>
      <c r="U4" s="12">
        <v>3562442.4</v>
      </c>
      <c r="V4" s="12">
        <v>4102139.7</v>
      </c>
      <c r="W4" s="12">
        <v>4878461.1</v>
      </c>
      <c r="X4" s="12">
        <v>5418438.2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s="16" customFormat="1" ht="14.25" customHeight="1">
      <c r="A5" s="91" t="s">
        <v>21</v>
      </c>
      <c r="B5" s="12"/>
      <c r="C5" s="12"/>
      <c r="D5" s="12"/>
      <c r="E5" s="12"/>
      <c r="F5" s="29"/>
      <c r="G5" s="29"/>
      <c r="H5" s="30"/>
      <c r="I5" s="30"/>
      <c r="J5" s="12"/>
      <c r="K5" s="31"/>
      <c r="L5" s="31"/>
      <c r="M5" s="31"/>
      <c r="N5" s="31"/>
      <c r="O5" s="31"/>
      <c r="P5" s="42"/>
      <c r="Q5" s="12"/>
      <c r="R5" s="13"/>
      <c r="S5" s="55"/>
      <c r="T5" s="12"/>
      <c r="U5" s="12"/>
      <c r="V5" s="12"/>
      <c r="W5" s="12">
        <v>40633.3</v>
      </c>
      <c r="X5" s="94">
        <v>81603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s="20" customFormat="1" ht="14.25" customHeight="1">
      <c r="A6" s="17" t="s">
        <v>2</v>
      </c>
      <c r="B6" s="26">
        <v>5511.5</v>
      </c>
      <c r="C6" s="26">
        <v>6915.6</v>
      </c>
      <c r="D6" s="26">
        <v>7537.5</v>
      </c>
      <c r="E6" s="28">
        <v>9020</v>
      </c>
      <c r="F6" s="32">
        <v>9694</v>
      </c>
      <c r="G6" s="32">
        <v>9942.5</v>
      </c>
      <c r="H6" s="27">
        <v>11485</v>
      </c>
      <c r="I6" s="27">
        <v>13511.9</v>
      </c>
      <c r="J6" s="33">
        <v>13880.4</v>
      </c>
      <c r="K6" s="26">
        <v>16975.6</v>
      </c>
      <c r="L6" s="26">
        <v>33700.3</v>
      </c>
      <c r="M6" s="26">
        <v>26784.8</v>
      </c>
      <c r="N6" s="26">
        <v>40693.8</v>
      </c>
      <c r="O6" s="26">
        <v>44450.7</v>
      </c>
      <c r="P6" s="43">
        <v>45937.4</v>
      </c>
      <c r="Q6" s="28">
        <v>50772.6</v>
      </c>
      <c r="R6" s="27">
        <v>71271.4</v>
      </c>
      <c r="S6" s="56">
        <v>73496.8</v>
      </c>
      <c r="T6" s="27">
        <v>88104.5</v>
      </c>
      <c r="U6" s="27">
        <v>108902.9</v>
      </c>
      <c r="V6" s="27">
        <v>93094.8</v>
      </c>
      <c r="W6" s="27">
        <v>98909</v>
      </c>
      <c r="X6" s="27">
        <v>101353.1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s="20" customFormat="1" ht="14.25" customHeight="1">
      <c r="A7" s="17" t="s">
        <v>3</v>
      </c>
      <c r="B7" s="26">
        <v>12766</v>
      </c>
      <c r="C7" s="26">
        <v>14783.2</v>
      </c>
      <c r="D7" s="26">
        <v>16350.3</v>
      </c>
      <c r="E7" s="28">
        <v>26457.6</v>
      </c>
      <c r="F7" s="34">
        <v>33780</v>
      </c>
      <c r="G7" s="34">
        <v>35537.3</v>
      </c>
      <c r="H7" s="33">
        <v>41743.7</v>
      </c>
      <c r="I7" s="33">
        <v>46795.3</v>
      </c>
      <c r="J7" s="33">
        <v>52532.1</v>
      </c>
      <c r="K7" s="26">
        <v>67372.3</v>
      </c>
      <c r="L7" s="26">
        <v>93967.2</v>
      </c>
      <c r="M7" s="26">
        <v>120238.5</v>
      </c>
      <c r="N7" s="26">
        <v>134913.5</v>
      </c>
      <c r="O7" s="26">
        <v>174814.4</v>
      </c>
      <c r="P7" s="43">
        <v>193176.7</v>
      </c>
      <c r="Q7" s="28">
        <v>188945.6</v>
      </c>
      <c r="R7" s="27">
        <v>222372.6</v>
      </c>
      <c r="S7" s="56">
        <v>248513.4</v>
      </c>
      <c r="T7" s="27">
        <v>242561.5</v>
      </c>
      <c r="U7" s="27">
        <v>257609.2</v>
      </c>
      <c r="V7" s="27">
        <v>314199.5</v>
      </c>
      <c r="W7" s="27">
        <v>343432.1</v>
      </c>
      <c r="X7" s="27">
        <v>271466.7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s="20" customFormat="1" ht="14.25" customHeight="1">
      <c r="A8" s="17" t="s">
        <v>4</v>
      </c>
      <c r="B8" s="26">
        <v>10930.9</v>
      </c>
      <c r="C8" s="26">
        <v>11245.8</v>
      </c>
      <c r="D8" s="26">
        <v>12382.6</v>
      </c>
      <c r="E8" s="28">
        <v>12059.2</v>
      </c>
      <c r="F8" s="32">
        <v>12159.9</v>
      </c>
      <c r="G8" s="32">
        <v>12881.3</v>
      </c>
      <c r="H8" s="27">
        <v>12681.8</v>
      </c>
      <c r="I8" s="27">
        <v>13216</v>
      </c>
      <c r="J8" s="27">
        <v>12310.1</v>
      </c>
      <c r="K8" s="26">
        <v>30816.7</v>
      </c>
      <c r="L8" s="26">
        <v>42017.1</v>
      </c>
      <c r="M8" s="26">
        <v>56349.4</v>
      </c>
      <c r="N8" s="26">
        <v>72219.6</v>
      </c>
      <c r="O8" s="26">
        <v>100291.6</v>
      </c>
      <c r="P8" s="43">
        <v>100076.4</v>
      </c>
      <c r="Q8" s="28">
        <v>106493</v>
      </c>
      <c r="R8" s="28">
        <v>103568</v>
      </c>
      <c r="S8" s="56">
        <v>125217.4</v>
      </c>
      <c r="T8" s="27">
        <v>160101.4</v>
      </c>
      <c r="U8" s="27">
        <v>180053.2</v>
      </c>
      <c r="V8" s="27">
        <v>220408.5</v>
      </c>
      <c r="W8" s="27">
        <v>125245.8</v>
      </c>
      <c r="X8" s="27">
        <v>110659.1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51" s="20" customFormat="1" ht="14.25" customHeight="1">
      <c r="A9" s="17" t="s">
        <v>5</v>
      </c>
      <c r="B9" s="26">
        <v>3013.3</v>
      </c>
      <c r="C9" s="26">
        <v>4258.9</v>
      </c>
      <c r="D9" s="26">
        <v>5574.8</v>
      </c>
      <c r="E9" s="28">
        <v>7235.7</v>
      </c>
      <c r="F9" s="32">
        <v>8887.6</v>
      </c>
      <c r="G9" s="32">
        <v>8204.7</v>
      </c>
      <c r="H9" s="27">
        <v>10422.6</v>
      </c>
      <c r="I9" s="27">
        <v>14536</v>
      </c>
      <c r="J9" s="27">
        <v>20189.4</v>
      </c>
      <c r="K9" s="26">
        <v>22477.3</v>
      </c>
      <c r="L9" s="26">
        <v>32260.4</v>
      </c>
      <c r="M9" s="26">
        <v>51627</v>
      </c>
      <c r="N9" s="26">
        <v>76116.6</v>
      </c>
      <c r="O9" s="26">
        <v>56705.5</v>
      </c>
      <c r="P9" s="43">
        <v>39220.3</v>
      </c>
      <c r="Q9" s="28">
        <v>45032.4</v>
      </c>
      <c r="R9" s="28">
        <v>32089.8</v>
      </c>
      <c r="S9" s="56">
        <v>65230.6</v>
      </c>
      <c r="T9" s="27">
        <v>101230.1</v>
      </c>
      <c r="U9" s="27">
        <v>128376.6</v>
      </c>
      <c r="V9" s="27">
        <v>97942.5</v>
      </c>
      <c r="W9" s="27">
        <v>92515.3</v>
      </c>
      <c r="X9" s="27">
        <v>117724.2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</row>
    <row r="10" spans="1:24" ht="14.25" customHeight="1">
      <c r="A10" s="17" t="s">
        <v>6</v>
      </c>
      <c r="B10" s="26">
        <v>11223.6</v>
      </c>
      <c r="C10" s="26">
        <v>17288.4</v>
      </c>
      <c r="D10" s="26">
        <v>21142</v>
      </c>
      <c r="E10" s="28">
        <v>20752.5</v>
      </c>
      <c r="F10" s="32">
        <v>20839.1</v>
      </c>
      <c r="G10" s="32">
        <v>23568</v>
      </c>
      <c r="H10" s="27">
        <v>22978.4</v>
      </c>
      <c r="I10" s="27">
        <v>23287.4</v>
      </c>
      <c r="J10" s="27">
        <v>25588.9</v>
      </c>
      <c r="K10" s="26">
        <v>18137.5</v>
      </c>
      <c r="L10" s="26">
        <v>25006</v>
      </c>
      <c r="M10" s="26">
        <v>29185.9</v>
      </c>
      <c r="N10" s="26">
        <v>37594.4</v>
      </c>
      <c r="O10" s="26">
        <v>40318</v>
      </c>
      <c r="P10" s="43">
        <v>58077.2</v>
      </c>
      <c r="Q10" s="28">
        <v>56708.7</v>
      </c>
      <c r="R10" s="28">
        <v>76389.1</v>
      </c>
      <c r="S10" s="56">
        <v>68397.2</v>
      </c>
      <c r="T10" s="27">
        <v>82029.7</v>
      </c>
      <c r="U10" s="27">
        <v>87944.9</v>
      </c>
      <c r="V10" s="27">
        <v>89974.8</v>
      </c>
      <c r="W10" s="27">
        <v>90240</v>
      </c>
      <c r="X10" s="27">
        <v>109177.9</v>
      </c>
    </row>
    <row r="11" spans="1:51" s="20" customFormat="1" ht="14.25" customHeight="1">
      <c r="A11" s="17" t="s">
        <v>7</v>
      </c>
      <c r="B11" s="26">
        <v>4472.9</v>
      </c>
      <c r="C11" s="26">
        <v>5307.7</v>
      </c>
      <c r="D11" s="26">
        <v>5440.5</v>
      </c>
      <c r="E11" s="28">
        <v>5210.3</v>
      </c>
      <c r="F11" s="35">
        <v>6144.9</v>
      </c>
      <c r="G11" s="35">
        <v>7880.8</v>
      </c>
      <c r="H11" s="28">
        <v>11657.5</v>
      </c>
      <c r="I11" s="28">
        <v>15960.3</v>
      </c>
      <c r="J11" s="28">
        <v>15327.3</v>
      </c>
      <c r="K11" s="26">
        <v>22643.8</v>
      </c>
      <c r="L11" s="26">
        <v>28954.5</v>
      </c>
      <c r="M11" s="26">
        <v>43792.9</v>
      </c>
      <c r="N11" s="26">
        <v>47195.7</v>
      </c>
      <c r="O11" s="26">
        <v>74858.6</v>
      </c>
      <c r="P11" s="43">
        <v>89778.2</v>
      </c>
      <c r="Q11" s="28">
        <v>64708.5</v>
      </c>
      <c r="R11" s="28">
        <v>73339.8</v>
      </c>
      <c r="S11" s="56">
        <v>83690.6</v>
      </c>
      <c r="T11" s="27">
        <v>92480.8</v>
      </c>
      <c r="U11" s="27">
        <v>100311.3</v>
      </c>
      <c r="V11" s="27">
        <v>126248.1</v>
      </c>
      <c r="W11" s="27">
        <v>143062.4</v>
      </c>
      <c r="X11" s="27">
        <v>167374.7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s="20" customFormat="1" ht="14.25" customHeight="1">
      <c r="A12" s="17" t="s">
        <v>22</v>
      </c>
      <c r="B12" s="26"/>
      <c r="C12" s="26"/>
      <c r="D12" s="26"/>
      <c r="E12" s="28"/>
      <c r="F12" s="35"/>
      <c r="G12" s="35"/>
      <c r="H12" s="28"/>
      <c r="I12" s="28"/>
      <c r="J12" s="28"/>
      <c r="K12" s="26"/>
      <c r="L12" s="26"/>
      <c r="M12" s="26"/>
      <c r="N12" s="26"/>
      <c r="O12" s="26"/>
      <c r="P12" s="43"/>
      <c r="Q12" s="28"/>
      <c r="R12" s="28"/>
      <c r="S12" s="56"/>
      <c r="T12" s="27"/>
      <c r="U12" s="27"/>
      <c r="V12" s="27"/>
      <c r="W12" s="27">
        <v>62436.3</v>
      </c>
      <c r="X12" s="27">
        <v>45610.7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1" s="20" customFormat="1" ht="14.25" customHeight="1">
      <c r="A13" s="17" t="s">
        <v>8</v>
      </c>
      <c r="B13" s="26">
        <v>44611.6</v>
      </c>
      <c r="C13" s="26">
        <v>55257.4</v>
      </c>
      <c r="D13" s="26">
        <v>55033.5</v>
      </c>
      <c r="E13" s="28">
        <v>58440.2</v>
      </c>
      <c r="F13" s="35">
        <v>64788.9</v>
      </c>
      <c r="G13" s="35">
        <v>71183.3</v>
      </c>
      <c r="H13" s="28">
        <v>80337</v>
      </c>
      <c r="I13" s="28">
        <v>92253.1</v>
      </c>
      <c r="J13" s="28">
        <v>110534.5</v>
      </c>
      <c r="K13" s="26">
        <v>133133.9</v>
      </c>
      <c r="L13" s="26">
        <v>159188.1</v>
      </c>
      <c r="M13" s="26">
        <v>196345.2</v>
      </c>
      <c r="N13" s="26">
        <v>201537.8</v>
      </c>
      <c r="O13" s="26">
        <v>217322.1</v>
      </c>
      <c r="P13" s="43">
        <v>231476.4</v>
      </c>
      <c r="Q13" s="28">
        <v>227630.1</v>
      </c>
      <c r="R13" s="28">
        <v>259274.3</v>
      </c>
      <c r="S13" s="56">
        <v>284965.5</v>
      </c>
      <c r="T13" s="27">
        <v>333682</v>
      </c>
      <c r="U13" s="27">
        <v>422160.4</v>
      </c>
      <c r="V13" s="27">
        <v>483828.7</v>
      </c>
      <c r="W13" s="27">
        <v>537086.8</v>
      </c>
      <c r="X13" s="27">
        <v>561045.7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 s="20" customFormat="1" ht="14.25" customHeight="1">
      <c r="A14" s="17" t="s">
        <v>9</v>
      </c>
      <c r="B14" s="26">
        <v>9700.9</v>
      </c>
      <c r="C14" s="26">
        <v>12726.8</v>
      </c>
      <c r="D14" s="26">
        <v>10094.3</v>
      </c>
      <c r="E14" s="28">
        <v>10302.2</v>
      </c>
      <c r="F14" s="35">
        <v>10545.5</v>
      </c>
      <c r="G14" s="35">
        <v>14041.3</v>
      </c>
      <c r="H14" s="28">
        <v>15802.7</v>
      </c>
      <c r="I14" s="28">
        <v>16250.7</v>
      </c>
      <c r="J14" s="28">
        <v>21286.2</v>
      </c>
      <c r="K14" s="26">
        <v>28131</v>
      </c>
      <c r="L14" s="26">
        <v>37384.2</v>
      </c>
      <c r="M14" s="26">
        <v>40047.1</v>
      </c>
      <c r="N14" s="26">
        <v>43912.6</v>
      </c>
      <c r="O14" s="26">
        <v>59026.2</v>
      </c>
      <c r="P14" s="43">
        <v>58396.8</v>
      </c>
      <c r="Q14" s="28">
        <v>69346.8</v>
      </c>
      <c r="R14" s="28">
        <v>79015</v>
      </c>
      <c r="S14" s="56">
        <v>93395.7</v>
      </c>
      <c r="T14" s="27">
        <v>86382.5</v>
      </c>
      <c r="U14" s="27">
        <v>110675.8</v>
      </c>
      <c r="V14" s="27">
        <v>150483</v>
      </c>
      <c r="W14" s="27">
        <v>154940.4</v>
      </c>
      <c r="X14" s="27">
        <v>167356.3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1:51" s="20" customFormat="1" ht="14.25" customHeight="1">
      <c r="A15" s="17" t="s">
        <v>10</v>
      </c>
      <c r="B15" s="26">
        <v>3462.3</v>
      </c>
      <c r="C15" s="26">
        <v>4065.3</v>
      </c>
      <c r="D15" s="26">
        <v>4744</v>
      </c>
      <c r="E15" s="28">
        <v>5921.6</v>
      </c>
      <c r="F15" s="35">
        <v>6979.7</v>
      </c>
      <c r="G15" s="35">
        <v>9436</v>
      </c>
      <c r="H15" s="28">
        <v>12442</v>
      </c>
      <c r="I15" s="28">
        <v>15458</v>
      </c>
      <c r="J15" s="28">
        <v>20830.1</v>
      </c>
      <c r="K15" s="26">
        <v>28344.1</v>
      </c>
      <c r="L15" s="26">
        <v>47194.7</v>
      </c>
      <c r="M15" s="26">
        <v>49994.4</v>
      </c>
      <c r="N15" s="26">
        <v>62412.8</v>
      </c>
      <c r="O15" s="26">
        <v>84005.4</v>
      </c>
      <c r="P15" s="43">
        <v>98662.1</v>
      </c>
      <c r="Q15" s="28">
        <v>98468.3</v>
      </c>
      <c r="R15" s="28">
        <v>119529.9</v>
      </c>
      <c r="S15" s="56">
        <v>110515.1</v>
      </c>
      <c r="T15" s="27">
        <v>125800.2</v>
      </c>
      <c r="U15" s="27">
        <v>137706.4</v>
      </c>
      <c r="V15" s="27">
        <v>149789.2</v>
      </c>
      <c r="W15" s="27">
        <v>153199.9</v>
      </c>
      <c r="X15" s="27">
        <v>154813.7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s="20" customFormat="1" ht="14.25" customHeight="1">
      <c r="A16" s="17" t="s">
        <v>11</v>
      </c>
      <c r="B16" s="26">
        <v>3331</v>
      </c>
      <c r="C16" s="26">
        <v>4662.8</v>
      </c>
      <c r="D16" s="26">
        <v>5238.8</v>
      </c>
      <c r="E16" s="28">
        <v>6104.3</v>
      </c>
      <c r="F16" s="28">
        <v>6090.9</v>
      </c>
      <c r="G16" s="28">
        <v>6901.1</v>
      </c>
      <c r="H16" s="28">
        <v>6455.4</v>
      </c>
      <c r="I16" s="28">
        <v>6425.9</v>
      </c>
      <c r="J16" s="28">
        <v>8175.4</v>
      </c>
      <c r="K16" s="26">
        <v>13366.6</v>
      </c>
      <c r="L16" s="26">
        <v>21148.7</v>
      </c>
      <c r="M16" s="26">
        <v>25138.2</v>
      </c>
      <c r="N16" s="26">
        <v>20183.8</v>
      </c>
      <c r="O16" s="26">
        <v>25329.2</v>
      </c>
      <c r="P16" s="43">
        <v>25693</v>
      </c>
      <c r="Q16" s="28">
        <v>31304.4</v>
      </c>
      <c r="R16" s="28">
        <v>76651</v>
      </c>
      <c r="S16" s="56">
        <v>97851.1</v>
      </c>
      <c r="T16" s="27">
        <v>101920.1</v>
      </c>
      <c r="U16" s="27">
        <v>113301.5</v>
      </c>
      <c r="V16" s="27">
        <v>108793.7</v>
      </c>
      <c r="W16" s="27">
        <v>132513.1</v>
      </c>
      <c r="X16" s="27">
        <v>134143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20" customFormat="1" ht="14.25" customHeight="1">
      <c r="A17" s="17" t="s">
        <v>12</v>
      </c>
      <c r="B17" s="26">
        <v>7606</v>
      </c>
      <c r="C17" s="26">
        <v>13006.8</v>
      </c>
      <c r="D17" s="26">
        <v>16387.9</v>
      </c>
      <c r="E17" s="28">
        <v>18204.6</v>
      </c>
      <c r="F17" s="28">
        <v>21692.7</v>
      </c>
      <c r="G17" s="28">
        <v>24621.6</v>
      </c>
      <c r="H17" s="28">
        <v>31024.3</v>
      </c>
      <c r="I17" s="28">
        <v>31033.7</v>
      </c>
      <c r="J17" s="28">
        <v>37121.4</v>
      </c>
      <c r="K17" s="26">
        <v>38197.5</v>
      </c>
      <c r="L17" s="26">
        <v>30132.7</v>
      </c>
      <c r="M17" s="26">
        <v>46258.2</v>
      </c>
      <c r="N17" s="26">
        <v>60591.2</v>
      </c>
      <c r="O17" s="26">
        <v>59943.2</v>
      </c>
      <c r="P17" s="43">
        <v>88172.4</v>
      </c>
      <c r="Q17" s="28">
        <v>97180.9</v>
      </c>
      <c r="R17" s="28">
        <v>89575.3</v>
      </c>
      <c r="S17" s="56">
        <v>136491.7</v>
      </c>
      <c r="T17" s="27">
        <v>114188.2</v>
      </c>
      <c r="U17" s="27">
        <v>145801.4</v>
      </c>
      <c r="V17" s="27">
        <v>144416.8</v>
      </c>
      <c r="W17" s="27">
        <v>150423.1</v>
      </c>
      <c r="X17" s="27">
        <v>175277.1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20" customFormat="1" ht="14.25" customHeight="1">
      <c r="A18" s="17" t="s">
        <v>13</v>
      </c>
      <c r="B18" s="26">
        <v>6384.1</v>
      </c>
      <c r="C18" s="26">
        <v>10259.1</v>
      </c>
      <c r="D18" s="26">
        <v>9835.1</v>
      </c>
      <c r="E18" s="28">
        <v>10466.3</v>
      </c>
      <c r="F18" s="28">
        <v>10808.1</v>
      </c>
      <c r="G18" s="28">
        <v>13598.1</v>
      </c>
      <c r="H18" s="28">
        <v>19488.6</v>
      </c>
      <c r="I18" s="28">
        <v>20774.4</v>
      </c>
      <c r="J18" s="28">
        <v>11986.6</v>
      </c>
      <c r="K18" s="26">
        <v>14784.5</v>
      </c>
      <c r="L18" s="26">
        <v>25303.3</v>
      </c>
      <c r="M18" s="26">
        <v>28304</v>
      </c>
      <c r="N18" s="26">
        <v>31695.7</v>
      </c>
      <c r="O18" s="26">
        <v>43883.5</v>
      </c>
      <c r="P18" s="43">
        <v>44459.8</v>
      </c>
      <c r="Q18" s="28">
        <v>55116.7</v>
      </c>
      <c r="R18" s="28">
        <v>55079.5</v>
      </c>
      <c r="S18" s="56">
        <v>60917.4</v>
      </c>
      <c r="T18" s="27">
        <v>88785.8</v>
      </c>
      <c r="U18" s="27">
        <v>100687</v>
      </c>
      <c r="V18" s="27">
        <v>97891.1</v>
      </c>
      <c r="W18" s="27">
        <v>101376.9</v>
      </c>
      <c r="X18" s="27">
        <v>148947.5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51" customFormat="1" ht="14.25" customHeight="1">
      <c r="A19" s="17" t="s">
        <v>20</v>
      </c>
      <c r="B19" s="26">
        <v>6357</v>
      </c>
      <c r="C19" s="26">
        <v>6716.5</v>
      </c>
      <c r="D19" s="65">
        <v>7457.8</v>
      </c>
      <c r="E19" s="65">
        <v>7292.7</v>
      </c>
      <c r="F19" s="65">
        <v>9113.1</v>
      </c>
      <c r="G19" s="65">
        <v>8859.9</v>
      </c>
      <c r="H19" s="65">
        <v>8507.2</v>
      </c>
      <c r="I19" s="28">
        <v>8694.1</v>
      </c>
      <c r="J19" s="28">
        <v>8426.8</v>
      </c>
      <c r="K19" s="64">
        <v>11090.4</v>
      </c>
      <c r="L19" s="66">
        <v>19084.1</v>
      </c>
      <c r="M19" s="66">
        <v>24872.9</v>
      </c>
      <c r="N19" s="66">
        <v>28984.4</v>
      </c>
      <c r="O19" s="26">
        <v>39588.3</v>
      </c>
      <c r="P19" s="26">
        <v>47821.9</v>
      </c>
      <c r="Q19" s="66">
        <v>46737.1</v>
      </c>
      <c r="R19" s="26">
        <v>44623.3</v>
      </c>
      <c r="S19" s="73">
        <v>52022.4</v>
      </c>
      <c r="T19" s="27">
        <v>57895.9</v>
      </c>
      <c r="U19" s="27">
        <v>73313.2</v>
      </c>
      <c r="V19" s="27">
        <v>67833.4</v>
      </c>
      <c r="W19" s="27">
        <v>71815.5</v>
      </c>
      <c r="X19" s="27">
        <v>97907.4</v>
      </c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</row>
    <row r="20" spans="1:51" s="51" customFormat="1" ht="14.25" customHeight="1">
      <c r="A20" s="17" t="s">
        <v>23</v>
      </c>
      <c r="B20" s="26"/>
      <c r="C20" s="26"/>
      <c r="D20" s="65"/>
      <c r="E20" s="65"/>
      <c r="F20" s="65"/>
      <c r="G20" s="65"/>
      <c r="H20" s="65"/>
      <c r="I20" s="28"/>
      <c r="J20" s="28"/>
      <c r="K20" s="64"/>
      <c r="L20" s="66"/>
      <c r="M20" s="66"/>
      <c r="N20" s="66"/>
      <c r="O20" s="26"/>
      <c r="P20" s="43"/>
      <c r="Q20" s="66"/>
      <c r="R20" s="26"/>
      <c r="S20" s="92"/>
      <c r="T20" s="27"/>
      <c r="U20" s="27"/>
      <c r="V20" s="27"/>
      <c r="W20" s="27">
        <v>18913.4</v>
      </c>
      <c r="X20" s="27">
        <v>33156.8</v>
      </c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</row>
    <row r="21" spans="1:51" s="20" customFormat="1" ht="14.25" customHeight="1">
      <c r="A21" s="88" t="s">
        <v>14</v>
      </c>
      <c r="B21" s="26">
        <v>31441.9</v>
      </c>
      <c r="C21" s="26">
        <v>34914</v>
      </c>
      <c r="D21" s="26">
        <v>39487.8</v>
      </c>
      <c r="E21" s="28">
        <v>43131.1</v>
      </c>
      <c r="F21" s="28">
        <v>48454</v>
      </c>
      <c r="G21" s="28">
        <v>54289.2</v>
      </c>
      <c r="H21" s="28">
        <v>60770</v>
      </c>
      <c r="I21" s="28">
        <v>69381.7</v>
      </c>
      <c r="J21" s="28">
        <v>83345.2</v>
      </c>
      <c r="K21" s="26">
        <v>92728.1</v>
      </c>
      <c r="L21" s="26">
        <v>111961.6</v>
      </c>
      <c r="M21" s="26">
        <v>119175.4</v>
      </c>
      <c r="N21" s="26">
        <v>143807.5</v>
      </c>
      <c r="O21" s="26">
        <v>162936.5</v>
      </c>
      <c r="P21" s="43">
        <v>166387.7</v>
      </c>
      <c r="Q21" s="28">
        <v>201503.2</v>
      </c>
      <c r="R21" s="28">
        <v>249674.8</v>
      </c>
      <c r="S21" s="56">
        <v>254395.6</v>
      </c>
      <c r="T21" s="27">
        <v>277489.9</v>
      </c>
      <c r="U21" s="27">
        <v>288491.3</v>
      </c>
      <c r="V21" s="27">
        <v>324253.4</v>
      </c>
      <c r="W21" s="27">
        <v>299728.5</v>
      </c>
      <c r="X21" s="27">
        <v>339595.5</v>
      </c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20" customFormat="1" ht="14.25" customHeight="1">
      <c r="A22" s="17" t="s">
        <v>24</v>
      </c>
      <c r="B22" s="26">
        <v>9992.4</v>
      </c>
      <c r="C22" s="26">
        <v>16119.1</v>
      </c>
      <c r="D22" s="26">
        <v>19775.1</v>
      </c>
      <c r="E22" s="28">
        <v>22293.4</v>
      </c>
      <c r="F22" s="28">
        <v>25712.8</v>
      </c>
      <c r="G22" s="28">
        <v>29139.1</v>
      </c>
      <c r="H22" s="28">
        <v>31008.6</v>
      </c>
      <c r="I22" s="28">
        <v>68532.8</v>
      </c>
      <c r="J22" s="28">
        <v>63591.2</v>
      </c>
      <c r="K22" s="26">
        <v>78240.7</v>
      </c>
      <c r="L22" s="26">
        <v>87260</v>
      </c>
      <c r="M22" s="26">
        <v>114756.5</v>
      </c>
      <c r="N22" s="26">
        <v>100917.3</v>
      </c>
      <c r="O22" s="26">
        <v>112241</v>
      </c>
      <c r="P22" s="43">
        <v>128890.1</v>
      </c>
      <c r="Q22" s="28">
        <v>145758.5</v>
      </c>
      <c r="R22" s="28">
        <v>223159.1</v>
      </c>
      <c r="S22" s="56">
        <v>248269.5</v>
      </c>
      <c r="T22" s="27">
        <v>271571.7</v>
      </c>
      <c r="U22" s="27">
        <v>296685.7</v>
      </c>
      <c r="V22" s="27">
        <v>421103.4</v>
      </c>
      <c r="W22" s="27">
        <v>476275.2</v>
      </c>
      <c r="X22" s="27">
        <v>577958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20" customFormat="1" ht="14.25" customHeight="1">
      <c r="A23" s="17" t="s">
        <v>25</v>
      </c>
      <c r="B23" s="26">
        <v>73114.2</v>
      </c>
      <c r="C23" s="26">
        <v>81089.1</v>
      </c>
      <c r="D23" s="26">
        <v>95736</v>
      </c>
      <c r="E23" s="28">
        <v>100088.1</v>
      </c>
      <c r="F23" s="28">
        <v>114315</v>
      </c>
      <c r="G23" s="28">
        <v>146051</v>
      </c>
      <c r="H23" s="28">
        <v>197958.8</v>
      </c>
      <c r="I23" s="28">
        <v>212667.7</v>
      </c>
      <c r="J23" s="28">
        <v>289588.6</v>
      </c>
      <c r="K23" s="26">
        <v>289628.6</v>
      </c>
      <c r="L23" s="26">
        <v>219850.8</v>
      </c>
      <c r="M23" s="26">
        <v>223908.6</v>
      </c>
      <c r="N23" s="26">
        <v>288509.8</v>
      </c>
      <c r="O23" s="26">
        <v>283029</v>
      </c>
      <c r="P23" s="43">
        <v>362360.3</v>
      </c>
      <c r="Q23" s="28">
        <v>363677.7</v>
      </c>
      <c r="R23" s="28">
        <v>376465.9</v>
      </c>
      <c r="S23" s="56">
        <v>566975.3</v>
      </c>
      <c r="T23" s="27">
        <v>673972.2</v>
      </c>
      <c r="U23" s="27">
        <v>856995.6</v>
      </c>
      <c r="V23" s="27">
        <v>1042911.9</v>
      </c>
      <c r="W23" s="27">
        <v>1595438.9</v>
      </c>
      <c r="X23" s="27">
        <v>1792858.2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43" s="22" customFormat="1" ht="14.25" customHeight="1">
      <c r="A24" s="91" t="s">
        <v>26</v>
      </c>
      <c r="B24" s="26">
        <v>6511.5</v>
      </c>
      <c r="C24" s="26">
        <v>6852.1</v>
      </c>
      <c r="D24" s="65">
        <v>7583.7</v>
      </c>
      <c r="E24" s="65">
        <v>7293.1</v>
      </c>
      <c r="F24" s="65">
        <v>8582.4</v>
      </c>
      <c r="G24" s="65">
        <v>13587.4</v>
      </c>
      <c r="H24" s="65">
        <v>17677.3</v>
      </c>
      <c r="I24" s="28">
        <v>20480.5</v>
      </c>
      <c r="J24" s="28">
        <v>24944.6</v>
      </c>
      <c r="K24" s="66">
        <v>23724.8</v>
      </c>
      <c r="L24" s="66">
        <v>35758.9</v>
      </c>
      <c r="M24" s="66">
        <v>29117.4</v>
      </c>
      <c r="N24" s="66">
        <v>26380.7</v>
      </c>
      <c r="O24" s="26">
        <v>31113.6</v>
      </c>
      <c r="P24" s="26">
        <v>42236.1</v>
      </c>
      <c r="Q24" s="72">
        <v>37549</v>
      </c>
      <c r="R24" s="26">
        <v>52207.6</v>
      </c>
      <c r="S24" s="73">
        <v>120466.8</v>
      </c>
      <c r="T24" s="28">
        <v>137562.1</v>
      </c>
      <c r="U24" s="28">
        <v>153426</v>
      </c>
      <c r="V24" s="28">
        <v>168967.1</v>
      </c>
      <c r="W24" s="28">
        <v>190275.2</v>
      </c>
      <c r="X24" s="28">
        <v>230409.6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20:22" s="19" customFormat="1" ht="14.25" customHeight="1">
      <c r="T25" s="18"/>
      <c r="U25" s="18"/>
      <c r="V25" s="18"/>
    </row>
    <row r="26" spans="2:19" ht="14.25" customHeight="1">
      <c r="B26" s="81"/>
      <c r="C26" s="81"/>
      <c r="D26" s="79"/>
      <c r="E26" s="79"/>
      <c r="F26" s="79"/>
      <c r="G26" s="79"/>
      <c r="H26" s="79"/>
      <c r="I26" s="18"/>
      <c r="J26" s="18"/>
      <c r="K26" s="77"/>
      <c r="L26" s="77"/>
      <c r="M26" s="77"/>
      <c r="N26" s="77"/>
      <c r="O26" s="81"/>
      <c r="P26" s="81"/>
      <c r="Q26" s="82"/>
      <c r="R26" s="81"/>
      <c r="S26" s="78"/>
    </row>
    <row r="27" spans="2:18" ht="14.2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ht="14.25" customHeight="1">
      <c r="S28" s="6"/>
    </row>
    <row r="29" ht="14.25" customHeight="1">
      <c r="S29" s="6"/>
    </row>
    <row r="30" ht="14.25" customHeight="1">
      <c r="S30" s="6"/>
    </row>
    <row r="31" ht="14.25" customHeight="1">
      <c r="S31" s="6"/>
    </row>
    <row r="32" ht="14.25" customHeight="1">
      <c r="S32" s="6"/>
    </row>
    <row r="33" ht="14.25" customHeight="1">
      <c r="S33" s="6"/>
    </row>
    <row r="34" ht="14.25" customHeight="1">
      <c r="S34" s="6"/>
    </row>
    <row r="35" ht="14.25" customHeight="1">
      <c r="S35" s="6"/>
    </row>
    <row r="36" ht="14.25" customHeight="1">
      <c r="S36" s="6"/>
    </row>
    <row r="37" ht="14.25" customHeight="1">
      <c r="S37" s="6"/>
    </row>
    <row r="38" ht="14.25" customHeight="1">
      <c r="S38" s="6"/>
    </row>
    <row r="39" ht="14.25" customHeight="1">
      <c r="S39" s="6"/>
    </row>
    <row r="40" ht="14.25" customHeight="1">
      <c r="S40" s="6"/>
    </row>
    <row r="41" ht="14.25" customHeight="1">
      <c r="S41" s="6"/>
    </row>
    <row r="42" ht="14.25" customHeight="1">
      <c r="S42" s="6"/>
    </row>
    <row r="43" ht="14.25" customHeight="1">
      <c r="S43" s="6"/>
    </row>
    <row r="44" ht="14.25" customHeight="1">
      <c r="S44" s="6"/>
    </row>
    <row r="45" ht="14.25" customHeight="1">
      <c r="S45" s="6"/>
    </row>
    <row r="46" ht="14.25" customHeight="1">
      <c r="S46" s="6"/>
    </row>
    <row r="47" ht="14.25" customHeight="1">
      <c r="S47" s="6"/>
    </row>
    <row r="48" ht="14.25" customHeight="1">
      <c r="S48" s="6"/>
    </row>
    <row r="49" ht="14.25" customHeight="1">
      <c r="S49" s="6"/>
    </row>
    <row r="50" ht="14.25" customHeight="1">
      <c r="S50" s="6"/>
    </row>
    <row r="51" ht="14.25" customHeight="1">
      <c r="S51" s="6"/>
    </row>
    <row r="52" ht="14.25" customHeight="1">
      <c r="S52" s="6"/>
    </row>
    <row r="53" ht="14.25" customHeight="1">
      <c r="S53" s="6"/>
    </row>
    <row r="54" ht="14.25" customHeight="1">
      <c r="S54" s="6"/>
    </row>
    <row r="55" ht="14.25" customHeight="1">
      <c r="S55" s="6"/>
    </row>
    <row r="56" ht="14.25" customHeight="1">
      <c r="S56" s="6"/>
    </row>
    <row r="57" ht="14.25" customHeight="1">
      <c r="S57" s="6"/>
    </row>
  </sheetData>
  <sheetProtection/>
  <mergeCells count="1">
    <mergeCell ref="A1:X1"/>
  </mergeCells>
  <printOptions/>
  <pageMargins left="0.75" right="0.75" top="1" bottom="1" header="0.5" footer="0.5"/>
  <pageSetup horizontalDpi="600" verticalDpi="600" orientation="landscape" paperSize="9" scale="42" r:id="rId1"/>
  <colBreaks count="1" manualBreakCount="1">
    <brk id="24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2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2.28125" style="6" customWidth="1"/>
    <col min="2" max="17" width="11.421875" style="6" customWidth="1"/>
    <col min="18" max="18" width="12.7109375" style="6" customWidth="1"/>
    <col min="19" max="19" width="10.28125" style="45" bestFit="1" customWidth="1"/>
    <col min="20" max="22" width="12.28125" style="6" customWidth="1"/>
    <col min="23" max="23" width="14.140625" style="6" customWidth="1"/>
    <col min="24" max="24" width="11.8515625" style="6" customWidth="1"/>
    <col min="25" max="16384" width="9.140625" style="6" customWidth="1"/>
  </cols>
  <sheetData>
    <row r="1" spans="1:24" ht="12.75">
      <c r="A1" s="96" t="s">
        <v>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3.5" thickBo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59" s="10" customFormat="1" ht="13.5" thickBot="1">
      <c r="A3" s="7"/>
      <c r="B3" s="23">
        <v>2000</v>
      </c>
      <c r="C3" s="23">
        <v>2001</v>
      </c>
      <c r="D3" s="23">
        <v>2002</v>
      </c>
      <c r="E3" s="23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8">
        <v>2012</v>
      </c>
      <c r="O3" s="8">
        <v>2013</v>
      </c>
      <c r="P3" s="7">
        <v>2014</v>
      </c>
      <c r="Q3" s="24">
        <v>2015</v>
      </c>
      <c r="R3" s="24">
        <v>2016</v>
      </c>
      <c r="S3" s="49">
        <v>2017</v>
      </c>
      <c r="T3" s="24">
        <v>2018</v>
      </c>
      <c r="U3" s="24">
        <v>2019</v>
      </c>
      <c r="V3" s="24">
        <v>2020</v>
      </c>
      <c r="W3" s="24">
        <v>2021</v>
      </c>
      <c r="X3" s="24">
        <v>2022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s="16" customFormat="1" ht="12.75">
      <c r="A4" s="11" t="s">
        <v>1</v>
      </c>
      <c r="B4" s="12">
        <v>320014.9</v>
      </c>
      <c r="C4" s="12">
        <v>414081.4</v>
      </c>
      <c r="D4" s="12">
        <v>486523.3</v>
      </c>
      <c r="E4" s="12">
        <v>598665.6</v>
      </c>
      <c r="F4" s="12">
        <v>800334.2</v>
      </c>
      <c r="G4" s="12">
        <v>918975.2</v>
      </c>
      <c r="H4" s="12">
        <v>1144319.1</v>
      </c>
      <c r="I4" s="12">
        <v>1403534.9</v>
      </c>
      <c r="J4" s="12">
        <v>1623168.4</v>
      </c>
      <c r="K4" s="12">
        <v>1621609.5</v>
      </c>
      <c r="L4" s="12">
        <v>2146975.2</v>
      </c>
      <c r="M4" s="12">
        <v>2639944.2</v>
      </c>
      <c r="N4" s="12">
        <v>3149994</v>
      </c>
      <c r="O4" s="12">
        <v>3864417.2</v>
      </c>
      <c r="P4" s="12">
        <v>4511430.2</v>
      </c>
      <c r="Q4" s="12">
        <v>4668887.4</v>
      </c>
      <c r="R4" s="12">
        <v>5770155.8</v>
      </c>
      <c r="S4" s="47">
        <v>6202045.6</v>
      </c>
      <c r="T4" s="60">
        <v>7010013.7</v>
      </c>
      <c r="U4" s="60">
        <v>7765138.2</v>
      </c>
      <c r="V4" s="60">
        <v>7627810</v>
      </c>
      <c r="W4" s="60">
        <f>всего!Y4-продовольст!W4</f>
        <v>8830860.5</v>
      </c>
      <c r="X4" s="47">
        <f>всего!Z4-продовольст!X4</f>
        <v>11329672.1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59" s="16" customFormat="1" ht="12.75">
      <c r="A5" s="91" t="s">
        <v>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47"/>
      <c r="T5" s="60"/>
      <c r="U5" s="60"/>
      <c r="V5" s="60"/>
      <c r="W5" s="95">
        <f>всего!Y5-продовольст!W5</f>
        <v>353423.3</v>
      </c>
      <c r="X5" s="48">
        <f>всего!Z5-продовольст!X5</f>
        <v>392047.7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pans="1:59" s="20" customFormat="1" ht="12.75">
      <c r="A6" s="17" t="s">
        <v>2</v>
      </c>
      <c r="B6" s="28">
        <v>4925.3</v>
      </c>
      <c r="C6" s="28">
        <v>6120.5</v>
      </c>
      <c r="D6" s="28">
        <v>7424.7</v>
      </c>
      <c r="E6" s="28">
        <v>9131.9</v>
      </c>
      <c r="F6" s="28">
        <v>11701</v>
      </c>
      <c r="G6" s="28">
        <v>14893.9</v>
      </c>
      <c r="H6" s="28">
        <v>22025.3</v>
      </c>
      <c r="I6" s="28">
        <v>29857.3</v>
      </c>
      <c r="J6" s="28">
        <v>33368</v>
      </c>
      <c r="K6" s="28">
        <v>41107.4</v>
      </c>
      <c r="L6" s="28">
        <v>50387.9</v>
      </c>
      <c r="M6" s="28">
        <v>74666.3</v>
      </c>
      <c r="N6" s="28">
        <v>87019.7</v>
      </c>
      <c r="O6" s="28">
        <v>114977.4</v>
      </c>
      <c r="P6" s="28">
        <v>135817.3</v>
      </c>
      <c r="Q6" s="28">
        <v>135018.5</v>
      </c>
      <c r="R6" s="28">
        <v>164866.5</v>
      </c>
      <c r="S6" s="48">
        <v>199662.6</v>
      </c>
      <c r="T6" s="48">
        <v>210751.1</v>
      </c>
      <c r="U6" s="48">
        <v>209934</v>
      </c>
      <c r="V6" s="48">
        <v>178360.8</v>
      </c>
      <c r="W6" s="95">
        <f>всего!Y6-продовольст!W6</f>
        <v>199101.3</v>
      </c>
      <c r="X6" s="48">
        <f>всего!Z6-продовольст!X6</f>
        <v>246783.3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59" s="20" customFormat="1" ht="12.75">
      <c r="A7" s="17" t="s">
        <v>3</v>
      </c>
      <c r="B7" s="28">
        <v>22455.3</v>
      </c>
      <c r="C7" s="28">
        <v>28311.4</v>
      </c>
      <c r="D7" s="28">
        <v>38075</v>
      </c>
      <c r="E7" s="28">
        <v>40644.9</v>
      </c>
      <c r="F7" s="28">
        <v>43156.6</v>
      </c>
      <c r="G7" s="28">
        <v>44447.2</v>
      </c>
      <c r="H7" s="28">
        <v>46172.5</v>
      </c>
      <c r="I7" s="28">
        <v>52433</v>
      </c>
      <c r="J7" s="28">
        <v>60367.4</v>
      </c>
      <c r="K7" s="28">
        <v>78857.6</v>
      </c>
      <c r="L7" s="28">
        <v>111043.7</v>
      </c>
      <c r="M7" s="28">
        <v>123820.2</v>
      </c>
      <c r="N7" s="28">
        <v>189880.4</v>
      </c>
      <c r="O7" s="28">
        <v>212516.5</v>
      </c>
      <c r="P7" s="28">
        <v>238482.6</v>
      </c>
      <c r="Q7" s="28">
        <v>232869</v>
      </c>
      <c r="R7" s="28">
        <v>274361.4</v>
      </c>
      <c r="S7" s="48">
        <v>241786.4</v>
      </c>
      <c r="T7" s="48">
        <v>283182.4</v>
      </c>
      <c r="U7" s="48">
        <v>292654.4</v>
      </c>
      <c r="V7" s="48">
        <v>301106.3</v>
      </c>
      <c r="W7" s="95">
        <f>всего!Y7-продовольст!W7</f>
        <v>378895.7</v>
      </c>
      <c r="X7" s="48">
        <f>всего!Z7-продовольст!X7</f>
        <v>413178.4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</row>
    <row r="8" spans="1:59" s="20" customFormat="1" ht="12.75">
      <c r="A8" s="17" t="s">
        <v>4</v>
      </c>
      <c r="B8" s="28">
        <v>9267.2</v>
      </c>
      <c r="C8" s="28">
        <v>11991.5</v>
      </c>
      <c r="D8" s="28">
        <v>12384.6</v>
      </c>
      <c r="E8" s="28">
        <v>15169.9</v>
      </c>
      <c r="F8" s="28">
        <v>15730.3</v>
      </c>
      <c r="G8" s="28">
        <v>18271.4</v>
      </c>
      <c r="H8" s="28">
        <v>32216.1</v>
      </c>
      <c r="I8" s="28">
        <v>38293.5</v>
      </c>
      <c r="J8" s="28">
        <v>46715.5</v>
      </c>
      <c r="K8" s="28">
        <v>69137.1</v>
      </c>
      <c r="L8" s="28">
        <v>84904.7</v>
      </c>
      <c r="M8" s="28">
        <v>115590</v>
      </c>
      <c r="N8" s="28">
        <v>148020.7</v>
      </c>
      <c r="O8" s="28">
        <v>170091</v>
      </c>
      <c r="P8" s="28">
        <v>229092.9</v>
      </c>
      <c r="Q8" s="28">
        <f>223726.6</f>
        <v>223726.6</v>
      </c>
      <c r="R8" s="28">
        <v>286651.9</v>
      </c>
      <c r="S8" s="48">
        <v>323498.2</v>
      </c>
      <c r="T8" s="48">
        <v>351700.7</v>
      </c>
      <c r="U8" s="48">
        <v>376414.8</v>
      </c>
      <c r="V8" s="48">
        <v>295865.4</v>
      </c>
      <c r="W8" s="95">
        <f>всего!Y8-продовольст!W8</f>
        <v>280053.1</v>
      </c>
      <c r="X8" s="48">
        <f>всего!Z8-продовольст!X8</f>
        <v>397332.5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</row>
    <row r="9" spans="1:59" s="20" customFormat="1" ht="12.75">
      <c r="A9" s="17" t="s">
        <v>5</v>
      </c>
      <c r="B9" s="28">
        <v>4340.9</v>
      </c>
      <c r="C9" s="28">
        <v>5516.1</v>
      </c>
      <c r="D9" s="28">
        <v>6396.9</v>
      </c>
      <c r="E9" s="28">
        <v>9465.6</v>
      </c>
      <c r="F9" s="28">
        <v>14165.2</v>
      </c>
      <c r="G9" s="28">
        <v>16998.1</v>
      </c>
      <c r="H9" s="28">
        <v>26096</v>
      </c>
      <c r="I9" s="28">
        <v>34471.1</v>
      </c>
      <c r="J9" s="28">
        <v>36102.3</v>
      </c>
      <c r="K9" s="28">
        <v>60253.2</v>
      </c>
      <c r="L9" s="28">
        <v>97848.5</v>
      </c>
      <c r="M9" s="28">
        <v>105802.2</v>
      </c>
      <c r="N9" s="28">
        <v>87417.1</v>
      </c>
      <c r="O9" s="28">
        <v>115035.5</v>
      </c>
      <c r="P9" s="28">
        <v>145747.9</v>
      </c>
      <c r="Q9" s="28">
        <v>131605</v>
      </c>
      <c r="R9" s="28">
        <v>200819.3</v>
      </c>
      <c r="S9" s="48">
        <v>194975.5</v>
      </c>
      <c r="T9" s="48">
        <v>204485.6</v>
      </c>
      <c r="U9" s="48">
        <v>212781</v>
      </c>
      <c r="V9" s="48">
        <v>251389.7</v>
      </c>
      <c r="W9" s="95">
        <f>всего!Y9-продовольст!W9</f>
        <v>295817.8</v>
      </c>
      <c r="X9" s="48">
        <f>всего!Z9-продовольст!X9</f>
        <v>335424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</row>
    <row r="10" spans="1:24" ht="12.75">
      <c r="A10" s="17" t="s">
        <v>6</v>
      </c>
      <c r="B10" s="28">
        <v>6299</v>
      </c>
      <c r="C10" s="28">
        <v>13431.5</v>
      </c>
      <c r="D10" s="28">
        <v>15531.1</v>
      </c>
      <c r="E10" s="28">
        <v>23509.6</v>
      </c>
      <c r="F10" s="28">
        <v>27433.9</v>
      </c>
      <c r="G10" s="28">
        <v>32272.1</v>
      </c>
      <c r="H10" s="28">
        <v>37633.8</v>
      </c>
      <c r="I10" s="28">
        <v>45699.9</v>
      </c>
      <c r="J10" s="28">
        <v>50863.6</v>
      </c>
      <c r="K10" s="28">
        <v>61374.6</v>
      </c>
      <c r="L10" s="28">
        <v>70635.3</v>
      </c>
      <c r="M10" s="28">
        <v>78587.8</v>
      </c>
      <c r="N10" s="28">
        <v>98777.7</v>
      </c>
      <c r="O10" s="28">
        <v>133547.7</v>
      </c>
      <c r="P10" s="28">
        <v>143706.8</v>
      </c>
      <c r="Q10" s="28">
        <v>138644.3</v>
      </c>
      <c r="R10" s="28">
        <v>165391.5</v>
      </c>
      <c r="S10" s="48">
        <v>196937.2</v>
      </c>
      <c r="T10" s="48">
        <v>210809.1</v>
      </c>
      <c r="U10" s="48">
        <v>225865.4</v>
      </c>
      <c r="V10" s="48">
        <v>222481.8</v>
      </c>
      <c r="W10" s="95">
        <f>всего!Y10-продовольст!W10</f>
        <v>289940.8</v>
      </c>
      <c r="X10" s="48">
        <f>всего!Z10-продовольст!X10</f>
        <v>349537.1</v>
      </c>
    </row>
    <row r="11" spans="1:59" s="20" customFormat="1" ht="12.75">
      <c r="A11" s="17" t="s">
        <v>7</v>
      </c>
      <c r="B11" s="28">
        <v>4046.2</v>
      </c>
      <c r="C11" s="28">
        <v>3830.6</v>
      </c>
      <c r="D11" s="28">
        <v>4596.5</v>
      </c>
      <c r="E11" s="28">
        <v>7801.8</v>
      </c>
      <c r="F11" s="28">
        <v>10812.5</v>
      </c>
      <c r="G11" s="28">
        <v>14335</v>
      </c>
      <c r="H11" s="28">
        <v>24597.7</v>
      </c>
      <c r="I11" s="28">
        <v>28078.2</v>
      </c>
      <c r="J11" s="28">
        <v>38372</v>
      </c>
      <c r="K11" s="28">
        <v>36313.6</v>
      </c>
      <c r="L11" s="28">
        <v>38915</v>
      </c>
      <c r="M11" s="28">
        <v>59648.5</v>
      </c>
      <c r="N11" s="28">
        <v>72476.4</v>
      </c>
      <c r="O11" s="28">
        <v>76793.4</v>
      </c>
      <c r="P11" s="28">
        <v>92988.5</v>
      </c>
      <c r="Q11" s="28">
        <v>125162.7</v>
      </c>
      <c r="R11" s="28">
        <v>170265.4</v>
      </c>
      <c r="S11" s="48">
        <v>188209.4</v>
      </c>
      <c r="T11" s="48">
        <v>210162.2</v>
      </c>
      <c r="U11" s="48">
        <v>223342</v>
      </c>
      <c r="V11" s="48">
        <v>205827.8</v>
      </c>
      <c r="W11" s="95">
        <f>всего!Y11-продовольст!W11</f>
        <v>227619.3</v>
      </c>
      <c r="X11" s="48">
        <f>всего!Z11-продовольст!X11</f>
        <v>267445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</row>
    <row r="12" spans="1:59" s="20" customFormat="1" ht="12.75">
      <c r="A12" s="17" t="s">
        <v>22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8"/>
      <c r="T12" s="48"/>
      <c r="U12" s="48"/>
      <c r="V12" s="48"/>
      <c r="W12" s="95">
        <f>всего!Y12-продовольст!W12</f>
        <v>100115.9</v>
      </c>
      <c r="X12" s="48">
        <f>всего!Z12-продовольст!X12</f>
        <v>154933.8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</row>
    <row r="13" spans="1:59" s="20" customFormat="1" ht="12.75">
      <c r="A13" s="17" t="s">
        <v>8</v>
      </c>
      <c r="B13" s="28">
        <v>34247</v>
      </c>
      <c r="C13" s="28">
        <v>47159.5</v>
      </c>
      <c r="D13" s="28">
        <v>55480.4</v>
      </c>
      <c r="E13" s="28">
        <v>62581.2</v>
      </c>
      <c r="F13" s="28">
        <v>73824.1</v>
      </c>
      <c r="G13" s="28">
        <v>75726.3</v>
      </c>
      <c r="H13" s="28">
        <v>86289.4</v>
      </c>
      <c r="I13" s="28">
        <v>106437.9</v>
      </c>
      <c r="J13" s="28">
        <v>125302.5</v>
      </c>
      <c r="K13" s="28">
        <v>133808.6</v>
      </c>
      <c r="L13" s="28">
        <v>171156.1</v>
      </c>
      <c r="M13" s="28">
        <v>213930.1</v>
      </c>
      <c r="N13" s="28">
        <v>243884.5</v>
      </c>
      <c r="O13" s="28">
        <v>280270.4</v>
      </c>
      <c r="P13" s="28">
        <v>330031.1</v>
      </c>
      <c r="Q13" s="28">
        <v>353963.8</v>
      </c>
      <c r="R13" s="28">
        <v>431045.6</v>
      </c>
      <c r="S13" s="48">
        <v>496174.2</v>
      </c>
      <c r="T13" s="48">
        <v>546358.8</v>
      </c>
      <c r="U13" s="48">
        <v>574914.4</v>
      </c>
      <c r="V13" s="48">
        <v>576181.1</v>
      </c>
      <c r="W13" s="95">
        <f>всего!Y13-продовольст!W13</f>
        <v>564374.5</v>
      </c>
      <c r="X13" s="48">
        <f>всего!Z13-продовольст!X13</f>
        <v>750257.9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</row>
    <row r="14" spans="1:59" s="20" customFormat="1" ht="12.75">
      <c r="A14" s="17" t="s">
        <v>9</v>
      </c>
      <c r="B14" s="28">
        <v>12565.5</v>
      </c>
      <c r="C14" s="28">
        <v>15279</v>
      </c>
      <c r="D14" s="28">
        <v>16565.6</v>
      </c>
      <c r="E14" s="28">
        <v>20089.1</v>
      </c>
      <c r="F14" s="28">
        <v>25634.1</v>
      </c>
      <c r="G14" s="28">
        <v>26130.7</v>
      </c>
      <c r="H14" s="28">
        <v>30670.6</v>
      </c>
      <c r="I14" s="28">
        <v>36706.9</v>
      </c>
      <c r="J14" s="28">
        <v>42817</v>
      </c>
      <c r="K14" s="28">
        <v>48301.7</v>
      </c>
      <c r="L14" s="28">
        <v>65631</v>
      </c>
      <c r="M14" s="28">
        <v>85604.3</v>
      </c>
      <c r="N14" s="28">
        <v>115829.1</v>
      </c>
      <c r="O14" s="28">
        <v>148100.3</v>
      </c>
      <c r="P14" s="28">
        <v>169953</v>
      </c>
      <c r="Q14" s="28">
        <v>165058.7</v>
      </c>
      <c r="R14" s="28">
        <v>196264.3</v>
      </c>
      <c r="S14" s="48">
        <v>223713.7</v>
      </c>
      <c r="T14" s="48">
        <v>274027.8</v>
      </c>
      <c r="U14" s="48">
        <v>293294.4</v>
      </c>
      <c r="V14" s="48">
        <v>285453.4</v>
      </c>
      <c r="W14" s="95">
        <f>всего!Y14-продовольст!W14</f>
        <v>351516.6</v>
      </c>
      <c r="X14" s="48">
        <f>всего!Z14-продовольст!X14</f>
        <v>426430.3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</row>
    <row r="15" spans="1:59" s="20" customFormat="1" ht="12.75">
      <c r="A15" s="17" t="s">
        <v>10</v>
      </c>
      <c r="B15" s="28">
        <v>3364.4</v>
      </c>
      <c r="C15" s="28">
        <v>3951.1</v>
      </c>
      <c r="D15" s="28">
        <v>4286.7</v>
      </c>
      <c r="E15" s="28">
        <v>6402.4</v>
      </c>
      <c r="F15" s="28">
        <v>8346</v>
      </c>
      <c r="G15" s="28">
        <v>9407.6</v>
      </c>
      <c r="H15" s="28">
        <v>10490.7</v>
      </c>
      <c r="I15" s="28">
        <v>13938.9</v>
      </c>
      <c r="J15" s="28">
        <v>19038.8</v>
      </c>
      <c r="K15" s="28">
        <v>24428</v>
      </c>
      <c r="L15" s="28">
        <v>34047.5</v>
      </c>
      <c r="M15" s="28">
        <v>46578.6</v>
      </c>
      <c r="N15" s="28">
        <v>56820.7</v>
      </c>
      <c r="O15" s="28">
        <v>65987</v>
      </c>
      <c r="P15" s="28">
        <v>74412.9</v>
      </c>
      <c r="Q15" s="28">
        <v>81674</v>
      </c>
      <c r="R15" s="28">
        <v>91407.4</v>
      </c>
      <c r="S15" s="26">
        <v>128734.8</v>
      </c>
      <c r="T15" s="26">
        <v>141451.9</v>
      </c>
      <c r="U15" s="26">
        <v>153608</v>
      </c>
      <c r="V15" s="26">
        <v>162145</v>
      </c>
      <c r="W15" s="95">
        <f>всего!Y15-продовольст!W15</f>
        <v>193796.6</v>
      </c>
      <c r="X15" s="48">
        <f>всего!Z15-продовольст!X15</f>
        <v>257082.1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</row>
    <row r="16" spans="1:59" s="20" customFormat="1" ht="12.75">
      <c r="A16" s="17" t="s">
        <v>11</v>
      </c>
      <c r="B16" s="28">
        <v>2511.5</v>
      </c>
      <c r="C16" s="28">
        <v>3506.4</v>
      </c>
      <c r="D16" s="28">
        <v>5388.6</v>
      </c>
      <c r="E16" s="28">
        <v>9114.5</v>
      </c>
      <c r="F16" s="28">
        <v>11610.2</v>
      </c>
      <c r="G16" s="28">
        <v>14067.2</v>
      </c>
      <c r="H16" s="28">
        <v>18530.8</v>
      </c>
      <c r="I16" s="28">
        <v>24981</v>
      </c>
      <c r="J16" s="28">
        <v>26200.9</v>
      </c>
      <c r="K16" s="28">
        <v>32324.6</v>
      </c>
      <c r="L16" s="28">
        <v>56837.2</v>
      </c>
      <c r="M16" s="28">
        <v>64870.3</v>
      </c>
      <c r="N16" s="28">
        <v>80794.8</v>
      </c>
      <c r="O16" s="28">
        <v>103992.7</v>
      </c>
      <c r="P16" s="28">
        <v>119546.1</v>
      </c>
      <c r="Q16" s="28">
        <v>115372.8</v>
      </c>
      <c r="R16" s="28">
        <v>125700.9</v>
      </c>
      <c r="S16" s="26">
        <v>119315.1</v>
      </c>
      <c r="T16" s="26">
        <v>132746.4</v>
      </c>
      <c r="U16" s="26">
        <v>139317.7</v>
      </c>
      <c r="V16" s="26">
        <v>158162.6</v>
      </c>
      <c r="W16" s="95">
        <f>всего!Y16-продовольст!W16</f>
        <v>200070.5</v>
      </c>
      <c r="X16" s="48">
        <f>всего!Z16-продовольст!X16</f>
        <v>257236.1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</row>
    <row r="17" spans="1:59" s="20" customFormat="1" ht="12.75">
      <c r="A17" s="17" t="s">
        <v>12</v>
      </c>
      <c r="B17" s="28">
        <v>8878</v>
      </c>
      <c r="C17" s="28">
        <v>15457</v>
      </c>
      <c r="D17" s="28">
        <v>19111.3</v>
      </c>
      <c r="E17" s="28">
        <v>22642.6</v>
      </c>
      <c r="F17" s="28">
        <v>27020.6</v>
      </c>
      <c r="G17" s="28">
        <v>34272.2</v>
      </c>
      <c r="H17" s="28">
        <v>39884.2</v>
      </c>
      <c r="I17" s="28">
        <v>46421.1</v>
      </c>
      <c r="J17" s="28">
        <v>52808.2</v>
      </c>
      <c r="K17" s="28">
        <v>57723.7</v>
      </c>
      <c r="L17" s="28">
        <v>88863.7</v>
      </c>
      <c r="M17" s="28">
        <v>140089.2</v>
      </c>
      <c r="N17" s="28">
        <v>137782.1</v>
      </c>
      <c r="O17" s="28">
        <v>188885.4</v>
      </c>
      <c r="P17" s="28">
        <v>202096.1</v>
      </c>
      <c r="Q17" s="28">
        <v>181077.5</v>
      </c>
      <c r="R17" s="28">
        <v>232867.7</v>
      </c>
      <c r="S17" s="26">
        <v>221170.8</v>
      </c>
      <c r="T17" s="26">
        <v>264986.5</v>
      </c>
      <c r="U17" s="26">
        <v>261546.7</v>
      </c>
      <c r="V17" s="26">
        <v>290517.7</v>
      </c>
      <c r="W17" s="95">
        <f>всего!Y17-продовольст!W17</f>
        <v>327165.4</v>
      </c>
      <c r="X17" s="48">
        <f>всего!Z17-продовольст!X17</f>
        <v>396994.2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</row>
    <row r="18" spans="1:59" s="20" customFormat="1" ht="12.75">
      <c r="A18" s="17" t="s">
        <v>13</v>
      </c>
      <c r="B18" s="28">
        <v>7892.3</v>
      </c>
      <c r="C18" s="28">
        <v>6072.2</v>
      </c>
      <c r="D18" s="28">
        <v>7800.8</v>
      </c>
      <c r="E18" s="28">
        <v>10910.1</v>
      </c>
      <c r="F18" s="28">
        <v>21382.9</v>
      </c>
      <c r="G18" s="28">
        <v>22846.4</v>
      </c>
      <c r="H18" s="28">
        <v>19586.3</v>
      </c>
      <c r="I18" s="28">
        <v>22264.8</v>
      </c>
      <c r="J18" s="28">
        <v>39751.9</v>
      </c>
      <c r="K18" s="28">
        <v>37529.3</v>
      </c>
      <c r="L18" s="28">
        <v>51130.1</v>
      </c>
      <c r="M18" s="28">
        <v>64106.9</v>
      </c>
      <c r="N18" s="28">
        <v>90222.9</v>
      </c>
      <c r="O18" s="28">
        <v>101311</v>
      </c>
      <c r="P18" s="28">
        <v>113880.5</v>
      </c>
      <c r="Q18" s="28">
        <v>106182.2</v>
      </c>
      <c r="R18" s="28">
        <v>139705.1</v>
      </c>
      <c r="S18" s="26">
        <v>159206.1</v>
      </c>
      <c r="T18" s="26">
        <v>172768.5</v>
      </c>
      <c r="U18" s="26">
        <v>179118.5</v>
      </c>
      <c r="V18" s="26">
        <v>144177.8</v>
      </c>
      <c r="W18" s="95">
        <f>всего!Y18-продовольст!W18</f>
        <v>200147.9</v>
      </c>
      <c r="X18" s="48">
        <f>всего!Z18-продовольст!X18</f>
        <v>208889.5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59" s="51" customFormat="1" ht="12.75">
      <c r="A19" s="17" t="s">
        <v>20</v>
      </c>
      <c r="B19" s="28">
        <v>5105.6</v>
      </c>
      <c r="C19" s="28">
        <v>6920.5</v>
      </c>
      <c r="D19" s="65">
        <v>10018.6</v>
      </c>
      <c r="E19" s="65">
        <v>10321.8</v>
      </c>
      <c r="F19" s="65">
        <v>13494.4</v>
      </c>
      <c r="G19" s="65">
        <v>13413.6</v>
      </c>
      <c r="H19" s="65">
        <v>12911.3</v>
      </c>
      <c r="I19" s="28">
        <v>14089.6</v>
      </c>
      <c r="J19" s="28">
        <v>17086.3</v>
      </c>
      <c r="K19" s="64">
        <v>15349.9</v>
      </c>
      <c r="L19" s="64">
        <v>24321.4</v>
      </c>
      <c r="M19" s="64">
        <v>37122.1</v>
      </c>
      <c r="N19" s="65">
        <v>43419.4</v>
      </c>
      <c r="O19" s="65">
        <v>54046.6</v>
      </c>
      <c r="P19" s="65">
        <v>61852.1</v>
      </c>
      <c r="Q19" s="65">
        <v>69514.1</v>
      </c>
      <c r="R19" s="65">
        <v>94857.7</v>
      </c>
      <c r="S19" s="83">
        <v>99400.9</v>
      </c>
      <c r="T19" s="26">
        <v>119665.8</v>
      </c>
      <c r="U19" s="26">
        <v>124689</v>
      </c>
      <c r="V19" s="26">
        <v>134505.6</v>
      </c>
      <c r="W19" s="95">
        <f>всего!Y19-продовольст!W19</f>
        <v>170039.1</v>
      </c>
      <c r="X19" s="48">
        <f>всего!Z19-продовольст!X19</f>
        <v>198513.4</v>
      </c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</row>
    <row r="20" spans="1:59" s="51" customFormat="1" ht="12.75">
      <c r="A20" s="17" t="s">
        <v>23</v>
      </c>
      <c r="B20" s="28"/>
      <c r="C20" s="28"/>
      <c r="D20" s="65"/>
      <c r="E20" s="65"/>
      <c r="F20" s="65"/>
      <c r="G20" s="65"/>
      <c r="H20" s="65"/>
      <c r="I20" s="28"/>
      <c r="J20" s="28"/>
      <c r="K20" s="64"/>
      <c r="L20" s="64"/>
      <c r="M20" s="64"/>
      <c r="N20" s="65"/>
      <c r="O20" s="65"/>
      <c r="P20" s="65"/>
      <c r="Q20" s="65"/>
      <c r="R20" s="65"/>
      <c r="S20" s="83"/>
      <c r="T20" s="26"/>
      <c r="U20" s="26"/>
      <c r="V20" s="26"/>
      <c r="W20" s="95">
        <f>всего!Y20-продовольст!W20</f>
        <v>47770.8</v>
      </c>
      <c r="X20" s="48">
        <f>всего!Z20-продовольст!X20</f>
        <v>45971</v>
      </c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</row>
    <row r="21" spans="1:59" s="20" customFormat="1" ht="12.75">
      <c r="A21" s="88" t="s">
        <v>14</v>
      </c>
      <c r="B21" s="28">
        <v>34886.6</v>
      </c>
      <c r="C21" s="28">
        <v>42095.1</v>
      </c>
      <c r="D21" s="28">
        <v>48297.5</v>
      </c>
      <c r="E21" s="28">
        <v>57526.9</v>
      </c>
      <c r="F21" s="28">
        <v>68871</v>
      </c>
      <c r="G21" s="28">
        <v>76307.3</v>
      </c>
      <c r="H21" s="28">
        <v>92857</v>
      </c>
      <c r="I21" s="28">
        <v>113860.5</v>
      </c>
      <c r="J21" s="28">
        <v>127922.7</v>
      </c>
      <c r="K21" s="28">
        <v>135177.6</v>
      </c>
      <c r="L21" s="28">
        <v>181312.6</v>
      </c>
      <c r="M21" s="28">
        <v>243350.2</v>
      </c>
      <c r="N21" s="28">
        <v>273833.1</v>
      </c>
      <c r="O21" s="28">
        <v>369145.6</v>
      </c>
      <c r="P21" s="28">
        <v>426839.1</v>
      </c>
      <c r="Q21" s="28">
        <v>399212.2</v>
      </c>
      <c r="R21" s="28">
        <v>470759</v>
      </c>
      <c r="S21" s="26">
        <v>533184.6</v>
      </c>
      <c r="T21" s="26">
        <v>614553.2</v>
      </c>
      <c r="U21" s="26">
        <v>721778.4</v>
      </c>
      <c r="V21" s="26">
        <v>757550.8</v>
      </c>
      <c r="W21" s="95">
        <f>всего!Y21-продовольст!W21</f>
        <v>580776.5</v>
      </c>
      <c r="X21" s="48">
        <f>всего!Z21-продовольст!X21</f>
        <v>736579.1</v>
      </c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s="20" customFormat="1" ht="12.75">
      <c r="A22" s="17" t="s">
        <v>24</v>
      </c>
      <c r="B22" s="28">
        <v>19104.5</v>
      </c>
      <c r="C22" s="28">
        <v>21159.2</v>
      </c>
      <c r="D22" s="28">
        <v>23120</v>
      </c>
      <c r="E22" s="28">
        <v>33366</v>
      </c>
      <c r="F22" s="28">
        <v>43482.6</v>
      </c>
      <c r="G22" s="28">
        <v>53126.9</v>
      </c>
      <c r="H22" s="28">
        <v>74552.5</v>
      </c>
      <c r="I22" s="28">
        <v>91067.6</v>
      </c>
      <c r="J22" s="28">
        <v>154029.8</v>
      </c>
      <c r="K22" s="28">
        <v>125452.9</v>
      </c>
      <c r="L22" s="28">
        <v>190489.5</v>
      </c>
      <c r="M22" s="28">
        <v>238595.2</v>
      </c>
      <c r="N22" s="28">
        <v>328194.3</v>
      </c>
      <c r="O22" s="28">
        <v>431514.8</v>
      </c>
      <c r="P22" s="28">
        <v>548700.6</v>
      </c>
      <c r="Q22" s="28">
        <v>597140.8</v>
      </c>
      <c r="R22" s="28">
        <v>689912</v>
      </c>
      <c r="S22" s="26">
        <v>795671.1</v>
      </c>
      <c r="T22" s="26">
        <v>872178.6</v>
      </c>
      <c r="U22" s="26">
        <v>970844.2</v>
      </c>
      <c r="V22" s="26">
        <v>948369.5</v>
      </c>
      <c r="W22" s="95">
        <f>всего!Y22-продовольст!W22</f>
        <v>1216402.8</v>
      </c>
      <c r="X22" s="48">
        <f>всего!Z22-продовольст!X22</f>
        <v>1581020.1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</row>
    <row r="23" spans="1:59" s="20" customFormat="1" ht="12.75">
      <c r="A23" s="17" t="s">
        <v>25</v>
      </c>
      <c r="B23" s="28">
        <v>137466</v>
      </c>
      <c r="C23" s="28">
        <v>179091.8</v>
      </c>
      <c r="D23" s="28">
        <v>204608.8</v>
      </c>
      <c r="E23" s="28">
        <v>251977.6</v>
      </c>
      <c r="F23" s="28">
        <v>371973.9</v>
      </c>
      <c r="G23" s="28">
        <v>431258.9</v>
      </c>
      <c r="H23" s="28">
        <v>542842.5</v>
      </c>
      <c r="I23" s="28">
        <v>662704.9</v>
      </c>
      <c r="J23" s="28">
        <v>703899.5</v>
      </c>
      <c r="K23" s="28">
        <v>609698</v>
      </c>
      <c r="L23" s="28">
        <v>748350.9</v>
      </c>
      <c r="M23" s="28">
        <v>844696.7</v>
      </c>
      <c r="N23" s="28">
        <v>957266.5</v>
      </c>
      <c r="O23" s="28">
        <v>1124526.8</v>
      </c>
      <c r="P23" s="28">
        <v>1278969.4</v>
      </c>
      <c r="Q23" s="28">
        <v>1422958</v>
      </c>
      <c r="R23" s="28">
        <v>1817211</v>
      </c>
      <c r="S23" s="26">
        <v>1891490.1</v>
      </c>
      <c r="T23" s="26">
        <v>2177707.4</v>
      </c>
      <c r="U23" s="26">
        <v>2525743.4</v>
      </c>
      <c r="V23" s="26">
        <v>2388767.2</v>
      </c>
      <c r="W23" s="95">
        <f>всего!Y23-продовольст!W23</f>
        <v>2449054.1</v>
      </c>
      <c r="X23" s="48">
        <f>всего!Z23-продовольст!X23</f>
        <v>3390759.4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</row>
    <row r="24" spans="1:24" s="50" customFormat="1" ht="12.75">
      <c r="A24" s="91" t="s">
        <v>26</v>
      </c>
      <c r="B24" s="28">
        <v>2659.6</v>
      </c>
      <c r="C24" s="28">
        <v>4188</v>
      </c>
      <c r="D24" s="65">
        <v>7436.2</v>
      </c>
      <c r="E24" s="65">
        <v>8009.7</v>
      </c>
      <c r="F24" s="65">
        <v>11694.9</v>
      </c>
      <c r="G24" s="65">
        <v>21200.4</v>
      </c>
      <c r="H24" s="65">
        <v>26962.4</v>
      </c>
      <c r="I24" s="28">
        <v>42228.7</v>
      </c>
      <c r="J24" s="28">
        <v>48522</v>
      </c>
      <c r="K24" s="64">
        <v>54771.7</v>
      </c>
      <c r="L24" s="64">
        <v>81100.2</v>
      </c>
      <c r="M24" s="64">
        <v>102885.6</v>
      </c>
      <c r="N24" s="26">
        <v>138354.6</v>
      </c>
      <c r="O24" s="26">
        <v>173675.1</v>
      </c>
      <c r="P24" s="26">
        <v>199313.3</v>
      </c>
      <c r="Q24" s="84">
        <v>189707.2</v>
      </c>
      <c r="R24" s="26">
        <v>218069.1</v>
      </c>
      <c r="S24" s="83">
        <v>188914.9</v>
      </c>
      <c r="T24" s="26">
        <v>222477.7</v>
      </c>
      <c r="U24" s="26">
        <v>279291.9</v>
      </c>
      <c r="V24" s="26">
        <v>326947.3</v>
      </c>
      <c r="W24" s="95">
        <f>всего!Y24-продовольст!W24</f>
        <v>404778.5</v>
      </c>
      <c r="X24" s="48">
        <f>всего!Z24-продовольст!X24</f>
        <v>523257.2</v>
      </c>
    </row>
    <row r="25" spans="20:51" ht="12.75">
      <c r="T25" s="18"/>
      <c r="U25" s="18"/>
      <c r="V25" s="18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20:51" ht="12.75"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2:11" ht="12.75">
      <c r="B27" s="36"/>
      <c r="C27" s="36"/>
      <c r="D27" s="36"/>
      <c r="E27" s="36"/>
      <c r="F27" s="36"/>
      <c r="G27" s="36"/>
      <c r="H27" s="36"/>
      <c r="I27" s="36"/>
      <c r="J27" s="36"/>
      <c r="K27" s="1"/>
    </row>
    <row r="28" spans="2:11" ht="12.75">
      <c r="B28" s="36"/>
      <c r="C28" s="36"/>
      <c r="D28" s="36"/>
      <c r="E28" s="36"/>
      <c r="F28" s="36"/>
      <c r="G28" s="36"/>
      <c r="H28" s="36"/>
      <c r="I28" s="36"/>
      <c r="J28" s="36"/>
      <c r="K28" s="1"/>
    </row>
    <row r="29" spans="2:11" ht="12.75">
      <c r="B29" s="36"/>
      <c r="C29" s="36"/>
      <c r="D29" s="36"/>
      <c r="E29" s="36"/>
      <c r="F29" s="36"/>
      <c r="G29" s="36"/>
      <c r="H29" s="36"/>
      <c r="I29" s="36"/>
      <c r="J29" s="36"/>
      <c r="K29" s="1"/>
    </row>
    <row r="30" spans="2:11" ht="12.75">
      <c r="B30" s="36"/>
      <c r="C30" s="36"/>
      <c r="D30" s="36"/>
      <c r="E30" s="36"/>
      <c r="F30" s="36"/>
      <c r="G30" s="36"/>
      <c r="H30" s="36"/>
      <c r="I30" s="36"/>
      <c r="J30" s="36"/>
      <c r="K30" s="1"/>
    </row>
    <row r="31" spans="2:11" ht="12.75">
      <c r="B31" s="36"/>
      <c r="C31" s="36"/>
      <c r="D31" s="36"/>
      <c r="E31" s="36"/>
      <c r="F31" s="36"/>
      <c r="G31" s="36"/>
      <c r="H31" s="36"/>
      <c r="I31" s="36"/>
      <c r="J31" s="36"/>
      <c r="K31" s="1"/>
    </row>
    <row r="32" spans="2:11" ht="12.75">
      <c r="B32" s="36"/>
      <c r="C32" s="36"/>
      <c r="D32" s="36"/>
      <c r="E32" s="36"/>
      <c r="F32" s="36"/>
      <c r="G32" s="36"/>
      <c r="H32" s="36"/>
      <c r="I32" s="36"/>
      <c r="J32" s="36"/>
      <c r="K32" s="1"/>
    </row>
    <row r="33" spans="2:11" ht="12.75">
      <c r="B33" s="36"/>
      <c r="C33" s="36"/>
      <c r="D33" s="36"/>
      <c r="E33" s="36"/>
      <c r="F33" s="36"/>
      <c r="G33" s="36"/>
      <c r="H33" s="36"/>
      <c r="I33" s="36"/>
      <c r="J33" s="36"/>
      <c r="K33" s="1"/>
    </row>
    <row r="34" spans="2:11" ht="12.75">
      <c r="B34" s="36"/>
      <c r="C34" s="36"/>
      <c r="D34" s="36"/>
      <c r="E34" s="36"/>
      <c r="F34" s="36"/>
      <c r="G34" s="36"/>
      <c r="H34" s="36"/>
      <c r="J34" s="36"/>
      <c r="K34" s="1"/>
    </row>
    <row r="35" spans="2:11" ht="12.75">
      <c r="B35" s="36"/>
      <c r="C35" s="36"/>
      <c r="D35" s="36"/>
      <c r="E35" s="36"/>
      <c r="F35" s="36"/>
      <c r="G35" s="36"/>
      <c r="H35" s="36"/>
      <c r="J35" s="36"/>
      <c r="K35" s="1"/>
    </row>
    <row r="36" spans="2:11" ht="12.75">
      <c r="B36" s="36"/>
      <c r="C36" s="36"/>
      <c r="D36" s="36"/>
      <c r="E36" s="36"/>
      <c r="F36" s="36"/>
      <c r="G36" s="36"/>
      <c r="H36" s="36"/>
      <c r="J36" s="36"/>
      <c r="K36" s="1"/>
    </row>
    <row r="37" spans="2:11" ht="12.75">
      <c r="B37" s="36"/>
      <c r="C37" s="36"/>
      <c r="D37" s="36"/>
      <c r="E37" s="36"/>
      <c r="F37" s="36"/>
      <c r="G37" s="36"/>
      <c r="H37" s="36"/>
      <c r="J37" s="36"/>
      <c r="K37" s="1"/>
    </row>
    <row r="38" spans="2:11" ht="12.75">
      <c r="B38" s="36"/>
      <c r="C38" s="36"/>
      <c r="D38" s="36"/>
      <c r="E38" s="36"/>
      <c r="F38" s="36"/>
      <c r="G38" s="36"/>
      <c r="H38" s="36"/>
      <c r="J38" s="36"/>
      <c r="K38" s="1"/>
    </row>
    <row r="39" spans="2:11" ht="12.75">
      <c r="B39" s="36"/>
      <c r="C39" s="36"/>
      <c r="D39" s="36"/>
      <c r="E39" s="36"/>
      <c r="F39" s="36"/>
      <c r="G39" s="36"/>
      <c r="H39" s="36"/>
      <c r="J39" s="36"/>
      <c r="K39" s="1"/>
    </row>
    <row r="40" spans="2:11" ht="12.75">
      <c r="B40" s="36"/>
      <c r="C40" s="36"/>
      <c r="D40" s="36"/>
      <c r="E40" s="36"/>
      <c r="F40" s="36"/>
      <c r="G40" s="36"/>
      <c r="H40" s="36"/>
      <c r="J40" s="36"/>
      <c r="K40" s="1"/>
    </row>
    <row r="41" spans="2:11" ht="12.75">
      <c r="B41" s="36"/>
      <c r="C41" s="36"/>
      <c r="D41" s="36"/>
      <c r="E41" s="36"/>
      <c r="F41" s="36"/>
      <c r="G41" s="36"/>
      <c r="H41" s="36"/>
      <c r="J41" s="36"/>
      <c r="K41" s="1"/>
    </row>
    <row r="43" spans="2:11" ht="12.75">
      <c r="B43" s="37"/>
      <c r="C43" s="37"/>
      <c r="D43" s="37"/>
      <c r="E43" s="37"/>
      <c r="F43" s="37"/>
      <c r="G43" s="37"/>
      <c r="H43" s="37"/>
      <c r="J43" s="37"/>
      <c r="K43" s="37"/>
    </row>
    <row r="44" spans="1:11" ht="12.75">
      <c r="A44" s="38"/>
      <c r="B44" s="36"/>
      <c r="C44" s="36"/>
      <c r="D44" s="36"/>
      <c r="E44" s="36"/>
      <c r="F44" s="36"/>
      <c r="G44" s="36"/>
      <c r="H44" s="36"/>
      <c r="J44" s="36"/>
      <c r="K44" s="36"/>
    </row>
    <row r="45" spans="1:11" ht="12.75">
      <c r="A45" s="39"/>
      <c r="B45" s="36"/>
      <c r="C45" s="36"/>
      <c r="D45" s="36"/>
      <c r="E45" s="36"/>
      <c r="F45" s="36"/>
      <c r="G45" s="36"/>
      <c r="H45" s="36"/>
      <c r="J45" s="36"/>
      <c r="K45" s="36"/>
    </row>
    <row r="46" spans="1:11" ht="12.75">
      <c r="A46" s="39"/>
      <c r="B46" s="36"/>
      <c r="C46" s="36"/>
      <c r="D46" s="36"/>
      <c r="E46" s="36"/>
      <c r="F46" s="36"/>
      <c r="G46" s="36"/>
      <c r="H46" s="36"/>
      <c r="J46" s="36"/>
      <c r="K46" s="36"/>
    </row>
    <row r="47" spans="1:11" ht="12.75">
      <c r="A47" s="39"/>
      <c r="B47" s="36"/>
      <c r="C47" s="36"/>
      <c r="D47" s="36"/>
      <c r="E47" s="36"/>
      <c r="F47" s="36"/>
      <c r="G47" s="36"/>
      <c r="H47" s="36"/>
      <c r="J47" s="36"/>
      <c r="K47" s="36"/>
    </row>
    <row r="48" spans="1:11" ht="12.75">
      <c r="A48" s="39"/>
      <c r="B48" s="36"/>
      <c r="C48" s="36"/>
      <c r="D48" s="36"/>
      <c r="E48" s="36"/>
      <c r="F48" s="36"/>
      <c r="G48" s="36"/>
      <c r="H48" s="36"/>
      <c r="J48" s="36"/>
      <c r="K48" s="36"/>
    </row>
    <row r="49" spans="1:11" ht="12.75">
      <c r="A49" s="39"/>
      <c r="B49" s="36"/>
      <c r="C49" s="36"/>
      <c r="D49" s="36"/>
      <c r="E49" s="36"/>
      <c r="F49" s="36"/>
      <c r="G49" s="36"/>
      <c r="H49" s="36"/>
      <c r="J49" s="36"/>
      <c r="K49" s="36"/>
    </row>
    <row r="50" spans="1:11" ht="12.75">
      <c r="A50" s="39"/>
      <c r="B50" s="36"/>
      <c r="C50" s="36"/>
      <c r="D50" s="36"/>
      <c r="E50" s="36"/>
      <c r="F50" s="36"/>
      <c r="G50" s="36"/>
      <c r="H50" s="36"/>
      <c r="J50" s="36"/>
      <c r="K50" s="36"/>
    </row>
    <row r="51" spans="1:11" ht="12.75">
      <c r="A51" s="39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>
      <c r="A52" s="39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>
      <c r="A53" s="39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>
      <c r="A54" s="39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39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>
      <c r="A56" s="39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>
      <c r="A57" s="39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>
      <c r="A58" s="39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6" ht="12.75">
      <c r="A59" s="39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 ht="12.75">
      <c r="A60" s="3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7" ht="12.75">
      <c r="A61" s="1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19"/>
    </row>
    <row r="62" spans="11:17" ht="12.75">
      <c r="K62" s="19"/>
      <c r="L62" s="19"/>
      <c r="M62" s="19"/>
      <c r="N62" s="19"/>
      <c r="O62" s="19"/>
      <c r="P62" s="19"/>
      <c r="Q62" s="19"/>
    </row>
    <row r="63" spans="11:17" ht="12.75">
      <c r="K63" s="19"/>
      <c r="L63" s="19"/>
      <c r="M63" s="19"/>
      <c r="N63" s="19"/>
      <c r="O63" s="19"/>
      <c r="P63" s="19"/>
      <c r="Q63" s="19"/>
    </row>
    <row r="64" spans="11:17" ht="12.75">
      <c r="K64" s="19"/>
      <c r="L64" s="2"/>
      <c r="M64" s="2"/>
      <c r="N64" s="2"/>
      <c r="O64" s="2"/>
      <c r="P64" s="3"/>
      <c r="Q64" s="19"/>
    </row>
    <row r="65" spans="11:17" ht="12.75">
      <c r="K65" s="19"/>
      <c r="L65" s="2"/>
      <c r="M65" s="2"/>
      <c r="N65" s="2"/>
      <c r="O65" s="2"/>
      <c r="P65" s="3"/>
      <c r="Q65" s="19"/>
    </row>
    <row r="66" spans="11:17" ht="12.75">
      <c r="K66" s="19"/>
      <c r="L66" s="2"/>
      <c r="M66" s="2"/>
      <c r="N66" s="2"/>
      <c r="O66" s="2"/>
      <c r="P66" s="3"/>
      <c r="Q66" s="19"/>
    </row>
    <row r="67" spans="11:17" ht="12.75">
      <c r="K67" s="19"/>
      <c r="L67" s="2"/>
      <c r="M67" s="2"/>
      <c r="N67" s="2"/>
      <c r="O67" s="2"/>
      <c r="P67" s="3"/>
      <c r="Q67" s="19"/>
    </row>
    <row r="68" spans="11:17" ht="12.75">
      <c r="K68" s="19"/>
      <c r="L68" s="2"/>
      <c r="M68" s="2"/>
      <c r="N68" s="2"/>
      <c r="O68" s="2"/>
      <c r="P68" s="3"/>
      <c r="Q68" s="19"/>
    </row>
    <row r="69" spans="11:17" ht="12.75">
      <c r="K69" s="19"/>
      <c r="L69" s="2"/>
      <c r="M69" s="2"/>
      <c r="N69" s="2"/>
      <c r="O69" s="2"/>
      <c r="P69" s="3"/>
      <c r="Q69" s="19"/>
    </row>
    <row r="70" spans="11:17" ht="12.75">
      <c r="K70" s="19"/>
      <c r="L70" s="2"/>
      <c r="M70" s="2"/>
      <c r="N70" s="2"/>
      <c r="O70" s="2"/>
      <c r="P70" s="3"/>
      <c r="Q70" s="19"/>
    </row>
    <row r="71" spans="11:17" ht="12.75">
      <c r="K71" s="19"/>
      <c r="L71" s="2"/>
      <c r="M71" s="2"/>
      <c r="N71" s="2"/>
      <c r="O71" s="2"/>
      <c r="P71" s="3"/>
      <c r="Q71" s="19"/>
    </row>
    <row r="72" spans="11:17" ht="12.75">
      <c r="K72" s="19"/>
      <c r="L72" s="2"/>
      <c r="M72" s="2"/>
      <c r="N72" s="2"/>
      <c r="O72" s="2"/>
      <c r="P72" s="3"/>
      <c r="Q72" s="19"/>
    </row>
    <row r="73" spans="11:17" ht="12.75">
      <c r="K73" s="19"/>
      <c r="L73" s="2"/>
      <c r="M73" s="2"/>
      <c r="N73" s="2"/>
      <c r="O73" s="2"/>
      <c r="P73" s="3"/>
      <c r="Q73" s="19"/>
    </row>
    <row r="74" spans="11:17" ht="12.75">
      <c r="K74" s="19"/>
      <c r="L74" s="2"/>
      <c r="M74" s="2"/>
      <c r="N74" s="2"/>
      <c r="O74" s="2"/>
      <c r="P74" s="3"/>
      <c r="Q74" s="19"/>
    </row>
    <row r="75" spans="11:17" ht="12.75">
      <c r="K75" s="19"/>
      <c r="L75" s="2"/>
      <c r="M75" s="2"/>
      <c r="N75" s="2"/>
      <c r="O75" s="2"/>
      <c r="P75" s="3"/>
      <c r="Q75" s="19"/>
    </row>
    <row r="76" spans="11:17" ht="12.75">
      <c r="K76" s="19"/>
      <c r="L76" s="2"/>
      <c r="M76" s="2"/>
      <c r="N76" s="2"/>
      <c r="O76" s="2"/>
      <c r="P76" s="3"/>
      <c r="Q76" s="19"/>
    </row>
    <row r="77" spans="11:17" ht="12.75">
      <c r="K77" s="19"/>
      <c r="L77" s="2"/>
      <c r="M77" s="2"/>
      <c r="N77" s="2"/>
      <c r="O77" s="2"/>
      <c r="P77" s="3"/>
      <c r="Q77" s="19"/>
    </row>
    <row r="78" spans="11:17" ht="12.75">
      <c r="K78" s="19"/>
      <c r="L78" s="2"/>
      <c r="M78" s="2"/>
      <c r="N78" s="2"/>
      <c r="O78" s="2"/>
      <c r="P78" s="3"/>
      <c r="Q78" s="19"/>
    </row>
    <row r="79" spans="11:17" ht="12.75">
      <c r="K79" s="19"/>
      <c r="L79" s="2"/>
      <c r="M79" s="2"/>
      <c r="N79" s="2"/>
      <c r="O79" s="2"/>
      <c r="P79" s="3"/>
      <c r="Q79" s="19"/>
    </row>
    <row r="80" spans="11:17" ht="12.75">
      <c r="K80" s="19"/>
      <c r="L80" s="2"/>
      <c r="M80" s="2"/>
      <c r="N80" s="2"/>
      <c r="O80" s="2"/>
      <c r="P80" s="3"/>
      <c r="Q80" s="19"/>
    </row>
    <row r="81" spans="11:17" ht="12.75">
      <c r="K81" s="19"/>
      <c r="L81" s="19"/>
      <c r="M81" s="19"/>
      <c r="N81" s="19"/>
      <c r="O81" s="19"/>
      <c r="P81" s="19"/>
      <c r="Q81" s="19"/>
    </row>
    <row r="82" spans="11:17" ht="12.75">
      <c r="K82" s="19"/>
      <c r="L82" s="19"/>
      <c r="M82" s="19"/>
      <c r="N82" s="19"/>
      <c r="O82" s="19"/>
      <c r="P82" s="19"/>
      <c r="Q82" s="19"/>
    </row>
    <row r="83" spans="11:17" ht="12.75">
      <c r="K83" s="19"/>
      <c r="L83" s="40"/>
      <c r="M83" s="40"/>
      <c r="N83" s="40"/>
      <c r="O83" s="40"/>
      <c r="P83" s="40"/>
      <c r="Q83" s="19"/>
    </row>
    <row r="84" spans="11:17" ht="12.75">
      <c r="K84" s="19"/>
      <c r="L84" s="40"/>
      <c r="M84" s="40"/>
      <c r="N84" s="40"/>
      <c r="O84" s="40"/>
      <c r="P84" s="40"/>
      <c r="Q84" s="19"/>
    </row>
    <row r="85" spans="12:16" ht="12.75">
      <c r="L85" s="41"/>
      <c r="M85" s="41"/>
      <c r="N85" s="41"/>
      <c r="O85" s="41"/>
      <c r="P85" s="41"/>
    </row>
    <row r="86" spans="12:16" ht="12.75">
      <c r="L86" s="41"/>
      <c r="M86" s="41"/>
      <c r="N86" s="41"/>
      <c r="O86" s="41"/>
      <c r="P86" s="41"/>
    </row>
    <row r="87" spans="12:16" ht="12.75">
      <c r="L87" s="41"/>
      <c r="M87" s="41"/>
      <c r="N87" s="41"/>
      <c r="O87" s="41"/>
      <c r="P87" s="41"/>
    </row>
    <row r="88" spans="12:16" ht="12.75">
      <c r="L88" s="41"/>
      <c r="M88" s="41"/>
      <c r="N88" s="41"/>
      <c r="O88" s="41"/>
      <c r="P88" s="41"/>
    </row>
    <row r="89" spans="12:16" ht="12.75">
      <c r="L89" s="41"/>
      <c r="M89" s="41"/>
      <c r="N89" s="41"/>
      <c r="O89" s="41"/>
      <c r="P89" s="41"/>
    </row>
    <row r="90" spans="12:16" ht="12.75">
      <c r="L90" s="41"/>
      <c r="M90" s="41"/>
      <c r="N90" s="41"/>
      <c r="O90" s="41"/>
      <c r="P90" s="41"/>
    </row>
    <row r="91" spans="12:16" ht="12.75">
      <c r="L91" s="41"/>
      <c r="M91" s="41"/>
      <c r="N91" s="41"/>
      <c r="O91" s="41"/>
      <c r="P91" s="41"/>
    </row>
    <row r="92" spans="12:16" ht="12.75">
      <c r="L92" s="41"/>
      <c r="M92" s="41"/>
      <c r="N92" s="41"/>
      <c r="O92" s="41"/>
      <c r="P92" s="41"/>
    </row>
    <row r="93" spans="12:16" ht="12.75">
      <c r="L93" s="41"/>
      <c r="M93" s="41"/>
      <c r="N93" s="41"/>
      <c r="O93" s="41"/>
      <c r="P93" s="41"/>
    </row>
    <row r="94" spans="12:16" ht="12.75">
      <c r="L94" s="41"/>
      <c r="M94" s="41"/>
      <c r="N94" s="41"/>
      <c r="O94" s="41"/>
      <c r="P94" s="41"/>
    </row>
    <row r="95" spans="12:16" ht="12.75">
      <c r="L95" s="41"/>
      <c r="M95" s="41"/>
      <c r="N95" s="41"/>
      <c r="O95" s="41"/>
      <c r="P95" s="41"/>
    </row>
    <row r="96" spans="12:16" ht="12.75">
      <c r="L96" s="41"/>
      <c r="M96" s="41"/>
      <c r="N96" s="41"/>
      <c r="O96" s="41"/>
      <c r="P96" s="41"/>
    </row>
    <row r="97" spans="12:16" ht="12.75">
      <c r="L97" s="41"/>
      <c r="M97" s="41"/>
      <c r="N97" s="41"/>
      <c r="O97" s="41"/>
      <c r="P97" s="41"/>
    </row>
    <row r="98" spans="12:16" ht="12.75">
      <c r="L98" s="41"/>
      <c r="M98" s="41"/>
      <c r="N98" s="41"/>
      <c r="O98" s="41"/>
      <c r="P98" s="41"/>
    </row>
    <row r="99" spans="12:16" ht="12.75">
      <c r="L99" s="41"/>
      <c r="M99" s="41"/>
      <c r="N99" s="41"/>
      <c r="O99" s="41"/>
      <c r="P99" s="41"/>
    </row>
    <row r="100" spans="12:16" ht="12.75">
      <c r="L100" s="41"/>
      <c r="M100" s="41"/>
      <c r="N100" s="41"/>
      <c r="O100" s="41"/>
      <c r="P100" s="41"/>
    </row>
    <row r="101" spans="12:16" ht="12.75">
      <c r="L101" s="41"/>
      <c r="M101" s="41"/>
      <c r="N101" s="41"/>
      <c r="O101" s="41"/>
      <c r="P101" s="41"/>
    </row>
    <row r="102" spans="12:16" ht="12.75">
      <c r="L102" s="41"/>
      <c r="M102" s="41"/>
      <c r="N102" s="41"/>
      <c r="O102" s="41"/>
      <c r="P102" s="41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39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8" customHeight="1"/>
  <cols>
    <col min="1" max="1" width="20.7109375" style="6" bestFit="1" customWidth="1"/>
    <col min="2" max="13" width="12.7109375" style="6" customWidth="1"/>
    <col min="14" max="14" width="12.7109375" style="45" customWidth="1"/>
    <col min="15" max="17" width="12.7109375" style="6" customWidth="1"/>
    <col min="18" max="18" width="12.57421875" style="6" customWidth="1"/>
    <col min="19" max="19" width="12.7109375" style="6" customWidth="1"/>
    <col min="20" max="20" width="11.8515625" style="6" customWidth="1"/>
    <col min="21" max="21" width="10.8515625" style="6" customWidth="1"/>
    <col min="22" max="22" width="12.8515625" style="6" customWidth="1"/>
    <col min="23" max="23" width="12.140625" style="6" customWidth="1"/>
    <col min="24" max="24" width="12.00390625" style="6" customWidth="1"/>
    <col min="25" max="16384" width="9.140625" style="6" customWidth="1"/>
  </cols>
  <sheetData>
    <row r="1" spans="1:24" ht="18" customHeight="1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8" customHeight="1" thickBo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63" s="10" customFormat="1" ht="18" customHeight="1" thickBot="1">
      <c r="A3" s="7"/>
      <c r="B3" s="23">
        <v>2000</v>
      </c>
      <c r="C3" s="23">
        <v>2001</v>
      </c>
      <c r="D3" s="23">
        <v>2002</v>
      </c>
      <c r="E3" s="23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69">
        <v>2012</v>
      </c>
      <c r="O3" s="8">
        <v>2013</v>
      </c>
      <c r="P3" s="7">
        <v>2014</v>
      </c>
      <c r="Q3" s="8">
        <v>2015</v>
      </c>
      <c r="R3" s="8">
        <v>2016</v>
      </c>
      <c r="S3" s="8">
        <v>2017</v>
      </c>
      <c r="T3" s="7">
        <v>2018</v>
      </c>
      <c r="U3" s="7">
        <v>2019</v>
      </c>
      <c r="V3" s="7">
        <v>2020</v>
      </c>
      <c r="W3" s="7">
        <v>2021</v>
      </c>
      <c r="X3" s="7">
        <v>2022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s="16" customFormat="1" ht="12.75" customHeight="1">
      <c r="A4" s="11" t="s">
        <v>1</v>
      </c>
      <c r="B4" s="25">
        <v>141796.9</v>
      </c>
      <c r="C4" s="25">
        <v>184774.3</v>
      </c>
      <c r="D4" s="25">
        <v>235163.1</v>
      </c>
      <c r="E4" s="12">
        <v>327089.5</v>
      </c>
      <c r="F4" s="25">
        <v>494619.3</v>
      </c>
      <c r="G4" s="25">
        <v>618643.1</v>
      </c>
      <c r="H4" s="25">
        <v>898891.2</v>
      </c>
      <c r="I4" s="25">
        <v>1193826.3</v>
      </c>
      <c r="J4" s="25">
        <v>1468949.8</v>
      </c>
      <c r="K4" s="25">
        <v>1246959</v>
      </c>
      <c r="L4" s="31">
        <v>1567331.9</v>
      </c>
      <c r="M4" s="31">
        <v>1991089.2</v>
      </c>
      <c r="N4" s="70">
        <v>2452320.9</v>
      </c>
      <c r="O4" s="31">
        <v>2884386.6</v>
      </c>
      <c r="P4" s="31">
        <v>3488534.1</v>
      </c>
      <c r="Q4" s="12">
        <v>3431116.9</v>
      </c>
      <c r="R4" s="12">
        <v>3844557.2</v>
      </c>
      <c r="S4" s="12">
        <v>4556257.9</v>
      </c>
      <c r="T4" s="12">
        <v>5440769.3</v>
      </c>
      <c r="U4" s="12">
        <v>6627889.8</v>
      </c>
      <c r="V4" s="12">
        <v>7085621.4</v>
      </c>
      <c r="W4" s="12">
        <v>8291445</v>
      </c>
      <c r="X4" s="12">
        <v>10667722.2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</row>
    <row r="5" spans="1:63" s="16" customFormat="1" ht="12.75" customHeight="1">
      <c r="A5" s="91" t="s">
        <v>21</v>
      </c>
      <c r="B5" s="25"/>
      <c r="C5" s="25"/>
      <c r="D5" s="25"/>
      <c r="E5" s="12"/>
      <c r="F5" s="25"/>
      <c r="G5" s="25"/>
      <c r="H5" s="25"/>
      <c r="I5" s="25"/>
      <c r="J5" s="25"/>
      <c r="K5" s="25"/>
      <c r="L5" s="31"/>
      <c r="M5" s="31"/>
      <c r="N5" s="70"/>
      <c r="O5" s="31"/>
      <c r="P5" s="31"/>
      <c r="Q5" s="12"/>
      <c r="R5" s="12"/>
      <c r="S5" s="12"/>
      <c r="T5" s="12"/>
      <c r="U5" s="12"/>
      <c r="V5" s="12"/>
      <c r="W5" s="94">
        <v>129388.3</v>
      </c>
      <c r="X5" s="94">
        <v>171583.7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</row>
    <row r="6" spans="1:63" s="20" customFormat="1" ht="12.75" customHeight="1">
      <c r="A6" s="17" t="s">
        <v>2</v>
      </c>
      <c r="B6" s="27">
        <v>5416.3</v>
      </c>
      <c r="C6" s="27">
        <v>6695.8</v>
      </c>
      <c r="D6" s="27">
        <v>7590.2</v>
      </c>
      <c r="E6" s="28">
        <v>9418</v>
      </c>
      <c r="F6" s="27">
        <v>11641.3</v>
      </c>
      <c r="G6" s="27">
        <v>14719.9</v>
      </c>
      <c r="H6" s="27">
        <v>20464</v>
      </c>
      <c r="I6" s="27">
        <v>28482.9</v>
      </c>
      <c r="J6" s="27">
        <v>34917.6</v>
      </c>
      <c r="K6" s="27">
        <v>25981</v>
      </c>
      <c r="L6" s="26">
        <v>30770.8</v>
      </c>
      <c r="M6" s="26">
        <v>40314.9</v>
      </c>
      <c r="N6" s="66">
        <v>52250.8</v>
      </c>
      <c r="O6" s="26">
        <v>56104.1</v>
      </c>
      <c r="P6" s="26">
        <v>68394.4</v>
      </c>
      <c r="Q6" s="28">
        <v>59950.8</v>
      </c>
      <c r="R6" s="28">
        <v>75400.1</v>
      </c>
      <c r="S6" s="28">
        <v>85536.2</v>
      </c>
      <c r="T6" s="28">
        <v>134656</v>
      </c>
      <c r="U6" s="28">
        <v>179419.2</v>
      </c>
      <c r="V6" s="28">
        <v>119479.1</v>
      </c>
      <c r="W6" s="94">
        <v>139888.7</v>
      </c>
      <c r="X6" s="94">
        <v>173658.4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s="20" customFormat="1" ht="12.75" customHeight="1">
      <c r="A7" s="17" t="s">
        <v>3</v>
      </c>
      <c r="B7" s="27">
        <v>6054.1</v>
      </c>
      <c r="C7" s="27">
        <v>8531.3</v>
      </c>
      <c r="D7" s="27">
        <v>13414.5</v>
      </c>
      <c r="E7" s="28">
        <v>22161.6</v>
      </c>
      <c r="F7" s="27">
        <v>31186.3</v>
      </c>
      <c r="G7" s="27">
        <v>39321.9</v>
      </c>
      <c r="H7" s="27">
        <v>49972.9</v>
      </c>
      <c r="I7" s="27">
        <v>62518.5</v>
      </c>
      <c r="J7" s="27">
        <v>74442.5</v>
      </c>
      <c r="K7" s="27">
        <v>68143</v>
      </c>
      <c r="L7" s="26">
        <v>89393.9</v>
      </c>
      <c r="M7" s="26">
        <v>138792.3</v>
      </c>
      <c r="N7" s="66">
        <v>169960.2</v>
      </c>
      <c r="O7" s="26">
        <v>173602.8</v>
      </c>
      <c r="P7" s="26">
        <v>198771.4</v>
      </c>
      <c r="Q7" s="28">
        <v>210141.1</v>
      </c>
      <c r="R7" s="28">
        <v>206630</v>
      </c>
      <c r="S7" s="28">
        <v>303188.1</v>
      </c>
      <c r="T7" s="28">
        <v>375299.8</v>
      </c>
      <c r="U7" s="28">
        <v>394894.4</v>
      </c>
      <c r="V7" s="28">
        <v>494786.4</v>
      </c>
      <c r="W7" s="94">
        <v>624935.3</v>
      </c>
      <c r="X7" s="94">
        <v>550331.4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20" customFormat="1" ht="12.75" customHeight="1">
      <c r="A8" s="17" t="s">
        <v>4</v>
      </c>
      <c r="B8" s="27">
        <v>6018.6</v>
      </c>
      <c r="C8" s="27">
        <v>6272.8</v>
      </c>
      <c r="D8" s="27">
        <v>6543.6</v>
      </c>
      <c r="E8" s="28">
        <v>8132.6</v>
      </c>
      <c r="F8" s="27">
        <v>9380</v>
      </c>
      <c r="G8" s="27">
        <v>12623.8</v>
      </c>
      <c r="H8" s="27">
        <v>25453.3</v>
      </c>
      <c r="I8" s="27">
        <v>27564.3</v>
      </c>
      <c r="J8" s="27">
        <v>38345.6</v>
      </c>
      <c r="K8" s="27">
        <v>51302</v>
      </c>
      <c r="L8" s="26">
        <v>59316.6</v>
      </c>
      <c r="M8" s="26">
        <v>74210.8</v>
      </c>
      <c r="N8" s="66">
        <v>90198.7</v>
      </c>
      <c r="O8" s="26">
        <v>119615.9</v>
      </c>
      <c r="P8" s="26">
        <v>153218.4</v>
      </c>
      <c r="Q8" s="28">
        <v>127876.3</v>
      </c>
      <c r="R8" s="28">
        <v>154287.4</v>
      </c>
      <c r="S8" s="28">
        <v>188757.7</v>
      </c>
      <c r="T8" s="28">
        <v>231123.5</v>
      </c>
      <c r="U8" s="28">
        <v>277656.3</v>
      </c>
      <c r="V8" s="28">
        <v>295019.1</v>
      </c>
      <c r="W8" s="94">
        <v>301128.7</v>
      </c>
      <c r="X8" s="94">
        <v>422680.6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s="20" customFormat="1" ht="12.75" customHeight="1">
      <c r="A9" s="17" t="s">
        <v>5</v>
      </c>
      <c r="B9" s="27">
        <v>3528.4</v>
      </c>
      <c r="C9" s="27">
        <v>5218</v>
      </c>
      <c r="D9" s="27">
        <v>6395.1</v>
      </c>
      <c r="E9" s="28">
        <v>9162.7</v>
      </c>
      <c r="F9" s="27">
        <v>15719.2</v>
      </c>
      <c r="G9" s="27">
        <v>17197.8</v>
      </c>
      <c r="H9" s="27">
        <v>29470.8</v>
      </c>
      <c r="I9" s="27">
        <v>41798.8</v>
      </c>
      <c r="J9" s="27">
        <v>49527.3</v>
      </c>
      <c r="K9" s="27">
        <v>62134</v>
      </c>
      <c r="L9" s="26">
        <v>77500.5</v>
      </c>
      <c r="M9" s="26">
        <v>90217.4</v>
      </c>
      <c r="N9" s="66">
        <v>101493.3</v>
      </c>
      <c r="O9" s="26">
        <v>120788.7</v>
      </c>
      <c r="P9" s="26">
        <v>141096.5</v>
      </c>
      <c r="Q9" s="28">
        <v>127307.6</v>
      </c>
      <c r="R9" s="28">
        <v>137935.8</v>
      </c>
      <c r="S9" s="28">
        <v>148337.6</v>
      </c>
      <c r="T9" s="28">
        <v>205601</v>
      </c>
      <c r="U9" s="28">
        <v>220976.7</v>
      </c>
      <c r="V9" s="28">
        <v>228986.1</v>
      </c>
      <c r="W9" s="94">
        <v>260955</v>
      </c>
      <c r="X9" s="94">
        <v>308216.5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24" ht="12.75" customHeight="1">
      <c r="A10" s="17" t="s">
        <v>6</v>
      </c>
      <c r="B10" s="27">
        <v>2921.3</v>
      </c>
      <c r="C10" s="27">
        <v>6980.1</v>
      </c>
      <c r="D10" s="27">
        <v>9721.9</v>
      </c>
      <c r="E10" s="28">
        <v>12451.8</v>
      </c>
      <c r="F10" s="27">
        <v>14108.4</v>
      </c>
      <c r="G10" s="27">
        <v>19041.2</v>
      </c>
      <c r="H10" s="27">
        <v>22809.6</v>
      </c>
      <c r="I10" s="27">
        <v>31324.8</v>
      </c>
      <c r="J10" s="27">
        <v>36476.7</v>
      </c>
      <c r="K10" s="27">
        <v>31769</v>
      </c>
      <c r="L10" s="26">
        <v>39861.6</v>
      </c>
      <c r="M10" s="26">
        <v>49196.4</v>
      </c>
      <c r="N10" s="66">
        <v>65510.9</v>
      </c>
      <c r="O10" s="26">
        <v>80341.8</v>
      </c>
      <c r="P10" s="26">
        <v>108919.5</v>
      </c>
      <c r="Q10" s="28">
        <v>93572.8</v>
      </c>
      <c r="R10" s="28">
        <v>114580.2</v>
      </c>
      <c r="S10" s="28">
        <v>143308.3</v>
      </c>
      <c r="T10" s="28">
        <v>159752.4</v>
      </c>
      <c r="U10" s="28">
        <v>182989.7</v>
      </c>
      <c r="V10" s="28">
        <v>209212.4</v>
      </c>
      <c r="W10" s="94">
        <v>267571.7</v>
      </c>
      <c r="X10" s="94">
        <v>302635.2</v>
      </c>
    </row>
    <row r="11" spans="1:63" s="20" customFormat="1" ht="12.75" customHeight="1">
      <c r="A11" s="17" t="s">
        <v>7</v>
      </c>
      <c r="B11" s="27">
        <v>3834</v>
      </c>
      <c r="C11" s="27">
        <v>5428.4</v>
      </c>
      <c r="D11" s="27">
        <v>4907.8</v>
      </c>
      <c r="E11" s="28">
        <v>6067.6</v>
      </c>
      <c r="F11" s="27">
        <v>9648.4</v>
      </c>
      <c r="G11" s="27">
        <v>13308.8</v>
      </c>
      <c r="H11" s="27">
        <v>21665</v>
      </c>
      <c r="I11" s="27">
        <v>25154.5</v>
      </c>
      <c r="J11" s="27">
        <v>34435.6</v>
      </c>
      <c r="K11" s="27">
        <v>28772</v>
      </c>
      <c r="L11" s="26">
        <v>33202.3</v>
      </c>
      <c r="M11" s="26">
        <v>43866.3</v>
      </c>
      <c r="N11" s="66">
        <v>52269</v>
      </c>
      <c r="O11" s="26">
        <v>51897.4</v>
      </c>
      <c r="P11" s="26">
        <v>65878.1</v>
      </c>
      <c r="Q11" s="28">
        <v>67077.9</v>
      </c>
      <c r="R11" s="28">
        <v>90449.3</v>
      </c>
      <c r="S11" s="28">
        <v>111001.9</v>
      </c>
      <c r="T11" s="28">
        <v>119457.1</v>
      </c>
      <c r="U11" s="28">
        <v>134249</v>
      </c>
      <c r="V11" s="28">
        <v>130035</v>
      </c>
      <c r="W11" s="94">
        <v>179070</v>
      </c>
      <c r="X11" s="94">
        <v>232248.3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s="20" customFormat="1" ht="12.75" customHeight="1">
      <c r="A12" s="17" t="s">
        <v>22</v>
      </c>
      <c r="B12" s="27"/>
      <c r="C12" s="27"/>
      <c r="D12" s="27"/>
      <c r="E12" s="28"/>
      <c r="F12" s="27"/>
      <c r="G12" s="27"/>
      <c r="H12" s="27"/>
      <c r="I12" s="27"/>
      <c r="J12" s="27"/>
      <c r="K12" s="27"/>
      <c r="L12" s="26"/>
      <c r="M12" s="26"/>
      <c r="N12" s="66"/>
      <c r="O12" s="26"/>
      <c r="P12" s="26"/>
      <c r="Q12" s="28"/>
      <c r="R12" s="28"/>
      <c r="S12" s="28"/>
      <c r="T12" s="28"/>
      <c r="U12" s="28"/>
      <c r="V12" s="28"/>
      <c r="W12" s="94">
        <v>99218.1</v>
      </c>
      <c r="X12" s="94">
        <v>145688.6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s="20" customFormat="1" ht="12.75" customHeight="1">
      <c r="A13" s="17" t="s">
        <v>8</v>
      </c>
      <c r="B13" s="27">
        <v>9624.1</v>
      </c>
      <c r="C13" s="27">
        <v>14421.2</v>
      </c>
      <c r="D13" s="27">
        <v>17515.2</v>
      </c>
      <c r="E13" s="28">
        <v>21105.4</v>
      </c>
      <c r="F13" s="27">
        <v>31853.2</v>
      </c>
      <c r="G13" s="27">
        <v>31657.5</v>
      </c>
      <c r="H13" s="27">
        <v>44416.2</v>
      </c>
      <c r="I13" s="27">
        <v>66238.1</v>
      </c>
      <c r="J13" s="27">
        <v>80410.7</v>
      </c>
      <c r="K13" s="27">
        <v>81425</v>
      </c>
      <c r="L13" s="26">
        <v>107805.4</v>
      </c>
      <c r="M13" s="26">
        <v>145132.8</v>
      </c>
      <c r="N13" s="66">
        <v>166344.4</v>
      </c>
      <c r="O13" s="26">
        <v>186055.5</v>
      </c>
      <c r="P13" s="26">
        <v>232874.5</v>
      </c>
      <c r="Q13" s="28">
        <v>210421.8</v>
      </c>
      <c r="R13" s="28">
        <v>241809.2</v>
      </c>
      <c r="S13" s="28">
        <v>275204.7</v>
      </c>
      <c r="T13" s="28">
        <v>339229.5</v>
      </c>
      <c r="U13" s="28">
        <v>384213.6</v>
      </c>
      <c r="V13" s="28">
        <v>403005</v>
      </c>
      <c r="W13" s="94">
        <v>481333.8</v>
      </c>
      <c r="X13" s="94">
        <v>523952.2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s="20" customFormat="1" ht="12.75" customHeight="1">
      <c r="A14" s="17" t="s">
        <v>9</v>
      </c>
      <c r="B14" s="27">
        <v>9773.2</v>
      </c>
      <c r="C14" s="27">
        <v>11759.8</v>
      </c>
      <c r="D14" s="27">
        <v>10321.6</v>
      </c>
      <c r="E14" s="28">
        <v>13169.2</v>
      </c>
      <c r="F14" s="27">
        <v>18258.1</v>
      </c>
      <c r="G14" s="27">
        <v>22861.9</v>
      </c>
      <c r="H14" s="27">
        <v>29609</v>
      </c>
      <c r="I14" s="27">
        <v>36848.9</v>
      </c>
      <c r="J14" s="27">
        <v>43553.4</v>
      </c>
      <c r="K14" s="27">
        <v>44494.3</v>
      </c>
      <c r="L14" s="26">
        <v>56910.2</v>
      </c>
      <c r="M14" s="26">
        <v>76828.8</v>
      </c>
      <c r="N14" s="66">
        <v>103015.2</v>
      </c>
      <c r="O14" s="26">
        <v>120529.8</v>
      </c>
      <c r="P14" s="26">
        <v>129045.6</v>
      </c>
      <c r="Q14" s="28">
        <v>121465.3</v>
      </c>
      <c r="R14" s="28">
        <v>142404.6</v>
      </c>
      <c r="S14" s="28">
        <v>166007.8</v>
      </c>
      <c r="T14" s="28">
        <v>188648.3</v>
      </c>
      <c r="U14" s="28">
        <v>212196.6</v>
      </c>
      <c r="V14" s="28">
        <v>232327.4</v>
      </c>
      <c r="W14" s="94">
        <v>323441.6</v>
      </c>
      <c r="X14" s="94">
        <v>421478.7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s="20" customFormat="1" ht="12.75" customHeight="1">
      <c r="A15" s="17" t="s">
        <v>10</v>
      </c>
      <c r="B15" s="27">
        <v>1989.3</v>
      </c>
      <c r="C15" s="27">
        <v>2796.6</v>
      </c>
      <c r="D15" s="27">
        <v>2889.2</v>
      </c>
      <c r="E15" s="28">
        <v>3668</v>
      </c>
      <c r="F15" s="27">
        <v>5417.7</v>
      </c>
      <c r="G15" s="20">
        <v>6437.9</v>
      </c>
      <c r="H15" s="27">
        <v>11271.9</v>
      </c>
      <c r="I15" s="27">
        <v>11919.7</v>
      </c>
      <c r="J15" s="27">
        <v>16992.8</v>
      </c>
      <c r="K15" s="27">
        <v>18193</v>
      </c>
      <c r="L15" s="26">
        <v>21558.7</v>
      </c>
      <c r="M15" s="26">
        <v>31342.3</v>
      </c>
      <c r="N15" s="66">
        <v>41908.2</v>
      </c>
      <c r="O15" s="26">
        <v>43300.7</v>
      </c>
      <c r="P15" s="26">
        <v>47899.7</v>
      </c>
      <c r="Q15" s="28">
        <v>52190.1</v>
      </c>
      <c r="R15" s="28">
        <v>52331.2</v>
      </c>
      <c r="S15" s="28">
        <v>57647.9</v>
      </c>
      <c r="T15" s="28">
        <v>74206.2</v>
      </c>
      <c r="U15" s="28">
        <v>91018.5</v>
      </c>
      <c r="V15" s="28">
        <v>98715</v>
      </c>
      <c r="W15" s="94">
        <v>111537.8</v>
      </c>
      <c r="X15" s="94">
        <v>148702.2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s="20" customFormat="1" ht="12.75" customHeight="1">
      <c r="A16" s="17" t="s">
        <v>11</v>
      </c>
      <c r="B16" s="27">
        <v>1881.1</v>
      </c>
      <c r="C16" s="27">
        <v>3096.8</v>
      </c>
      <c r="D16" s="27">
        <v>4391.2</v>
      </c>
      <c r="E16" s="28">
        <v>8453.7</v>
      </c>
      <c r="F16" s="27">
        <v>10995.7</v>
      </c>
      <c r="G16" s="27">
        <v>13982.4</v>
      </c>
      <c r="H16" s="27">
        <v>19048</v>
      </c>
      <c r="I16" s="27">
        <v>26288.3</v>
      </c>
      <c r="J16" s="27">
        <v>29143.8</v>
      </c>
      <c r="K16" s="27">
        <v>29088</v>
      </c>
      <c r="L16" s="26">
        <v>40941.8</v>
      </c>
      <c r="M16" s="26">
        <v>50649.5</v>
      </c>
      <c r="N16" s="66">
        <v>64599.8</v>
      </c>
      <c r="O16" s="26">
        <v>87766.5</v>
      </c>
      <c r="P16" s="26">
        <v>102887.5</v>
      </c>
      <c r="Q16" s="28">
        <v>97704.5</v>
      </c>
      <c r="R16" s="28">
        <v>89319.7</v>
      </c>
      <c r="S16" s="28">
        <v>95198.1</v>
      </c>
      <c r="T16" s="28">
        <v>122940.7</v>
      </c>
      <c r="U16" s="28">
        <v>140471.8</v>
      </c>
      <c r="V16" s="28">
        <v>155795.5</v>
      </c>
      <c r="W16" s="94">
        <v>208331.2</v>
      </c>
      <c r="X16" s="94">
        <v>267187.1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s="20" customFormat="1" ht="12.75" customHeight="1">
      <c r="A17" s="17" t="s">
        <v>12</v>
      </c>
      <c r="B17" s="27">
        <v>3390.6</v>
      </c>
      <c r="C17" s="27">
        <v>4835.4</v>
      </c>
      <c r="D17" s="27">
        <v>5866.7</v>
      </c>
      <c r="E17" s="28">
        <v>8213.2</v>
      </c>
      <c r="F17" s="27">
        <v>15256.3</v>
      </c>
      <c r="G17" s="27">
        <v>24399</v>
      </c>
      <c r="H17" s="27">
        <v>33352.9</v>
      </c>
      <c r="I17" s="27">
        <v>38246.6</v>
      </c>
      <c r="J17" s="27">
        <v>45864.8</v>
      </c>
      <c r="K17" s="27">
        <v>41439</v>
      </c>
      <c r="L17" s="26">
        <v>52930.5</v>
      </c>
      <c r="M17" s="26">
        <v>83731.3</v>
      </c>
      <c r="N17" s="66">
        <v>91105.3</v>
      </c>
      <c r="O17" s="26">
        <v>113262.3</v>
      </c>
      <c r="P17" s="26">
        <v>141584.7</v>
      </c>
      <c r="Q17" s="28">
        <v>131177.4</v>
      </c>
      <c r="R17" s="28">
        <v>121788.7</v>
      </c>
      <c r="S17" s="28">
        <v>142945.6</v>
      </c>
      <c r="T17" s="28">
        <v>158859.2</v>
      </c>
      <c r="U17" s="28">
        <v>181736.6</v>
      </c>
      <c r="V17" s="28">
        <v>231428</v>
      </c>
      <c r="W17" s="94">
        <v>313514.5</v>
      </c>
      <c r="X17" s="94">
        <v>405744.7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s="20" customFormat="1" ht="12.75" customHeight="1">
      <c r="A18" s="17" t="s">
        <v>13</v>
      </c>
      <c r="B18" s="27">
        <v>7205.9</v>
      </c>
      <c r="C18" s="27">
        <v>5643.4</v>
      </c>
      <c r="D18" s="27">
        <v>6445.6</v>
      </c>
      <c r="E18" s="28">
        <v>9584.2</v>
      </c>
      <c r="F18" s="27">
        <v>19958</v>
      </c>
      <c r="G18" s="27">
        <v>24229.8</v>
      </c>
      <c r="H18" s="27">
        <v>27560.9</v>
      </c>
      <c r="I18" s="27">
        <v>34016</v>
      </c>
      <c r="J18" s="27">
        <v>40672.2</v>
      </c>
      <c r="K18" s="27">
        <v>31788</v>
      </c>
      <c r="L18" s="26">
        <v>29510.5</v>
      </c>
      <c r="M18" s="26">
        <v>41283.4</v>
      </c>
      <c r="N18" s="66">
        <v>54159</v>
      </c>
      <c r="O18" s="26">
        <v>65745.7</v>
      </c>
      <c r="P18" s="26">
        <v>68645.3</v>
      </c>
      <c r="Q18" s="28">
        <v>59684.5</v>
      </c>
      <c r="R18" s="28">
        <v>69983.4</v>
      </c>
      <c r="S18" s="28">
        <v>83975</v>
      </c>
      <c r="T18" s="28">
        <v>93681.2</v>
      </c>
      <c r="U18" s="28">
        <v>109561.4</v>
      </c>
      <c r="V18" s="28">
        <v>120607.5</v>
      </c>
      <c r="W18" s="94">
        <v>139243.6</v>
      </c>
      <c r="X18" s="94">
        <v>181514.7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s="51" customFormat="1" ht="12.75" customHeight="1">
      <c r="A19" s="17" t="s">
        <v>20</v>
      </c>
      <c r="B19" s="27">
        <v>1067</v>
      </c>
      <c r="C19" s="27">
        <v>1713.5</v>
      </c>
      <c r="D19" s="65">
        <v>2466.4</v>
      </c>
      <c r="E19" s="65">
        <v>3483.9</v>
      </c>
      <c r="F19" s="65">
        <v>5669</v>
      </c>
      <c r="G19" s="65">
        <v>8810.2</v>
      </c>
      <c r="H19" s="65">
        <v>11245.2</v>
      </c>
      <c r="I19" s="27">
        <v>15528</v>
      </c>
      <c r="J19" s="27">
        <v>10359.4</v>
      </c>
      <c r="K19" s="65">
        <v>8675</v>
      </c>
      <c r="L19" s="65">
        <v>17240.5</v>
      </c>
      <c r="M19" s="65">
        <v>12582</v>
      </c>
      <c r="N19" s="28">
        <v>11719.8</v>
      </c>
      <c r="O19" s="28">
        <v>13030.6</v>
      </c>
      <c r="P19" s="28">
        <v>16054.4</v>
      </c>
      <c r="Q19" s="28">
        <v>25598.7</v>
      </c>
      <c r="R19" s="28">
        <v>30915.6</v>
      </c>
      <c r="S19" s="74">
        <v>50623.7</v>
      </c>
      <c r="T19" s="28">
        <v>88753.5</v>
      </c>
      <c r="U19" s="28">
        <v>105235.3</v>
      </c>
      <c r="V19" s="28">
        <v>115338</v>
      </c>
      <c r="W19" s="94">
        <v>149885.1</v>
      </c>
      <c r="X19" s="94">
        <v>198706.4</v>
      </c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</row>
    <row r="20" spans="1:63" s="51" customFormat="1" ht="12.75" customHeight="1">
      <c r="A20" s="17" t="s">
        <v>23</v>
      </c>
      <c r="B20" s="27"/>
      <c r="C20" s="27"/>
      <c r="D20" s="65"/>
      <c r="E20" s="65"/>
      <c r="F20" s="65"/>
      <c r="G20" s="65"/>
      <c r="H20" s="65"/>
      <c r="I20" s="27"/>
      <c r="J20" s="27"/>
      <c r="K20" s="65"/>
      <c r="L20" s="65"/>
      <c r="M20" s="65"/>
      <c r="N20" s="28"/>
      <c r="O20" s="28"/>
      <c r="P20" s="28"/>
      <c r="Q20" s="28"/>
      <c r="R20" s="28"/>
      <c r="S20" s="74"/>
      <c r="T20" s="28"/>
      <c r="U20" s="28"/>
      <c r="V20" s="28"/>
      <c r="W20" s="94">
        <v>31477.9</v>
      </c>
      <c r="X20" s="94">
        <v>38332.9</v>
      </c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</row>
    <row r="21" spans="1:63" s="20" customFormat="1" ht="12.75" customHeight="1">
      <c r="A21" s="88" t="s">
        <v>14</v>
      </c>
      <c r="B21" s="27">
        <v>15732.1</v>
      </c>
      <c r="C21" s="27">
        <v>18113.5</v>
      </c>
      <c r="D21" s="27">
        <v>20001.8</v>
      </c>
      <c r="E21" s="28">
        <v>27020</v>
      </c>
      <c r="F21" s="27">
        <v>37541.5</v>
      </c>
      <c r="G21" s="27">
        <v>40616.2</v>
      </c>
      <c r="H21" s="27">
        <v>56919.1</v>
      </c>
      <c r="I21" s="27">
        <v>77179</v>
      </c>
      <c r="J21" s="27">
        <v>89208.4</v>
      </c>
      <c r="K21" s="27">
        <v>69342</v>
      </c>
      <c r="L21" s="26">
        <v>87185.4</v>
      </c>
      <c r="M21" s="26">
        <v>111493.9</v>
      </c>
      <c r="N21" s="66">
        <v>124927.1</v>
      </c>
      <c r="O21" s="26">
        <v>147056.8</v>
      </c>
      <c r="P21" s="26">
        <v>168980.6</v>
      </c>
      <c r="Q21" s="28">
        <v>147783.2</v>
      </c>
      <c r="R21" s="28">
        <v>157451.8</v>
      </c>
      <c r="S21" s="28">
        <v>176684.7</v>
      </c>
      <c r="T21" s="28">
        <v>205602.6</v>
      </c>
      <c r="U21" s="28">
        <v>234128</v>
      </c>
      <c r="V21" s="28">
        <v>266655.8</v>
      </c>
      <c r="W21" s="94">
        <v>236389.4</v>
      </c>
      <c r="X21" s="94">
        <v>274347.4</v>
      </c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s="20" customFormat="1" ht="12.75" customHeight="1">
      <c r="A22" s="17" t="s">
        <v>24</v>
      </c>
      <c r="B22" s="27">
        <v>12597.1</v>
      </c>
      <c r="C22" s="27">
        <v>14969.2</v>
      </c>
      <c r="D22" s="27">
        <v>17234.4</v>
      </c>
      <c r="E22" s="28">
        <v>27567.9</v>
      </c>
      <c r="F22" s="27">
        <v>36800.7</v>
      </c>
      <c r="G22" s="27">
        <v>50502.1</v>
      </c>
      <c r="H22" s="27">
        <v>71824.7</v>
      </c>
      <c r="I22" s="27">
        <v>123342</v>
      </c>
      <c r="J22" s="27">
        <v>163037</v>
      </c>
      <c r="K22" s="27">
        <v>122593</v>
      </c>
      <c r="L22" s="26">
        <v>175587.8</v>
      </c>
      <c r="M22" s="26">
        <v>244375.8</v>
      </c>
      <c r="N22" s="66">
        <v>305269.5</v>
      </c>
      <c r="O22" s="26">
        <v>396967.9</v>
      </c>
      <c r="P22" s="26">
        <v>510675.2</v>
      </c>
      <c r="Q22" s="28">
        <v>536242.5</v>
      </c>
      <c r="R22" s="28">
        <v>525267.2</v>
      </c>
      <c r="S22" s="28">
        <v>697028.9</v>
      </c>
      <c r="T22" s="28">
        <v>821752.8</v>
      </c>
      <c r="U22" s="28">
        <v>1051765.7</v>
      </c>
      <c r="V22" s="28">
        <v>1012788.1</v>
      </c>
      <c r="W22" s="94">
        <v>1088275</v>
      </c>
      <c r="X22" s="94">
        <v>1586333.6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s="20" customFormat="1" ht="12.75" customHeight="1">
      <c r="A23" s="17" t="s">
        <v>25</v>
      </c>
      <c r="B23" s="27">
        <v>47191.5</v>
      </c>
      <c r="C23" s="27">
        <v>62005.1</v>
      </c>
      <c r="D23" s="27">
        <v>90376.5</v>
      </c>
      <c r="E23" s="28">
        <v>127175.7</v>
      </c>
      <c r="F23" s="27">
        <v>205518.9</v>
      </c>
      <c r="G23" s="27">
        <v>261403.7</v>
      </c>
      <c r="H23" s="27">
        <v>398383.3</v>
      </c>
      <c r="I23" s="27">
        <v>512488.2</v>
      </c>
      <c r="J23" s="27">
        <v>622033.8</v>
      </c>
      <c r="K23" s="27">
        <v>485877</v>
      </c>
      <c r="L23" s="26">
        <v>594181.5</v>
      </c>
      <c r="M23" s="26">
        <v>664300.9</v>
      </c>
      <c r="N23" s="66">
        <v>826814.7</v>
      </c>
      <c r="O23" s="26">
        <v>945249.9</v>
      </c>
      <c r="P23" s="26">
        <v>1152283</v>
      </c>
      <c r="Q23" s="28">
        <v>1206532.9</v>
      </c>
      <c r="R23" s="28">
        <v>1436519.9</v>
      </c>
      <c r="S23" s="28">
        <v>1634794.2</v>
      </c>
      <c r="T23" s="28">
        <v>1897574.6</v>
      </c>
      <c r="U23" s="28">
        <v>2449316.9</v>
      </c>
      <c r="V23" s="28">
        <v>2659815.4</v>
      </c>
      <c r="W23" s="94">
        <v>2800681.3</v>
      </c>
      <c r="X23" s="94">
        <v>3821923.7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24" s="50" customFormat="1" ht="14.25" customHeight="1">
      <c r="A24" s="91" t="s">
        <v>26</v>
      </c>
      <c r="B24" s="27">
        <v>3572.3</v>
      </c>
      <c r="C24" s="27">
        <v>6293.4</v>
      </c>
      <c r="D24" s="65">
        <v>9081.4</v>
      </c>
      <c r="E24" s="65">
        <v>10254</v>
      </c>
      <c r="F24" s="65">
        <v>15666.6</v>
      </c>
      <c r="G24" s="65">
        <v>17529</v>
      </c>
      <c r="H24" s="65">
        <v>25424.4</v>
      </c>
      <c r="I24" s="27">
        <v>34887.6</v>
      </c>
      <c r="J24" s="27">
        <v>59528.2</v>
      </c>
      <c r="K24" s="65">
        <v>45944</v>
      </c>
      <c r="L24" s="65">
        <v>53433.9</v>
      </c>
      <c r="M24" s="65">
        <v>92770.4</v>
      </c>
      <c r="N24" s="26">
        <v>130775</v>
      </c>
      <c r="O24" s="26">
        <v>163070.3</v>
      </c>
      <c r="P24" s="26">
        <v>181325.3</v>
      </c>
      <c r="Q24" s="26">
        <v>156389.4</v>
      </c>
      <c r="R24" s="26">
        <v>197483.1</v>
      </c>
      <c r="S24" s="74">
        <v>196017.5</v>
      </c>
      <c r="T24" s="28">
        <v>223630.9</v>
      </c>
      <c r="U24" s="28">
        <v>278059.998</v>
      </c>
      <c r="V24" s="28">
        <v>311627.9</v>
      </c>
      <c r="W24" s="94">
        <v>405178</v>
      </c>
      <c r="X24" s="94">
        <v>492455.9</v>
      </c>
    </row>
    <row r="25" spans="20:54" ht="18" customHeight="1">
      <c r="T25" s="67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</row>
    <row r="26" spans="2:19" ht="18" customHeight="1">
      <c r="B26" s="78"/>
      <c r="C26" s="78"/>
      <c r="D26" s="80"/>
      <c r="E26" s="80"/>
      <c r="F26" s="80"/>
      <c r="G26" s="80"/>
      <c r="H26" s="80"/>
      <c r="I26" s="78"/>
      <c r="J26" s="78"/>
      <c r="K26" s="80"/>
      <c r="L26" s="80"/>
      <c r="M26" s="80"/>
      <c r="N26" s="77"/>
      <c r="O26" s="77"/>
      <c r="P26" s="77"/>
      <c r="Q26" s="77"/>
      <c r="R26" s="77"/>
      <c r="S26" s="85"/>
    </row>
    <row r="27" spans="2:19" ht="18" customHeight="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39" ht="18" customHeight="1">
      <c r="O39" s="21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20.7109375" style="6" bestFit="1" customWidth="1"/>
    <col min="2" max="13" width="11.140625" style="6" hidden="1" customWidth="1"/>
    <col min="14" max="17" width="11.140625" style="6" customWidth="1"/>
    <col min="18" max="18" width="11.57421875" style="6" customWidth="1"/>
    <col min="19" max="22" width="10.8515625" style="6" customWidth="1"/>
    <col min="23" max="23" width="11.28125" style="6" customWidth="1"/>
    <col min="24" max="24" width="12.7109375" style="6" customWidth="1"/>
    <col min="25" max="16384" width="9.140625" style="6" customWidth="1"/>
  </cols>
  <sheetData>
    <row r="1" spans="1:24" ht="12.75">
      <c r="A1" s="96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3.5" thickBo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55" s="10" customFormat="1" ht="13.5" thickBot="1">
      <c r="A3" s="7"/>
      <c r="B3" s="23">
        <v>2000</v>
      </c>
      <c r="C3" s="23">
        <v>2001</v>
      </c>
      <c r="D3" s="23">
        <v>2002</v>
      </c>
      <c r="E3" s="23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8">
        <v>2012</v>
      </c>
      <c r="O3" s="8">
        <v>2013</v>
      </c>
      <c r="P3" s="7">
        <v>2014</v>
      </c>
      <c r="Q3" s="24">
        <v>2015</v>
      </c>
      <c r="R3" s="24">
        <v>2016</v>
      </c>
      <c r="S3" s="44">
        <v>2017</v>
      </c>
      <c r="T3" s="24">
        <v>2018</v>
      </c>
      <c r="U3" s="24">
        <v>2019</v>
      </c>
      <c r="V3" s="24">
        <v>2020</v>
      </c>
      <c r="W3" s="24">
        <v>2021</v>
      </c>
      <c r="X3" s="24">
        <v>2022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s="16" customFormat="1" ht="12.75">
      <c r="A4" s="11" t="s">
        <v>1</v>
      </c>
      <c r="B4" s="25">
        <v>428649.1</v>
      </c>
      <c r="C4" s="25">
        <v>534775.7</v>
      </c>
      <c r="D4" s="25">
        <v>591161.9</v>
      </c>
      <c r="E4" s="12">
        <v>641849</v>
      </c>
      <c r="F4" s="25">
        <v>724303.5</v>
      </c>
      <c r="G4" s="25">
        <v>790054.7</v>
      </c>
      <c r="H4" s="25">
        <v>837868.8</v>
      </c>
      <c r="I4" s="25">
        <v>898968.1</v>
      </c>
      <c r="J4" s="25">
        <v>973877.4</v>
      </c>
      <c r="K4" s="31">
        <v>1304443.9</v>
      </c>
      <c r="L4" s="31">
        <v>1629815.9</v>
      </c>
      <c r="M4" s="31">
        <v>1874751.4</v>
      </c>
      <c r="N4" s="31">
        <v>2115340.3</v>
      </c>
      <c r="O4" s="31">
        <v>2589887.4</v>
      </c>
      <c r="P4" s="31">
        <v>2843718.9</v>
      </c>
      <c r="Q4" s="12">
        <v>3124704</v>
      </c>
      <c r="R4" s="12">
        <v>4129884.9</v>
      </c>
      <c r="S4" s="12">
        <v>4336599.8</v>
      </c>
      <c r="T4" s="12">
        <v>4605003</v>
      </c>
      <c r="U4" s="12">
        <v>4699690.8</v>
      </c>
      <c r="V4" s="12">
        <v>4644328.3</v>
      </c>
      <c r="W4" s="12">
        <v>5417876.6</v>
      </c>
      <c r="X4" s="12">
        <v>6080388.1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</row>
    <row r="5" spans="1:55" s="16" customFormat="1" ht="12.75">
      <c r="A5" s="91" t="s">
        <v>21</v>
      </c>
      <c r="B5" s="25"/>
      <c r="C5" s="25"/>
      <c r="D5" s="25"/>
      <c r="E5" s="12"/>
      <c r="F5" s="25"/>
      <c r="G5" s="25"/>
      <c r="H5" s="25"/>
      <c r="I5" s="25"/>
      <c r="J5" s="25"/>
      <c r="K5" s="31"/>
      <c r="L5" s="31"/>
      <c r="M5" s="31"/>
      <c r="N5" s="31"/>
      <c r="O5" s="31"/>
      <c r="P5" s="31"/>
      <c r="Q5" s="12"/>
      <c r="R5" s="12"/>
      <c r="S5" s="12"/>
      <c r="T5" s="12"/>
      <c r="U5" s="12"/>
      <c r="V5" s="12"/>
      <c r="W5" s="94">
        <v>264668.3</v>
      </c>
      <c r="X5" s="94">
        <v>302067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6" spans="1:55" s="20" customFormat="1" ht="15" customHeight="1">
      <c r="A6" s="17" t="s">
        <v>2</v>
      </c>
      <c r="B6" s="27">
        <v>5020.5</v>
      </c>
      <c r="C6" s="27">
        <v>6340.3</v>
      </c>
      <c r="D6" s="27">
        <v>7372</v>
      </c>
      <c r="E6" s="28">
        <v>8733.9</v>
      </c>
      <c r="F6" s="27">
        <v>9753.6</v>
      </c>
      <c r="G6" s="27">
        <v>10116.5</v>
      </c>
      <c r="H6" s="27">
        <v>13046.3</v>
      </c>
      <c r="I6" s="27">
        <v>14886.3</v>
      </c>
      <c r="J6" s="27">
        <v>12330.8</v>
      </c>
      <c r="K6" s="26">
        <v>32102.3</v>
      </c>
      <c r="L6" s="26">
        <v>53317.4</v>
      </c>
      <c r="M6" s="26">
        <v>61136.2</v>
      </c>
      <c r="N6" s="26">
        <v>75462.8</v>
      </c>
      <c r="O6" s="26">
        <v>103324</v>
      </c>
      <c r="P6" s="26">
        <v>113360.3</v>
      </c>
      <c r="Q6" s="28">
        <v>125840.3</v>
      </c>
      <c r="R6" s="28">
        <v>160737.8</v>
      </c>
      <c r="S6" s="28">
        <v>187623.2</v>
      </c>
      <c r="T6" s="28">
        <v>164199.6</v>
      </c>
      <c r="U6" s="28">
        <v>139417.7</v>
      </c>
      <c r="V6" s="28">
        <v>151976.5</v>
      </c>
      <c r="W6" s="28">
        <v>158121.6</v>
      </c>
      <c r="X6" s="28">
        <v>174478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55" s="20" customFormat="1" ht="15" customHeight="1">
      <c r="A7" s="17" t="s">
        <v>3</v>
      </c>
      <c r="B7" s="27">
        <v>29167.2</v>
      </c>
      <c r="C7" s="27">
        <v>34563.3</v>
      </c>
      <c r="D7" s="27">
        <v>41010.8</v>
      </c>
      <c r="E7" s="28">
        <v>44941</v>
      </c>
      <c r="F7" s="27">
        <v>45750.3</v>
      </c>
      <c r="G7" s="27">
        <v>40662.6</v>
      </c>
      <c r="H7" s="27">
        <v>37943.3</v>
      </c>
      <c r="I7" s="27">
        <v>36709.8</v>
      </c>
      <c r="J7" s="27">
        <v>38457</v>
      </c>
      <c r="K7" s="26">
        <v>78087</v>
      </c>
      <c r="L7" s="26">
        <v>115617</v>
      </c>
      <c r="M7" s="26">
        <v>105266.4</v>
      </c>
      <c r="N7" s="26">
        <v>154833.8</v>
      </c>
      <c r="O7" s="26">
        <v>213728.1</v>
      </c>
      <c r="P7" s="26">
        <v>232887.9</v>
      </c>
      <c r="Q7" s="28">
        <v>211673.5</v>
      </c>
      <c r="R7" s="28">
        <v>290104.1</v>
      </c>
      <c r="S7" s="28">
        <v>187111.7</v>
      </c>
      <c r="T7" s="28">
        <v>150444.1</v>
      </c>
      <c r="U7" s="28">
        <v>155369.2</v>
      </c>
      <c r="V7" s="28">
        <v>120519.4</v>
      </c>
      <c r="W7" s="28">
        <v>97392.5</v>
      </c>
      <c r="X7" s="28">
        <v>134313.7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55" s="20" customFormat="1" ht="15" customHeight="1">
      <c r="A8" s="17" t="s">
        <v>4</v>
      </c>
      <c r="B8" s="27">
        <v>14179.5</v>
      </c>
      <c r="C8" s="27">
        <v>16964.5</v>
      </c>
      <c r="D8" s="27">
        <v>18223.6</v>
      </c>
      <c r="E8" s="28">
        <v>19096.5</v>
      </c>
      <c r="F8" s="27">
        <v>18510.2</v>
      </c>
      <c r="G8" s="27">
        <v>18528.9</v>
      </c>
      <c r="H8" s="27">
        <v>19444.6</v>
      </c>
      <c r="I8" s="27">
        <v>23945.2</v>
      </c>
      <c r="J8" s="27">
        <v>20680</v>
      </c>
      <c r="K8" s="26">
        <v>48652.1</v>
      </c>
      <c r="L8" s="26">
        <v>67605.2</v>
      </c>
      <c r="M8" s="26">
        <v>97728.6</v>
      </c>
      <c r="N8" s="26">
        <v>130041.6</v>
      </c>
      <c r="O8" s="26">
        <v>150766.7</v>
      </c>
      <c r="P8" s="26">
        <v>175950.9</v>
      </c>
      <c r="Q8" s="28">
        <v>202343.3</v>
      </c>
      <c r="R8" s="28">
        <v>235932.5</v>
      </c>
      <c r="S8" s="28">
        <v>259957.9</v>
      </c>
      <c r="T8" s="28">
        <v>280678.6</v>
      </c>
      <c r="U8" s="28">
        <v>278811.7</v>
      </c>
      <c r="V8" s="28">
        <v>221254.8</v>
      </c>
      <c r="W8" s="28">
        <v>104170.2</v>
      </c>
      <c r="X8" s="28">
        <v>85311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20" customFormat="1" ht="15" customHeight="1">
      <c r="A9" s="17" t="s">
        <v>5</v>
      </c>
      <c r="B9" s="27">
        <v>3825.8</v>
      </c>
      <c r="C9" s="27">
        <v>4557</v>
      </c>
      <c r="D9" s="27">
        <v>5576.6</v>
      </c>
      <c r="E9" s="28">
        <v>7538.5</v>
      </c>
      <c r="F9" s="27">
        <v>7333.7</v>
      </c>
      <c r="G9" s="27">
        <v>8005</v>
      </c>
      <c r="H9" s="27">
        <v>7047.8</v>
      </c>
      <c r="I9" s="27">
        <v>7208.3</v>
      </c>
      <c r="J9" s="27">
        <v>6764.3</v>
      </c>
      <c r="K9" s="26">
        <v>20596.3</v>
      </c>
      <c r="L9" s="26">
        <v>52608.4</v>
      </c>
      <c r="M9" s="26">
        <v>67211.8</v>
      </c>
      <c r="N9" s="26">
        <v>62040.5</v>
      </c>
      <c r="O9" s="26">
        <v>50952.3</v>
      </c>
      <c r="P9" s="26">
        <v>43871.7</v>
      </c>
      <c r="Q9" s="28">
        <v>49329.8</v>
      </c>
      <c r="R9" s="28">
        <v>94973.3</v>
      </c>
      <c r="S9" s="28">
        <v>111868.5</v>
      </c>
      <c r="T9" s="28">
        <v>100114.8</v>
      </c>
      <c r="U9" s="28">
        <v>120180.9</v>
      </c>
      <c r="V9" s="28">
        <v>120346.1</v>
      </c>
      <c r="W9" s="28">
        <v>127378.1</v>
      </c>
      <c r="X9" s="28">
        <v>144931.7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</row>
    <row r="10" spans="1:24" ht="15" customHeight="1">
      <c r="A10" s="17" t="s">
        <v>6</v>
      </c>
      <c r="B10" s="27">
        <v>14601.3</v>
      </c>
      <c r="C10" s="27">
        <v>23739.8</v>
      </c>
      <c r="D10" s="27">
        <v>26951.2</v>
      </c>
      <c r="E10" s="28">
        <v>31810.3</v>
      </c>
      <c r="F10" s="27">
        <v>34164.6</v>
      </c>
      <c r="G10" s="27">
        <v>36798.9</v>
      </c>
      <c r="H10" s="27">
        <v>37802.6</v>
      </c>
      <c r="I10" s="27">
        <v>37662.4</v>
      </c>
      <c r="J10" s="27">
        <v>39975.8</v>
      </c>
      <c r="K10" s="26">
        <v>47743.6</v>
      </c>
      <c r="L10" s="26">
        <v>55779.7</v>
      </c>
      <c r="M10" s="26">
        <v>58577.3</v>
      </c>
      <c r="N10" s="26">
        <v>70861.2</v>
      </c>
      <c r="O10" s="26">
        <v>93523.9</v>
      </c>
      <c r="P10" s="26">
        <v>92864.5</v>
      </c>
      <c r="Q10" s="28">
        <v>101780.2</v>
      </c>
      <c r="R10" s="28">
        <v>127200.4</v>
      </c>
      <c r="S10" s="28">
        <v>122026.1</v>
      </c>
      <c r="T10" s="28">
        <v>133086.4</v>
      </c>
      <c r="U10" s="28">
        <v>130820.6</v>
      </c>
      <c r="V10" s="28">
        <v>103244.2</v>
      </c>
      <c r="W10" s="28">
        <v>112609.1</v>
      </c>
      <c r="X10" s="28">
        <v>156079.8</v>
      </c>
    </row>
    <row r="11" spans="1:55" s="20" customFormat="1" ht="15" customHeight="1">
      <c r="A11" s="17" t="s">
        <v>7</v>
      </c>
      <c r="B11" s="27">
        <v>4685.1</v>
      </c>
      <c r="C11" s="27">
        <v>3709.9</v>
      </c>
      <c r="D11" s="27">
        <v>5129.2</v>
      </c>
      <c r="E11" s="28">
        <v>6944.5</v>
      </c>
      <c r="F11" s="27">
        <v>7309</v>
      </c>
      <c r="G11" s="27">
        <v>8907</v>
      </c>
      <c r="H11" s="27">
        <v>14590.2</v>
      </c>
      <c r="I11" s="27">
        <v>18884</v>
      </c>
      <c r="J11" s="27">
        <v>19263.7</v>
      </c>
      <c r="K11" s="26">
        <v>30185.7</v>
      </c>
      <c r="L11" s="26">
        <v>34667.2</v>
      </c>
      <c r="M11" s="26">
        <v>59575.1</v>
      </c>
      <c r="N11" s="26">
        <v>67403.1</v>
      </c>
      <c r="O11" s="26">
        <v>99754.6</v>
      </c>
      <c r="P11" s="26">
        <v>116888.6</v>
      </c>
      <c r="Q11" s="28">
        <v>122793.2</v>
      </c>
      <c r="R11" s="28">
        <v>153155.9</v>
      </c>
      <c r="S11" s="28">
        <v>160898.1</v>
      </c>
      <c r="T11" s="28">
        <v>183185.9</v>
      </c>
      <c r="U11" s="28">
        <v>189404.2</v>
      </c>
      <c r="V11" s="28">
        <v>202040.9</v>
      </c>
      <c r="W11" s="28">
        <v>191611.7</v>
      </c>
      <c r="X11" s="28">
        <v>202571.4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 s="20" customFormat="1" ht="15" customHeight="1">
      <c r="A12" s="17" t="s">
        <v>22</v>
      </c>
      <c r="B12" s="27"/>
      <c r="C12" s="27"/>
      <c r="D12" s="27"/>
      <c r="E12" s="28"/>
      <c r="F12" s="27"/>
      <c r="G12" s="27"/>
      <c r="H12" s="27"/>
      <c r="I12" s="27"/>
      <c r="J12" s="27"/>
      <c r="K12" s="26"/>
      <c r="L12" s="26"/>
      <c r="M12" s="26"/>
      <c r="N12" s="26"/>
      <c r="O12" s="26"/>
      <c r="P12" s="26"/>
      <c r="Q12" s="28"/>
      <c r="R12" s="28"/>
      <c r="S12" s="28"/>
      <c r="T12" s="28"/>
      <c r="U12" s="28"/>
      <c r="V12" s="28"/>
      <c r="W12" s="28">
        <v>63334.1</v>
      </c>
      <c r="X12" s="28">
        <v>54855.9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s="20" customFormat="1" ht="15" customHeight="1">
      <c r="A13" s="17" t="s">
        <v>8</v>
      </c>
      <c r="B13" s="27">
        <v>69234.5</v>
      </c>
      <c r="C13" s="27">
        <v>87995.7</v>
      </c>
      <c r="D13" s="27">
        <v>92998.7</v>
      </c>
      <c r="E13" s="28">
        <v>99916</v>
      </c>
      <c r="F13" s="27">
        <v>106759.7</v>
      </c>
      <c r="G13" s="27">
        <v>115252.1</v>
      </c>
      <c r="H13" s="27">
        <v>122210.2</v>
      </c>
      <c r="I13" s="27">
        <v>132452.9</v>
      </c>
      <c r="J13" s="27">
        <v>155426.3</v>
      </c>
      <c r="K13" s="26">
        <v>185517.4</v>
      </c>
      <c r="L13" s="26">
        <v>222538.8</v>
      </c>
      <c r="M13" s="26">
        <v>265142.5</v>
      </c>
      <c r="N13" s="26">
        <v>279077.9</v>
      </c>
      <c r="O13" s="26">
        <v>311537</v>
      </c>
      <c r="P13" s="26">
        <v>328633</v>
      </c>
      <c r="Q13" s="28">
        <v>371172.1</v>
      </c>
      <c r="R13" s="28">
        <v>448510.6</v>
      </c>
      <c r="S13" s="28">
        <v>505935</v>
      </c>
      <c r="T13" s="28">
        <v>540811.3</v>
      </c>
      <c r="U13" s="28">
        <v>612861.2</v>
      </c>
      <c r="V13" s="28">
        <v>657004.8</v>
      </c>
      <c r="W13" s="28">
        <v>620127.5</v>
      </c>
      <c r="X13" s="28">
        <v>787351.4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s="20" customFormat="1" ht="15" customHeight="1">
      <c r="A14" s="17" t="s">
        <v>9</v>
      </c>
      <c r="B14" s="27">
        <v>12493.2</v>
      </c>
      <c r="C14" s="27">
        <v>16246</v>
      </c>
      <c r="D14" s="27">
        <v>16338.3</v>
      </c>
      <c r="E14" s="28">
        <v>17222.1</v>
      </c>
      <c r="F14" s="27">
        <v>17921.5</v>
      </c>
      <c r="G14" s="27">
        <v>17310.1</v>
      </c>
      <c r="H14" s="27">
        <v>16864.3</v>
      </c>
      <c r="I14" s="27">
        <v>16108.7</v>
      </c>
      <c r="J14" s="27">
        <v>20549.8</v>
      </c>
      <c r="K14" s="26">
        <v>31938.4</v>
      </c>
      <c r="L14" s="26">
        <v>46105</v>
      </c>
      <c r="M14" s="26">
        <v>48822.6</v>
      </c>
      <c r="N14" s="26">
        <v>56726.4</v>
      </c>
      <c r="O14" s="26">
        <v>86596.7</v>
      </c>
      <c r="P14" s="26">
        <v>99304.2</v>
      </c>
      <c r="Q14" s="28">
        <v>112940.3</v>
      </c>
      <c r="R14" s="28">
        <v>132874.8</v>
      </c>
      <c r="S14" s="28">
        <v>151101.6</v>
      </c>
      <c r="T14" s="28">
        <v>171762</v>
      </c>
      <c r="U14" s="28">
        <v>191773.6</v>
      </c>
      <c r="V14" s="28">
        <v>203609</v>
      </c>
      <c r="W14" s="28">
        <v>183015.4</v>
      </c>
      <c r="X14" s="28">
        <v>172307.9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</row>
    <row r="15" spans="1:55" s="20" customFormat="1" ht="15" customHeight="1">
      <c r="A15" s="17" t="s">
        <v>10</v>
      </c>
      <c r="B15" s="27">
        <v>4837.4</v>
      </c>
      <c r="C15" s="27">
        <v>5219.8</v>
      </c>
      <c r="D15" s="27">
        <v>6141.5</v>
      </c>
      <c r="E15" s="28">
        <v>8656</v>
      </c>
      <c r="F15" s="27">
        <v>9908</v>
      </c>
      <c r="G15" s="27">
        <v>12405.7</v>
      </c>
      <c r="H15" s="27">
        <v>11660.8</v>
      </c>
      <c r="I15" s="27">
        <v>17477.2</v>
      </c>
      <c r="J15" s="27">
        <v>22876</v>
      </c>
      <c r="K15" s="26">
        <v>34579.3</v>
      </c>
      <c r="L15" s="26">
        <v>59683.5</v>
      </c>
      <c r="M15" s="26">
        <v>65230.7</v>
      </c>
      <c r="N15" s="26">
        <v>77325.3</v>
      </c>
      <c r="O15" s="26">
        <v>106691.7</v>
      </c>
      <c r="P15" s="26">
        <v>125175.3</v>
      </c>
      <c r="Q15" s="28">
        <v>127952.2</v>
      </c>
      <c r="R15" s="28">
        <v>158606</v>
      </c>
      <c r="S15" s="28">
        <v>181602</v>
      </c>
      <c r="T15" s="28">
        <v>193045.9</v>
      </c>
      <c r="U15" s="28">
        <v>200295.91</v>
      </c>
      <c r="V15" s="28">
        <v>213219.2</v>
      </c>
      <c r="W15" s="28">
        <v>235458.7</v>
      </c>
      <c r="X15" s="28">
        <v>263193.6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</row>
    <row r="16" spans="1:55" s="20" customFormat="1" ht="15" customHeight="1">
      <c r="A16" s="17" t="s">
        <v>11</v>
      </c>
      <c r="B16" s="27">
        <v>3961.4</v>
      </c>
      <c r="C16" s="27">
        <v>5072.4</v>
      </c>
      <c r="D16" s="27">
        <v>6236.2</v>
      </c>
      <c r="E16" s="28">
        <v>6765.1</v>
      </c>
      <c r="F16" s="27">
        <v>6705.4</v>
      </c>
      <c r="G16" s="27">
        <v>6985.9</v>
      </c>
      <c r="H16" s="27">
        <v>5938.2</v>
      </c>
      <c r="I16" s="27">
        <v>5118.6</v>
      </c>
      <c r="J16" s="27">
        <v>5232.5</v>
      </c>
      <c r="K16" s="26">
        <v>16602.8</v>
      </c>
      <c r="L16" s="26">
        <v>37044.1</v>
      </c>
      <c r="M16" s="26">
        <v>39359</v>
      </c>
      <c r="N16" s="26">
        <v>36378.7</v>
      </c>
      <c r="O16" s="26">
        <v>41555.4</v>
      </c>
      <c r="P16" s="26">
        <v>42351.6</v>
      </c>
      <c r="Q16" s="28">
        <v>48972.6</v>
      </c>
      <c r="R16" s="28">
        <v>113032.2</v>
      </c>
      <c r="S16" s="28">
        <v>121968.1</v>
      </c>
      <c r="T16" s="28">
        <v>111725.8</v>
      </c>
      <c r="U16" s="28">
        <v>112147.4</v>
      </c>
      <c r="V16" s="28">
        <v>111160.8</v>
      </c>
      <c r="W16" s="28">
        <v>124252.4</v>
      </c>
      <c r="X16" s="28">
        <v>124192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</row>
    <row r="17" spans="1:55" s="20" customFormat="1" ht="15" customHeight="1">
      <c r="A17" s="17" t="s">
        <v>12</v>
      </c>
      <c r="B17" s="27">
        <v>13093.4</v>
      </c>
      <c r="C17" s="27">
        <v>23628.4</v>
      </c>
      <c r="D17" s="27">
        <v>29632.5</v>
      </c>
      <c r="E17" s="28">
        <v>32634</v>
      </c>
      <c r="F17" s="27">
        <v>33457</v>
      </c>
      <c r="G17" s="27">
        <v>34494.8</v>
      </c>
      <c r="H17" s="27">
        <v>37555.6</v>
      </c>
      <c r="I17" s="27">
        <v>39208.2</v>
      </c>
      <c r="J17" s="27">
        <v>44064.8</v>
      </c>
      <c r="K17" s="26">
        <v>54481.9</v>
      </c>
      <c r="L17" s="26">
        <v>66065.9</v>
      </c>
      <c r="M17" s="26">
        <v>102616.1</v>
      </c>
      <c r="N17" s="26">
        <v>107268</v>
      </c>
      <c r="O17" s="26">
        <v>135566.3</v>
      </c>
      <c r="P17" s="26">
        <v>148683.8</v>
      </c>
      <c r="Q17" s="28">
        <v>147081.1</v>
      </c>
      <c r="R17" s="28">
        <v>200654.2</v>
      </c>
      <c r="S17" s="28">
        <v>214716.9</v>
      </c>
      <c r="T17" s="28">
        <v>220315.5</v>
      </c>
      <c r="U17" s="28">
        <v>225611.5</v>
      </c>
      <c r="V17" s="28">
        <v>203506.5</v>
      </c>
      <c r="W17" s="28">
        <v>164074</v>
      </c>
      <c r="X17" s="28">
        <v>166526.6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1:55" s="20" customFormat="1" ht="15" customHeight="1">
      <c r="A18" s="17" t="s">
        <v>13</v>
      </c>
      <c r="B18" s="27">
        <v>7070.5</v>
      </c>
      <c r="C18" s="27">
        <v>10687.9</v>
      </c>
      <c r="D18" s="27">
        <v>11190.3</v>
      </c>
      <c r="E18" s="28">
        <v>11792.2</v>
      </c>
      <c r="F18" s="27">
        <v>12233</v>
      </c>
      <c r="G18" s="27">
        <v>12214.7</v>
      </c>
      <c r="H18" s="27">
        <v>11514</v>
      </c>
      <c r="I18" s="27">
        <v>9023.2</v>
      </c>
      <c r="J18" s="27">
        <v>11066.3</v>
      </c>
      <c r="K18" s="26">
        <v>20525.7</v>
      </c>
      <c r="L18" s="26">
        <v>46922.9</v>
      </c>
      <c r="M18" s="26">
        <v>51127.5</v>
      </c>
      <c r="N18" s="26">
        <v>67759.7</v>
      </c>
      <c r="O18" s="26">
        <v>79448.8</v>
      </c>
      <c r="P18" s="26">
        <v>89695</v>
      </c>
      <c r="Q18" s="28">
        <v>101614.4</v>
      </c>
      <c r="R18" s="28">
        <v>124801.2</v>
      </c>
      <c r="S18" s="28">
        <v>136148.5</v>
      </c>
      <c r="T18" s="28">
        <v>167873.1</v>
      </c>
      <c r="U18" s="28">
        <v>170244.1</v>
      </c>
      <c r="V18" s="28">
        <v>121461.4</v>
      </c>
      <c r="W18" s="28">
        <v>162281.2</v>
      </c>
      <c r="X18" s="28">
        <v>176322.3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</row>
    <row r="19" spans="1:55" s="20" customFormat="1" ht="15" customHeight="1">
      <c r="A19" s="17" t="s">
        <v>20</v>
      </c>
      <c r="B19" s="27">
        <v>10395.6</v>
      </c>
      <c r="C19" s="27">
        <v>11923.5</v>
      </c>
      <c r="D19" s="65">
        <v>15010</v>
      </c>
      <c r="E19" s="65">
        <v>14130.7</v>
      </c>
      <c r="F19" s="65">
        <v>16938.5</v>
      </c>
      <c r="G19" s="65">
        <v>13463.3</v>
      </c>
      <c r="H19" s="65">
        <v>10173.3</v>
      </c>
      <c r="I19" s="27">
        <v>7255.7</v>
      </c>
      <c r="J19" s="27">
        <v>15153.7</v>
      </c>
      <c r="K19" s="65">
        <v>17765.3</v>
      </c>
      <c r="L19" s="65">
        <v>32164.9</v>
      </c>
      <c r="M19" s="65">
        <v>49413</v>
      </c>
      <c r="N19" s="28">
        <v>60684.1</v>
      </c>
      <c r="O19" s="28">
        <v>80604.4</v>
      </c>
      <c r="P19" s="28">
        <v>93619.6</v>
      </c>
      <c r="Q19" s="28">
        <v>90652.4</v>
      </c>
      <c r="R19" s="28">
        <v>108565.3</v>
      </c>
      <c r="S19" s="48">
        <v>100799.7</v>
      </c>
      <c r="T19" s="28">
        <v>88808.2</v>
      </c>
      <c r="U19" s="28">
        <v>92766.9</v>
      </c>
      <c r="V19" s="28">
        <v>87001</v>
      </c>
      <c r="W19" s="28">
        <v>91969.5</v>
      </c>
      <c r="X19" s="28">
        <v>97714.4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s="20" customFormat="1" ht="15" customHeight="1">
      <c r="A20" s="17" t="s">
        <v>23</v>
      </c>
      <c r="B20" s="27"/>
      <c r="C20" s="27"/>
      <c r="D20" s="65"/>
      <c r="E20" s="65"/>
      <c r="F20" s="65"/>
      <c r="G20" s="65"/>
      <c r="H20" s="65"/>
      <c r="I20" s="27"/>
      <c r="J20" s="27"/>
      <c r="K20" s="65"/>
      <c r="L20" s="65"/>
      <c r="M20" s="65"/>
      <c r="N20" s="28"/>
      <c r="O20" s="28"/>
      <c r="P20" s="28"/>
      <c r="Q20" s="28"/>
      <c r="R20" s="28"/>
      <c r="S20" s="48"/>
      <c r="T20" s="28"/>
      <c r="U20" s="28"/>
      <c r="V20" s="28"/>
      <c r="W20" s="28">
        <v>35206.3</v>
      </c>
      <c r="X20" s="28">
        <v>40794.9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s="20" customFormat="1" ht="15" customHeight="1">
      <c r="A21" s="88" t="s">
        <v>14</v>
      </c>
      <c r="B21" s="27">
        <v>50596.4</v>
      </c>
      <c r="C21" s="27">
        <v>58895.6</v>
      </c>
      <c r="D21" s="27">
        <v>67783.5</v>
      </c>
      <c r="E21" s="28">
        <v>73637.9</v>
      </c>
      <c r="F21" s="27">
        <v>79783.6</v>
      </c>
      <c r="G21" s="27">
        <v>89980.3</v>
      </c>
      <c r="H21" s="27">
        <v>96707.9</v>
      </c>
      <c r="I21" s="27">
        <v>106063.3</v>
      </c>
      <c r="J21" s="27">
        <v>122059.5</v>
      </c>
      <c r="K21" s="26">
        <v>158563.8</v>
      </c>
      <c r="L21" s="26">
        <v>206088.8</v>
      </c>
      <c r="M21" s="26">
        <v>251031.7</v>
      </c>
      <c r="N21" s="26">
        <v>292713.4</v>
      </c>
      <c r="O21" s="26">
        <v>385025.3</v>
      </c>
      <c r="P21" s="26">
        <v>424246.2</v>
      </c>
      <c r="Q21" s="28">
        <v>452932.3</v>
      </c>
      <c r="R21" s="28">
        <v>562982</v>
      </c>
      <c r="S21" s="28">
        <v>610895.5</v>
      </c>
      <c r="T21" s="28">
        <v>686440.5</v>
      </c>
      <c r="U21" s="28">
        <v>776141.7</v>
      </c>
      <c r="V21" s="28">
        <v>815148.4</v>
      </c>
      <c r="W21" s="28">
        <v>644115.6</v>
      </c>
      <c r="X21" s="28">
        <v>801827.2</v>
      </c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s="20" customFormat="1" ht="15" customHeight="1">
      <c r="A22" s="17" t="s">
        <v>24</v>
      </c>
      <c r="B22" s="27">
        <v>16499.8</v>
      </c>
      <c r="C22" s="27">
        <v>22309.1</v>
      </c>
      <c r="D22" s="27">
        <v>25660.7</v>
      </c>
      <c r="E22" s="28">
        <v>28091.5</v>
      </c>
      <c r="F22" s="27">
        <v>32394.7</v>
      </c>
      <c r="G22" s="27">
        <v>31763.9</v>
      </c>
      <c r="H22" s="27">
        <v>33736.4</v>
      </c>
      <c r="I22" s="27">
        <v>36258.4</v>
      </c>
      <c r="J22" s="27">
        <v>54584.1</v>
      </c>
      <c r="K22" s="26">
        <v>81100.5</v>
      </c>
      <c r="L22" s="26">
        <v>102161.7</v>
      </c>
      <c r="M22" s="26">
        <v>108975.9</v>
      </c>
      <c r="N22" s="26">
        <v>123842.1</v>
      </c>
      <c r="O22" s="26">
        <v>146787.9</v>
      </c>
      <c r="P22" s="26">
        <v>166915.5</v>
      </c>
      <c r="Q22" s="28">
        <v>206656.9</v>
      </c>
      <c r="R22" s="28">
        <v>387804</v>
      </c>
      <c r="S22" s="28">
        <v>346911.7</v>
      </c>
      <c r="T22" s="28">
        <v>321997.5</v>
      </c>
      <c r="U22" s="28">
        <v>215764.2</v>
      </c>
      <c r="V22" s="28">
        <v>356684.8</v>
      </c>
      <c r="W22" s="28">
        <v>604403</v>
      </c>
      <c r="X22" s="28">
        <v>572644.5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s="20" customFormat="1" ht="15" customHeight="1">
      <c r="A23" s="17" t="s">
        <v>25</v>
      </c>
      <c r="B23" s="61">
        <v>163388.7</v>
      </c>
      <c r="C23" s="61">
        <v>198175.8</v>
      </c>
      <c r="D23" s="61">
        <v>209968.3</v>
      </c>
      <c r="E23" s="21">
        <v>224890</v>
      </c>
      <c r="F23" s="61">
        <v>280770</v>
      </c>
      <c r="G23" s="61">
        <v>315906.2</v>
      </c>
      <c r="H23" s="61">
        <v>342418</v>
      </c>
      <c r="I23" s="61">
        <v>362884.4</v>
      </c>
      <c r="J23" s="61">
        <v>371454.3</v>
      </c>
      <c r="K23" s="62">
        <v>413449.4</v>
      </c>
      <c r="L23" s="62">
        <v>374020.2</v>
      </c>
      <c r="M23" s="62">
        <v>404304.4</v>
      </c>
      <c r="N23" s="62">
        <v>418961.4</v>
      </c>
      <c r="O23" s="62">
        <v>462305.9</v>
      </c>
      <c r="P23" s="62">
        <v>489046.7</v>
      </c>
      <c r="Q23" s="63">
        <v>580102.6</v>
      </c>
      <c r="R23" s="28">
        <v>757157</v>
      </c>
      <c r="S23" s="63">
        <v>823671.2</v>
      </c>
      <c r="T23" s="63">
        <v>954104.9</v>
      </c>
      <c r="U23" s="63">
        <v>933422.11</v>
      </c>
      <c r="V23" s="63">
        <v>771863.7</v>
      </c>
      <c r="W23" s="63">
        <v>1243811.7</v>
      </c>
      <c r="X23" s="63">
        <v>1361693.9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47" s="22" customFormat="1" ht="12.75">
      <c r="A24" s="91" t="s">
        <v>26</v>
      </c>
      <c r="B24" s="27">
        <v>5598.8</v>
      </c>
      <c r="C24" s="27">
        <v>4746.7</v>
      </c>
      <c r="D24" s="65">
        <v>5938.5</v>
      </c>
      <c r="E24" s="65">
        <v>5048.8</v>
      </c>
      <c r="F24" s="65">
        <v>4610.7</v>
      </c>
      <c r="G24" s="65">
        <v>17258.8</v>
      </c>
      <c r="H24" s="65">
        <v>19215.3</v>
      </c>
      <c r="I24" s="27">
        <v>27821.5</v>
      </c>
      <c r="J24" s="27">
        <v>13938.5</v>
      </c>
      <c r="K24" s="65">
        <v>32552.4</v>
      </c>
      <c r="L24" s="65">
        <v>57425.2</v>
      </c>
      <c r="M24" s="65">
        <v>39232.6</v>
      </c>
      <c r="N24" s="26">
        <v>33960.3</v>
      </c>
      <c r="O24" s="26">
        <v>41718.4</v>
      </c>
      <c r="P24" s="26">
        <v>60224.1</v>
      </c>
      <c r="Q24" s="26">
        <v>70866.8</v>
      </c>
      <c r="R24" s="26">
        <v>72793.6</v>
      </c>
      <c r="S24" s="48">
        <v>113364.1</v>
      </c>
      <c r="T24" s="28">
        <v>136408.9</v>
      </c>
      <c r="U24" s="28">
        <v>154657.9</v>
      </c>
      <c r="V24" s="28">
        <v>184286.5</v>
      </c>
      <c r="W24" s="28">
        <v>189875.7</v>
      </c>
      <c r="X24" s="28">
        <v>261210.9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2:22" s="19" customFormat="1" ht="12.75">
      <c r="B25" s="86"/>
      <c r="C25" s="86"/>
      <c r="D25" s="79"/>
      <c r="E25" s="79"/>
      <c r="F25" s="79"/>
      <c r="G25" s="79"/>
      <c r="H25" s="79"/>
      <c r="I25" s="86"/>
      <c r="J25" s="86"/>
      <c r="K25" s="79"/>
      <c r="L25" s="79"/>
      <c r="M25" s="79"/>
      <c r="N25" s="18"/>
      <c r="O25" s="18"/>
      <c r="P25" s="18"/>
      <c r="Q25" s="18"/>
      <c r="R25" s="18"/>
      <c r="S25" s="87"/>
      <c r="T25" s="68"/>
      <c r="U25" s="68"/>
      <c r="V25" s="68"/>
    </row>
    <row r="26" spans="2:47" ht="12.75">
      <c r="B26" s="86"/>
      <c r="C26" s="86"/>
      <c r="D26" s="79"/>
      <c r="E26" s="79"/>
      <c r="F26" s="79"/>
      <c r="G26" s="79"/>
      <c r="H26" s="79"/>
      <c r="I26" s="86"/>
      <c r="J26" s="86"/>
      <c r="K26" s="79"/>
      <c r="L26" s="79"/>
      <c r="M26" s="79"/>
      <c r="N26" s="81"/>
      <c r="O26" s="81"/>
      <c r="P26" s="81"/>
      <c r="Q26" s="81"/>
      <c r="R26" s="81"/>
      <c r="S26" s="87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2:47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u.yeshankulova</cp:lastModifiedBy>
  <cp:lastPrinted>2018-08-15T04:30:13Z</cp:lastPrinted>
  <dcterms:created xsi:type="dcterms:W3CDTF">1996-10-08T23:32:33Z</dcterms:created>
  <dcterms:modified xsi:type="dcterms:W3CDTF">2023-07-03T11:55:59Z</dcterms:modified>
  <cp:category/>
  <cp:version/>
  <cp:contentType/>
  <cp:contentStatus/>
</cp:coreProperties>
</file>