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3125" windowHeight="9930"/>
  </bookViews>
  <sheets>
    <sheet name="Metadate" sheetId="6" r:id="rId1"/>
    <sheet name="Conventions" sheetId="5" r:id="rId2"/>
    <sheet name="Indicators" sheetId="7" r:id="rId3"/>
  </sheets>
  <calcPr calcId="144525"/>
</workbook>
</file>

<file path=xl/calcChain.xml><?xml version="1.0" encoding="utf-8"?>
<calcChain xmlns="http://schemas.openxmlformats.org/spreadsheetml/2006/main">
  <c r="N10" i="7" l="1"/>
  <c r="N9" i="7"/>
  <c r="N6" i="7" s="1"/>
  <c r="N7" i="7"/>
</calcChain>
</file>

<file path=xl/sharedStrings.xml><?xml version="1.0" encoding="utf-8"?>
<sst xmlns="http://schemas.openxmlformats.org/spreadsheetml/2006/main" count="70" uniqueCount="58">
  <si>
    <t>%</t>
  </si>
  <si>
    <t>Unit</t>
  </si>
  <si>
    <t xml:space="preserve">Share of renewable energy sources in total electricity production excluding large hydroelectric power plants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</si>
  <si>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</si>
  <si>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</si>
  <si>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</si>
  <si>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</si>
  <si>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</si>
  <si>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</si>
  <si>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</si>
  <si>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</si>
  <si>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</si>
  <si>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</si>
  <si>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</si>
  <si>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</si>
  <si>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</si>
  <si>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</si>
  <si>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</si>
  <si>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</si>
  <si>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</si>
  <si>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</si>
  <si>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</si>
  <si>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</si>
  <si>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</si>
  <si>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</si>
  <si>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</si>
  <si>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</si>
  <si>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</si>
  <si>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</si>
  <si>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sz val="10"/>
        <color indexed="8"/>
        <rFont val="Arial Cyr"/>
        <charset val="204"/>
      </rPr>
      <t xml:space="preserve"> </t>
    </r>
  </si>
  <si>
    <r>
      <t>Notes</t>
    </r>
    <r>
      <rPr>
        <sz val="10"/>
        <color indexed="8"/>
        <rFont val="Arial Cyr"/>
        <charset val="204"/>
      </rPr>
      <t xml:space="preserve"> </t>
    </r>
  </si>
  <si>
    <t>Characterizes the share of renewable energy sources (RES) in the total volume of electricity production, excluding large hydroelectric power plants.
Renewable energy sources are energy sources that are continuously replenished through naturally occurring environmental processes. These include the following types: solar radiation energy, wind energy, hydrodynamic energy of water; geothermal energy such as the heat of soil, groundwater, rivers, and bodies of water; as well as anthropogenic sources of primary energy resources, such as consumption waste, biomass, biogas, and other fuels derived from consumption waste, used for the generation of electric and/or thermal energy</t>
  </si>
  <si>
    <t>Aggregation</t>
  </si>
  <si>
    <t>Calculated indicator.
It is defined as the ratio of electricity generation from renewable energy sources (excluding large hydroelectric power plants) to the total volume of electricity generation.
The indicator is based on the results of the nationwide statistical survey using Form 1-TEB “Fuel and Energy Balance”.</t>
  </si>
  <si>
    <t>https://stat.gov.kz/ru/methodology/14/</t>
  </si>
  <si>
    <t>https://stat.gov.kz/ru/industries/business-statistics/stat-energy/publications/335610/</t>
  </si>
  <si>
    <t>https://taldau.stat.gov.kz/ru/NewIndex/GetAnalytics/77394629</t>
  </si>
  <si>
    <t>1-FEB "Fuel and energy balance of the Republic of Kazakhstan"</t>
  </si>
  <si>
    <t>Compiled for the Republic of Kazakhstan</t>
  </si>
  <si>
    <t>Department of Services and Energy Statistics</t>
  </si>
  <si>
    <t>+7 7172749429</t>
  </si>
  <si>
    <t>Akimova Sandugash Zhanatovna</t>
  </si>
  <si>
    <t>sa.akimova@aspire.gov.kz</t>
  </si>
  <si>
    <t>Data on renewable energy sources (RES)</t>
  </si>
  <si>
    <t>Share of renewable energy sources in total electricity production, including large hydroelectric power plants (Line 4 / Line 3)</t>
  </si>
  <si>
    <t>Share of renewable energy sources in total electricity production excluding large hydroelectric power plants (Line 5 / Line 3)</t>
  </si>
  <si>
    <t>-</t>
  </si>
  <si>
    <t>Total electricity production</t>
  </si>
  <si>
    <t>million kWh</t>
  </si>
  <si>
    <t>Electricity production from renewable energy sources, taking into account large hydroelectric power plants (Line 6  + line 9 + line 10 + line 11)</t>
  </si>
  <si>
    <t>Electricity production from renewable energy sources excluding large hydroelectric power plants (Line 7 + line 9 + line 10 + line 11)</t>
  </si>
  <si>
    <t>Electricity produced by hydroelectric power plants (Line 7 + line 8)</t>
  </si>
  <si>
    <t>Electricity produced by small hydroelectric power plants</t>
  </si>
  <si>
    <t>Electricity produced by other hydroelectric power plants</t>
  </si>
  <si>
    <t>Electricity produced by solar power plants</t>
  </si>
  <si>
    <t>Electricity produced by wind power plants</t>
  </si>
  <si>
    <t>Electricity produced by biogas plants</t>
  </si>
  <si>
    <t>Since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</si>
</sst>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quot;р.&quot;_-;\-* #,##0.00&quot;р.&quot;_-;_-* &quot;-&quot;??&quot;р.&quot;_-;_-@_-"/>
    <numFmt numFmtId="166" formatCode="#,##0.0"/>
  </numFmts>
  <fonts count="34">
    <font>
      <sz val="11"/>
      <color theme="1"/>
      <name val="Calibri"/>
      <family val="2"/>
      <charset val="204"/>
      <scheme val="minor"/>
    </font>
    <font>
      <b/>
      <sz val="10"/>
      <color theme="1"/>
      <name val="Roboto"/>
      <charset val="204"/>
    </font>
    <font>
      <sz val="10"/>
      <color theme="1"/>
      <name val="Roboto"/>
      <charset val="204"/>
    </font>
    <font>
      <sz val="8"/>
      <color theme="1"/>
      <name val="Roboto"/>
      <charset val="204"/>
    </font>
    <font>
      <sz val="8"/>
      <name val="Roboto"/>
      <charset val="204"/>
    </font>
    <font>
      <sz val="11"/>
      <name val="Roboto"/>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font>
    <font>
      <sz val="10"/>
      <name val="Roboto"/>
      <charset val="204"/>
    </font>
    <font>
      <sz val="10"/>
      <color rgb="FF000000"/>
      <name val="Roboto"/>
      <charset val="1"/>
    </font>
    <font>
      <sz val="10"/>
      <name val="Roboto"/>
      <charset val="1"/>
    </font>
    <font>
      <sz val="10"/>
      <color rgb="FF000000"/>
      <name val="Roboto"/>
      <charset val="204"/>
    </font>
    <font>
      <i/>
      <sz val="8"/>
      <name val="Roboto"/>
      <charset val="204"/>
    </font>
    <font>
      <b/>
      <sz val="10"/>
      <color theme="1"/>
      <name val="Arial Cyr"/>
      <charset val="204"/>
    </font>
    <font>
      <sz val="10"/>
      <color indexed="8"/>
      <name val="Arial Cyr"/>
      <charset val="204"/>
    </font>
    <font>
      <b/>
      <sz val="12"/>
      <name val="Roboto"/>
      <charset val="204"/>
    </font>
    <font>
      <b/>
      <sz val="8"/>
      <color theme="1"/>
      <name val="Roboto"/>
      <charset val="204"/>
    </font>
  </fonts>
  <fills count="16">
    <fill>
      <patternFill patternType="none"/>
    </fill>
    <fill>
      <patternFill patternType="gray125"/>
    </fill>
    <fill>
      <patternFill patternType="solid">
        <fgColor theme="0"/>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right/>
      <top style="thin">
        <color indexed="64"/>
      </top>
      <bottom/>
      <diagonal/>
    </border>
  </borders>
  <cellStyleXfs count="30">
    <xf numFmtId="0" fontId="0" fillId="0" borderId="0"/>
    <xf numFmtId="0" fontId="6" fillId="0" borderId="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9" fillId="5" borderId="2" applyNumberFormat="0" applyAlignment="0" applyProtection="0"/>
    <xf numFmtId="0" fontId="10" fillId="12" borderId="3" applyNumberFormat="0" applyAlignment="0" applyProtection="0"/>
    <xf numFmtId="0" fontId="11" fillId="12" borderId="2" applyNumberFormat="0" applyAlignment="0" applyProtection="0"/>
    <xf numFmtId="165" fontId="6" fillId="0" borderId="0" applyFon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13" borderId="8" applyNumberFormat="0" applyAlignment="0" applyProtection="0"/>
    <xf numFmtId="0" fontId="17" fillId="0" borderId="0" applyNumberFormat="0" applyFill="0" applyBorder="0" applyAlignment="0" applyProtection="0"/>
    <xf numFmtId="0" fontId="18" fillId="14" borderId="0" applyNumberFormat="0" applyBorder="0" applyAlignment="0" applyProtection="0"/>
    <xf numFmtId="0" fontId="6" fillId="0" borderId="0"/>
    <xf numFmtId="0" fontId="6" fillId="0" borderId="0"/>
    <xf numFmtId="0" fontId="6" fillId="0" borderId="0"/>
    <xf numFmtId="0" fontId="19" fillId="3" borderId="0" applyNumberFormat="0" applyBorder="0" applyAlignment="0" applyProtection="0"/>
    <xf numFmtId="0" fontId="20" fillId="0" borderId="0" applyNumberFormat="0" applyFill="0" applyBorder="0" applyAlignment="0" applyProtection="0"/>
    <xf numFmtId="0" fontId="7" fillId="15" borderId="9" applyNumberFormat="0" applyFont="0" applyAlignment="0" applyProtection="0"/>
    <xf numFmtId="0" fontId="21" fillId="0" borderId="10"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0" applyNumberFormat="0" applyFill="0" applyBorder="0" applyAlignment="0" applyProtection="0">
      <alignment vertical="top"/>
      <protection locked="0"/>
    </xf>
  </cellStyleXfs>
  <cellXfs count="47">
    <xf numFmtId="0" fontId="0" fillId="0" borderId="0" xfId="0"/>
    <xf numFmtId="0" fontId="2" fillId="0" borderId="0" xfId="0" applyFont="1" applyAlignment="1">
      <alignment horizontal="left" vertical="top"/>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xf>
    <xf numFmtId="164" fontId="2" fillId="0" borderId="0" xfId="0" applyNumberFormat="1" applyFont="1" applyAlignment="1">
      <alignment horizontal="left" vertical="top"/>
    </xf>
    <xf numFmtId="166" fontId="3" fillId="0" borderId="1" xfId="0" applyNumberFormat="1" applyFont="1" applyBorder="1" applyAlignment="1">
      <alignment vertical="center"/>
    </xf>
    <xf numFmtId="0" fontId="25" fillId="0" borderId="0" xfId="0" applyFont="1" applyAlignment="1"/>
    <xf numFmtId="49" fontId="2" fillId="0" borderId="1" xfId="0" applyNumberFormat="1" applyFont="1" applyFill="1" applyBorder="1" applyAlignment="1">
      <alignment vertical="top"/>
    </xf>
    <xf numFmtId="14" fontId="2" fillId="0" borderId="1" xfId="0" applyNumberFormat="1" applyFont="1" applyFill="1" applyBorder="1" applyAlignment="1">
      <alignment horizontal="left" vertical="top"/>
    </xf>
    <xf numFmtId="0" fontId="2" fillId="0" borderId="1" xfId="0" applyFont="1" applyFill="1" applyBorder="1" applyAlignment="1">
      <alignment horizontal="left" vertical="top" wrapText="1"/>
    </xf>
    <xf numFmtId="0" fontId="2" fillId="0" borderId="1" xfId="0" applyFont="1" applyFill="1" applyBorder="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left" vertical="top"/>
    </xf>
    <xf numFmtId="0" fontId="5" fillId="0" borderId="0" xfId="0" applyFont="1" applyBorder="1"/>
    <xf numFmtId="0" fontId="25" fillId="0" borderId="0" xfId="0" applyFont="1" applyBorder="1" applyAlignment="1">
      <alignment horizontal="left" vertical="center" wrapText="1"/>
    </xf>
    <xf numFmtId="0" fontId="5" fillId="0" borderId="0" xfId="0" applyFont="1"/>
    <xf numFmtId="0" fontId="30" fillId="0" borderId="1" xfId="0" applyFont="1" applyBorder="1"/>
    <xf numFmtId="0" fontId="29" fillId="0" borderId="0" xfId="20" applyFont="1" applyFill="1" applyAlignment="1">
      <alignment horizontal="right"/>
    </xf>
    <xf numFmtId="0" fontId="28" fillId="0" borderId="0" xfId="0" applyFont="1" applyAlignment="1"/>
    <xf numFmtId="0" fontId="27" fillId="0" borderId="0" xfId="0" applyFont="1" applyAlignment="1">
      <alignment vertical="top" wrapText="1"/>
    </xf>
    <xf numFmtId="0" fontId="26" fillId="0" borderId="0" xfId="0" applyFont="1"/>
    <xf numFmtId="0" fontId="25" fillId="0" borderId="0" xfId="0" applyFont="1"/>
    <xf numFmtId="0" fontId="5" fillId="0" borderId="0" xfId="0" applyFont="1" applyAlignment="1">
      <alignment horizontal="justify"/>
    </xf>
    <xf numFmtId="0" fontId="0" fillId="0" borderId="0" xfId="0"/>
    <xf numFmtId="0" fontId="24" fillId="0" borderId="1" xfId="29" applyFill="1" applyBorder="1" applyAlignment="1" applyProtection="1">
      <alignment vertical="top"/>
    </xf>
    <xf numFmtId="0" fontId="24" fillId="0" borderId="1" xfId="29" applyFill="1" applyBorder="1" applyAlignment="1" applyProtection="1">
      <alignment vertical="top" wrapText="1"/>
    </xf>
    <xf numFmtId="0" fontId="24" fillId="0" borderId="1" xfId="29" applyFill="1" applyBorder="1" applyAlignment="1" applyProtection="1">
      <alignment horizontal="left" vertical="top"/>
    </xf>
    <xf numFmtId="0" fontId="5" fillId="0" borderId="0" xfId="0" applyFont="1" applyAlignment="1">
      <alignment horizontal="center" vertical="center"/>
    </xf>
    <xf numFmtId="0" fontId="2" fillId="0" borderId="0" xfId="0" applyFont="1" applyBorder="1" applyAlignment="1">
      <alignment horizontal="left" vertical="top"/>
    </xf>
    <xf numFmtId="0" fontId="2" fillId="0" borderId="12" xfId="0" applyFont="1" applyBorder="1" applyAlignment="1">
      <alignment horizontal="left" vertical="top"/>
    </xf>
    <xf numFmtId="0" fontId="3" fillId="0" borderId="12" xfId="0" applyFont="1" applyBorder="1" applyAlignment="1">
      <alignment horizontal="center" vertical="center"/>
    </xf>
    <xf numFmtId="166" fontId="3" fillId="0" borderId="12" xfId="0" applyNumberFormat="1" applyFont="1" applyBorder="1" applyAlignment="1">
      <alignment vertical="center"/>
    </xf>
    <xf numFmtId="0" fontId="3" fillId="0" borderId="1" xfId="0" applyFont="1" applyBorder="1" applyAlignment="1">
      <alignment horizontal="left" vertical="center"/>
    </xf>
    <xf numFmtId="166" fontId="3" fillId="0" borderId="1" xfId="0" applyNumberFormat="1" applyFont="1" applyFill="1" applyBorder="1" applyAlignment="1">
      <alignment vertical="center"/>
    </xf>
    <xf numFmtId="0" fontId="33" fillId="0" borderId="1" xfId="0" applyFont="1" applyBorder="1" applyAlignment="1">
      <alignment horizontal="left" vertical="center" wrapText="1"/>
    </xf>
    <xf numFmtId="0" fontId="1" fillId="0" borderId="0" xfId="0" applyFont="1" applyBorder="1" applyAlignment="1">
      <alignment horizontal="left" vertical="top"/>
    </xf>
    <xf numFmtId="0" fontId="2" fillId="0" borderId="11" xfId="0" applyFont="1" applyBorder="1" applyAlignment="1">
      <alignment horizontal="left" vertical="top"/>
    </xf>
    <xf numFmtId="0" fontId="32" fillId="0" borderId="0" xfId="0" applyFont="1" applyAlignment="1">
      <alignment horizontal="center" vertical="top"/>
    </xf>
    <xf numFmtId="0" fontId="1" fillId="2" borderId="11" xfId="0" applyFont="1" applyFill="1" applyBorder="1" applyAlignment="1">
      <alignment horizontal="center" vertical="top"/>
    </xf>
    <xf numFmtId="0" fontId="5" fillId="0" borderId="0" xfId="0" applyFont="1" applyAlignment="1">
      <alignment horizontal="center" vertical="center"/>
    </xf>
    <xf numFmtId="0" fontId="3" fillId="0" borderId="1" xfId="0" applyFont="1" applyFill="1" applyBorder="1" applyAlignment="1">
      <alignment horizontal="center" vertical="center"/>
    </xf>
    <xf numFmtId="164" fontId="3" fillId="0" borderId="1" xfId="0" applyNumberFormat="1" applyFont="1" applyFill="1" applyBorder="1" applyAlignment="1">
      <alignment horizontal="right" vertical="center"/>
    </xf>
    <xf numFmtId="166" fontId="3" fillId="0" borderId="1" xfId="0" applyNumberFormat="1" applyFont="1" applyFill="1" applyBorder="1" applyAlignment="1">
      <alignment horizontal="right" vertical="center"/>
    </xf>
  </cellXfs>
  <cellStyles count="30">
    <cellStyle name="Акцент1 2" xfId="2"/>
    <cellStyle name="Акцент2 2" xfId="3"/>
    <cellStyle name="Акцент3 2" xfId="4"/>
    <cellStyle name="Акцент4 2" xfId="5"/>
    <cellStyle name="Акцент5 2" xfId="6"/>
    <cellStyle name="Акцент6 2" xfId="7"/>
    <cellStyle name="Ввод  2" xfId="8"/>
    <cellStyle name="Вывод 2" xfId="9"/>
    <cellStyle name="Вычисление 2" xfId="10"/>
    <cellStyle name="Гиперссылка" xfId="29" builtinId="8"/>
    <cellStyle name="Денежный 2" xfId="11"/>
    <cellStyle name="Заголовок 1 2" xfId="12"/>
    <cellStyle name="Заголовок 2 2" xfId="13"/>
    <cellStyle name="Заголовок 3 2" xfId="14"/>
    <cellStyle name="Заголовок 4 2" xfId="15"/>
    <cellStyle name="Итог 2" xfId="16"/>
    <cellStyle name="Контрольная ячейка 2" xfId="17"/>
    <cellStyle name="Название 2" xfId="18"/>
    <cellStyle name="Нейтральный 2" xfId="19"/>
    <cellStyle name="Обычный" xfId="0" builtinId="0"/>
    <cellStyle name="Обычный 2" xfId="20"/>
    <cellStyle name="Обычный 3" xfId="21"/>
    <cellStyle name="Обычный 4" xfId="22"/>
    <cellStyle name="Обычный 5" xfId="1"/>
    <cellStyle name="Плохой 2" xfId="23"/>
    <cellStyle name="Пояснение 2" xfId="24"/>
    <cellStyle name="Примечание 2" xfId="25"/>
    <cellStyle name="Связанная ячейка 2" xfId="26"/>
    <cellStyle name="Текст предупреждения 2" xfId="27"/>
    <cellStyle name="Хороший 2" xfId="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312837</xdr:colOff>
      <xdr:row>0</xdr:row>
      <xdr:rowOff>986118</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259984" cy="986118"/>
        </a:xfrm>
        <a:prstGeom prst="rect">
          <a:avLst/>
        </a:prstGeom>
      </xdr:spPr>
    </xdr:pic>
    <xdr:clientData/>
  </xdr:twoCellAnchor>
  <xdr:twoCellAnchor editAs="oneCell">
    <xdr:from>
      <xdr:col>12</xdr:col>
      <xdr:colOff>324970</xdr:colOff>
      <xdr:row>0</xdr:row>
      <xdr:rowOff>67236</xdr:rowOff>
    </xdr:from>
    <xdr:to>
      <xdr:col>13</xdr:col>
      <xdr:colOff>582706</xdr:colOff>
      <xdr:row>0</xdr:row>
      <xdr:rowOff>930090</xdr:rowOff>
    </xdr:to>
    <xdr:pic>
      <xdr:nvPicPr>
        <xdr:cNvPr id="4" name="Рисунок 3" descr="Энергетика (1).png">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8471646" y="67236"/>
          <a:ext cx="862854" cy="86285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36994/file/ru/"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sa.akimova@aspire.gov.kz"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2" sqref="B2"/>
    </sheetView>
  </sheetViews>
  <sheetFormatPr defaultRowHeight="14.25"/>
  <cols>
    <col min="1" max="1" width="44.28515625" style="19" customWidth="1"/>
    <col min="2" max="2" width="94.7109375" style="19" customWidth="1"/>
    <col min="3" max="256" width="9.140625" style="19"/>
    <col min="257" max="257" width="44.28515625" style="19" customWidth="1"/>
    <col min="258" max="258" width="94.7109375" style="19" customWidth="1"/>
    <col min="259" max="512" width="9.140625" style="19"/>
    <col min="513" max="513" width="44.28515625" style="19" customWidth="1"/>
    <col min="514" max="514" width="94.7109375" style="19" customWidth="1"/>
    <col min="515" max="768" width="9.140625" style="19"/>
    <col min="769" max="769" width="44.28515625" style="19" customWidth="1"/>
    <col min="770" max="770" width="94.7109375" style="19" customWidth="1"/>
    <col min="771" max="1024" width="9.140625" style="19"/>
    <col min="1025" max="1025" width="44.28515625" style="19" customWidth="1"/>
    <col min="1026" max="1026" width="94.7109375" style="19" customWidth="1"/>
    <col min="1027" max="1280" width="9.140625" style="19"/>
    <col min="1281" max="1281" width="44.28515625" style="19" customWidth="1"/>
    <col min="1282" max="1282" width="94.7109375" style="19" customWidth="1"/>
    <col min="1283" max="1536" width="9.140625" style="19"/>
    <col min="1537" max="1537" width="44.28515625" style="19" customWidth="1"/>
    <col min="1538" max="1538" width="94.7109375" style="19" customWidth="1"/>
    <col min="1539" max="1792" width="9.140625" style="19"/>
    <col min="1793" max="1793" width="44.28515625" style="19" customWidth="1"/>
    <col min="1794" max="1794" width="94.7109375" style="19" customWidth="1"/>
    <col min="1795" max="2048" width="9.140625" style="19"/>
    <col min="2049" max="2049" width="44.28515625" style="19" customWidth="1"/>
    <col min="2050" max="2050" width="94.7109375" style="19" customWidth="1"/>
    <col min="2051" max="2304" width="9.140625" style="19"/>
    <col min="2305" max="2305" width="44.28515625" style="19" customWidth="1"/>
    <col min="2306" max="2306" width="94.7109375" style="19" customWidth="1"/>
    <col min="2307" max="2560" width="9.140625" style="19"/>
    <col min="2561" max="2561" width="44.28515625" style="19" customWidth="1"/>
    <col min="2562" max="2562" width="94.7109375" style="19" customWidth="1"/>
    <col min="2563" max="2816" width="9.140625" style="19"/>
    <col min="2817" max="2817" width="44.28515625" style="19" customWidth="1"/>
    <col min="2818" max="2818" width="94.7109375" style="19" customWidth="1"/>
    <col min="2819" max="3072" width="9.140625" style="19"/>
    <col min="3073" max="3073" width="44.28515625" style="19" customWidth="1"/>
    <col min="3074" max="3074" width="94.7109375" style="19" customWidth="1"/>
    <col min="3075" max="3328" width="9.140625" style="19"/>
    <col min="3329" max="3329" width="44.28515625" style="19" customWidth="1"/>
    <col min="3330" max="3330" width="94.7109375" style="19" customWidth="1"/>
    <col min="3331" max="3584" width="9.140625" style="19"/>
    <col min="3585" max="3585" width="44.28515625" style="19" customWidth="1"/>
    <col min="3586" max="3586" width="94.7109375" style="19" customWidth="1"/>
    <col min="3587" max="3840" width="9.140625" style="19"/>
    <col min="3841" max="3841" width="44.28515625" style="19" customWidth="1"/>
    <col min="3842" max="3842" width="94.7109375" style="19" customWidth="1"/>
    <col min="3843" max="4096" width="9.140625" style="19"/>
    <col min="4097" max="4097" width="44.28515625" style="19" customWidth="1"/>
    <col min="4098" max="4098" width="94.7109375" style="19" customWidth="1"/>
    <col min="4099" max="4352" width="9.140625" style="19"/>
    <col min="4353" max="4353" width="44.28515625" style="19" customWidth="1"/>
    <col min="4354" max="4354" width="94.7109375" style="19" customWidth="1"/>
    <col min="4355" max="4608" width="9.140625" style="19"/>
    <col min="4609" max="4609" width="44.28515625" style="19" customWidth="1"/>
    <col min="4610" max="4610" width="94.7109375" style="19" customWidth="1"/>
    <col min="4611" max="4864" width="9.140625" style="19"/>
    <col min="4865" max="4865" width="44.28515625" style="19" customWidth="1"/>
    <col min="4866" max="4866" width="94.7109375" style="19" customWidth="1"/>
    <col min="4867" max="5120" width="9.140625" style="19"/>
    <col min="5121" max="5121" width="44.28515625" style="19" customWidth="1"/>
    <col min="5122" max="5122" width="94.7109375" style="19" customWidth="1"/>
    <col min="5123" max="5376" width="9.140625" style="19"/>
    <col min="5377" max="5377" width="44.28515625" style="19" customWidth="1"/>
    <col min="5378" max="5378" width="94.7109375" style="19" customWidth="1"/>
    <col min="5379" max="5632" width="9.140625" style="19"/>
    <col min="5633" max="5633" width="44.28515625" style="19" customWidth="1"/>
    <col min="5634" max="5634" width="94.7109375" style="19" customWidth="1"/>
    <col min="5635" max="5888" width="9.140625" style="19"/>
    <col min="5889" max="5889" width="44.28515625" style="19" customWidth="1"/>
    <col min="5890" max="5890" width="94.7109375" style="19" customWidth="1"/>
    <col min="5891" max="6144" width="9.140625" style="19"/>
    <col min="6145" max="6145" width="44.28515625" style="19" customWidth="1"/>
    <col min="6146" max="6146" width="94.7109375" style="19" customWidth="1"/>
    <col min="6147" max="6400" width="9.140625" style="19"/>
    <col min="6401" max="6401" width="44.28515625" style="19" customWidth="1"/>
    <col min="6402" max="6402" width="94.7109375" style="19" customWidth="1"/>
    <col min="6403" max="6656" width="9.140625" style="19"/>
    <col min="6657" max="6657" width="44.28515625" style="19" customWidth="1"/>
    <col min="6658" max="6658" width="94.7109375" style="19" customWidth="1"/>
    <col min="6659" max="6912" width="9.140625" style="19"/>
    <col min="6913" max="6913" width="44.28515625" style="19" customWidth="1"/>
    <col min="6914" max="6914" width="94.7109375" style="19" customWidth="1"/>
    <col min="6915" max="7168" width="9.140625" style="19"/>
    <col min="7169" max="7169" width="44.28515625" style="19" customWidth="1"/>
    <col min="7170" max="7170" width="94.7109375" style="19" customWidth="1"/>
    <col min="7171" max="7424" width="9.140625" style="19"/>
    <col min="7425" max="7425" width="44.28515625" style="19" customWidth="1"/>
    <col min="7426" max="7426" width="94.7109375" style="19" customWidth="1"/>
    <col min="7427" max="7680" width="9.140625" style="19"/>
    <col min="7681" max="7681" width="44.28515625" style="19" customWidth="1"/>
    <col min="7682" max="7682" width="94.7109375" style="19" customWidth="1"/>
    <col min="7683" max="7936" width="9.140625" style="19"/>
    <col min="7937" max="7937" width="44.28515625" style="19" customWidth="1"/>
    <col min="7938" max="7938" width="94.7109375" style="19" customWidth="1"/>
    <col min="7939" max="8192" width="9.140625" style="19"/>
    <col min="8193" max="8193" width="44.28515625" style="19" customWidth="1"/>
    <col min="8194" max="8194" width="94.7109375" style="19" customWidth="1"/>
    <col min="8195" max="8448" width="9.140625" style="19"/>
    <col min="8449" max="8449" width="44.28515625" style="19" customWidth="1"/>
    <col min="8450" max="8450" width="94.7109375" style="19" customWidth="1"/>
    <col min="8451" max="8704" width="9.140625" style="19"/>
    <col min="8705" max="8705" width="44.28515625" style="19" customWidth="1"/>
    <col min="8706" max="8706" width="94.7109375" style="19" customWidth="1"/>
    <col min="8707" max="8960" width="9.140625" style="19"/>
    <col min="8961" max="8961" width="44.28515625" style="19" customWidth="1"/>
    <col min="8962" max="8962" width="94.7109375" style="19" customWidth="1"/>
    <col min="8963" max="9216" width="9.140625" style="19"/>
    <col min="9217" max="9217" width="44.28515625" style="19" customWidth="1"/>
    <col min="9218" max="9218" width="94.7109375" style="19" customWidth="1"/>
    <col min="9219" max="9472" width="9.140625" style="19"/>
    <col min="9473" max="9473" width="44.28515625" style="19" customWidth="1"/>
    <col min="9474" max="9474" width="94.7109375" style="19" customWidth="1"/>
    <col min="9475" max="9728" width="9.140625" style="19"/>
    <col min="9729" max="9729" width="44.28515625" style="19" customWidth="1"/>
    <col min="9730" max="9730" width="94.7109375" style="19" customWidth="1"/>
    <col min="9731" max="9984" width="9.140625" style="19"/>
    <col min="9985" max="9985" width="44.28515625" style="19" customWidth="1"/>
    <col min="9986" max="9986" width="94.7109375" style="19" customWidth="1"/>
    <col min="9987" max="10240" width="9.140625" style="19"/>
    <col min="10241" max="10241" width="44.28515625" style="19" customWidth="1"/>
    <col min="10242" max="10242" width="94.7109375" style="19" customWidth="1"/>
    <col min="10243" max="10496" width="9.140625" style="19"/>
    <col min="10497" max="10497" width="44.28515625" style="19" customWidth="1"/>
    <col min="10498" max="10498" width="94.7109375" style="19" customWidth="1"/>
    <col min="10499" max="10752" width="9.140625" style="19"/>
    <col min="10753" max="10753" width="44.28515625" style="19" customWidth="1"/>
    <col min="10754" max="10754" width="94.7109375" style="19" customWidth="1"/>
    <col min="10755" max="11008" width="9.140625" style="19"/>
    <col min="11009" max="11009" width="44.28515625" style="19" customWidth="1"/>
    <col min="11010" max="11010" width="94.7109375" style="19" customWidth="1"/>
    <col min="11011" max="11264" width="9.140625" style="19"/>
    <col min="11265" max="11265" width="44.28515625" style="19" customWidth="1"/>
    <col min="11266" max="11266" width="94.7109375" style="19" customWidth="1"/>
    <col min="11267" max="11520" width="9.140625" style="19"/>
    <col min="11521" max="11521" width="44.28515625" style="19" customWidth="1"/>
    <col min="11522" max="11522" width="94.7109375" style="19" customWidth="1"/>
    <col min="11523" max="11776" width="9.140625" style="19"/>
    <col min="11777" max="11777" width="44.28515625" style="19" customWidth="1"/>
    <col min="11778" max="11778" width="94.7109375" style="19" customWidth="1"/>
    <col min="11779" max="12032" width="9.140625" style="19"/>
    <col min="12033" max="12033" width="44.28515625" style="19" customWidth="1"/>
    <col min="12034" max="12034" width="94.7109375" style="19" customWidth="1"/>
    <col min="12035" max="12288" width="9.140625" style="19"/>
    <col min="12289" max="12289" width="44.28515625" style="19" customWidth="1"/>
    <col min="12290" max="12290" width="94.7109375" style="19" customWidth="1"/>
    <col min="12291" max="12544" width="9.140625" style="19"/>
    <col min="12545" max="12545" width="44.28515625" style="19" customWidth="1"/>
    <col min="12546" max="12546" width="94.7109375" style="19" customWidth="1"/>
    <col min="12547" max="12800" width="9.140625" style="19"/>
    <col min="12801" max="12801" width="44.28515625" style="19" customWidth="1"/>
    <col min="12802" max="12802" width="94.7109375" style="19" customWidth="1"/>
    <col min="12803" max="13056" width="9.140625" style="19"/>
    <col min="13057" max="13057" width="44.28515625" style="19" customWidth="1"/>
    <col min="13058" max="13058" width="94.7109375" style="19" customWidth="1"/>
    <col min="13059" max="13312" width="9.140625" style="19"/>
    <col min="13313" max="13313" width="44.28515625" style="19" customWidth="1"/>
    <col min="13314" max="13314" width="94.7109375" style="19" customWidth="1"/>
    <col min="13315" max="13568" width="9.140625" style="19"/>
    <col min="13569" max="13569" width="44.28515625" style="19" customWidth="1"/>
    <col min="13570" max="13570" width="94.7109375" style="19" customWidth="1"/>
    <col min="13571" max="13824" width="9.140625" style="19"/>
    <col min="13825" max="13825" width="44.28515625" style="19" customWidth="1"/>
    <col min="13826" max="13826" width="94.7109375" style="19" customWidth="1"/>
    <col min="13827" max="14080" width="9.140625" style="19"/>
    <col min="14081" max="14081" width="44.28515625" style="19" customWidth="1"/>
    <col min="14082" max="14082" width="94.7109375" style="19" customWidth="1"/>
    <col min="14083" max="14336" width="9.140625" style="19"/>
    <col min="14337" max="14337" width="44.28515625" style="19" customWidth="1"/>
    <col min="14338" max="14338" width="94.7109375" style="19" customWidth="1"/>
    <col min="14339" max="14592" width="9.140625" style="19"/>
    <col min="14593" max="14593" width="44.28515625" style="19" customWidth="1"/>
    <col min="14594" max="14594" width="94.7109375" style="19" customWidth="1"/>
    <col min="14595" max="14848" width="9.140625" style="19"/>
    <col min="14849" max="14849" width="44.28515625" style="19" customWidth="1"/>
    <col min="14850" max="14850" width="94.7109375" style="19" customWidth="1"/>
    <col min="14851" max="15104" width="9.140625" style="19"/>
    <col min="15105" max="15105" width="44.28515625" style="19" customWidth="1"/>
    <col min="15106" max="15106" width="94.7109375" style="19" customWidth="1"/>
    <col min="15107" max="15360" width="9.140625" style="19"/>
    <col min="15361" max="15361" width="44.28515625" style="19" customWidth="1"/>
    <col min="15362" max="15362" width="94.7109375" style="19" customWidth="1"/>
    <col min="15363" max="15616" width="9.140625" style="19"/>
    <col min="15617" max="15617" width="44.28515625" style="19" customWidth="1"/>
    <col min="15618" max="15618" width="94.7109375" style="19" customWidth="1"/>
    <col min="15619" max="15872" width="9.140625" style="19"/>
    <col min="15873" max="15873" width="44.28515625" style="19" customWidth="1"/>
    <col min="15874" max="15874" width="94.7109375" style="19" customWidth="1"/>
    <col min="15875" max="16128" width="9.140625" style="19"/>
    <col min="16129" max="16129" width="44.28515625" style="19" customWidth="1"/>
    <col min="16130" max="16130" width="94.7109375" style="19" customWidth="1"/>
    <col min="16131" max="16384" width="9.140625" style="19"/>
  </cols>
  <sheetData>
    <row r="1" spans="1:4" ht="15.75">
      <c r="A1" s="41"/>
      <c r="B1" s="41"/>
    </row>
    <row r="2" spans="1:4">
      <c r="A2" s="20" t="s">
        <v>10</v>
      </c>
      <c r="B2" s="16">
        <v>30930802</v>
      </c>
    </row>
    <row r="3" spans="1:4" ht="15">
      <c r="A3" s="20" t="s">
        <v>11</v>
      </c>
      <c r="B3" s="16" t="s">
        <v>2</v>
      </c>
      <c r="D3" s="27"/>
    </row>
    <row r="4" spans="1:4">
      <c r="A4" s="20" t="s">
        <v>12</v>
      </c>
      <c r="B4" s="15" t="s">
        <v>0</v>
      </c>
    </row>
    <row r="5" spans="1:4" ht="15">
      <c r="A5" s="20" t="s">
        <v>29</v>
      </c>
      <c r="B5" s="16" t="s">
        <v>2</v>
      </c>
      <c r="D5" s="27"/>
    </row>
    <row r="6" spans="1:4">
      <c r="A6" s="20" t="s">
        <v>13</v>
      </c>
      <c r="B6" s="16" t="s">
        <v>57</v>
      </c>
    </row>
    <row r="7" spans="1:4" ht="91.5" customHeight="1">
      <c r="A7" s="20" t="s">
        <v>14</v>
      </c>
      <c r="B7" s="13" t="s">
        <v>31</v>
      </c>
      <c r="D7" s="27"/>
    </row>
    <row r="8" spans="1:4">
      <c r="A8" s="20" t="s">
        <v>15</v>
      </c>
      <c r="B8" s="15" t="s">
        <v>32</v>
      </c>
    </row>
    <row r="9" spans="1:4" ht="64.5">
      <c r="A9" s="20" t="s">
        <v>16</v>
      </c>
      <c r="B9" s="13" t="s">
        <v>33</v>
      </c>
      <c r="D9" s="27"/>
    </row>
    <row r="10" spans="1:4">
      <c r="A10" s="20" t="s">
        <v>17</v>
      </c>
      <c r="B10" s="14" t="s">
        <v>37</v>
      </c>
    </row>
    <row r="11" spans="1:4" ht="15">
      <c r="A11" s="20" t="s">
        <v>30</v>
      </c>
      <c r="B11" s="12" t="s">
        <v>38</v>
      </c>
      <c r="D11" s="27"/>
    </row>
    <row r="12" spans="1:4" ht="15">
      <c r="A12" s="20" t="s">
        <v>18</v>
      </c>
      <c r="B12" s="29" t="s">
        <v>19</v>
      </c>
    </row>
    <row r="13" spans="1:4" ht="15">
      <c r="A13" s="20" t="s">
        <v>20</v>
      </c>
      <c r="B13" s="30" t="s">
        <v>34</v>
      </c>
      <c r="D13" s="27"/>
    </row>
    <row r="14" spans="1:4" ht="15">
      <c r="A14" s="20" t="s">
        <v>21</v>
      </c>
      <c r="B14" s="30" t="s">
        <v>35</v>
      </c>
    </row>
    <row r="15" spans="1:4" ht="15">
      <c r="A15" s="20" t="s">
        <v>22</v>
      </c>
      <c r="B15" s="30" t="s">
        <v>36</v>
      </c>
      <c r="D15" s="27"/>
    </row>
    <row r="16" spans="1:4" ht="14.25" customHeight="1">
      <c r="A16" s="20" t="s">
        <v>23</v>
      </c>
      <c r="B16" s="11">
        <v>46240</v>
      </c>
    </row>
    <row r="17" spans="1:4" ht="15">
      <c r="A17" s="20" t="s">
        <v>24</v>
      </c>
      <c r="B17" s="11">
        <v>46605</v>
      </c>
      <c r="D17" s="27"/>
    </row>
    <row r="18" spans="1:4" ht="14.25" customHeight="1">
      <c r="A18" s="20" t="s">
        <v>25</v>
      </c>
      <c r="B18" s="15" t="s">
        <v>39</v>
      </c>
    </row>
    <row r="19" spans="1:4" ht="15">
      <c r="A19" s="20" t="s">
        <v>26</v>
      </c>
      <c r="B19" s="15" t="s">
        <v>41</v>
      </c>
      <c r="D19" s="27"/>
    </row>
    <row r="20" spans="1:4" ht="14.25" customHeight="1">
      <c r="A20" s="20" t="s">
        <v>27</v>
      </c>
      <c r="B20" s="10" t="s">
        <v>40</v>
      </c>
    </row>
    <row r="21" spans="1:4" ht="15">
      <c r="A21" s="20" t="s">
        <v>28</v>
      </c>
      <c r="B21" s="28" t="s">
        <v>42</v>
      </c>
      <c r="D21" s="27"/>
    </row>
    <row r="22" spans="1:4">
      <c r="A22" s="18"/>
      <c r="B22" s="18"/>
    </row>
    <row r="23" spans="1:4" ht="15">
      <c r="A23" s="18"/>
      <c r="B23" s="18"/>
      <c r="D23" s="27"/>
    </row>
    <row r="24" spans="1:4">
      <c r="A24" s="18"/>
      <c r="B24" s="18"/>
    </row>
    <row r="25" spans="1:4">
      <c r="A25" s="18"/>
      <c r="B25" s="18"/>
    </row>
    <row r="26" spans="1:4">
      <c r="A26" s="18"/>
      <c r="B26" s="18"/>
    </row>
    <row r="27" spans="1:4" ht="15">
      <c r="A27" s="18"/>
      <c r="B27" s="18"/>
      <c r="D27" s="27"/>
    </row>
    <row r="28" spans="1:4">
      <c r="A28" s="18"/>
      <c r="B28" s="18"/>
    </row>
    <row r="29" spans="1:4">
      <c r="A29" s="17"/>
      <c r="B29" s="17"/>
    </row>
  </sheetData>
  <mergeCells count="1">
    <mergeCell ref="A1:B1"/>
  </mergeCells>
  <hyperlinks>
    <hyperlink ref="B21" r:id="rId1"/>
    <hyperlink ref="B13" r:id="rId2" display="https://stat.gov.kz/upload/iblock/97c/71dnlq2dk7vea7a6ofa2v6f1schhvxo0.rar "/>
    <hyperlink ref="B14" r:id="rId3" display="https://stat.gov.kz/api/iblock/element/336994/file/ru/ "/>
    <hyperlink ref="B15" r:id="rId4" display="https://taldau.stat.gov.kz/ru/Search/SearchByKeyWord?keyword= "/>
    <hyperlink ref="B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19" sqref="B19"/>
    </sheetView>
  </sheetViews>
  <sheetFormatPr defaultRowHeight="12.75"/>
  <cols>
    <col min="1" max="1" width="4.42578125" style="25" customWidth="1"/>
    <col min="2" max="2" width="84.7109375" style="25" customWidth="1"/>
    <col min="3" max="3" width="37.85546875" style="25" customWidth="1"/>
    <col min="4" max="256" width="9.140625" style="25"/>
    <col min="257" max="257" width="4.42578125" style="25" customWidth="1"/>
    <col min="258" max="258" width="88.42578125" style="25" customWidth="1"/>
    <col min="259" max="259" width="37.85546875" style="25" customWidth="1"/>
    <col min="260" max="512" width="9.140625" style="25"/>
    <col min="513" max="513" width="4.42578125" style="25" customWidth="1"/>
    <col min="514" max="514" width="88.42578125" style="25" customWidth="1"/>
    <col min="515" max="515" width="37.85546875" style="25" customWidth="1"/>
    <col min="516" max="768" width="9.140625" style="25"/>
    <col min="769" max="769" width="4.42578125" style="25" customWidth="1"/>
    <col min="770" max="770" width="88.42578125" style="25" customWidth="1"/>
    <col min="771" max="771" width="37.85546875" style="25" customWidth="1"/>
    <col min="772" max="1024" width="9.140625" style="25"/>
    <col min="1025" max="1025" width="4.42578125" style="25" customWidth="1"/>
    <col min="1026" max="1026" width="88.42578125" style="25" customWidth="1"/>
    <col min="1027" max="1027" width="37.85546875" style="25" customWidth="1"/>
    <col min="1028" max="1280" width="9.140625" style="25"/>
    <col min="1281" max="1281" width="4.42578125" style="25" customWidth="1"/>
    <col min="1282" max="1282" width="88.42578125" style="25" customWidth="1"/>
    <col min="1283" max="1283" width="37.85546875" style="25" customWidth="1"/>
    <col min="1284" max="1536" width="9.140625" style="25"/>
    <col min="1537" max="1537" width="4.42578125" style="25" customWidth="1"/>
    <col min="1538" max="1538" width="88.42578125" style="25" customWidth="1"/>
    <col min="1539" max="1539" width="37.85546875" style="25" customWidth="1"/>
    <col min="1540" max="1792" width="9.140625" style="25"/>
    <col min="1793" max="1793" width="4.42578125" style="25" customWidth="1"/>
    <col min="1794" max="1794" width="88.42578125" style="25" customWidth="1"/>
    <col min="1795" max="1795" width="37.85546875" style="25" customWidth="1"/>
    <col min="1796" max="2048" width="9.140625" style="25"/>
    <col min="2049" max="2049" width="4.42578125" style="25" customWidth="1"/>
    <col min="2050" max="2050" width="88.42578125" style="25" customWidth="1"/>
    <col min="2051" max="2051" width="37.85546875" style="25" customWidth="1"/>
    <col min="2052" max="2304" width="9.140625" style="25"/>
    <col min="2305" max="2305" width="4.42578125" style="25" customWidth="1"/>
    <col min="2306" max="2306" width="88.42578125" style="25" customWidth="1"/>
    <col min="2307" max="2307" width="37.85546875" style="25" customWidth="1"/>
    <col min="2308" max="2560" width="9.140625" style="25"/>
    <col min="2561" max="2561" width="4.42578125" style="25" customWidth="1"/>
    <col min="2562" max="2562" width="88.42578125" style="25" customWidth="1"/>
    <col min="2563" max="2563" width="37.85546875" style="25" customWidth="1"/>
    <col min="2564" max="2816" width="9.140625" style="25"/>
    <col min="2817" max="2817" width="4.42578125" style="25" customWidth="1"/>
    <col min="2818" max="2818" width="88.42578125" style="25" customWidth="1"/>
    <col min="2819" max="2819" width="37.85546875" style="25" customWidth="1"/>
    <col min="2820" max="3072" width="9.140625" style="25"/>
    <col min="3073" max="3073" width="4.42578125" style="25" customWidth="1"/>
    <col min="3074" max="3074" width="88.42578125" style="25" customWidth="1"/>
    <col min="3075" max="3075" width="37.85546875" style="25" customWidth="1"/>
    <col min="3076" max="3328" width="9.140625" style="25"/>
    <col min="3329" max="3329" width="4.42578125" style="25" customWidth="1"/>
    <col min="3330" max="3330" width="88.42578125" style="25" customWidth="1"/>
    <col min="3331" max="3331" width="37.85546875" style="25" customWidth="1"/>
    <col min="3332" max="3584" width="9.140625" style="25"/>
    <col min="3585" max="3585" width="4.42578125" style="25" customWidth="1"/>
    <col min="3586" max="3586" width="88.42578125" style="25" customWidth="1"/>
    <col min="3587" max="3587" width="37.85546875" style="25" customWidth="1"/>
    <col min="3588" max="3840" width="9.140625" style="25"/>
    <col min="3841" max="3841" width="4.42578125" style="25" customWidth="1"/>
    <col min="3842" max="3842" width="88.42578125" style="25" customWidth="1"/>
    <col min="3843" max="3843" width="37.85546875" style="25" customWidth="1"/>
    <col min="3844" max="4096" width="9.140625" style="25"/>
    <col min="4097" max="4097" width="4.42578125" style="25" customWidth="1"/>
    <col min="4098" max="4098" width="88.42578125" style="25" customWidth="1"/>
    <col min="4099" max="4099" width="37.85546875" style="25" customWidth="1"/>
    <col min="4100" max="4352" width="9.140625" style="25"/>
    <col min="4353" max="4353" width="4.42578125" style="25" customWidth="1"/>
    <col min="4354" max="4354" width="88.42578125" style="25" customWidth="1"/>
    <col min="4355" max="4355" width="37.85546875" style="25" customWidth="1"/>
    <col min="4356" max="4608" width="9.140625" style="25"/>
    <col min="4609" max="4609" width="4.42578125" style="25" customWidth="1"/>
    <col min="4610" max="4610" width="88.42578125" style="25" customWidth="1"/>
    <col min="4611" max="4611" width="37.85546875" style="25" customWidth="1"/>
    <col min="4612" max="4864" width="9.140625" style="25"/>
    <col min="4865" max="4865" width="4.42578125" style="25" customWidth="1"/>
    <col min="4866" max="4866" width="88.42578125" style="25" customWidth="1"/>
    <col min="4867" max="4867" width="37.85546875" style="25" customWidth="1"/>
    <col min="4868" max="5120" width="9.140625" style="25"/>
    <col min="5121" max="5121" width="4.42578125" style="25" customWidth="1"/>
    <col min="5122" max="5122" width="88.42578125" style="25" customWidth="1"/>
    <col min="5123" max="5123" width="37.85546875" style="25" customWidth="1"/>
    <col min="5124" max="5376" width="9.140625" style="25"/>
    <col min="5377" max="5377" width="4.42578125" style="25" customWidth="1"/>
    <col min="5378" max="5378" width="88.42578125" style="25" customWidth="1"/>
    <col min="5379" max="5379" width="37.85546875" style="25" customWidth="1"/>
    <col min="5380" max="5632" width="9.140625" style="25"/>
    <col min="5633" max="5633" width="4.42578125" style="25" customWidth="1"/>
    <col min="5634" max="5634" width="88.42578125" style="25" customWidth="1"/>
    <col min="5635" max="5635" width="37.85546875" style="25" customWidth="1"/>
    <col min="5636" max="5888" width="9.140625" style="25"/>
    <col min="5889" max="5889" width="4.42578125" style="25" customWidth="1"/>
    <col min="5890" max="5890" width="88.42578125" style="25" customWidth="1"/>
    <col min="5891" max="5891" width="37.85546875" style="25" customWidth="1"/>
    <col min="5892" max="6144" width="9.140625" style="25"/>
    <col min="6145" max="6145" width="4.42578125" style="25" customWidth="1"/>
    <col min="6146" max="6146" width="88.42578125" style="25" customWidth="1"/>
    <col min="6147" max="6147" width="37.85546875" style="25" customWidth="1"/>
    <col min="6148" max="6400" width="9.140625" style="25"/>
    <col min="6401" max="6401" width="4.42578125" style="25" customWidth="1"/>
    <col min="6402" max="6402" width="88.42578125" style="25" customWidth="1"/>
    <col min="6403" max="6403" width="37.85546875" style="25" customWidth="1"/>
    <col min="6404" max="6656" width="9.140625" style="25"/>
    <col min="6657" max="6657" width="4.42578125" style="25" customWidth="1"/>
    <col min="6658" max="6658" width="88.42578125" style="25" customWidth="1"/>
    <col min="6659" max="6659" width="37.85546875" style="25" customWidth="1"/>
    <col min="6660" max="6912" width="9.140625" style="25"/>
    <col min="6913" max="6913" width="4.42578125" style="25" customWidth="1"/>
    <col min="6914" max="6914" width="88.42578125" style="25" customWidth="1"/>
    <col min="6915" max="6915" width="37.85546875" style="25" customWidth="1"/>
    <col min="6916" max="7168" width="9.140625" style="25"/>
    <col min="7169" max="7169" width="4.42578125" style="25" customWidth="1"/>
    <col min="7170" max="7170" width="88.42578125" style="25" customWidth="1"/>
    <col min="7171" max="7171" width="37.85546875" style="25" customWidth="1"/>
    <col min="7172" max="7424" width="9.140625" style="25"/>
    <col min="7425" max="7425" width="4.42578125" style="25" customWidth="1"/>
    <col min="7426" max="7426" width="88.42578125" style="25" customWidth="1"/>
    <col min="7427" max="7427" width="37.85546875" style="25" customWidth="1"/>
    <col min="7428" max="7680" width="9.140625" style="25"/>
    <col min="7681" max="7681" width="4.42578125" style="25" customWidth="1"/>
    <col min="7682" max="7682" width="88.42578125" style="25" customWidth="1"/>
    <col min="7683" max="7683" width="37.85546875" style="25" customWidth="1"/>
    <col min="7684" max="7936" width="9.140625" style="25"/>
    <col min="7937" max="7937" width="4.42578125" style="25" customWidth="1"/>
    <col min="7938" max="7938" width="88.42578125" style="25" customWidth="1"/>
    <col min="7939" max="7939" width="37.85546875" style="25" customWidth="1"/>
    <col min="7940" max="8192" width="9.140625" style="25"/>
    <col min="8193" max="8193" width="4.42578125" style="25" customWidth="1"/>
    <col min="8194" max="8194" width="88.42578125" style="25" customWidth="1"/>
    <col min="8195" max="8195" width="37.85546875" style="25" customWidth="1"/>
    <col min="8196" max="8448" width="9.140625" style="25"/>
    <col min="8449" max="8449" width="4.42578125" style="25" customWidth="1"/>
    <col min="8450" max="8450" width="88.42578125" style="25" customWidth="1"/>
    <col min="8451" max="8451" width="37.85546875" style="25" customWidth="1"/>
    <col min="8452" max="8704" width="9.140625" style="25"/>
    <col min="8705" max="8705" width="4.42578125" style="25" customWidth="1"/>
    <col min="8706" max="8706" width="88.42578125" style="25" customWidth="1"/>
    <col min="8707" max="8707" width="37.85546875" style="25" customWidth="1"/>
    <col min="8708" max="8960" width="9.140625" style="25"/>
    <col min="8961" max="8961" width="4.42578125" style="25" customWidth="1"/>
    <col min="8962" max="8962" width="88.42578125" style="25" customWidth="1"/>
    <col min="8963" max="8963" width="37.85546875" style="25" customWidth="1"/>
    <col min="8964" max="9216" width="9.140625" style="25"/>
    <col min="9217" max="9217" width="4.42578125" style="25" customWidth="1"/>
    <col min="9218" max="9218" width="88.42578125" style="25" customWidth="1"/>
    <col min="9219" max="9219" width="37.85546875" style="25" customWidth="1"/>
    <col min="9220" max="9472" width="9.140625" style="25"/>
    <col min="9473" max="9473" width="4.42578125" style="25" customWidth="1"/>
    <col min="9474" max="9474" width="88.42578125" style="25" customWidth="1"/>
    <col min="9475" max="9475" width="37.85546875" style="25" customWidth="1"/>
    <col min="9476" max="9728" width="9.140625" style="25"/>
    <col min="9729" max="9729" width="4.42578125" style="25" customWidth="1"/>
    <col min="9730" max="9730" width="88.42578125" style="25" customWidth="1"/>
    <col min="9731" max="9731" width="37.85546875" style="25" customWidth="1"/>
    <col min="9732" max="9984" width="9.140625" style="25"/>
    <col min="9985" max="9985" width="4.42578125" style="25" customWidth="1"/>
    <col min="9986" max="9986" width="88.42578125" style="25" customWidth="1"/>
    <col min="9987" max="9987" width="37.85546875" style="25" customWidth="1"/>
    <col min="9988" max="10240" width="9.140625" style="25"/>
    <col min="10241" max="10241" width="4.42578125" style="25" customWidth="1"/>
    <col min="10242" max="10242" width="88.42578125" style="25" customWidth="1"/>
    <col min="10243" max="10243" width="37.85546875" style="25" customWidth="1"/>
    <col min="10244" max="10496" width="9.140625" style="25"/>
    <col min="10497" max="10497" width="4.42578125" style="25" customWidth="1"/>
    <col min="10498" max="10498" width="88.42578125" style="25" customWidth="1"/>
    <col min="10499" max="10499" width="37.85546875" style="25" customWidth="1"/>
    <col min="10500" max="10752" width="9.140625" style="25"/>
    <col min="10753" max="10753" width="4.42578125" style="25" customWidth="1"/>
    <col min="10754" max="10754" width="88.42578125" style="25" customWidth="1"/>
    <col min="10755" max="10755" width="37.85546875" style="25" customWidth="1"/>
    <col min="10756" max="11008" width="9.140625" style="25"/>
    <col min="11009" max="11009" width="4.42578125" style="25" customWidth="1"/>
    <col min="11010" max="11010" width="88.42578125" style="25" customWidth="1"/>
    <col min="11011" max="11011" width="37.85546875" style="25" customWidth="1"/>
    <col min="11012" max="11264" width="9.140625" style="25"/>
    <col min="11265" max="11265" width="4.42578125" style="25" customWidth="1"/>
    <col min="11266" max="11266" width="88.42578125" style="25" customWidth="1"/>
    <col min="11267" max="11267" width="37.85546875" style="25" customWidth="1"/>
    <col min="11268" max="11520" width="9.140625" style="25"/>
    <col min="11521" max="11521" width="4.42578125" style="25" customWidth="1"/>
    <col min="11522" max="11522" width="88.42578125" style="25" customWidth="1"/>
    <col min="11523" max="11523" width="37.85546875" style="25" customWidth="1"/>
    <col min="11524" max="11776" width="9.140625" style="25"/>
    <col min="11777" max="11777" width="4.42578125" style="25" customWidth="1"/>
    <col min="11778" max="11778" width="88.42578125" style="25" customWidth="1"/>
    <col min="11779" max="11779" width="37.85546875" style="25" customWidth="1"/>
    <col min="11780" max="12032" width="9.140625" style="25"/>
    <col min="12033" max="12033" width="4.42578125" style="25" customWidth="1"/>
    <col min="12034" max="12034" width="88.42578125" style="25" customWidth="1"/>
    <col min="12035" max="12035" width="37.85546875" style="25" customWidth="1"/>
    <col min="12036" max="12288" width="9.140625" style="25"/>
    <col min="12289" max="12289" width="4.42578125" style="25" customWidth="1"/>
    <col min="12290" max="12290" width="88.42578125" style="25" customWidth="1"/>
    <col min="12291" max="12291" width="37.85546875" style="25" customWidth="1"/>
    <col min="12292" max="12544" width="9.140625" style="25"/>
    <col min="12545" max="12545" width="4.42578125" style="25" customWidth="1"/>
    <col min="12546" max="12546" width="88.42578125" style="25" customWidth="1"/>
    <col min="12547" max="12547" width="37.85546875" style="25" customWidth="1"/>
    <col min="12548" max="12800" width="9.140625" style="25"/>
    <col min="12801" max="12801" width="4.42578125" style="25" customWidth="1"/>
    <col min="12802" max="12802" width="88.42578125" style="25" customWidth="1"/>
    <col min="12803" max="12803" width="37.85546875" style="25" customWidth="1"/>
    <col min="12804" max="13056" width="9.140625" style="25"/>
    <col min="13057" max="13057" width="4.42578125" style="25" customWidth="1"/>
    <col min="13058" max="13058" width="88.42578125" style="25" customWidth="1"/>
    <col min="13059" max="13059" width="37.85546875" style="25" customWidth="1"/>
    <col min="13060" max="13312" width="9.140625" style="25"/>
    <col min="13313" max="13313" width="4.42578125" style="25" customWidth="1"/>
    <col min="13314" max="13314" width="88.42578125" style="25" customWidth="1"/>
    <col min="13315" max="13315" width="37.85546875" style="25" customWidth="1"/>
    <col min="13316" max="13568" width="9.140625" style="25"/>
    <col min="13569" max="13569" width="4.42578125" style="25" customWidth="1"/>
    <col min="13570" max="13570" width="88.42578125" style="25" customWidth="1"/>
    <col min="13571" max="13571" width="37.85546875" style="25" customWidth="1"/>
    <col min="13572" max="13824" width="9.140625" style="25"/>
    <col min="13825" max="13825" width="4.42578125" style="25" customWidth="1"/>
    <col min="13826" max="13826" width="88.42578125" style="25" customWidth="1"/>
    <col min="13827" max="13827" width="37.85546875" style="25" customWidth="1"/>
    <col min="13828" max="14080" width="9.140625" style="25"/>
    <col min="14081" max="14081" width="4.42578125" style="25" customWidth="1"/>
    <col min="14082" max="14082" width="88.42578125" style="25" customWidth="1"/>
    <col min="14083" max="14083" width="37.85546875" style="25" customWidth="1"/>
    <col min="14084" max="14336" width="9.140625" style="25"/>
    <col min="14337" max="14337" width="4.42578125" style="25" customWidth="1"/>
    <col min="14338" max="14338" width="88.42578125" style="25" customWidth="1"/>
    <col min="14339" max="14339" width="37.85546875" style="25" customWidth="1"/>
    <col min="14340" max="14592" width="9.140625" style="25"/>
    <col min="14593" max="14593" width="4.42578125" style="25" customWidth="1"/>
    <col min="14594" max="14594" width="88.42578125" style="25" customWidth="1"/>
    <col min="14595" max="14595" width="37.85546875" style="25" customWidth="1"/>
    <col min="14596" max="14848" width="9.140625" style="25"/>
    <col min="14849" max="14849" width="4.42578125" style="25" customWidth="1"/>
    <col min="14850" max="14850" width="88.42578125" style="25" customWidth="1"/>
    <col min="14851" max="14851" width="37.85546875" style="25" customWidth="1"/>
    <col min="14852" max="15104" width="9.140625" style="25"/>
    <col min="15105" max="15105" width="4.42578125" style="25" customWidth="1"/>
    <col min="15106" max="15106" width="88.42578125" style="25" customWidth="1"/>
    <col min="15107" max="15107" width="37.85546875" style="25" customWidth="1"/>
    <col min="15108" max="15360" width="9.140625" style="25"/>
    <col min="15361" max="15361" width="4.42578125" style="25" customWidth="1"/>
    <col min="15362" max="15362" width="88.42578125" style="25" customWidth="1"/>
    <col min="15363" max="15363" width="37.85546875" style="25" customWidth="1"/>
    <col min="15364" max="15616" width="9.140625" style="25"/>
    <col min="15617" max="15617" width="4.42578125" style="25" customWidth="1"/>
    <col min="15618" max="15618" width="88.42578125" style="25" customWidth="1"/>
    <col min="15619" max="15619" width="37.85546875" style="25" customWidth="1"/>
    <col min="15620" max="15872" width="9.140625" style="25"/>
    <col min="15873" max="15873" width="4.42578125" style="25" customWidth="1"/>
    <col min="15874" max="15874" width="88.42578125" style="25" customWidth="1"/>
    <col min="15875" max="15875" width="37.85546875" style="25" customWidth="1"/>
    <col min="15876" max="16128" width="9.140625" style="25"/>
    <col min="16129" max="16129" width="4.42578125" style="25" customWidth="1"/>
    <col min="16130" max="16130" width="88.42578125" style="25" customWidth="1"/>
    <col min="16131" max="16131" width="37.85546875" style="25" customWidth="1"/>
    <col min="16132" max="16384" width="9.140625" style="25"/>
  </cols>
  <sheetData>
    <row r="2" spans="2:2" ht="14.25">
      <c r="B2" s="26"/>
    </row>
    <row r="5" spans="2:2">
      <c r="B5" s="24" t="s">
        <v>3</v>
      </c>
    </row>
    <row r="6" spans="2:2">
      <c r="B6" s="24" t="s">
        <v>4</v>
      </c>
    </row>
    <row r="7" spans="2:2">
      <c r="B7" s="24" t="s">
        <v>5</v>
      </c>
    </row>
    <row r="8" spans="2:2">
      <c r="B8" s="24" t="s">
        <v>6</v>
      </c>
    </row>
    <row r="9" spans="2:2">
      <c r="B9" s="24" t="s">
        <v>7</v>
      </c>
    </row>
    <row r="10" spans="2:2" ht="25.5">
      <c r="B10" s="23" t="s">
        <v>8</v>
      </c>
    </row>
    <row r="11" spans="2:2">
      <c r="B11" s="22"/>
    </row>
    <row r="12" spans="2:2">
      <c r="B12" s="22"/>
    </row>
    <row r="19" spans="2:4">
      <c r="B19" s="21" t="s">
        <v>9</v>
      </c>
      <c r="C19" s="9"/>
      <c r="D19"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85" zoomScaleNormal="85" workbookViewId="0">
      <selection activeCell="B4" sqref="B4"/>
    </sheetView>
  </sheetViews>
  <sheetFormatPr defaultRowHeight="14.25"/>
  <cols>
    <col min="1" max="1" width="3.7109375" style="31" customWidth="1"/>
    <col min="2" max="2" width="40.5703125" style="1" customWidth="1"/>
    <col min="3" max="3" width="8.85546875" style="1" customWidth="1"/>
    <col min="4" max="5" width="7.28515625" style="1" customWidth="1"/>
    <col min="6" max="11" width="7.7109375" style="1" customWidth="1"/>
    <col min="12" max="12" width="8.28515625" style="1" customWidth="1"/>
    <col min="13" max="16384" width="9.140625" style="1"/>
  </cols>
  <sheetData>
    <row r="1" spans="1:14" ht="78.75" customHeight="1">
      <c r="A1" s="43"/>
      <c r="B1" s="43"/>
      <c r="C1" s="43"/>
      <c r="D1" s="43"/>
      <c r="E1" s="43"/>
      <c r="F1" s="43"/>
      <c r="G1" s="43"/>
      <c r="H1" s="43"/>
      <c r="I1" s="43"/>
      <c r="J1" s="43"/>
      <c r="K1" s="43"/>
      <c r="L1" s="43"/>
      <c r="M1" s="43"/>
      <c r="N1" s="43"/>
    </row>
    <row r="3" spans="1:14" ht="15" customHeight="1">
      <c r="A3" s="42" t="s">
        <v>43</v>
      </c>
      <c r="B3" s="42"/>
      <c r="C3" s="42"/>
      <c r="D3" s="42"/>
      <c r="E3" s="42"/>
      <c r="F3" s="42"/>
      <c r="G3" s="42"/>
      <c r="H3" s="42"/>
      <c r="I3" s="42"/>
      <c r="J3" s="42"/>
      <c r="K3" s="42"/>
      <c r="L3" s="42"/>
      <c r="M3" s="40"/>
      <c r="N3" s="40"/>
    </row>
    <row r="4" spans="1:14">
      <c r="B4" s="39">
        <v>30930802</v>
      </c>
      <c r="M4" s="32"/>
    </row>
    <row r="5" spans="1:14" ht="12.75">
      <c r="A5" s="6"/>
      <c r="B5" s="3"/>
      <c r="C5" s="5" t="s">
        <v>1</v>
      </c>
      <c r="D5" s="3">
        <v>2015</v>
      </c>
      <c r="E5" s="3">
        <v>2016</v>
      </c>
      <c r="F5" s="3">
        <v>2017</v>
      </c>
      <c r="G5" s="3">
        <v>2018</v>
      </c>
      <c r="H5" s="3">
        <v>2019</v>
      </c>
      <c r="I5" s="3">
        <v>2020</v>
      </c>
      <c r="J5" s="3">
        <v>2021</v>
      </c>
      <c r="K5" s="3">
        <v>2022</v>
      </c>
      <c r="L5" s="3">
        <v>2023</v>
      </c>
      <c r="M5" s="34">
        <v>2024</v>
      </c>
      <c r="N5" s="44">
        <v>2025</v>
      </c>
    </row>
    <row r="6" spans="1:14" ht="33.75">
      <c r="A6" s="2">
        <v>1</v>
      </c>
      <c r="B6" s="4" t="s">
        <v>44</v>
      </c>
      <c r="C6" s="3" t="s">
        <v>0</v>
      </c>
      <c r="D6" s="8">
        <v>10.4</v>
      </c>
      <c r="E6" s="8">
        <v>12.7</v>
      </c>
      <c r="F6" s="8">
        <v>11.3</v>
      </c>
      <c r="G6" s="8">
        <v>10.4</v>
      </c>
      <c r="H6" s="8">
        <v>10.8</v>
      </c>
      <c r="I6" s="8">
        <v>11</v>
      </c>
      <c r="J6" s="8">
        <v>10.9</v>
      </c>
      <c r="K6" s="8">
        <v>11.8</v>
      </c>
      <c r="L6" s="8">
        <v>12.7</v>
      </c>
      <c r="M6" s="35">
        <v>14.9</v>
      </c>
      <c r="N6" s="45">
        <f>N9/N8*100</f>
        <v>14.481443598885523</v>
      </c>
    </row>
    <row r="7" spans="1:14" ht="33.75">
      <c r="A7" s="2">
        <v>2</v>
      </c>
      <c r="B7" s="38" t="s">
        <v>45</v>
      </c>
      <c r="C7" s="3" t="s">
        <v>0</v>
      </c>
      <c r="D7" s="8">
        <v>0.6</v>
      </c>
      <c r="E7" s="8">
        <v>0.8</v>
      </c>
      <c r="F7" s="8">
        <v>0.9</v>
      </c>
      <c r="G7" s="8">
        <v>1.4</v>
      </c>
      <c r="H7" s="8">
        <v>1.9</v>
      </c>
      <c r="I7" s="8">
        <v>2.8</v>
      </c>
      <c r="J7" s="8">
        <v>3.5</v>
      </c>
      <c r="K7" s="8">
        <v>4.4000000000000004</v>
      </c>
      <c r="L7" s="8">
        <v>5.9</v>
      </c>
      <c r="M7" s="35">
        <v>6.2</v>
      </c>
      <c r="N7" s="45">
        <f>N10/N8*100</f>
        <v>7.0233046242767871</v>
      </c>
    </row>
    <row r="8" spans="1:14" ht="12.75">
      <c r="A8" s="2">
        <v>3</v>
      </c>
      <c r="B8" s="36" t="s">
        <v>47</v>
      </c>
      <c r="C8" s="3" t="s">
        <v>48</v>
      </c>
      <c r="D8" s="8">
        <v>91882.2</v>
      </c>
      <c r="E8" s="8">
        <v>94642.4</v>
      </c>
      <c r="F8" s="8">
        <v>103196.8</v>
      </c>
      <c r="G8" s="8">
        <v>107604.7</v>
      </c>
      <c r="H8" s="8">
        <v>106878</v>
      </c>
      <c r="I8" s="8">
        <v>110890.3</v>
      </c>
      <c r="J8" s="8">
        <v>115079.2</v>
      </c>
      <c r="K8" s="8">
        <v>113552.1</v>
      </c>
      <c r="L8" s="8">
        <v>113585.5</v>
      </c>
      <c r="M8" s="35">
        <v>118716.7</v>
      </c>
      <c r="N8" s="46">
        <v>123782.24019999999</v>
      </c>
    </row>
    <row r="9" spans="1:14" ht="36.75" customHeight="1">
      <c r="A9" s="2">
        <v>4</v>
      </c>
      <c r="B9" s="4" t="s">
        <v>49</v>
      </c>
      <c r="C9" s="3" t="s">
        <v>48</v>
      </c>
      <c r="D9" s="8">
        <v>9519.2999999999993</v>
      </c>
      <c r="E9" s="8">
        <v>12032.1</v>
      </c>
      <c r="F9" s="8">
        <v>11709.7</v>
      </c>
      <c r="G9" s="8">
        <v>11224.2</v>
      </c>
      <c r="H9" s="8">
        <v>11536.6</v>
      </c>
      <c r="I9" s="8">
        <v>12185.9</v>
      </c>
      <c r="J9" s="8">
        <v>12587.6</v>
      </c>
      <c r="K9" s="8">
        <v>13422.5</v>
      </c>
      <c r="L9" s="8">
        <v>14556.5</v>
      </c>
      <c r="M9" s="35">
        <v>17631.7</v>
      </c>
      <c r="N9" s="46">
        <f>N11+N14+N15+N16</f>
        <v>17925.455300000001</v>
      </c>
    </row>
    <row r="10" spans="1:14" ht="33.75">
      <c r="A10" s="2">
        <v>5</v>
      </c>
      <c r="B10" s="4" t="s">
        <v>50</v>
      </c>
      <c r="C10" s="3" t="s">
        <v>48</v>
      </c>
      <c r="D10" s="8">
        <v>536.5</v>
      </c>
      <c r="E10" s="8">
        <v>751.7</v>
      </c>
      <c r="F10" s="8">
        <v>976.9</v>
      </c>
      <c r="G10" s="8">
        <v>1481.7</v>
      </c>
      <c r="H10" s="8">
        <v>2002.2</v>
      </c>
      <c r="I10" s="8">
        <v>3083.7</v>
      </c>
      <c r="J10" s="8">
        <v>3981.3</v>
      </c>
      <c r="K10" s="8">
        <v>5039.1000000000004</v>
      </c>
      <c r="L10" s="8">
        <v>6696.8</v>
      </c>
      <c r="M10" s="35">
        <v>7327</v>
      </c>
      <c r="N10" s="46">
        <f>N12+N14+N15+N16</f>
        <v>8693.603799999999</v>
      </c>
    </row>
    <row r="11" spans="1:14" ht="22.5">
      <c r="A11" s="2">
        <v>6</v>
      </c>
      <c r="B11" s="4" t="s">
        <v>51</v>
      </c>
      <c r="C11" s="3" t="s">
        <v>48</v>
      </c>
      <c r="D11" s="8">
        <v>9269.2000000000007</v>
      </c>
      <c r="E11" s="8">
        <v>11620.7</v>
      </c>
      <c r="F11" s="8">
        <v>11210.1</v>
      </c>
      <c r="G11" s="8">
        <v>10376.299999999999</v>
      </c>
      <c r="H11" s="8">
        <v>9993.7000000000007</v>
      </c>
      <c r="I11" s="8">
        <v>9660.2999999999993</v>
      </c>
      <c r="J11" s="8">
        <v>9208.5</v>
      </c>
      <c r="K11" s="8">
        <v>9201.2000000000007</v>
      </c>
      <c r="L11" s="8">
        <v>8853.6</v>
      </c>
      <c r="M11" s="35">
        <v>11285</v>
      </c>
      <c r="N11" s="46">
        <v>10402.519800000002</v>
      </c>
    </row>
    <row r="12" spans="1:14" ht="22.5">
      <c r="A12" s="2">
        <v>7</v>
      </c>
      <c r="B12" s="4" t="s">
        <v>52</v>
      </c>
      <c r="C12" s="3" t="s">
        <v>48</v>
      </c>
      <c r="D12" s="8">
        <v>286.39999999999998</v>
      </c>
      <c r="E12" s="8">
        <v>340.3</v>
      </c>
      <c r="F12" s="8">
        <v>477.3</v>
      </c>
      <c r="G12" s="8">
        <v>633.79999999999995</v>
      </c>
      <c r="H12" s="8">
        <v>459.3</v>
      </c>
      <c r="I12" s="8">
        <v>558.1</v>
      </c>
      <c r="J12" s="8">
        <v>602.20000000000005</v>
      </c>
      <c r="K12" s="8">
        <v>817.9</v>
      </c>
      <c r="L12" s="37">
        <v>993.9</v>
      </c>
      <c r="M12" s="35">
        <v>980.3</v>
      </c>
      <c r="N12" s="46">
        <v>1170.6682999999998</v>
      </c>
    </row>
    <row r="13" spans="1:14" ht="22.5">
      <c r="A13" s="2">
        <v>8</v>
      </c>
      <c r="B13" s="4" t="s">
        <v>53</v>
      </c>
      <c r="C13" s="3" t="s">
        <v>48</v>
      </c>
      <c r="D13" s="8">
        <v>8982.7999999999993</v>
      </c>
      <c r="E13" s="8">
        <v>11280.4</v>
      </c>
      <c r="F13" s="8">
        <v>10732.8</v>
      </c>
      <c r="G13" s="8">
        <v>9742.5</v>
      </c>
      <c r="H13" s="8">
        <v>9534.4</v>
      </c>
      <c r="I13" s="8">
        <v>9102.2000000000007</v>
      </c>
      <c r="J13" s="8">
        <v>8606.2999999999993</v>
      </c>
      <c r="K13" s="8">
        <v>8383.2999999999993</v>
      </c>
      <c r="L13" s="37">
        <v>7859.7</v>
      </c>
      <c r="M13" s="35">
        <v>10304.700000000001</v>
      </c>
      <c r="N13" s="46">
        <v>9231.8515000000007</v>
      </c>
    </row>
    <row r="14" spans="1:14" ht="12.75">
      <c r="A14" s="2">
        <v>9</v>
      </c>
      <c r="B14" s="4" t="s">
        <v>54</v>
      </c>
      <c r="C14" s="3" t="s">
        <v>48</v>
      </c>
      <c r="D14" s="8">
        <v>118.4</v>
      </c>
      <c r="E14" s="8">
        <v>136.4</v>
      </c>
      <c r="F14" s="8">
        <v>159.6</v>
      </c>
      <c r="G14" s="8">
        <v>384.5</v>
      </c>
      <c r="H14" s="8">
        <v>830.8</v>
      </c>
      <c r="I14" s="8">
        <v>1490.4</v>
      </c>
      <c r="J14" s="8">
        <v>1629.1</v>
      </c>
      <c r="K14" s="8">
        <v>1899.6</v>
      </c>
      <c r="L14" s="37">
        <v>1872.8</v>
      </c>
      <c r="M14" s="35">
        <v>1890.4</v>
      </c>
      <c r="N14" s="46">
        <v>2309.8092999999999</v>
      </c>
    </row>
    <row r="15" spans="1:14" ht="12.75">
      <c r="A15" s="2">
        <v>10</v>
      </c>
      <c r="B15" s="4" t="s">
        <v>55</v>
      </c>
      <c r="C15" s="3" t="s">
        <v>48</v>
      </c>
      <c r="D15" s="8">
        <v>131.69999999999999</v>
      </c>
      <c r="E15" s="8">
        <v>275</v>
      </c>
      <c r="F15" s="8">
        <v>339.8</v>
      </c>
      <c r="G15" s="8">
        <v>460.6</v>
      </c>
      <c r="H15" s="8">
        <v>707.1</v>
      </c>
      <c r="I15" s="8">
        <v>1028.7</v>
      </c>
      <c r="J15" s="8">
        <v>1747.5</v>
      </c>
      <c r="K15" s="8">
        <v>2318.6999999999998</v>
      </c>
      <c r="L15" s="37">
        <v>3825</v>
      </c>
      <c r="M15" s="35">
        <v>4454.5</v>
      </c>
      <c r="N15" s="46">
        <v>5210.3773999999994</v>
      </c>
    </row>
    <row r="16" spans="1:14" ht="12.75">
      <c r="A16" s="2">
        <v>11</v>
      </c>
      <c r="B16" s="4" t="s">
        <v>56</v>
      </c>
      <c r="C16" s="3" t="s">
        <v>48</v>
      </c>
      <c r="D16" s="8" t="s">
        <v>46</v>
      </c>
      <c r="E16" s="8" t="s">
        <v>46</v>
      </c>
      <c r="F16" s="8">
        <v>0.2</v>
      </c>
      <c r="G16" s="8">
        <v>2.8</v>
      </c>
      <c r="H16" s="8">
        <v>5</v>
      </c>
      <c r="I16" s="8">
        <v>6.5</v>
      </c>
      <c r="J16" s="8">
        <v>2.6</v>
      </c>
      <c r="K16" s="8">
        <v>2.9</v>
      </c>
      <c r="L16" s="37">
        <v>5.0999999999999996</v>
      </c>
      <c r="M16" s="35">
        <v>1.8</v>
      </c>
      <c r="N16" s="46">
        <v>2.7488000000000001</v>
      </c>
    </row>
    <row r="17" spans="4:13">
      <c r="D17" s="7"/>
      <c r="E17" s="7"/>
      <c r="F17" s="7"/>
      <c r="G17" s="7"/>
      <c r="H17" s="7"/>
      <c r="I17" s="7"/>
      <c r="J17" s="7"/>
      <c r="K17" s="7"/>
      <c r="L17" s="7"/>
      <c r="M17" s="33"/>
    </row>
    <row r="18" spans="4:13">
      <c r="D18" s="7"/>
      <c r="E18" s="7"/>
      <c r="F18" s="7"/>
      <c r="G18" s="7"/>
      <c r="H18" s="7"/>
      <c r="I18" s="7"/>
      <c r="J18" s="7"/>
      <c r="K18" s="7"/>
      <c r="L18" s="7"/>
    </row>
    <row r="19" spans="4:13">
      <c r="D19" s="7"/>
      <c r="E19" s="7"/>
      <c r="F19" s="7"/>
      <c r="G19" s="7"/>
      <c r="H19" s="7"/>
      <c r="I19" s="7"/>
      <c r="J19" s="7"/>
      <c r="K19" s="7"/>
      <c r="L19" s="7"/>
    </row>
  </sheetData>
  <mergeCells count="2">
    <mergeCell ref="A3:L3"/>
    <mergeCell ref="A1:N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Metadate</vt:lpstr>
      <vt:lpstr>Conventions</vt:lpstr>
      <vt:lpstr>Indicators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2026-08-05T11:56:48Z</dcterms:modified>
</cp:coreProperties>
</file>