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kanasheva\Desktop\Динамика моя часть на сайт\06.2026\ЕДН\РУС\"/>
    </mc:Choice>
  </mc:AlternateContent>
  <xr:revisionPtr revIDLastSave="0" documentId="13_ncr:1_{440C2E0E-322E-4209-853C-084D2AFFDC2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Метаданные" sheetId="4" r:id="rId1"/>
    <sheet name="Условные обозначения" sheetId="5" r:id="rId2"/>
    <sheet name="Показатель" sheetId="9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13" roundtripDataChecksum="YJhsRObaLsHRChRbPjyE/fa9CGupvAFqaX5rxocIdYU="/>
    </ext>
  </extLst>
</workbook>
</file>

<file path=xl/calcChain.xml><?xml version="1.0" encoding="utf-8"?>
<calcChain xmlns="http://schemas.openxmlformats.org/spreadsheetml/2006/main">
  <c r="AB29" i="9" l="1"/>
  <c r="AB28" i="9"/>
  <c r="AB27" i="9"/>
  <c r="AB26" i="9"/>
  <c r="AB25" i="9"/>
  <c r="AB24" i="9"/>
  <c r="AB23" i="9"/>
  <c r="AB22" i="9"/>
  <c r="AB21" i="9"/>
  <c r="AB20" i="9"/>
  <c r="AB19" i="9"/>
  <c r="AB18" i="9"/>
  <c r="AB17" i="9"/>
  <c r="AB16" i="9"/>
  <c r="AB15" i="9"/>
  <c r="AB14" i="9"/>
  <c r="AB13" i="9"/>
  <c r="AB12" i="9"/>
  <c r="AB11" i="9"/>
  <c r="AB9" i="9"/>
  <c r="AB10" i="9"/>
</calcChain>
</file>

<file path=xl/sharedStrings.xml><?xml version="1.0" encoding="utf-8"?>
<sst xmlns="http://schemas.openxmlformats.org/spreadsheetml/2006/main" count="199" uniqueCount="105">
  <si>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</si>
  <si>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</si>
  <si>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</si>
  <si>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</si>
  <si>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</si>
  <si>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</si>
  <si>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</si>
  <si>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</si>
  <si>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</si>
  <si>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</si>
  <si>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</si>
  <si>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</si>
  <si>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</si>
  <si>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</si>
  <si>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</si>
  <si>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</si>
  <si>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</si>
  <si>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</si>
  <si>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</si>
  <si>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</si>
  <si>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</si>
  <si>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телефона:</t>
  </si>
  <si>
    <t>Электронная почта</t>
  </si>
  <si>
    <t>Числовой</t>
  </si>
  <si>
    <t>Данные сформированы по дате регистрации актов о разводе</t>
  </si>
  <si>
    <t>январь</t>
  </si>
  <si>
    <t>Все население</t>
  </si>
  <si>
    <t xml:space="preserve">Республика Казахстан 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</si>
  <si>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</si>
  <si>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</si>
  <si>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</si>
  <si>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</si>
  <si>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</si>
  <si>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</si>
  <si>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</si>
  <si>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</si>
  <si>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</si>
  <si>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</si>
  <si>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</si>
  <si>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</si>
  <si>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</si>
  <si>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</si>
  <si>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</si>
  <si>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</si>
  <si>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</si>
  <si>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</si>
  <si>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</si>
  <si>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</si>
  <si>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</si>
  <si>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</si>
  <si>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на 1000 человек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</si>
  <si>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</si>
  <si>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</si>
  <si>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</si>
  <si>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</si>
  <si>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</si>
  <si>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</si>
  <si>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</si>
  <si>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</si>
  <si>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</si>
  <si>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</si>
  <si>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</si>
  <si>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Общий коэффициент разводимости</t>
  </si>
  <si>
    <t>2,71</t>
  </si>
  <si>
    <t>1,99</t>
  </si>
  <si>
    <t>Общий коэффициент разводимости в РК</t>
  </si>
  <si>
    <t>Кол-во разводов на 1000 чел</t>
  </si>
  <si>
    <t>Количество зарегистрированных разводов на 1000 чел по месяцам среди регионов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</si>
  <si>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</si>
  <si>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</si>
  <si>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</si>
  <si>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</si>
  <si>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</si>
  <si>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</si>
  <si>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</si>
  <si>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"-"  явление отсутствует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</si>
  <si>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</si>
  <si>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</si>
  <si>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</si>
  <si>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</si>
  <si>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</si>
  <si>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</si>
  <si>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</si>
  <si>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</si>
  <si>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</si>
  <si>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</si>
  <si>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</si>
  <si>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</si>
  <si>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</si>
  <si>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</si>
  <si>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</si>
  <si>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</si>
  <si>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</si>
  <si>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</si>
  <si>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</si>
  <si>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</si>
  <si>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- 61250101</t>
  </si>
  <si>
    <t>общий коэффициент разводимости (по годам)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</si>
  <si>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</si>
  <si>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</si>
  <si>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</si>
  <si>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</si>
  <si>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Айтбайқызы Аида</t>
  </si>
  <si>
    <t>ai.kanasheva@aspire.gov.kz</t>
  </si>
  <si>
    <t xml:space="preserve">Коэффициент разводимости вычисляется путем деления количества зарегистрированных разводов по месяцам на среднюю численность населения на момент подсчета, умноженную на 1000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</si>
</sst>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0" x14ac:knownFonts="1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Roboto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9" fillId="0" borderId="0"/>
  </cellStyleXfs>
  <cellXfs count="61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8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16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 wrapText="1"/>
    </xf>
    <xf numFmtId="4" fontId="2" fillId="0" borderId="8" xfId="0" applyNumberFormat="1" applyFont="1" applyBorder="1"/>
    <xf numFmtId="0" fontId="7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Fill="1" applyAlignment="1">
      <alignment vertical="center" wrapText="1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/>
    <xf numFmtId="49" fontId="14" fillId="0" borderId="0" xfId="0" applyNumberFormat="1" applyFont="1" applyFill="1"/>
    <xf numFmtId="49" fontId="14" fillId="0" borderId="0" xfId="0" applyNumberFormat="1" applyFont="1"/>
    <xf numFmtId="49" fontId="14" fillId="0" borderId="12" xfId="0" applyNumberFormat="1" applyFont="1" applyFill="1" applyBorder="1"/>
    <xf numFmtId="0" fontId="15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0" xfId="0" applyFont="1" applyAlignment="1"/>
    <xf numFmtId="164" fontId="16" fillId="0" borderId="0" xfId="0" applyNumberFormat="1" applyFont="1" applyAlignment="1">
      <alignment horizontal="right" wrapText="1"/>
    </xf>
    <xf numFmtId="164" fontId="16" fillId="0" borderId="12" xfId="0" applyNumberFormat="1" applyFont="1" applyBorder="1" applyAlignment="1">
      <alignment horizontal="right" wrapText="1"/>
    </xf>
    <xf numFmtId="3" fontId="1" fillId="0" borderId="1" xfId="0" applyNumberFormat="1" applyFont="1" applyBorder="1" applyAlignment="1">
      <alignment horizontal="left"/>
    </xf>
    <xf numFmtId="0" fontId="18" fillId="0" borderId="1" xfId="1" applyFont="1" applyBorder="1" applyAlignment="1"/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/>
    <xf numFmtId="0" fontId="1" fillId="0" borderId="19" xfId="0" applyFont="1" applyBorder="1" applyAlignment="1">
      <alignment wrapText="1"/>
    </xf>
    <xf numFmtId="0" fontId="1" fillId="0" borderId="7" xfId="0" applyFont="1" applyBorder="1" applyAlignment="1"/>
    <xf numFmtId="14" fontId="1" fillId="0" borderId="18" xfId="0" applyNumberFormat="1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&#1044;&#1077;&#1087;&#1072;&#1088;&#1090;&#1072;&#1084;&#1077;&#1085;&#1090;%20&#1089;&#1090;&#1072;&#1090;&#1080;&#1089;&#1090;&#1080;&#1082;&#1080;%20&#1085;&#1072;&#1089;&#1077;&#1083;&#1077;&#1085;&#1080;&#1103;\&#1059;&#1087;&#1088;&#1072;&#1074;&#1083;&#1077;&#1085;&#1080;&#1077;%20&#1089;&#1090;&#1072;&#1090;&#1080;&#1089;&#1090;&#1080;&#1082;&#1080;%20&#1085;&#1072;&#1089;&#1077;&#1083;&#1077;&#1085;&#1080;&#1103;%20&#1080;%20&#1076;&#1077;&#1084;&#1086;&#1075;&#1088;&#1072;&#1092;&#1080;&#1095;&#1077;&#1089;&#1082;&#1080;&#1093;%20&#1088;&#1072;&#1089;&#1095;&#1077;&#1090;&#1086;&#1074;\&#1058;&#1072;&#1073;&#1083;&#1080;&#1094;&#1099;%20&#1084;&#1077;&#1089;&#1103;&#1095;&#1085;&#1099;&#1077;\2026\02\&#1045;&#1044;&#1053;\&#1058;&#1072;&#1073;_E21_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сего"/>
      <sheetName val="Город"/>
      <sheetName val="Село"/>
    </sheetNames>
    <sheetDataSet>
      <sheetData sheetId="0">
        <row r="8">
          <cell r="M8">
            <v>2.13</v>
          </cell>
        </row>
        <row r="9">
          <cell r="M9">
            <v>2.5</v>
          </cell>
        </row>
        <row r="22">
          <cell r="M22">
            <v>2.5</v>
          </cell>
        </row>
        <row r="43">
          <cell r="M43">
            <v>2.19</v>
          </cell>
        </row>
        <row r="57">
          <cell r="M57">
            <v>1.43</v>
          </cell>
        </row>
        <row r="69">
          <cell r="M69">
            <v>2.39</v>
          </cell>
        </row>
        <row r="78">
          <cell r="M78">
            <v>1.58</v>
          </cell>
        </row>
        <row r="92">
          <cell r="M92">
            <v>1.73</v>
          </cell>
        </row>
        <row r="104">
          <cell r="M104">
            <v>2.29</v>
          </cell>
        </row>
        <row r="115">
          <cell r="M115">
            <v>2.8</v>
          </cell>
        </row>
        <row r="129">
          <cell r="M129">
            <v>3.12</v>
          </cell>
        </row>
        <row r="150">
          <cell r="M150">
            <v>2.12</v>
          </cell>
        </row>
        <row r="160">
          <cell r="M160">
            <v>1.92</v>
          </cell>
        </row>
        <row r="168">
          <cell r="M168">
            <v>2.75</v>
          </cell>
        </row>
        <row r="182">
          <cell r="M182">
            <v>3.02</v>
          </cell>
        </row>
        <row r="197">
          <cell r="M197">
            <v>1.1599999999999999</v>
          </cell>
        </row>
        <row r="215">
          <cell r="M215">
            <v>2.73</v>
          </cell>
        </row>
        <row r="221">
          <cell r="M221">
            <v>3.05</v>
          </cell>
        </row>
        <row r="235">
          <cell r="M235">
            <v>2.52</v>
          </cell>
        </row>
        <row r="242">
          <cell r="M242">
            <v>2.17</v>
          </cell>
        </row>
        <row r="251">
          <cell r="M251">
            <v>1.7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i.kanash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20"/>
  <sheetViews>
    <sheetView tabSelected="1" workbookViewId="0">
      <selection activeCell="F27" sqref="F27"/>
    </sheetView>
  </sheetViews>
  <sheetFormatPr defaultColWidth="14.42578125" defaultRowHeight="15" customHeight="1" x14ac:dyDescent="0.25"/>
  <cols>
    <col min="1" max="1" width="48.5703125" customWidth="1"/>
    <col min="2" max="2" width="90" customWidth="1"/>
  </cols>
  <sheetData>
    <row r="1" spans="1:2" ht="15" customHeight="1" x14ac:dyDescent="0.25">
      <c r="A1" s="29" t="s">
        <v>0</v>
      </c>
      <c r="B1" s="30">
        <v>61250101</v>
      </c>
    </row>
    <row r="2" spans="1:2" ht="15" customHeight="1" x14ac:dyDescent="0.25">
      <c r="A2" s="29" t="s">
        <v>1</v>
      </c>
      <c r="B2" s="31" t="s">
        <v>65</v>
      </c>
    </row>
    <row r="3" spans="1:2" ht="15" customHeight="1" x14ac:dyDescent="0.25">
      <c r="A3" s="29" t="s">
        <v>2</v>
      </c>
      <c r="B3" s="31" t="s">
        <v>66</v>
      </c>
    </row>
    <row r="4" spans="1:2" ht="15" customHeight="1" x14ac:dyDescent="0.25">
      <c r="A4" s="29" t="s">
        <v>3</v>
      </c>
      <c r="B4" s="31" t="s">
        <v>97</v>
      </c>
    </row>
    <row r="5" spans="1:2" ht="15" customHeight="1" x14ac:dyDescent="0.25">
      <c r="A5" s="29" t="s">
        <v>4</v>
      </c>
      <c r="B5" s="31" t="s">
        <v>5</v>
      </c>
    </row>
    <row r="6" spans="1:2" ht="15" customHeight="1" x14ac:dyDescent="0.25">
      <c r="A6" s="29" t="s">
        <v>6</v>
      </c>
      <c r="B6" s="31" t="s">
        <v>67</v>
      </c>
    </row>
    <row r="7" spans="1:2" ht="15" customHeight="1" x14ac:dyDescent="0.25">
      <c r="A7" s="29" t="s">
        <v>7</v>
      </c>
      <c r="B7" s="31" t="s">
        <v>23</v>
      </c>
    </row>
    <row r="8" spans="1:2" ht="49.5" customHeight="1" x14ac:dyDescent="0.25">
      <c r="A8" s="29" t="s">
        <v>8</v>
      </c>
      <c r="B8" s="32" t="s">
        <v>104</v>
      </c>
    </row>
    <row r="9" spans="1:2" ht="80.25" customHeight="1" x14ac:dyDescent="0.25">
      <c r="A9" s="29" t="s">
        <v>9</v>
      </c>
      <c r="B9" s="32" t="s">
        <v>10</v>
      </c>
    </row>
    <row r="10" spans="1:2" ht="15" customHeight="1" x14ac:dyDescent="0.25">
      <c r="A10" s="29" t="s">
        <v>11</v>
      </c>
      <c r="B10" s="31" t="s">
        <v>24</v>
      </c>
    </row>
    <row r="11" spans="1:2" ht="15" customHeight="1" x14ac:dyDescent="0.25">
      <c r="A11" s="29" t="s">
        <v>12</v>
      </c>
      <c r="B11" s="32" t="s">
        <v>98</v>
      </c>
    </row>
    <row r="12" spans="1:2" ht="15" customHeight="1" x14ac:dyDescent="0.25">
      <c r="A12" s="29" t="s">
        <v>13</v>
      </c>
      <c r="B12" s="32" t="s">
        <v>99</v>
      </c>
    </row>
    <row r="13" spans="1:2" ht="15" customHeight="1" x14ac:dyDescent="0.25">
      <c r="A13" s="29" t="s">
        <v>14</v>
      </c>
      <c r="B13" s="32" t="s">
        <v>100</v>
      </c>
    </row>
    <row r="14" spans="1:2" ht="15" customHeight="1" x14ac:dyDescent="0.25">
      <c r="A14" s="29" t="s">
        <v>15</v>
      </c>
      <c r="B14" s="42" t="s">
        <v>101</v>
      </c>
    </row>
    <row r="15" spans="1:2" ht="15" customHeight="1" x14ac:dyDescent="0.25">
      <c r="A15" s="41" t="s">
        <v>16</v>
      </c>
      <c r="B15" s="44">
        <v>46213</v>
      </c>
    </row>
    <row r="16" spans="1:2" ht="15" customHeight="1" x14ac:dyDescent="0.25">
      <c r="A16" s="41" t="s">
        <v>17</v>
      </c>
      <c r="B16" s="44">
        <v>46244</v>
      </c>
    </row>
    <row r="17" spans="1:2" ht="15" customHeight="1" x14ac:dyDescent="0.25">
      <c r="A17" s="29" t="s">
        <v>18</v>
      </c>
      <c r="B17" s="43" t="s">
        <v>19</v>
      </c>
    </row>
    <row r="18" spans="1:2" ht="15" customHeight="1" x14ac:dyDescent="0.25">
      <c r="A18" s="29" t="s">
        <v>20</v>
      </c>
      <c r="B18" s="31" t="s">
        <v>102</v>
      </c>
    </row>
    <row r="19" spans="1:2" ht="15" customHeight="1" x14ac:dyDescent="0.25">
      <c r="A19" s="29" t="s">
        <v>21</v>
      </c>
      <c r="B19" s="36">
        <v>7172749540</v>
      </c>
    </row>
    <row r="20" spans="1:2" ht="16.5" customHeight="1" x14ac:dyDescent="0.25">
      <c r="A20" s="29" t="s">
        <v>22</v>
      </c>
      <c r="B20" s="37" t="s">
        <v>103</v>
      </c>
    </row>
  </sheetData>
  <hyperlinks>
    <hyperlink ref="B11" r:id="rId1" xr:uid="{00000000-0004-0000-0000-000000000000}"/>
    <hyperlink ref="B14" r:id="rId2" xr:uid="{00000000-0004-0000-0000-000001000000}"/>
    <hyperlink ref="B13" r:id="rId3" xr:uid="{00000000-0004-0000-0000-000002000000}"/>
    <hyperlink ref="B20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B5:B14"/>
  <sheetViews>
    <sheetView workbookViewId="0">
      <selection activeCell="B41" sqref="B41"/>
    </sheetView>
  </sheetViews>
  <sheetFormatPr defaultColWidth="14.42578125" defaultRowHeight="15" customHeight="1" x14ac:dyDescent="0.25"/>
  <cols>
    <col min="2" max="2" width="134.28515625" customWidth="1"/>
  </cols>
  <sheetData>
    <row r="5" spans="2:2" ht="15" customHeight="1" x14ac:dyDescent="0.25">
      <c r="B5" s="33" t="s">
        <v>68</v>
      </c>
    </row>
    <row r="6" spans="2:2" ht="15" customHeight="1" x14ac:dyDescent="0.25">
      <c r="B6" s="33" t="s">
        <v>75</v>
      </c>
    </row>
    <row r="7" spans="2:2" ht="15" customHeight="1" x14ac:dyDescent="0.25">
      <c r="B7" s="33" t="s">
        <v>69</v>
      </c>
    </row>
    <row r="8" spans="2:2" ht="15" customHeight="1" x14ac:dyDescent="0.25">
      <c r="B8" s="33" t="s">
        <v>70</v>
      </c>
    </row>
    <row r="9" spans="2:2" ht="15" customHeight="1" x14ac:dyDescent="0.25">
      <c r="B9" s="33" t="s">
        <v>71</v>
      </c>
    </row>
    <row r="10" spans="2:2" ht="15" customHeight="1" x14ac:dyDescent="0.25">
      <c r="B10" s="33" t="s">
        <v>72</v>
      </c>
    </row>
    <row r="11" spans="2:2" ht="15" customHeight="1" x14ac:dyDescent="0.25">
      <c r="B11" s="33" t="s">
        <v>73</v>
      </c>
    </row>
    <row r="12" spans="2:2" ht="15" customHeight="1" x14ac:dyDescent="0.25">
      <c r="B12" s="33" t="s">
        <v>72</v>
      </c>
    </row>
    <row r="13" spans="2:2" ht="15" customHeight="1" x14ac:dyDescent="0.25">
      <c r="B13" s="33" t="s">
        <v>72</v>
      </c>
    </row>
    <row r="14" spans="2:2" ht="15" customHeight="1" x14ac:dyDescent="0.25">
      <c r="B14" s="3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1000"/>
  <sheetViews>
    <sheetView workbookViewId="0">
      <pane ySplit="7" topLeftCell="A8" activePane="bottomLeft" state="frozen"/>
      <selection pane="bottomLeft" activeCell="AI60" sqref="AI60"/>
    </sheetView>
  </sheetViews>
  <sheetFormatPr defaultColWidth="14.42578125" defaultRowHeight="15" customHeight="1" x14ac:dyDescent="0.25"/>
  <cols>
    <col min="1" max="1" width="15.140625" style="22" customWidth="1"/>
    <col min="2" max="2" width="23.85546875" customWidth="1"/>
    <col min="3" max="14" width="9.140625" hidden="1" customWidth="1"/>
    <col min="15" max="21" width="9.140625" customWidth="1"/>
    <col min="22" max="22" width="10.140625" customWidth="1"/>
    <col min="23" max="28" width="9.140625" customWidth="1"/>
    <col min="29" max="29" width="9.140625" style="33" customWidth="1"/>
    <col min="30" max="41" width="9.140625" customWidth="1"/>
  </cols>
  <sheetData>
    <row r="1" spans="1:41" x14ac:dyDescent="0.25"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customHeight="1" x14ac:dyDescent="0.25">
      <c r="A2" s="23" t="s">
        <v>96</v>
      </c>
      <c r="B2" s="57" t="s">
        <v>62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customHeight="1" x14ac:dyDescent="0.25">
      <c r="B3" s="3"/>
      <c r="C3" s="3"/>
      <c r="D3" s="3"/>
      <c r="E3" s="3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39"/>
      <c r="AA3" s="39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25" customHeight="1" x14ac:dyDescent="0.25">
      <c r="B4" s="3"/>
      <c r="C4" s="3"/>
      <c r="D4" s="3"/>
      <c r="E4" s="3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" customHeight="1" x14ac:dyDescent="0.25">
      <c r="B5" s="2"/>
      <c r="C5" s="1"/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8"/>
      <c r="T5" s="49"/>
      <c r="U5" s="49"/>
      <c r="W5" s="39"/>
      <c r="AC5" s="39"/>
      <c r="AD5" s="56" t="s">
        <v>50</v>
      </c>
      <c r="AE5" s="56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x14ac:dyDescent="0.25">
      <c r="A6" s="46" t="s">
        <v>76</v>
      </c>
      <c r="B6" s="50"/>
      <c r="C6" s="52">
        <v>2024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4">
        <v>2025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8">
        <v>2026</v>
      </c>
      <c r="AB6" s="59"/>
      <c r="AC6" s="59"/>
      <c r="AD6" s="59"/>
      <c r="AE6" s="59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27" customHeight="1" x14ac:dyDescent="0.25">
      <c r="A7" s="47"/>
      <c r="B7" s="51"/>
      <c r="C7" s="21" t="s">
        <v>25</v>
      </c>
      <c r="D7" s="9" t="s">
        <v>51</v>
      </c>
      <c r="E7" s="9" t="s">
        <v>52</v>
      </c>
      <c r="F7" s="9" t="s">
        <v>53</v>
      </c>
      <c r="G7" s="9" t="s">
        <v>54</v>
      </c>
      <c r="H7" s="9" t="s">
        <v>55</v>
      </c>
      <c r="I7" s="9" t="s">
        <v>56</v>
      </c>
      <c r="J7" s="9" t="s">
        <v>57</v>
      </c>
      <c r="K7" s="9" t="s">
        <v>58</v>
      </c>
      <c r="L7" s="9" t="s">
        <v>59</v>
      </c>
      <c r="M7" s="9" t="s">
        <v>60</v>
      </c>
      <c r="N7" s="4" t="s">
        <v>61</v>
      </c>
      <c r="O7" s="8" t="s">
        <v>25</v>
      </c>
      <c r="P7" s="9" t="s">
        <v>51</v>
      </c>
      <c r="Q7" s="10" t="s">
        <v>52</v>
      </c>
      <c r="R7" s="9" t="s">
        <v>53</v>
      </c>
      <c r="S7" s="9" t="s">
        <v>54</v>
      </c>
      <c r="T7" s="9" t="s">
        <v>55</v>
      </c>
      <c r="U7" s="9" t="s">
        <v>56</v>
      </c>
      <c r="V7" s="38" t="s">
        <v>57</v>
      </c>
      <c r="W7" s="9" t="s">
        <v>58</v>
      </c>
      <c r="X7" s="9" t="s">
        <v>59</v>
      </c>
      <c r="Y7" s="40" t="s">
        <v>60</v>
      </c>
      <c r="Z7" s="9" t="s">
        <v>61</v>
      </c>
      <c r="AA7" s="9" t="s">
        <v>25</v>
      </c>
      <c r="AB7" s="9" t="s">
        <v>51</v>
      </c>
      <c r="AC7" s="9" t="s">
        <v>52</v>
      </c>
      <c r="AD7" s="9" t="s">
        <v>53</v>
      </c>
      <c r="AE7" s="9" t="s">
        <v>54</v>
      </c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20.25" customHeight="1" x14ac:dyDescent="0.25">
      <c r="B8" s="45" t="s">
        <v>26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x14ac:dyDescent="0.25">
      <c r="B9" s="5" t="s">
        <v>27</v>
      </c>
      <c r="C9" s="12">
        <v>1.87</v>
      </c>
      <c r="D9" s="12">
        <v>1.71</v>
      </c>
      <c r="E9" s="12">
        <v>1.75</v>
      </c>
      <c r="F9" s="12">
        <v>1.79</v>
      </c>
      <c r="G9" s="12">
        <v>1.86</v>
      </c>
      <c r="H9" s="12">
        <v>1.85</v>
      </c>
      <c r="I9" s="12">
        <v>1.91</v>
      </c>
      <c r="J9" s="12">
        <v>1.92</v>
      </c>
      <c r="K9" s="12">
        <v>1.94</v>
      </c>
      <c r="L9" s="12">
        <v>1.98</v>
      </c>
      <c r="M9" s="12">
        <v>1.99</v>
      </c>
      <c r="N9" s="12">
        <v>2.02</v>
      </c>
      <c r="O9" s="12">
        <v>1.93</v>
      </c>
      <c r="P9" s="12">
        <v>1.92</v>
      </c>
      <c r="Q9" s="12">
        <v>2.0299999999999998</v>
      </c>
      <c r="R9" s="13">
        <v>2.0499999999999998</v>
      </c>
      <c r="S9" s="14">
        <v>2.11</v>
      </c>
      <c r="T9" s="15">
        <v>2.13</v>
      </c>
      <c r="U9" s="15">
        <v>2.16</v>
      </c>
      <c r="V9" s="34">
        <v>2.15</v>
      </c>
      <c r="W9" s="34">
        <v>2.17</v>
      </c>
      <c r="X9" s="34">
        <v>2.2000000000000002</v>
      </c>
      <c r="Y9" s="34">
        <v>2.19</v>
      </c>
      <c r="Z9" s="34">
        <v>2.23</v>
      </c>
      <c r="AA9" s="34">
        <v>2.34</v>
      </c>
      <c r="AB9" s="34">
        <f>[1]Всего!M8</f>
        <v>2.13</v>
      </c>
      <c r="AC9" s="34">
        <v>2.2000000000000002</v>
      </c>
      <c r="AD9" s="34">
        <v>2.1800000000000002</v>
      </c>
      <c r="AE9" s="34">
        <v>2.2200000000000002</v>
      </c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x14ac:dyDescent="0.25">
      <c r="A10" s="24">
        <v>100000000</v>
      </c>
      <c r="B10" s="2" t="s">
        <v>28</v>
      </c>
      <c r="C10" s="12">
        <v>2.19</v>
      </c>
      <c r="D10" s="12">
        <v>2.21</v>
      </c>
      <c r="E10" s="12">
        <v>2.36</v>
      </c>
      <c r="F10" s="12">
        <v>2.44</v>
      </c>
      <c r="G10" s="12">
        <v>2.4</v>
      </c>
      <c r="H10" s="12">
        <v>2.38</v>
      </c>
      <c r="I10" s="12">
        <v>2.46</v>
      </c>
      <c r="J10" s="12">
        <v>2.5099999999999998</v>
      </c>
      <c r="K10" s="12">
        <v>2.61</v>
      </c>
      <c r="L10" s="12">
        <v>2.66</v>
      </c>
      <c r="M10" s="12">
        <v>2.67</v>
      </c>
      <c r="N10" s="12">
        <v>2.64</v>
      </c>
      <c r="O10" s="12">
        <v>1.97</v>
      </c>
      <c r="P10" s="12">
        <v>2.2200000000000002</v>
      </c>
      <c r="Q10" s="12">
        <v>2.35</v>
      </c>
      <c r="R10" s="13">
        <v>2.39</v>
      </c>
      <c r="S10" s="14">
        <v>2.33</v>
      </c>
      <c r="T10" s="15">
        <v>2.48</v>
      </c>
      <c r="U10" s="15">
        <v>2.52</v>
      </c>
      <c r="V10" s="34">
        <v>2.4900000000000002</v>
      </c>
      <c r="W10" s="34">
        <v>2.5299999999999998</v>
      </c>
      <c r="X10" s="34">
        <v>2.52</v>
      </c>
      <c r="Y10" s="34">
        <v>2.5299999999999998</v>
      </c>
      <c r="Z10" s="34">
        <v>2.6</v>
      </c>
      <c r="AA10" s="34">
        <v>2.56</v>
      </c>
      <c r="AB10" s="34">
        <f>[1]Всего!M9</f>
        <v>2.5</v>
      </c>
      <c r="AC10" s="34">
        <v>2.59</v>
      </c>
      <c r="AD10" s="34">
        <v>2.68</v>
      </c>
      <c r="AE10" s="34">
        <v>2.6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x14ac:dyDescent="0.25">
      <c r="A11" s="25" t="s">
        <v>77</v>
      </c>
      <c r="B11" s="6" t="s">
        <v>29</v>
      </c>
      <c r="C11" s="12">
        <v>1.7</v>
      </c>
      <c r="D11" s="12">
        <v>1.68</v>
      </c>
      <c r="E11" s="12">
        <v>1.66</v>
      </c>
      <c r="F11" s="12">
        <v>1.71</v>
      </c>
      <c r="G11" s="12">
        <v>1.98</v>
      </c>
      <c r="H11" s="12">
        <v>1.98</v>
      </c>
      <c r="I11" s="12">
        <v>2.12</v>
      </c>
      <c r="J11" s="12">
        <v>2.12</v>
      </c>
      <c r="K11" s="12">
        <v>2.15</v>
      </c>
      <c r="L11" s="12">
        <v>2.13</v>
      </c>
      <c r="M11" s="12">
        <v>2.12</v>
      </c>
      <c r="N11" s="12">
        <v>2.14</v>
      </c>
      <c r="O11" s="12">
        <v>1.97</v>
      </c>
      <c r="P11" s="12">
        <v>2.0099999999999998</v>
      </c>
      <c r="Q11" s="12">
        <v>2.2400000000000002</v>
      </c>
      <c r="R11" s="13">
        <v>2.2000000000000002</v>
      </c>
      <c r="S11" s="14">
        <v>2.31</v>
      </c>
      <c r="T11" s="15">
        <v>2.39</v>
      </c>
      <c r="U11" s="15">
        <v>2.39</v>
      </c>
      <c r="V11" s="34">
        <v>2.34</v>
      </c>
      <c r="W11" s="34">
        <v>2.37</v>
      </c>
      <c r="X11" s="34">
        <v>2.4300000000000002</v>
      </c>
      <c r="Y11" s="34">
        <v>2.42</v>
      </c>
      <c r="Z11" s="34">
        <v>2.5099999999999998</v>
      </c>
      <c r="AA11" s="34">
        <v>2.72</v>
      </c>
      <c r="AB11" s="34">
        <f>[1]Всего!$M$22</f>
        <v>2.5</v>
      </c>
      <c r="AC11" s="34">
        <v>2.72</v>
      </c>
      <c r="AD11" s="34">
        <v>2.72</v>
      </c>
      <c r="AE11" s="34">
        <v>2.71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x14ac:dyDescent="0.25">
      <c r="A12" s="26" t="s">
        <v>78</v>
      </c>
      <c r="B12" s="6" t="s">
        <v>30</v>
      </c>
      <c r="C12" s="12">
        <v>2.09</v>
      </c>
      <c r="D12" s="12">
        <v>1.87</v>
      </c>
      <c r="E12" s="12">
        <v>2.0299999999999998</v>
      </c>
      <c r="F12" s="12">
        <v>1.92</v>
      </c>
      <c r="G12" s="12">
        <v>1.95</v>
      </c>
      <c r="H12" s="12">
        <v>1.89</v>
      </c>
      <c r="I12" s="12">
        <v>2.0099999999999998</v>
      </c>
      <c r="J12" s="12">
        <v>2.0499999999999998</v>
      </c>
      <c r="K12" s="12">
        <v>2.09</v>
      </c>
      <c r="L12" s="12">
        <v>2.19</v>
      </c>
      <c r="M12" s="12">
        <v>2.19</v>
      </c>
      <c r="N12" s="12">
        <v>2.2200000000000002</v>
      </c>
      <c r="O12" s="12">
        <v>2.09</v>
      </c>
      <c r="P12" s="12">
        <v>1.97</v>
      </c>
      <c r="Q12" s="12">
        <v>2.09</v>
      </c>
      <c r="R12" s="13">
        <v>2.14</v>
      </c>
      <c r="S12" s="14">
        <v>2.14</v>
      </c>
      <c r="T12" s="15">
        <v>2.09</v>
      </c>
      <c r="U12" s="15">
        <v>2.15</v>
      </c>
      <c r="V12" s="34">
        <v>2.15</v>
      </c>
      <c r="W12" s="34">
        <v>2.14</v>
      </c>
      <c r="X12" s="34">
        <v>2.16</v>
      </c>
      <c r="Y12" s="34">
        <v>2.1800000000000002</v>
      </c>
      <c r="Z12" s="34">
        <v>2.23</v>
      </c>
      <c r="AA12" s="34">
        <v>2.4300000000000002</v>
      </c>
      <c r="AB12" s="34">
        <f>[1]Всего!$M$43</f>
        <v>2.19</v>
      </c>
      <c r="AC12" s="34">
        <v>2.31</v>
      </c>
      <c r="AD12" s="34">
        <v>2.2799999999999998</v>
      </c>
      <c r="AE12" s="34">
        <v>2.2999999999999998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x14ac:dyDescent="0.25">
      <c r="A13" s="26" t="s">
        <v>79</v>
      </c>
      <c r="B13" s="6" t="s">
        <v>31</v>
      </c>
      <c r="C13" s="12">
        <v>1.39</v>
      </c>
      <c r="D13" s="12">
        <v>1.1399999999999999</v>
      </c>
      <c r="E13" s="12">
        <v>1.1599999999999999</v>
      </c>
      <c r="F13" s="12">
        <v>1.19</v>
      </c>
      <c r="G13" s="12">
        <v>1.3</v>
      </c>
      <c r="H13" s="12">
        <v>1.33</v>
      </c>
      <c r="I13" s="12">
        <v>1.36</v>
      </c>
      <c r="J13" s="12">
        <v>1.36</v>
      </c>
      <c r="K13" s="12">
        <v>1.36</v>
      </c>
      <c r="L13" s="12">
        <v>1.35</v>
      </c>
      <c r="M13" s="12">
        <v>1.36</v>
      </c>
      <c r="N13" s="12">
        <v>1.36</v>
      </c>
      <c r="O13" s="12">
        <v>1.18</v>
      </c>
      <c r="P13" s="12">
        <v>1.21</v>
      </c>
      <c r="Q13" s="12">
        <v>1.31</v>
      </c>
      <c r="R13" s="13">
        <v>1.31</v>
      </c>
      <c r="S13" s="14">
        <v>1.4</v>
      </c>
      <c r="T13" s="15">
        <v>1.43</v>
      </c>
      <c r="U13" s="15">
        <v>1.47</v>
      </c>
      <c r="V13" s="34">
        <v>1.48</v>
      </c>
      <c r="W13" s="34">
        <v>1.5</v>
      </c>
      <c r="X13" s="34">
        <v>1.52</v>
      </c>
      <c r="Y13" s="34">
        <v>1.53</v>
      </c>
      <c r="Z13" s="34">
        <v>1.58</v>
      </c>
      <c r="AA13" s="34">
        <v>1.58</v>
      </c>
      <c r="AB13" s="34">
        <f>[1]Всего!$M$57</f>
        <v>1.43</v>
      </c>
      <c r="AC13" s="34">
        <v>1.55</v>
      </c>
      <c r="AD13" s="34">
        <v>1.62</v>
      </c>
      <c r="AE13" s="34">
        <v>1.64</v>
      </c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x14ac:dyDescent="0.25">
      <c r="A14" s="26" t="s">
        <v>80</v>
      </c>
      <c r="B14" s="6" t="s">
        <v>32</v>
      </c>
      <c r="C14" s="12">
        <v>1.08</v>
      </c>
      <c r="D14" s="12">
        <v>1.2</v>
      </c>
      <c r="E14" s="12">
        <v>1.26</v>
      </c>
      <c r="F14" s="12">
        <v>1.27</v>
      </c>
      <c r="G14" s="12">
        <v>1.28</v>
      </c>
      <c r="H14" s="12">
        <v>1.31</v>
      </c>
      <c r="I14" s="12">
        <v>1.38</v>
      </c>
      <c r="J14" s="12">
        <v>1.37</v>
      </c>
      <c r="K14" s="12">
        <v>1.47</v>
      </c>
      <c r="L14" s="12">
        <v>1.5</v>
      </c>
      <c r="M14" s="12">
        <v>1.57</v>
      </c>
      <c r="N14" s="12">
        <v>1.61</v>
      </c>
      <c r="O14" s="12">
        <v>1.57</v>
      </c>
      <c r="P14" s="12">
        <v>1.72</v>
      </c>
      <c r="Q14" s="12">
        <v>1.81</v>
      </c>
      <c r="R14" s="13">
        <v>1.88</v>
      </c>
      <c r="S14" s="14">
        <v>1.8</v>
      </c>
      <c r="T14" s="15">
        <v>1.83</v>
      </c>
      <c r="U14" s="15">
        <v>1.82</v>
      </c>
      <c r="V14" s="34">
        <v>1.81</v>
      </c>
      <c r="W14" s="34">
        <v>1.85</v>
      </c>
      <c r="X14" s="34">
        <v>1.92</v>
      </c>
      <c r="Y14" s="34">
        <v>1.89</v>
      </c>
      <c r="Z14" s="34">
        <v>1.89</v>
      </c>
      <c r="AA14" s="34">
        <v>2.5299999999999998</v>
      </c>
      <c r="AB14" s="34">
        <f>[1]Всего!$M$69</f>
        <v>2.39</v>
      </c>
      <c r="AC14" s="34">
        <v>2.42</v>
      </c>
      <c r="AD14" s="34">
        <v>2.12</v>
      </c>
      <c r="AE14" s="34">
        <v>2.0499999999999998</v>
      </c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x14ac:dyDescent="0.25">
      <c r="A15" s="26" t="s">
        <v>81</v>
      </c>
      <c r="B15" s="6" t="s">
        <v>33</v>
      </c>
      <c r="C15" s="12">
        <v>1.9</v>
      </c>
      <c r="D15" s="12">
        <v>1.88</v>
      </c>
      <c r="E15" s="12">
        <v>1.86</v>
      </c>
      <c r="F15" s="12">
        <v>1.85</v>
      </c>
      <c r="G15" s="12">
        <v>1.91</v>
      </c>
      <c r="H15" s="12">
        <v>1.91</v>
      </c>
      <c r="I15" s="12">
        <v>1.94</v>
      </c>
      <c r="J15" s="12">
        <v>2.0299999999999998</v>
      </c>
      <c r="K15" s="12">
        <v>2.0499999999999998</v>
      </c>
      <c r="L15" s="12">
        <v>2.12</v>
      </c>
      <c r="M15" s="12">
        <v>2.16</v>
      </c>
      <c r="N15" s="12">
        <v>2.27</v>
      </c>
      <c r="O15" s="12">
        <v>1.95</v>
      </c>
      <c r="P15" s="12">
        <v>1.97</v>
      </c>
      <c r="Q15" s="12">
        <v>2.37</v>
      </c>
      <c r="R15" s="13">
        <v>2.4</v>
      </c>
      <c r="S15" s="14">
        <v>2.34</v>
      </c>
      <c r="T15" s="15">
        <v>2.36</v>
      </c>
      <c r="U15" s="15">
        <v>2.44</v>
      </c>
      <c r="V15" s="34">
        <v>2.4300000000000002</v>
      </c>
      <c r="W15" s="34">
        <v>2.4500000000000002</v>
      </c>
      <c r="X15" s="34">
        <v>2.4700000000000002</v>
      </c>
      <c r="Y15" s="34">
        <v>2.44</v>
      </c>
      <c r="Z15" s="34">
        <v>2.4700000000000002</v>
      </c>
      <c r="AA15" s="34">
        <v>1.64</v>
      </c>
      <c r="AB15" s="34">
        <f>[1]Всего!$M$78</f>
        <v>1.58</v>
      </c>
      <c r="AC15" s="34">
        <v>2.0299999999999998</v>
      </c>
      <c r="AD15" s="34">
        <v>2.04</v>
      </c>
      <c r="AE15" s="34">
        <v>2.11</v>
      </c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x14ac:dyDescent="0.25">
      <c r="A16" s="26" t="s">
        <v>82</v>
      </c>
      <c r="B16" s="6" t="s">
        <v>34</v>
      </c>
      <c r="C16" s="12">
        <v>1.44</v>
      </c>
      <c r="D16" s="12">
        <v>1.34</v>
      </c>
      <c r="E16" s="12">
        <v>1.43</v>
      </c>
      <c r="F16" s="12">
        <v>1.45</v>
      </c>
      <c r="G16" s="12">
        <v>1.48</v>
      </c>
      <c r="H16" s="12">
        <v>1.48</v>
      </c>
      <c r="I16" s="12">
        <v>1.54</v>
      </c>
      <c r="J16" s="12">
        <v>1.57</v>
      </c>
      <c r="K16" s="12">
        <v>1.58</v>
      </c>
      <c r="L16" s="12">
        <v>1.57</v>
      </c>
      <c r="M16" s="12">
        <v>1.6</v>
      </c>
      <c r="N16" s="12">
        <v>1.65</v>
      </c>
      <c r="O16" s="12">
        <v>1.64</v>
      </c>
      <c r="P16" s="12">
        <v>1.75</v>
      </c>
      <c r="Q16" s="12">
        <v>1.92</v>
      </c>
      <c r="R16" s="13">
        <v>1.82</v>
      </c>
      <c r="S16" s="14">
        <v>1.83</v>
      </c>
      <c r="T16" s="15">
        <v>1.79</v>
      </c>
      <c r="U16" s="15">
        <v>1.85</v>
      </c>
      <c r="V16" s="34">
        <v>1.84</v>
      </c>
      <c r="W16" s="34">
        <v>1.84</v>
      </c>
      <c r="X16" s="34">
        <v>1.84</v>
      </c>
      <c r="Y16" s="34">
        <v>1.85</v>
      </c>
      <c r="Z16" s="34">
        <v>1.87</v>
      </c>
      <c r="AA16" s="34">
        <v>1.8</v>
      </c>
      <c r="AB16" s="34">
        <f>[1]Всего!$M$92</f>
        <v>1.73</v>
      </c>
      <c r="AC16" s="34">
        <v>1.9</v>
      </c>
      <c r="AD16" s="34">
        <v>1.87</v>
      </c>
      <c r="AE16" s="34">
        <v>1.89</v>
      </c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x14ac:dyDescent="0.25">
      <c r="A17" s="26" t="s">
        <v>83</v>
      </c>
      <c r="B17" s="6" t="s">
        <v>35</v>
      </c>
      <c r="C17" s="12">
        <v>1.65</v>
      </c>
      <c r="D17" s="12">
        <v>1.51</v>
      </c>
      <c r="E17" s="12">
        <v>1.72</v>
      </c>
      <c r="F17" s="12">
        <v>1.75</v>
      </c>
      <c r="G17" s="12">
        <v>1.83</v>
      </c>
      <c r="H17" s="12">
        <v>1.76</v>
      </c>
      <c r="I17" s="12">
        <v>1.78</v>
      </c>
      <c r="J17" s="12">
        <v>1.77</v>
      </c>
      <c r="K17" s="12">
        <v>1.82</v>
      </c>
      <c r="L17" s="12">
        <v>1.86</v>
      </c>
      <c r="M17" s="12">
        <v>1.85</v>
      </c>
      <c r="N17" s="12">
        <v>1.83</v>
      </c>
      <c r="O17" s="12">
        <v>2.42</v>
      </c>
      <c r="P17" s="12">
        <v>2.2999999999999998</v>
      </c>
      <c r="Q17" s="12">
        <v>2.23</v>
      </c>
      <c r="R17" s="13">
        <v>2.2000000000000002</v>
      </c>
      <c r="S17" s="14">
        <v>2.38</v>
      </c>
      <c r="T17" s="15">
        <v>2.46</v>
      </c>
      <c r="U17" s="15">
        <v>2.52</v>
      </c>
      <c r="V17" s="34">
        <v>2.4500000000000002</v>
      </c>
      <c r="W17" s="34">
        <v>2.4900000000000002</v>
      </c>
      <c r="X17" s="34">
        <v>2.46</v>
      </c>
      <c r="Y17" s="34">
        <v>2.44</v>
      </c>
      <c r="Z17" s="34">
        <v>2.4700000000000002</v>
      </c>
      <c r="AA17" s="34">
        <v>2.75</v>
      </c>
      <c r="AB17" s="34">
        <f>[1]Всего!$M$104</f>
        <v>2.29</v>
      </c>
      <c r="AC17" s="34">
        <v>2.4</v>
      </c>
      <c r="AD17" s="34">
        <v>2.4300000000000002</v>
      </c>
      <c r="AE17" s="34">
        <v>2.44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x14ac:dyDescent="0.25">
      <c r="A18" s="26" t="s">
        <v>84</v>
      </c>
      <c r="B18" s="6" t="s">
        <v>36</v>
      </c>
      <c r="C18" s="12">
        <v>2.91</v>
      </c>
      <c r="D18" s="12">
        <v>2.78</v>
      </c>
      <c r="E18" s="12">
        <v>2.81</v>
      </c>
      <c r="F18" s="12">
        <v>2.77</v>
      </c>
      <c r="G18" s="12">
        <v>2.81</v>
      </c>
      <c r="H18" s="12">
        <v>2.88</v>
      </c>
      <c r="I18" s="12">
        <v>2.98</v>
      </c>
      <c r="J18" s="12">
        <v>2.99</v>
      </c>
      <c r="K18" s="12">
        <v>3.08</v>
      </c>
      <c r="L18" s="12">
        <v>3.12</v>
      </c>
      <c r="M18" s="12">
        <v>3.12</v>
      </c>
      <c r="N18" s="12">
        <v>3.11</v>
      </c>
      <c r="O18" s="12">
        <v>2.97</v>
      </c>
      <c r="P18" s="12">
        <v>2.77</v>
      </c>
      <c r="Q18" s="12">
        <v>3.07</v>
      </c>
      <c r="R18" s="13">
        <v>3.13</v>
      </c>
      <c r="S18" s="14">
        <v>3.18</v>
      </c>
      <c r="T18" s="15">
        <v>3.24</v>
      </c>
      <c r="U18" s="15">
        <v>3.31</v>
      </c>
      <c r="V18" s="34">
        <v>3.37</v>
      </c>
      <c r="W18" s="34">
        <v>3.38</v>
      </c>
      <c r="X18" s="34">
        <v>3.41</v>
      </c>
      <c r="Y18" s="34">
        <v>3.36</v>
      </c>
      <c r="Z18" s="34">
        <v>3.39</v>
      </c>
      <c r="AA18" s="34">
        <v>2.79</v>
      </c>
      <c r="AB18" s="34">
        <f>[1]Всего!$M$115</f>
        <v>2.8</v>
      </c>
      <c r="AC18" s="34">
        <v>3.04</v>
      </c>
      <c r="AD18" s="34">
        <v>3.06</v>
      </c>
      <c r="AE18" s="34">
        <v>3.11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x14ac:dyDescent="0.25">
      <c r="A19" s="26" t="s">
        <v>85</v>
      </c>
      <c r="B19" s="6" t="s">
        <v>37</v>
      </c>
      <c r="C19" s="12">
        <v>2.48</v>
      </c>
      <c r="D19" s="12">
        <v>2.34</v>
      </c>
      <c r="E19" s="12">
        <v>2.44</v>
      </c>
      <c r="F19" s="12">
        <v>2.4300000000000002</v>
      </c>
      <c r="G19" s="12">
        <v>2.54</v>
      </c>
      <c r="H19" s="12">
        <v>2.6</v>
      </c>
      <c r="I19" s="12">
        <v>2.67</v>
      </c>
      <c r="J19" s="12">
        <v>2.67</v>
      </c>
      <c r="K19" s="12">
        <v>2.7</v>
      </c>
      <c r="L19" s="12">
        <v>2.76</v>
      </c>
      <c r="M19" s="12">
        <v>2.75</v>
      </c>
      <c r="N19" s="12">
        <v>2.8</v>
      </c>
      <c r="O19" s="12">
        <v>2.87</v>
      </c>
      <c r="P19" s="12">
        <v>3.03</v>
      </c>
      <c r="Q19" s="12">
        <v>2.98</v>
      </c>
      <c r="R19" s="13">
        <v>2.92</v>
      </c>
      <c r="S19" s="14">
        <v>2.95</v>
      </c>
      <c r="T19" s="15">
        <v>2.99</v>
      </c>
      <c r="U19" s="15">
        <v>3</v>
      </c>
      <c r="V19" s="34">
        <v>2.95</v>
      </c>
      <c r="W19" s="34">
        <v>3.05</v>
      </c>
      <c r="X19" s="34">
        <v>3.11</v>
      </c>
      <c r="Y19" s="34">
        <v>3.07</v>
      </c>
      <c r="Z19" s="34">
        <v>3.12</v>
      </c>
      <c r="AA19" s="34">
        <v>3.5</v>
      </c>
      <c r="AB19" s="34">
        <f>[1]Всего!$M$129</f>
        <v>3.12</v>
      </c>
      <c r="AC19" s="34">
        <v>3.25</v>
      </c>
      <c r="AD19" s="34">
        <v>3.15</v>
      </c>
      <c r="AE19" s="34">
        <v>3.18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x14ac:dyDescent="0.25">
      <c r="A20" s="26" t="s">
        <v>86</v>
      </c>
      <c r="B20" s="6" t="s">
        <v>38</v>
      </c>
      <c r="C20" s="12">
        <v>2.23</v>
      </c>
      <c r="D20" s="12">
        <v>1.81</v>
      </c>
      <c r="E20" s="12">
        <v>1.68</v>
      </c>
      <c r="F20" s="12">
        <v>1.79</v>
      </c>
      <c r="G20" s="12">
        <v>1.87</v>
      </c>
      <c r="H20" s="12">
        <v>1.88</v>
      </c>
      <c r="I20" s="12">
        <v>1.95</v>
      </c>
      <c r="J20" s="12">
        <v>1.95</v>
      </c>
      <c r="K20" s="12">
        <v>1.98</v>
      </c>
      <c r="L20" s="12">
        <v>2.04</v>
      </c>
      <c r="M20" s="12">
        <v>2.04</v>
      </c>
      <c r="N20" s="12">
        <v>2.0499999999999998</v>
      </c>
      <c r="O20" s="12">
        <v>1.53</v>
      </c>
      <c r="P20" s="12">
        <v>1.58</v>
      </c>
      <c r="Q20" s="12">
        <v>1.72</v>
      </c>
      <c r="R20" s="13">
        <v>1.76</v>
      </c>
      <c r="S20" s="14">
        <v>1.8</v>
      </c>
      <c r="T20" s="15">
        <v>1.87</v>
      </c>
      <c r="U20" s="15">
        <v>1.89</v>
      </c>
      <c r="V20" s="34">
        <v>1.91</v>
      </c>
      <c r="W20" s="34">
        <v>1.94</v>
      </c>
      <c r="X20" s="34">
        <v>1.96</v>
      </c>
      <c r="Y20" s="34">
        <v>1.92</v>
      </c>
      <c r="Z20" s="34">
        <v>1.96</v>
      </c>
      <c r="AA20" s="34">
        <v>2.06</v>
      </c>
      <c r="AB20" s="34">
        <f>[1]Всего!$M$150</f>
        <v>2.12</v>
      </c>
      <c r="AC20" s="34">
        <v>2.13</v>
      </c>
      <c r="AD20" s="34">
        <v>2.08</v>
      </c>
      <c r="AE20" s="34">
        <v>2.14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customHeight="1" x14ac:dyDescent="0.25">
      <c r="A21" s="26" t="s">
        <v>87</v>
      </c>
      <c r="B21" s="6" t="s">
        <v>39</v>
      </c>
      <c r="C21" s="12">
        <v>1.22</v>
      </c>
      <c r="D21" s="12">
        <v>1.1299999999999999</v>
      </c>
      <c r="E21" s="12">
        <v>1.31</v>
      </c>
      <c r="F21" s="12">
        <v>1.45</v>
      </c>
      <c r="G21" s="12">
        <v>1.53</v>
      </c>
      <c r="H21" s="12">
        <v>1.51</v>
      </c>
      <c r="I21" s="12">
        <v>1.52</v>
      </c>
      <c r="J21" s="12">
        <v>1.59</v>
      </c>
      <c r="K21" s="12">
        <v>1.62</v>
      </c>
      <c r="L21" s="12">
        <v>1.66</v>
      </c>
      <c r="M21" s="12">
        <v>1.68</v>
      </c>
      <c r="N21" s="12">
        <v>1.67</v>
      </c>
      <c r="O21" s="12">
        <v>1.77</v>
      </c>
      <c r="P21" s="12">
        <v>1.58</v>
      </c>
      <c r="Q21" s="12">
        <v>1.61</v>
      </c>
      <c r="R21" s="13">
        <v>1.64</v>
      </c>
      <c r="S21" s="14">
        <v>1.71</v>
      </c>
      <c r="T21" s="15">
        <v>1.76</v>
      </c>
      <c r="U21" s="15">
        <v>1.79</v>
      </c>
      <c r="V21" s="34">
        <v>1.74</v>
      </c>
      <c r="W21" s="34">
        <v>1.74</v>
      </c>
      <c r="X21" s="34">
        <v>1.83</v>
      </c>
      <c r="Y21" s="34">
        <v>1.86</v>
      </c>
      <c r="Z21" s="34">
        <v>1.87</v>
      </c>
      <c r="AA21" s="34">
        <v>1.78</v>
      </c>
      <c r="AB21" s="34">
        <f>[1]Всего!$M$160</f>
        <v>1.92</v>
      </c>
      <c r="AC21" s="34">
        <v>2.06</v>
      </c>
      <c r="AD21" s="34">
        <v>1.95</v>
      </c>
      <c r="AE21" s="34">
        <v>2.0099999999999998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5">
      <c r="A22" s="26" t="s">
        <v>88</v>
      </c>
      <c r="B22" s="6" t="s">
        <v>40</v>
      </c>
      <c r="C22" s="12">
        <v>2.81</v>
      </c>
      <c r="D22" s="12">
        <v>2.4900000000000002</v>
      </c>
      <c r="E22" s="12">
        <v>2.59</v>
      </c>
      <c r="F22" s="12">
        <v>2.77</v>
      </c>
      <c r="G22" s="12">
        <v>2.89</v>
      </c>
      <c r="H22" s="12">
        <v>2.83</v>
      </c>
      <c r="I22" s="12">
        <v>2.93</v>
      </c>
      <c r="J22" s="12">
        <v>2.91</v>
      </c>
      <c r="K22" s="12">
        <v>2.95</v>
      </c>
      <c r="L22" s="12">
        <v>3.06</v>
      </c>
      <c r="M22" s="12">
        <v>3.02</v>
      </c>
      <c r="N22" s="12">
        <v>3.1</v>
      </c>
      <c r="O22" s="12">
        <v>3.31</v>
      </c>
      <c r="P22" s="12">
        <v>3.21</v>
      </c>
      <c r="Q22" s="12">
        <v>3.41</v>
      </c>
      <c r="R22" s="13">
        <v>3.34</v>
      </c>
      <c r="S22" s="14">
        <v>3.5</v>
      </c>
      <c r="T22" s="15">
        <v>3.4</v>
      </c>
      <c r="U22" s="15">
        <v>3.45</v>
      </c>
      <c r="V22" s="34">
        <v>3.41</v>
      </c>
      <c r="W22" s="34">
        <v>3.45</v>
      </c>
      <c r="X22" s="34">
        <v>3.43</v>
      </c>
      <c r="Y22" s="34">
        <v>3.4</v>
      </c>
      <c r="Z22" s="34">
        <v>3.41</v>
      </c>
      <c r="AA22" s="34">
        <v>2.6</v>
      </c>
      <c r="AB22" s="34">
        <f>[1]Всего!$M$168</f>
        <v>2.75</v>
      </c>
      <c r="AC22" s="34">
        <v>2.99</v>
      </c>
      <c r="AD22" s="34">
        <v>2.94</v>
      </c>
      <c r="AE22" s="34">
        <v>3.04</v>
      </c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5">
      <c r="A23" s="26" t="s">
        <v>89</v>
      </c>
      <c r="B23" s="6" t="s">
        <v>41</v>
      </c>
      <c r="C23" s="12">
        <v>2.4500000000000002</v>
      </c>
      <c r="D23" s="12">
        <v>2.4700000000000002</v>
      </c>
      <c r="E23" s="12">
        <v>2.66</v>
      </c>
      <c r="F23" s="12">
        <v>2.65</v>
      </c>
      <c r="G23" s="12">
        <v>2.71</v>
      </c>
      <c r="H23" s="12">
        <v>2.71</v>
      </c>
      <c r="I23" s="12">
        <v>2.77</v>
      </c>
      <c r="J23" s="12">
        <v>2.81</v>
      </c>
      <c r="K23" s="12">
        <v>2.84</v>
      </c>
      <c r="L23" s="12">
        <v>2.87</v>
      </c>
      <c r="M23" s="12">
        <v>2.86</v>
      </c>
      <c r="N23" s="12">
        <v>2.84</v>
      </c>
      <c r="O23" s="12">
        <v>2.62</v>
      </c>
      <c r="P23" s="12">
        <v>2.72</v>
      </c>
      <c r="Q23" s="12">
        <v>2.73</v>
      </c>
      <c r="R23" s="13">
        <v>2.77</v>
      </c>
      <c r="S23" s="14">
        <v>2.85</v>
      </c>
      <c r="T23" s="15">
        <v>2.87</v>
      </c>
      <c r="U23" s="15">
        <v>3.02</v>
      </c>
      <c r="V23" s="34">
        <v>3.14</v>
      </c>
      <c r="W23" s="34">
        <v>3.21</v>
      </c>
      <c r="X23" s="34">
        <v>3.22</v>
      </c>
      <c r="Y23" s="34">
        <v>3.18</v>
      </c>
      <c r="Z23" s="34">
        <v>3.26</v>
      </c>
      <c r="AA23" s="34">
        <v>3.34</v>
      </c>
      <c r="AB23" s="34">
        <f>[1]Всего!$M$182</f>
        <v>3.02</v>
      </c>
      <c r="AC23" s="34">
        <v>2.86</v>
      </c>
      <c r="AD23" s="34">
        <v>2.93</v>
      </c>
      <c r="AE23" s="34">
        <v>2.82</v>
      </c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5">
      <c r="A24" s="26" t="s">
        <v>90</v>
      </c>
      <c r="B24" s="6" t="s">
        <v>42</v>
      </c>
      <c r="C24" s="12">
        <v>1.03</v>
      </c>
      <c r="D24" s="12">
        <v>0.91</v>
      </c>
      <c r="E24" s="12">
        <v>0.81</v>
      </c>
      <c r="F24" s="12">
        <v>0.82</v>
      </c>
      <c r="G24" s="12">
        <v>0.84</v>
      </c>
      <c r="H24" s="12">
        <v>0.81</v>
      </c>
      <c r="I24" s="12">
        <v>0.82</v>
      </c>
      <c r="J24" s="12">
        <v>0.81</v>
      </c>
      <c r="K24" s="12">
        <v>0.84</v>
      </c>
      <c r="L24" s="12">
        <v>0.85</v>
      </c>
      <c r="M24" s="12">
        <v>0.89</v>
      </c>
      <c r="N24" s="12">
        <v>0.9</v>
      </c>
      <c r="O24" s="12">
        <v>0.84</v>
      </c>
      <c r="P24" s="12">
        <v>0.82</v>
      </c>
      <c r="Q24" s="12">
        <v>0.85</v>
      </c>
      <c r="R24" s="13">
        <v>0.88</v>
      </c>
      <c r="S24" s="14">
        <v>0.94</v>
      </c>
      <c r="T24" s="15">
        <v>0.94</v>
      </c>
      <c r="U24" s="15">
        <v>0.94</v>
      </c>
      <c r="V24" s="34">
        <v>0.93</v>
      </c>
      <c r="W24" s="34">
        <v>0.97</v>
      </c>
      <c r="X24" s="34">
        <v>0.98</v>
      </c>
      <c r="Y24" s="34">
        <v>1</v>
      </c>
      <c r="Z24" s="34">
        <v>1.03</v>
      </c>
      <c r="AA24" s="34">
        <v>1.21</v>
      </c>
      <c r="AB24" s="34">
        <f>[1]Всего!$M$197</f>
        <v>1.1599999999999999</v>
      </c>
      <c r="AC24" s="34">
        <v>1.0900000000000001</v>
      </c>
      <c r="AD24" s="34">
        <v>1.07</v>
      </c>
      <c r="AE24" s="34">
        <v>1.0900000000000001</v>
      </c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5">
      <c r="A25" s="26" t="s">
        <v>91</v>
      </c>
      <c r="B25" s="6" t="s">
        <v>43</v>
      </c>
      <c r="C25" s="12">
        <v>1.23</v>
      </c>
      <c r="D25" s="12">
        <v>1.65</v>
      </c>
      <c r="E25" s="12">
        <v>1.96</v>
      </c>
      <c r="F25" s="12">
        <v>1.91</v>
      </c>
      <c r="G25" s="12">
        <v>2.21</v>
      </c>
      <c r="H25" s="12">
        <v>2.08</v>
      </c>
      <c r="I25" s="12">
        <v>2.12</v>
      </c>
      <c r="J25" s="12">
        <v>2.16</v>
      </c>
      <c r="K25" s="12">
        <v>2.25</v>
      </c>
      <c r="L25" s="12">
        <v>2.29</v>
      </c>
      <c r="M25" s="12">
        <v>2.33</v>
      </c>
      <c r="N25" s="12">
        <v>2.42</v>
      </c>
      <c r="O25" s="12">
        <v>2.68</v>
      </c>
      <c r="P25" s="12">
        <v>2.33</v>
      </c>
      <c r="Q25" s="12">
        <v>2.72</v>
      </c>
      <c r="R25" s="13">
        <v>2.77</v>
      </c>
      <c r="S25" s="14">
        <v>2.8</v>
      </c>
      <c r="T25" s="15">
        <v>2.82</v>
      </c>
      <c r="U25" s="15">
        <v>2.8</v>
      </c>
      <c r="V25" s="34">
        <v>2.79</v>
      </c>
      <c r="W25" s="34">
        <v>2.82</v>
      </c>
      <c r="X25" s="34">
        <v>2.8</v>
      </c>
      <c r="Y25" s="34">
        <v>2.82</v>
      </c>
      <c r="Z25" s="34">
        <v>2.78</v>
      </c>
      <c r="AA25" s="34">
        <v>2.87</v>
      </c>
      <c r="AB25" s="34">
        <f>[1]Всего!$M$215</f>
        <v>2.73</v>
      </c>
      <c r="AC25" s="34">
        <v>3.07</v>
      </c>
      <c r="AD25" s="34">
        <v>3.06</v>
      </c>
      <c r="AE25" s="34">
        <v>3.13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5">
      <c r="A26" s="26" t="s">
        <v>92</v>
      </c>
      <c r="B26" s="6" t="s">
        <v>44</v>
      </c>
      <c r="C26" s="12">
        <v>3.32</v>
      </c>
      <c r="D26" s="12">
        <v>2.77</v>
      </c>
      <c r="E26" s="12">
        <v>2.86</v>
      </c>
      <c r="F26" s="12">
        <v>2.8</v>
      </c>
      <c r="G26" s="12">
        <v>2.92</v>
      </c>
      <c r="H26" s="12">
        <v>2.94</v>
      </c>
      <c r="I26" s="12">
        <v>2.96</v>
      </c>
      <c r="J26" s="12">
        <v>2.93</v>
      </c>
      <c r="K26" s="12">
        <v>2.97</v>
      </c>
      <c r="L26" s="12">
        <v>3.02</v>
      </c>
      <c r="M26" s="12">
        <v>3.04</v>
      </c>
      <c r="N26" s="12">
        <v>3.12</v>
      </c>
      <c r="O26" s="12">
        <v>3.08</v>
      </c>
      <c r="P26" s="12">
        <v>2.93</v>
      </c>
      <c r="Q26" s="12">
        <v>3.05</v>
      </c>
      <c r="R26" s="13">
        <v>3.06</v>
      </c>
      <c r="S26" s="14">
        <v>3.02</v>
      </c>
      <c r="T26" s="15">
        <v>2.98</v>
      </c>
      <c r="U26" s="15">
        <v>3.04</v>
      </c>
      <c r="V26" s="34">
        <v>2.98</v>
      </c>
      <c r="W26" s="34">
        <v>3.01</v>
      </c>
      <c r="X26" s="34">
        <v>3.12</v>
      </c>
      <c r="Y26" s="34">
        <v>3.12</v>
      </c>
      <c r="Z26" s="34">
        <v>3.13</v>
      </c>
      <c r="AA26" s="34">
        <v>3.6</v>
      </c>
      <c r="AB26" s="34">
        <f>[1]Всего!$M$221</f>
        <v>3.05</v>
      </c>
      <c r="AC26" s="34">
        <v>2.9</v>
      </c>
      <c r="AD26" s="34">
        <v>2.81</v>
      </c>
      <c r="AE26" s="34">
        <v>2.79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5">
      <c r="A27" s="26" t="s">
        <v>93</v>
      </c>
      <c r="B27" s="6" t="s">
        <v>45</v>
      </c>
      <c r="C27" s="12">
        <v>2.6</v>
      </c>
      <c r="D27" s="12">
        <v>2.17</v>
      </c>
      <c r="E27" s="12">
        <v>2.23</v>
      </c>
      <c r="F27" s="12">
        <v>2.3199999999999998</v>
      </c>
      <c r="G27" s="12">
        <v>2.35</v>
      </c>
      <c r="H27" s="12">
        <v>2.34</v>
      </c>
      <c r="I27" s="12">
        <v>2.38</v>
      </c>
      <c r="J27" s="12">
        <v>2.33</v>
      </c>
      <c r="K27" s="12">
        <v>2.31</v>
      </c>
      <c r="L27" s="12">
        <v>2.37</v>
      </c>
      <c r="M27" s="12">
        <v>2.41</v>
      </c>
      <c r="N27" s="12">
        <v>2.46</v>
      </c>
      <c r="O27" s="12">
        <v>2.84</v>
      </c>
      <c r="P27" s="12">
        <v>2.6</v>
      </c>
      <c r="Q27" s="12">
        <v>2.5299999999999998</v>
      </c>
      <c r="R27" s="13">
        <v>2.65</v>
      </c>
      <c r="S27" s="14">
        <v>2.62</v>
      </c>
      <c r="T27" s="15">
        <v>2.64</v>
      </c>
      <c r="U27" s="15">
        <v>2.66</v>
      </c>
      <c r="V27" s="34">
        <v>2.62</v>
      </c>
      <c r="W27" s="34">
        <v>2.57</v>
      </c>
      <c r="X27" s="34">
        <v>2.62</v>
      </c>
      <c r="Y27" s="34">
        <v>2.57</v>
      </c>
      <c r="Z27" s="34">
        <v>2.64</v>
      </c>
      <c r="AA27" s="34">
        <v>3.22</v>
      </c>
      <c r="AB27" s="34">
        <f>[1]Всего!$M$235</f>
        <v>2.52</v>
      </c>
      <c r="AC27" s="34">
        <v>2.54</v>
      </c>
      <c r="AD27" s="34">
        <v>2.57</v>
      </c>
      <c r="AE27" s="34">
        <v>2.61</v>
      </c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5">
      <c r="A28" s="27" t="s">
        <v>94</v>
      </c>
      <c r="B28" s="6" t="s">
        <v>46</v>
      </c>
      <c r="C28" s="12">
        <v>1.71</v>
      </c>
      <c r="D28" s="12">
        <v>1.49</v>
      </c>
      <c r="E28" s="12">
        <v>1.51</v>
      </c>
      <c r="F28" s="12">
        <v>1.6</v>
      </c>
      <c r="G28" s="12">
        <v>1.7</v>
      </c>
      <c r="H28" s="12">
        <v>1.66</v>
      </c>
      <c r="I28" s="12">
        <v>1.7</v>
      </c>
      <c r="J28" s="12">
        <v>1.71</v>
      </c>
      <c r="K28" s="12">
        <v>1.7</v>
      </c>
      <c r="L28" s="12">
        <v>1.73</v>
      </c>
      <c r="M28" s="12">
        <v>1.74</v>
      </c>
      <c r="N28" s="12">
        <v>1.75</v>
      </c>
      <c r="O28" s="12">
        <v>1.38</v>
      </c>
      <c r="P28" s="12">
        <v>1.59</v>
      </c>
      <c r="Q28" s="12">
        <v>1.68</v>
      </c>
      <c r="R28" s="13">
        <v>1.72</v>
      </c>
      <c r="S28" s="14">
        <v>1.93</v>
      </c>
      <c r="T28" s="15">
        <v>1.98</v>
      </c>
      <c r="U28" s="15">
        <v>2.0099999999999998</v>
      </c>
      <c r="V28" s="34">
        <v>2.0099999999999998</v>
      </c>
      <c r="W28" s="34">
        <v>2.04</v>
      </c>
      <c r="X28" s="34">
        <v>2.09</v>
      </c>
      <c r="Y28" s="34">
        <v>2.09</v>
      </c>
      <c r="Z28" s="34">
        <v>2.14</v>
      </c>
      <c r="AA28" s="34">
        <v>2.42</v>
      </c>
      <c r="AB28" s="34">
        <f>[1]Всего!$M$242</f>
        <v>2.17</v>
      </c>
      <c r="AC28" s="34">
        <v>2.11</v>
      </c>
      <c r="AD28" s="34">
        <v>2.12</v>
      </c>
      <c r="AE28" s="34">
        <v>2.2000000000000002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5">
      <c r="A29" s="27" t="s">
        <v>95</v>
      </c>
      <c r="B29" s="6" t="s">
        <v>47</v>
      </c>
      <c r="C29" s="12">
        <v>1.35</v>
      </c>
      <c r="D29" s="12">
        <v>1.47</v>
      </c>
      <c r="E29" s="12">
        <v>1.44</v>
      </c>
      <c r="F29" s="12">
        <v>1.48</v>
      </c>
      <c r="G29" s="12">
        <v>1.56</v>
      </c>
      <c r="H29" s="12">
        <v>1.57</v>
      </c>
      <c r="I29" s="12">
        <v>1.62</v>
      </c>
      <c r="J29" s="12">
        <v>1.62</v>
      </c>
      <c r="K29" s="12">
        <v>1.65</v>
      </c>
      <c r="L29" s="12">
        <v>1.65</v>
      </c>
      <c r="M29" s="12">
        <v>1.66</v>
      </c>
      <c r="N29" s="12">
        <v>1.68</v>
      </c>
      <c r="O29" s="12">
        <v>1.56</v>
      </c>
      <c r="P29" s="12">
        <v>1.55</v>
      </c>
      <c r="Q29" s="12">
        <v>1.73</v>
      </c>
      <c r="R29" s="13">
        <v>1.75</v>
      </c>
      <c r="S29" s="14">
        <v>1.82</v>
      </c>
      <c r="T29" s="15">
        <v>1.75</v>
      </c>
      <c r="U29" s="15">
        <v>1.73</v>
      </c>
      <c r="V29" s="34">
        <v>1.71</v>
      </c>
      <c r="W29" s="34">
        <v>1.7</v>
      </c>
      <c r="X29" s="34">
        <v>1.74</v>
      </c>
      <c r="Y29" s="34">
        <v>1.73</v>
      </c>
      <c r="Z29" s="34">
        <v>1.75</v>
      </c>
      <c r="AA29" s="34">
        <v>2.12</v>
      </c>
      <c r="AB29" s="34">
        <f>[1]Всего!$M$251</f>
        <v>1.7</v>
      </c>
      <c r="AC29" s="34">
        <v>1.67</v>
      </c>
      <c r="AD29" s="34">
        <v>1.65</v>
      </c>
      <c r="AE29" s="34">
        <v>1.73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20.25" customHeight="1" x14ac:dyDescent="0.25">
      <c r="B30" s="60" t="s">
        <v>48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11"/>
      <c r="AG30" s="11"/>
      <c r="AH30" s="11"/>
      <c r="AI30" s="11"/>
      <c r="AJ30" s="11"/>
      <c r="AK30" s="11"/>
      <c r="AL30" s="11"/>
      <c r="AM30" s="11"/>
      <c r="AN30" s="11"/>
      <c r="AO30" s="11"/>
    </row>
    <row r="31" spans="1:41" ht="15.75" customHeight="1" x14ac:dyDescent="0.25">
      <c r="B31" s="5" t="s">
        <v>27</v>
      </c>
      <c r="C31" s="12">
        <v>2.21</v>
      </c>
      <c r="D31" s="12">
        <v>2.04</v>
      </c>
      <c r="E31" s="12">
        <v>2.1</v>
      </c>
      <c r="F31" s="12">
        <v>2.13</v>
      </c>
      <c r="G31" s="12">
        <v>2.2200000000000002</v>
      </c>
      <c r="H31" s="12">
        <v>2.2000000000000002</v>
      </c>
      <c r="I31" s="12">
        <v>2.2599999999999998</v>
      </c>
      <c r="J31" s="12">
        <v>2.27</v>
      </c>
      <c r="K31" s="12">
        <v>2.2999999999999998</v>
      </c>
      <c r="L31" s="12">
        <v>2.34</v>
      </c>
      <c r="M31" s="12">
        <v>2.36</v>
      </c>
      <c r="N31" s="12">
        <v>2.39</v>
      </c>
      <c r="O31" s="12">
        <v>2.27</v>
      </c>
      <c r="P31" s="12">
        <v>2.2599999999999998</v>
      </c>
      <c r="Q31" s="12">
        <v>2.39</v>
      </c>
      <c r="R31" s="13">
        <v>2.4300000000000002</v>
      </c>
      <c r="S31" s="14">
        <v>2.48</v>
      </c>
      <c r="T31" s="15">
        <v>2.5099999999999998</v>
      </c>
      <c r="U31" s="15">
        <v>2.54</v>
      </c>
      <c r="V31" s="34">
        <v>2.5299999999999998</v>
      </c>
      <c r="W31" s="34">
        <v>2.5499999999999998</v>
      </c>
      <c r="X31" s="34">
        <v>2.59</v>
      </c>
      <c r="Y31" s="34">
        <v>2.58</v>
      </c>
      <c r="Z31" s="34">
        <v>2.62</v>
      </c>
      <c r="AA31" s="34">
        <v>2.76</v>
      </c>
      <c r="AB31" s="34">
        <v>2.5</v>
      </c>
      <c r="AC31" s="34">
        <v>2.57</v>
      </c>
      <c r="AD31" s="34">
        <v>2.5499999999999998</v>
      </c>
      <c r="AE31" s="34">
        <v>2.59</v>
      </c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5">
      <c r="A32" s="24">
        <v>100000000</v>
      </c>
      <c r="B32" s="2" t="s">
        <v>28</v>
      </c>
      <c r="C32" s="12">
        <v>2.67</v>
      </c>
      <c r="D32" s="12">
        <v>2.72</v>
      </c>
      <c r="E32" s="12">
        <v>2.96</v>
      </c>
      <c r="F32" s="12">
        <v>3.1</v>
      </c>
      <c r="G32" s="12">
        <v>3.06</v>
      </c>
      <c r="H32" s="12">
        <v>3.05</v>
      </c>
      <c r="I32" s="12">
        <v>3.09</v>
      </c>
      <c r="J32" s="12">
        <v>3.2</v>
      </c>
      <c r="K32" s="12">
        <v>3.3</v>
      </c>
      <c r="L32" s="12">
        <v>3.37</v>
      </c>
      <c r="M32" s="12">
        <v>3.37</v>
      </c>
      <c r="N32" s="12">
        <v>3.33</v>
      </c>
      <c r="O32" s="12">
        <v>2.33</v>
      </c>
      <c r="P32" s="12">
        <v>2.66</v>
      </c>
      <c r="Q32" s="12">
        <v>2.74</v>
      </c>
      <c r="R32" s="13">
        <v>2.84</v>
      </c>
      <c r="S32" s="14">
        <v>2.74</v>
      </c>
      <c r="T32" s="15">
        <v>2.93</v>
      </c>
      <c r="U32" s="15">
        <v>2.98</v>
      </c>
      <c r="V32" s="34">
        <v>2.92</v>
      </c>
      <c r="W32" s="34">
        <v>2.99</v>
      </c>
      <c r="X32" s="34">
        <v>3</v>
      </c>
      <c r="Y32" s="34">
        <v>3.03</v>
      </c>
      <c r="Z32" s="34">
        <v>3.11</v>
      </c>
      <c r="AA32" s="34">
        <v>3.36</v>
      </c>
      <c r="AB32" s="34">
        <v>3.13</v>
      </c>
      <c r="AC32" s="34">
        <v>3.13</v>
      </c>
      <c r="AD32" s="34">
        <v>3.19</v>
      </c>
      <c r="AE32" s="34">
        <v>3.14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5">
      <c r="A33" s="25" t="s">
        <v>77</v>
      </c>
      <c r="B33" s="6" t="s">
        <v>29</v>
      </c>
      <c r="C33" s="12">
        <v>1.95</v>
      </c>
      <c r="D33" s="12">
        <v>1.96</v>
      </c>
      <c r="E33" s="12">
        <v>1.93</v>
      </c>
      <c r="F33" s="12">
        <v>1.92</v>
      </c>
      <c r="G33" s="12">
        <v>2.25</v>
      </c>
      <c r="H33" s="12">
        <v>2.21</v>
      </c>
      <c r="I33" s="12">
        <v>2.37</v>
      </c>
      <c r="J33" s="12">
        <v>2.38</v>
      </c>
      <c r="K33" s="12">
        <v>2.41</v>
      </c>
      <c r="L33" s="12">
        <v>2.38</v>
      </c>
      <c r="M33" s="12">
        <v>2.34</v>
      </c>
      <c r="N33" s="12">
        <v>2.38</v>
      </c>
      <c r="O33" s="12">
        <v>2.1</v>
      </c>
      <c r="P33" s="12">
        <v>2.15</v>
      </c>
      <c r="Q33" s="12">
        <v>2.48</v>
      </c>
      <c r="R33" s="13">
        <v>2.48</v>
      </c>
      <c r="S33" s="14">
        <v>2.57</v>
      </c>
      <c r="T33" s="15">
        <v>2.66</v>
      </c>
      <c r="U33" s="15">
        <v>2.7</v>
      </c>
      <c r="V33" s="34">
        <v>2.62</v>
      </c>
      <c r="W33" s="34">
        <v>2.66</v>
      </c>
      <c r="X33" s="34">
        <v>2.69</v>
      </c>
      <c r="Y33" s="34">
        <v>2.69</v>
      </c>
      <c r="Z33" s="34">
        <v>2.76</v>
      </c>
      <c r="AA33" s="34">
        <v>2.85</v>
      </c>
      <c r="AB33" s="34">
        <v>2.69</v>
      </c>
      <c r="AC33" s="34">
        <v>3.05</v>
      </c>
      <c r="AD33" s="34">
        <v>3.11</v>
      </c>
      <c r="AE33" s="34">
        <v>3.16</v>
      </c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5">
      <c r="A34" s="26" t="s">
        <v>78</v>
      </c>
      <c r="B34" s="6" t="s">
        <v>30</v>
      </c>
      <c r="C34" s="12">
        <v>2.2799999999999998</v>
      </c>
      <c r="D34" s="12">
        <v>2.0499999999999998</v>
      </c>
      <c r="E34" s="12">
        <v>2.31</v>
      </c>
      <c r="F34" s="12">
        <v>2.16</v>
      </c>
      <c r="G34" s="12">
        <v>2.1800000000000002</v>
      </c>
      <c r="H34" s="12">
        <v>2.09</v>
      </c>
      <c r="I34" s="12">
        <v>2.2200000000000002</v>
      </c>
      <c r="J34" s="12">
        <v>2.2799999999999998</v>
      </c>
      <c r="K34" s="12">
        <v>2.3199999999999998</v>
      </c>
      <c r="L34" s="12">
        <v>2.44</v>
      </c>
      <c r="M34" s="12">
        <v>2.4300000000000002</v>
      </c>
      <c r="N34" s="12">
        <v>2.4500000000000002</v>
      </c>
      <c r="O34" s="12">
        <v>2.25</v>
      </c>
      <c r="P34" s="12">
        <v>2.16</v>
      </c>
      <c r="Q34" s="12">
        <v>2.31</v>
      </c>
      <c r="R34" s="13">
        <v>2.38</v>
      </c>
      <c r="S34" s="14">
        <v>2.34</v>
      </c>
      <c r="T34" s="15">
        <v>2.2799999999999998</v>
      </c>
      <c r="U34" s="15">
        <v>2.34</v>
      </c>
      <c r="V34" s="34">
        <v>2.36</v>
      </c>
      <c r="W34" s="34">
        <v>2.36</v>
      </c>
      <c r="X34" s="34">
        <v>2.39</v>
      </c>
      <c r="Y34" s="34">
        <v>2.4</v>
      </c>
      <c r="Z34" s="34">
        <v>2.46</v>
      </c>
      <c r="AA34" s="34">
        <v>2.69</v>
      </c>
      <c r="AB34" s="34">
        <v>2.4500000000000002</v>
      </c>
      <c r="AC34" s="34">
        <v>2.54</v>
      </c>
      <c r="AD34" s="34">
        <v>2.5</v>
      </c>
      <c r="AE34" s="34">
        <v>2.52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5">
      <c r="A35" s="26" t="s">
        <v>79</v>
      </c>
      <c r="B35" s="6" t="s">
        <v>31</v>
      </c>
      <c r="C35" s="12">
        <v>1.76</v>
      </c>
      <c r="D35" s="12">
        <v>1.1499999999999999</v>
      </c>
      <c r="E35" s="12">
        <v>1.21</v>
      </c>
      <c r="F35" s="12">
        <v>1.36</v>
      </c>
      <c r="G35" s="12">
        <v>1.45</v>
      </c>
      <c r="H35" s="12">
        <v>1.51</v>
      </c>
      <c r="I35" s="12">
        <v>1.53</v>
      </c>
      <c r="J35" s="12">
        <v>1.53</v>
      </c>
      <c r="K35" s="12">
        <v>1.6</v>
      </c>
      <c r="L35" s="12">
        <v>1.6</v>
      </c>
      <c r="M35" s="12">
        <v>1.6</v>
      </c>
      <c r="N35" s="12">
        <v>1.63</v>
      </c>
      <c r="O35" s="12">
        <v>1.52</v>
      </c>
      <c r="P35" s="12">
        <v>1.46</v>
      </c>
      <c r="Q35" s="12">
        <v>1.57</v>
      </c>
      <c r="R35" s="13">
        <v>1.65</v>
      </c>
      <c r="S35" s="14">
        <v>1.7</v>
      </c>
      <c r="T35" s="15">
        <v>1.73</v>
      </c>
      <c r="U35" s="15">
        <v>1.71</v>
      </c>
      <c r="V35" s="34">
        <v>1.72</v>
      </c>
      <c r="W35" s="34">
        <v>1.79</v>
      </c>
      <c r="X35" s="34">
        <v>1.78</v>
      </c>
      <c r="Y35" s="34">
        <v>1.82</v>
      </c>
      <c r="Z35" s="34">
        <v>1.89</v>
      </c>
      <c r="AA35" s="34">
        <v>2</v>
      </c>
      <c r="AB35" s="34">
        <v>1.77</v>
      </c>
      <c r="AC35" s="34">
        <v>1.87</v>
      </c>
      <c r="AD35" s="34">
        <v>1.98</v>
      </c>
      <c r="AE35" s="34">
        <v>2.0499999999999998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5">
      <c r="A36" s="26" t="s">
        <v>80</v>
      </c>
      <c r="B36" s="6" t="s">
        <v>32</v>
      </c>
      <c r="C36" s="12">
        <v>1.1499999999999999</v>
      </c>
      <c r="D36" s="12">
        <v>1.41</v>
      </c>
      <c r="E36" s="12">
        <v>1.52</v>
      </c>
      <c r="F36" s="12">
        <v>1.5</v>
      </c>
      <c r="G36" s="12">
        <v>1.53</v>
      </c>
      <c r="H36" s="12">
        <v>1.54</v>
      </c>
      <c r="I36" s="12">
        <v>1.63</v>
      </c>
      <c r="J36" s="12">
        <v>1.65</v>
      </c>
      <c r="K36" s="12">
        <v>1.78</v>
      </c>
      <c r="L36" s="12">
        <v>1.8</v>
      </c>
      <c r="M36" s="12">
        <v>1.9</v>
      </c>
      <c r="N36" s="12">
        <v>1.95</v>
      </c>
      <c r="O36" s="12">
        <v>1.96</v>
      </c>
      <c r="P36" s="12">
        <v>2.06</v>
      </c>
      <c r="Q36" s="12">
        <v>2.16</v>
      </c>
      <c r="R36" s="13">
        <v>2.29</v>
      </c>
      <c r="S36" s="14">
        <v>2.19</v>
      </c>
      <c r="T36" s="15">
        <v>2.2200000000000002</v>
      </c>
      <c r="U36" s="15">
        <v>2.25</v>
      </c>
      <c r="V36" s="34">
        <v>2.2200000000000002</v>
      </c>
      <c r="W36" s="34">
        <v>2.25</v>
      </c>
      <c r="X36" s="34">
        <v>2.34</v>
      </c>
      <c r="Y36" s="34">
        <v>2.29</v>
      </c>
      <c r="Z36" s="34">
        <v>2.2999999999999998</v>
      </c>
      <c r="AA36" s="34">
        <v>3.09</v>
      </c>
      <c r="AB36" s="34">
        <v>2.93</v>
      </c>
      <c r="AC36" s="34">
        <v>2.99</v>
      </c>
      <c r="AD36" s="34">
        <v>2.65</v>
      </c>
      <c r="AE36" s="34">
        <v>2.57</v>
      </c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5">
      <c r="A37" s="26" t="s">
        <v>81</v>
      </c>
      <c r="B37" s="6" t="s">
        <v>33</v>
      </c>
      <c r="C37" s="12">
        <v>2.2400000000000002</v>
      </c>
      <c r="D37" s="12">
        <v>2.36</v>
      </c>
      <c r="E37" s="12">
        <v>2.34</v>
      </c>
      <c r="F37" s="12">
        <v>2.25</v>
      </c>
      <c r="G37" s="12">
        <v>2.31</v>
      </c>
      <c r="H37" s="12">
        <v>2.33</v>
      </c>
      <c r="I37" s="12">
        <v>2.34</v>
      </c>
      <c r="J37" s="12">
        <v>2.4900000000000002</v>
      </c>
      <c r="K37" s="12">
        <v>2.5299999999999998</v>
      </c>
      <c r="L37" s="12">
        <v>2.6</v>
      </c>
      <c r="M37" s="12">
        <v>2.64</v>
      </c>
      <c r="N37" s="12">
        <v>2.79</v>
      </c>
      <c r="O37" s="12">
        <v>2.2000000000000002</v>
      </c>
      <c r="P37" s="12">
        <v>2.2599999999999998</v>
      </c>
      <c r="Q37" s="12">
        <v>2.77</v>
      </c>
      <c r="R37" s="13">
        <v>2.81</v>
      </c>
      <c r="S37" s="14">
        <v>2.73</v>
      </c>
      <c r="T37" s="15">
        <v>2.76</v>
      </c>
      <c r="U37" s="15">
        <v>2.87</v>
      </c>
      <c r="V37" s="34">
        <v>2.86</v>
      </c>
      <c r="W37" s="34">
        <v>2.91</v>
      </c>
      <c r="X37" s="34">
        <v>2.92</v>
      </c>
      <c r="Y37" s="34">
        <v>2.88</v>
      </c>
      <c r="Z37" s="34">
        <v>2.93</v>
      </c>
      <c r="AA37" s="34">
        <v>1.95</v>
      </c>
      <c r="AB37" s="34">
        <v>1.94</v>
      </c>
      <c r="AC37" s="34">
        <v>2.4900000000000002</v>
      </c>
      <c r="AD37" s="34">
        <v>2.44</v>
      </c>
      <c r="AE37" s="34">
        <v>2.5099999999999998</v>
      </c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5">
      <c r="A38" s="26" t="s">
        <v>82</v>
      </c>
      <c r="B38" s="6" t="s">
        <v>34</v>
      </c>
      <c r="C38" s="12">
        <v>1.95</v>
      </c>
      <c r="D38" s="12">
        <v>1.91</v>
      </c>
      <c r="E38" s="12">
        <v>2.0699999999999998</v>
      </c>
      <c r="F38" s="12">
        <v>2.0299999999999998</v>
      </c>
      <c r="G38" s="12">
        <v>2.0499999999999998</v>
      </c>
      <c r="H38" s="12">
        <v>2.0699999999999998</v>
      </c>
      <c r="I38" s="12">
        <v>2.1800000000000002</v>
      </c>
      <c r="J38" s="12">
        <v>2.1800000000000002</v>
      </c>
      <c r="K38" s="12">
        <v>2.2200000000000002</v>
      </c>
      <c r="L38" s="12">
        <v>2.2000000000000002</v>
      </c>
      <c r="M38" s="12">
        <v>2.25</v>
      </c>
      <c r="N38" s="12">
        <v>2.2999999999999998</v>
      </c>
      <c r="O38" s="12">
        <v>2.4300000000000002</v>
      </c>
      <c r="P38" s="12">
        <v>2.5099999999999998</v>
      </c>
      <c r="Q38" s="12">
        <v>2.73</v>
      </c>
      <c r="R38" s="13">
        <v>2.56</v>
      </c>
      <c r="S38" s="14">
        <v>2.58</v>
      </c>
      <c r="T38" s="15">
        <v>2.5299999999999998</v>
      </c>
      <c r="U38" s="15">
        <v>2.6</v>
      </c>
      <c r="V38" s="34">
        <v>2.6</v>
      </c>
      <c r="W38" s="34">
        <v>2.61</v>
      </c>
      <c r="X38" s="34">
        <v>2.65</v>
      </c>
      <c r="Y38" s="34">
        <v>2.66</v>
      </c>
      <c r="Z38" s="34">
        <v>2.66</v>
      </c>
      <c r="AA38" s="34">
        <v>2.46</v>
      </c>
      <c r="AB38" s="34">
        <v>2.23</v>
      </c>
      <c r="AC38" s="34">
        <v>2.5</v>
      </c>
      <c r="AD38" s="34">
        <v>2.4300000000000002</v>
      </c>
      <c r="AE38" s="34">
        <v>2.46</v>
      </c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5">
      <c r="A39" s="26" t="s">
        <v>83</v>
      </c>
      <c r="B39" s="6" t="s">
        <v>35</v>
      </c>
      <c r="C39" s="12">
        <v>2.17</v>
      </c>
      <c r="D39" s="12">
        <v>2</v>
      </c>
      <c r="E39" s="12">
        <v>2.41</v>
      </c>
      <c r="F39" s="12">
        <v>2.2799999999999998</v>
      </c>
      <c r="G39" s="12">
        <v>2.4</v>
      </c>
      <c r="H39" s="12">
        <v>2.25</v>
      </c>
      <c r="I39" s="12">
        <v>2.2599999999999998</v>
      </c>
      <c r="J39" s="12">
        <v>2.2599999999999998</v>
      </c>
      <c r="K39" s="12">
        <v>2.34</v>
      </c>
      <c r="L39" s="12">
        <v>2.39</v>
      </c>
      <c r="M39" s="12">
        <v>2.37</v>
      </c>
      <c r="N39" s="12">
        <v>2.37</v>
      </c>
      <c r="O39" s="12">
        <v>3.53</v>
      </c>
      <c r="P39" s="12">
        <v>3.01</v>
      </c>
      <c r="Q39" s="12">
        <v>2.86</v>
      </c>
      <c r="R39" s="13">
        <v>2.84</v>
      </c>
      <c r="S39" s="14">
        <v>3.08</v>
      </c>
      <c r="T39" s="15">
        <v>3.17</v>
      </c>
      <c r="U39" s="15">
        <v>3.17</v>
      </c>
      <c r="V39" s="34">
        <v>3.08</v>
      </c>
      <c r="W39" s="34">
        <v>3.18</v>
      </c>
      <c r="X39" s="34">
        <v>3.11</v>
      </c>
      <c r="Y39" s="34">
        <v>3.07</v>
      </c>
      <c r="Z39" s="34">
        <v>3.08</v>
      </c>
      <c r="AA39" s="34">
        <v>3.25</v>
      </c>
      <c r="AB39" s="34">
        <v>2.77</v>
      </c>
      <c r="AC39" s="34">
        <v>2.92</v>
      </c>
      <c r="AD39" s="34">
        <v>3.05</v>
      </c>
      <c r="AE39" s="34">
        <v>3.06</v>
      </c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5">
      <c r="A40" s="26" t="s">
        <v>84</v>
      </c>
      <c r="B40" s="6" t="s">
        <v>36</v>
      </c>
      <c r="C40" s="12">
        <v>3.04</v>
      </c>
      <c r="D40" s="12">
        <v>2.98</v>
      </c>
      <c r="E40" s="12">
        <v>2.97</v>
      </c>
      <c r="F40" s="12">
        <v>2.96</v>
      </c>
      <c r="G40" s="12">
        <v>3</v>
      </c>
      <c r="H40" s="12">
        <v>3.06</v>
      </c>
      <c r="I40" s="12">
        <v>3.15</v>
      </c>
      <c r="J40" s="12">
        <v>3.16</v>
      </c>
      <c r="K40" s="12">
        <v>3.26</v>
      </c>
      <c r="L40" s="12">
        <v>3.29</v>
      </c>
      <c r="M40" s="12">
        <v>3.3</v>
      </c>
      <c r="N40" s="12">
        <v>3.3</v>
      </c>
      <c r="O40" s="12">
        <v>3.15</v>
      </c>
      <c r="P40" s="12">
        <v>2.96</v>
      </c>
      <c r="Q40" s="12">
        <v>3.28</v>
      </c>
      <c r="R40" s="13">
        <v>3.35</v>
      </c>
      <c r="S40" s="14">
        <v>3.39</v>
      </c>
      <c r="T40" s="15">
        <v>3.46</v>
      </c>
      <c r="U40" s="15">
        <v>3.54</v>
      </c>
      <c r="V40" s="34">
        <v>3.59</v>
      </c>
      <c r="W40" s="34">
        <v>3.59</v>
      </c>
      <c r="X40" s="34">
        <v>3.62</v>
      </c>
      <c r="Y40" s="34">
        <v>3.55</v>
      </c>
      <c r="Z40" s="34">
        <v>3.6</v>
      </c>
      <c r="AA40" s="34">
        <v>3.11</v>
      </c>
      <c r="AB40" s="34">
        <v>3.09</v>
      </c>
      <c r="AC40" s="34">
        <v>3.3</v>
      </c>
      <c r="AD40" s="34">
        <v>3.28</v>
      </c>
      <c r="AE40" s="34">
        <v>3.31</v>
      </c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5">
      <c r="A41" s="26" t="s">
        <v>85</v>
      </c>
      <c r="B41" s="6" t="s">
        <v>37</v>
      </c>
      <c r="C41" s="12">
        <v>2.87</v>
      </c>
      <c r="D41" s="12" t="s">
        <v>63</v>
      </c>
      <c r="E41" s="12">
        <v>2.82</v>
      </c>
      <c r="F41" s="12">
        <v>2.79</v>
      </c>
      <c r="G41" s="12">
        <v>2.9</v>
      </c>
      <c r="H41" s="12">
        <v>2.93</v>
      </c>
      <c r="I41" s="12">
        <v>3</v>
      </c>
      <c r="J41" s="12">
        <v>2.99</v>
      </c>
      <c r="K41" s="12">
        <v>3.02</v>
      </c>
      <c r="L41" s="12">
        <v>3.1</v>
      </c>
      <c r="M41" s="12">
        <v>3.07</v>
      </c>
      <c r="N41" s="12">
        <v>3.14</v>
      </c>
      <c r="O41" s="12">
        <v>2.83</v>
      </c>
      <c r="P41" s="12">
        <v>3.14</v>
      </c>
      <c r="Q41" s="12">
        <v>3.14</v>
      </c>
      <c r="R41" s="13">
        <v>3.03</v>
      </c>
      <c r="S41" s="14">
        <v>3.09</v>
      </c>
      <c r="T41" s="15">
        <v>3.17</v>
      </c>
      <c r="U41" s="15">
        <v>3.22</v>
      </c>
      <c r="V41" s="34">
        <v>3.22</v>
      </c>
      <c r="W41" s="34">
        <v>3.3</v>
      </c>
      <c r="X41" s="34">
        <v>3.37</v>
      </c>
      <c r="Y41" s="34">
        <v>3.34</v>
      </c>
      <c r="Z41" s="34">
        <v>3.43</v>
      </c>
      <c r="AA41" s="34">
        <v>3.91</v>
      </c>
      <c r="AB41" s="34">
        <v>3.48</v>
      </c>
      <c r="AC41" s="34">
        <v>3.66</v>
      </c>
      <c r="AD41" s="34">
        <v>3.53</v>
      </c>
      <c r="AE41" s="34">
        <v>3.6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5">
      <c r="A42" s="26" t="s">
        <v>86</v>
      </c>
      <c r="B42" s="6" t="s">
        <v>38</v>
      </c>
      <c r="C42" s="12">
        <v>2.68</v>
      </c>
      <c r="D42" s="12">
        <v>2.23</v>
      </c>
      <c r="E42" s="12">
        <v>2.14</v>
      </c>
      <c r="F42" s="12">
        <v>2.25</v>
      </c>
      <c r="G42" s="12">
        <v>2.38</v>
      </c>
      <c r="H42" s="12">
        <v>2.39</v>
      </c>
      <c r="I42" s="12">
        <v>2.5099999999999998</v>
      </c>
      <c r="J42" s="12">
        <v>2.4900000000000002</v>
      </c>
      <c r="K42" s="12">
        <v>2.5299999999999998</v>
      </c>
      <c r="L42" s="12">
        <v>2.59</v>
      </c>
      <c r="M42" s="12">
        <v>2.57</v>
      </c>
      <c r="N42" s="12">
        <v>2.57</v>
      </c>
      <c r="O42" s="12">
        <v>2.0299999999999998</v>
      </c>
      <c r="P42" s="12">
        <v>2.14</v>
      </c>
      <c r="Q42" s="12">
        <v>2.2200000000000002</v>
      </c>
      <c r="R42" s="13">
        <v>2.2400000000000002</v>
      </c>
      <c r="S42" s="14">
        <v>2.2999999999999998</v>
      </c>
      <c r="T42" s="15">
        <v>2.3199999999999998</v>
      </c>
      <c r="U42" s="15">
        <v>2.37</v>
      </c>
      <c r="V42" s="34">
        <v>2.41</v>
      </c>
      <c r="W42" s="34">
        <v>2.46</v>
      </c>
      <c r="X42" s="34">
        <v>2.4900000000000002</v>
      </c>
      <c r="Y42" s="34">
        <v>2.44</v>
      </c>
      <c r="Z42" s="34">
        <v>2.4900000000000002</v>
      </c>
      <c r="AA42" s="34">
        <v>2.82</v>
      </c>
      <c r="AB42" s="34">
        <v>2.9</v>
      </c>
      <c r="AC42" s="34">
        <v>2.8</v>
      </c>
      <c r="AD42" s="34">
        <v>2.72</v>
      </c>
      <c r="AE42" s="34">
        <v>2.77</v>
      </c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5">
      <c r="A43" s="26" t="s">
        <v>87</v>
      </c>
      <c r="B43" s="6" t="s">
        <v>39</v>
      </c>
      <c r="C43" s="12">
        <v>1.81</v>
      </c>
      <c r="D43" s="12">
        <v>1.64</v>
      </c>
      <c r="E43" s="12">
        <v>1.85</v>
      </c>
      <c r="F43" s="12">
        <v>1.95</v>
      </c>
      <c r="G43" s="12">
        <v>2.1</v>
      </c>
      <c r="H43" s="12">
        <v>2.0499999999999998</v>
      </c>
      <c r="I43" s="12">
        <v>2.09</v>
      </c>
      <c r="J43" s="12">
        <v>2.15</v>
      </c>
      <c r="K43" s="12">
        <v>2.23</v>
      </c>
      <c r="L43" s="12">
        <v>2.31</v>
      </c>
      <c r="M43" s="12">
        <v>2.37</v>
      </c>
      <c r="N43" s="12">
        <v>2.34</v>
      </c>
      <c r="O43" s="12">
        <v>2.56</v>
      </c>
      <c r="P43" s="12">
        <v>2.21</v>
      </c>
      <c r="Q43" s="12">
        <v>2.2599999999999998</v>
      </c>
      <c r="R43" s="13">
        <v>2.3199999999999998</v>
      </c>
      <c r="S43" s="14">
        <v>2.41</v>
      </c>
      <c r="T43" s="15">
        <v>2.4900000000000002</v>
      </c>
      <c r="U43" s="15">
        <v>2.5499999999999998</v>
      </c>
      <c r="V43" s="34">
        <v>2.5</v>
      </c>
      <c r="W43" s="34">
        <v>2.48</v>
      </c>
      <c r="X43" s="34">
        <v>2.58</v>
      </c>
      <c r="Y43" s="34">
        <v>2.67</v>
      </c>
      <c r="Z43" s="34">
        <v>2.66</v>
      </c>
      <c r="AA43" s="34">
        <v>2.2999999999999998</v>
      </c>
      <c r="AB43" s="34">
        <v>2.75</v>
      </c>
      <c r="AC43" s="34">
        <v>3.01</v>
      </c>
      <c r="AD43" s="34">
        <v>2.79</v>
      </c>
      <c r="AE43" s="34">
        <v>2.82</v>
      </c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5">
      <c r="A44" s="26" t="s">
        <v>88</v>
      </c>
      <c r="B44" s="6" t="s">
        <v>40</v>
      </c>
      <c r="C44" s="12">
        <v>3.25</v>
      </c>
      <c r="D44" s="12">
        <v>2.84</v>
      </c>
      <c r="E44" s="12">
        <v>2.93</v>
      </c>
      <c r="F44" s="12">
        <v>3.08</v>
      </c>
      <c r="G44" s="12">
        <v>3.24</v>
      </c>
      <c r="H44" s="12">
        <v>3.15</v>
      </c>
      <c r="I44" s="12">
        <v>3.22</v>
      </c>
      <c r="J44" s="12">
        <v>3.2</v>
      </c>
      <c r="K44" s="12">
        <v>3.24</v>
      </c>
      <c r="L44" s="12">
        <v>3.36</v>
      </c>
      <c r="M44" s="12">
        <v>3.3</v>
      </c>
      <c r="N44" s="12">
        <v>3.4</v>
      </c>
      <c r="O44" s="12">
        <v>3.66</v>
      </c>
      <c r="P44" s="12">
        <v>3.53</v>
      </c>
      <c r="Q44" s="12">
        <v>3.76</v>
      </c>
      <c r="R44" s="13">
        <v>3.7</v>
      </c>
      <c r="S44" s="14">
        <v>3.88</v>
      </c>
      <c r="T44" s="15">
        <v>3.8</v>
      </c>
      <c r="U44" s="15">
        <v>3.84</v>
      </c>
      <c r="V44" s="34">
        <v>3.79</v>
      </c>
      <c r="W44" s="34">
        <v>3.84</v>
      </c>
      <c r="X44" s="34">
        <v>3.8</v>
      </c>
      <c r="Y44" s="34">
        <v>3.78</v>
      </c>
      <c r="Z44" s="34">
        <v>3.78</v>
      </c>
      <c r="AA44" s="34">
        <v>2.7</v>
      </c>
      <c r="AB44" s="34">
        <v>2.96</v>
      </c>
      <c r="AC44" s="34">
        <v>3.19</v>
      </c>
      <c r="AD44" s="34">
        <v>3.19</v>
      </c>
      <c r="AE44" s="34">
        <v>3.36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5">
      <c r="A45" s="26" t="s">
        <v>89</v>
      </c>
      <c r="B45" s="6" t="s">
        <v>41</v>
      </c>
      <c r="C45" s="12">
        <v>2.83</v>
      </c>
      <c r="D45" s="12">
        <v>2.97</v>
      </c>
      <c r="E45" s="12">
        <v>3.26</v>
      </c>
      <c r="F45" s="12">
        <v>3.22</v>
      </c>
      <c r="G45" s="12">
        <v>3.22</v>
      </c>
      <c r="H45" s="12">
        <v>3.27</v>
      </c>
      <c r="I45" s="12">
        <v>3.31</v>
      </c>
      <c r="J45" s="12">
        <v>3.36</v>
      </c>
      <c r="K45" s="12">
        <v>3.37</v>
      </c>
      <c r="L45" s="12">
        <v>3.43</v>
      </c>
      <c r="M45" s="12">
        <v>3.47</v>
      </c>
      <c r="N45" s="12">
        <v>3.42</v>
      </c>
      <c r="O45" s="12">
        <v>2.92</v>
      </c>
      <c r="P45" s="12">
        <v>3.12</v>
      </c>
      <c r="Q45" s="12">
        <v>3.22</v>
      </c>
      <c r="R45" s="13">
        <v>3.39</v>
      </c>
      <c r="S45" s="14">
        <v>3.43</v>
      </c>
      <c r="T45" s="15">
        <v>3.45</v>
      </c>
      <c r="U45" s="15">
        <v>3.62</v>
      </c>
      <c r="V45" s="34">
        <v>3.73</v>
      </c>
      <c r="W45" s="34">
        <v>3.83</v>
      </c>
      <c r="X45" s="34">
        <v>3.9</v>
      </c>
      <c r="Y45" s="34">
        <v>3.87</v>
      </c>
      <c r="Z45" s="34">
        <v>3.95</v>
      </c>
      <c r="AA45" s="34">
        <v>3.7</v>
      </c>
      <c r="AB45" s="34">
        <v>3.67</v>
      </c>
      <c r="AC45" s="34">
        <v>3.44</v>
      </c>
      <c r="AD45" s="34">
        <v>3.48</v>
      </c>
      <c r="AE45" s="34">
        <v>3.31</v>
      </c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5">
      <c r="A46" s="26" t="s">
        <v>90</v>
      </c>
      <c r="B46" s="6" t="s">
        <v>42</v>
      </c>
      <c r="C46" s="12">
        <v>1.55</v>
      </c>
      <c r="D46" s="12">
        <v>1.33</v>
      </c>
      <c r="E46" s="12">
        <v>1.1499999999999999</v>
      </c>
      <c r="F46" s="12">
        <v>1.19</v>
      </c>
      <c r="G46" s="12">
        <v>1.29</v>
      </c>
      <c r="H46" s="12">
        <v>1.24</v>
      </c>
      <c r="I46" s="12">
        <v>1.28</v>
      </c>
      <c r="J46" s="12">
        <v>1.26</v>
      </c>
      <c r="K46" s="12">
        <v>1.29</v>
      </c>
      <c r="L46" s="12">
        <v>1.31</v>
      </c>
      <c r="M46" s="12">
        <v>1.37</v>
      </c>
      <c r="N46" s="12">
        <v>1.4</v>
      </c>
      <c r="O46" s="12">
        <v>0.97</v>
      </c>
      <c r="P46" s="12">
        <v>1.1000000000000001</v>
      </c>
      <c r="Q46" s="12">
        <v>1.22</v>
      </c>
      <c r="R46" s="13">
        <v>1.27</v>
      </c>
      <c r="S46" s="14">
        <v>1.32</v>
      </c>
      <c r="T46" s="15">
        <v>1.36</v>
      </c>
      <c r="U46" s="15">
        <v>1.37</v>
      </c>
      <c r="V46" s="34">
        <v>1.38</v>
      </c>
      <c r="W46" s="34">
        <v>1.44</v>
      </c>
      <c r="X46" s="34">
        <v>1.47</v>
      </c>
      <c r="Y46" s="34">
        <v>1.51</v>
      </c>
      <c r="Z46" s="34">
        <v>1.58</v>
      </c>
      <c r="AA46" s="34">
        <v>1.91</v>
      </c>
      <c r="AB46" s="34">
        <v>1.8</v>
      </c>
      <c r="AC46" s="34">
        <v>1.67</v>
      </c>
      <c r="AD46" s="34">
        <v>1.63</v>
      </c>
      <c r="AE46" s="34">
        <v>1.67</v>
      </c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5">
      <c r="A47" s="26" t="s">
        <v>91</v>
      </c>
      <c r="B47" s="6" t="s">
        <v>43</v>
      </c>
      <c r="C47" s="12">
        <v>1.48</v>
      </c>
      <c r="D47" s="12">
        <v>1.91</v>
      </c>
      <c r="E47" s="12">
        <v>2.2200000000000002</v>
      </c>
      <c r="F47" s="12">
        <v>2.15</v>
      </c>
      <c r="G47" s="12">
        <v>2.54</v>
      </c>
      <c r="H47" s="12">
        <v>2.34</v>
      </c>
      <c r="I47" s="12">
        <v>2.4</v>
      </c>
      <c r="J47" s="12">
        <v>2.41</v>
      </c>
      <c r="K47" s="12">
        <v>2.52</v>
      </c>
      <c r="L47" s="12">
        <v>2.57</v>
      </c>
      <c r="M47" s="12">
        <v>2.61</v>
      </c>
      <c r="N47" s="12">
        <v>2.71</v>
      </c>
      <c r="O47" s="12">
        <v>2.76</v>
      </c>
      <c r="P47" s="12">
        <v>2.5099999999999998</v>
      </c>
      <c r="Q47" s="12">
        <v>2.89</v>
      </c>
      <c r="R47" s="13">
        <v>2.99</v>
      </c>
      <c r="S47" s="14">
        <v>3.02</v>
      </c>
      <c r="T47" s="15">
        <v>3.05</v>
      </c>
      <c r="U47" s="15">
        <v>3.04</v>
      </c>
      <c r="V47" s="34">
        <v>3.03</v>
      </c>
      <c r="W47" s="34">
        <v>3.08</v>
      </c>
      <c r="X47" s="34">
        <v>3.05</v>
      </c>
      <c r="Y47" s="34">
        <v>3.08</v>
      </c>
      <c r="Z47" s="34">
        <v>3.03</v>
      </c>
      <c r="AA47" s="34">
        <v>3.4</v>
      </c>
      <c r="AB47" s="34">
        <v>3.14</v>
      </c>
      <c r="AC47" s="34">
        <v>3.39</v>
      </c>
      <c r="AD47" s="34">
        <v>3.42</v>
      </c>
      <c r="AE47" s="34">
        <v>3.54</v>
      </c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5">
      <c r="A48" s="26" t="s">
        <v>92</v>
      </c>
      <c r="B48" s="6" t="s">
        <v>44</v>
      </c>
      <c r="C48" s="12">
        <v>3.76</v>
      </c>
      <c r="D48" s="12">
        <v>3.15</v>
      </c>
      <c r="E48" s="12">
        <v>3.17</v>
      </c>
      <c r="F48" s="12">
        <v>3.03</v>
      </c>
      <c r="G48" s="12">
        <v>3.2</v>
      </c>
      <c r="H48" s="12">
        <v>3.24</v>
      </c>
      <c r="I48" s="12">
        <v>3.25</v>
      </c>
      <c r="J48" s="12">
        <v>3.23</v>
      </c>
      <c r="K48" s="12">
        <v>3.27</v>
      </c>
      <c r="L48" s="12">
        <v>3.3</v>
      </c>
      <c r="M48" s="12">
        <v>3.35</v>
      </c>
      <c r="N48" s="12">
        <v>3.49</v>
      </c>
      <c r="O48" s="12">
        <v>3.55</v>
      </c>
      <c r="P48" s="12">
        <v>3.28</v>
      </c>
      <c r="Q48" s="12">
        <v>3.4</v>
      </c>
      <c r="R48" s="13">
        <v>3.4</v>
      </c>
      <c r="S48" s="14">
        <v>3.35</v>
      </c>
      <c r="T48" s="15">
        <v>3.28</v>
      </c>
      <c r="U48" s="15">
        <v>3.35</v>
      </c>
      <c r="V48" s="34">
        <v>3.26</v>
      </c>
      <c r="W48" s="34">
        <v>3.29</v>
      </c>
      <c r="X48" s="34">
        <v>3.4</v>
      </c>
      <c r="Y48" s="34">
        <v>3.38</v>
      </c>
      <c r="Z48" s="34">
        <v>3.42</v>
      </c>
      <c r="AA48" s="34">
        <v>3.78</v>
      </c>
      <c r="AB48" s="34">
        <v>3.2</v>
      </c>
      <c r="AC48" s="34">
        <v>3.08</v>
      </c>
      <c r="AD48" s="34">
        <v>2.93</v>
      </c>
      <c r="AE48" s="34">
        <v>2.95</v>
      </c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5">
      <c r="A49" s="26" t="s">
        <v>93</v>
      </c>
      <c r="B49" s="6" t="s">
        <v>45</v>
      </c>
      <c r="C49" s="12">
        <v>2.6</v>
      </c>
      <c r="D49" s="12">
        <v>2.17</v>
      </c>
      <c r="E49" s="12">
        <v>2.23</v>
      </c>
      <c r="F49" s="12">
        <v>2.3199999999999998</v>
      </c>
      <c r="G49" s="12">
        <v>2.35</v>
      </c>
      <c r="H49" s="12">
        <v>2.34</v>
      </c>
      <c r="I49" s="12">
        <v>2.38</v>
      </c>
      <c r="J49" s="12">
        <v>2.33</v>
      </c>
      <c r="K49" s="12">
        <v>2.31</v>
      </c>
      <c r="L49" s="12">
        <v>2.37</v>
      </c>
      <c r="M49" s="12">
        <v>2.41</v>
      </c>
      <c r="N49" s="12">
        <v>2.46</v>
      </c>
      <c r="O49" s="12">
        <v>2.84</v>
      </c>
      <c r="P49" s="12">
        <v>2.6</v>
      </c>
      <c r="Q49" s="12">
        <v>2.5299999999999998</v>
      </c>
      <c r="R49" s="13">
        <v>2.65</v>
      </c>
      <c r="S49" s="14">
        <v>2.62</v>
      </c>
      <c r="T49" s="15">
        <v>2.64</v>
      </c>
      <c r="U49" s="15">
        <v>2.66</v>
      </c>
      <c r="V49" s="34">
        <v>2.62</v>
      </c>
      <c r="W49" s="34">
        <v>2.57</v>
      </c>
      <c r="X49" s="34">
        <v>2.62</v>
      </c>
      <c r="Y49" s="34">
        <v>2.57</v>
      </c>
      <c r="Z49" s="34">
        <v>2.64</v>
      </c>
      <c r="AA49" s="34">
        <v>3.22</v>
      </c>
      <c r="AB49" s="34">
        <v>2.52</v>
      </c>
      <c r="AC49" s="34">
        <v>2.54</v>
      </c>
      <c r="AD49" s="34">
        <v>2.57</v>
      </c>
      <c r="AE49" s="34">
        <v>2.61</v>
      </c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5">
      <c r="A50" s="27" t="s">
        <v>94</v>
      </c>
      <c r="B50" s="6" t="s">
        <v>46</v>
      </c>
      <c r="C50" s="12">
        <v>1.71</v>
      </c>
      <c r="D50" s="12">
        <v>1.49</v>
      </c>
      <c r="E50" s="12">
        <v>1.51</v>
      </c>
      <c r="F50" s="12">
        <v>1.6</v>
      </c>
      <c r="G50" s="12">
        <v>1.7</v>
      </c>
      <c r="H50" s="12">
        <v>1.66</v>
      </c>
      <c r="I50" s="12">
        <v>1.7</v>
      </c>
      <c r="J50" s="12">
        <v>1.71</v>
      </c>
      <c r="K50" s="12">
        <v>1.7</v>
      </c>
      <c r="L50" s="12">
        <v>1.73</v>
      </c>
      <c r="M50" s="12">
        <v>1.74</v>
      </c>
      <c r="N50" s="12">
        <v>1.75</v>
      </c>
      <c r="O50" s="12">
        <v>1.38</v>
      </c>
      <c r="P50" s="12">
        <v>1.59</v>
      </c>
      <c r="Q50" s="12">
        <v>1.68</v>
      </c>
      <c r="R50" s="13">
        <v>1.72</v>
      </c>
      <c r="S50" s="14">
        <v>1.93</v>
      </c>
      <c r="T50" s="15">
        <v>1.98</v>
      </c>
      <c r="U50" s="15">
        <v>2.0099999999999998</v>
      </c>
      <c r="V50" s="34">
        <v>2.0099999999999998</v>
      </c>
      <c r="W50" s="34">
        <v>2.04</v>
      </c>
      <c r="X50" s="34">
        <v>2.09</v>
      </c>
      <c r="Y50" s="34">
        <v>2.09</v>
      </c>
      <c r="Z50" s="34">
        <v>2.14</v>
      </c>
      <c r="AA50" s="34">
        <v>2.42</v>
      </c>
      <c r="AB50" s="34">
        <v>2.17</v>
      </c>
      <c r="AC50" s="34">
        <v>2.11</v>
      </c>
      <c r="AD50" s="34">
        <v>2.12</v>
      </c>
      <c r="AE50" s="34">
        <v>2.2000000000000002</v>
      </c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5">
      <c r="A51" s="27" t="s">
        <v>95</v>
      </c>
      <c r="B51" s="6" t="s">
        <v>47</v>
      </c>
      <c r="C51" s="12">
        <v>1.35</v>
      </c>
      <c r="D51" s="12">
        <v>1.47</v>
      </c>
      <c r="E51" s="12">
        <v>1.44</v>
      </c>
      <c r="F51" s="12">
        <v>1.48</v>
      </c>
      <c r="G51" s="12">
        <v>1.56</v>
      </c>
      <c r="H51" s="12">
        <v>1.57</v>
      </c>
      <c r="I51" s="12">
        <v>1.62</v>
      </c>
      <c r="J51" s="12">
        <v>1.62</v>
      </c>
      <c r="K51" s="12">
        <v>1.65</v>
      </c>
      <c r="L51" s="12">
        <v>1.65</v>
      </c>
      <c r="M51" s="12">
        <v>1.66</v>
      </c>
      <c r="N51" s="12">
        <v>1.68</v>
      </c>
      <c r="O51" s="12">
        <v>1.56</v>
      </c>
      <c r="P51" s="12">
        <v>1.55</v>
      </c>
      <c r="Q51" s="12">
        <v>1.73</v>
      </c>
      <c r="R51" s="13">
        <v>1.75</v>
      </c>
      <c r="S51" s="14">
        <v>1.82</v>
      </c>
      <c r="T51" s="15">
        <v>1.75</v>
      </c>
      <c r="U51" s="15">
        <v>1.73</v>
      </c>
      <c r="V51" s="34">
        <v>1.71</v>
      </c>
      <c r="W51" s="34">
        <v>1.7</v>
      </c>
      <c r="X51" s="34">
        <v>1.74</v>
      </c>
      <c r="Y51" s="34">
        <v>1.73</v>
      </c>
      <c r="Z51" s="34">
        <v>1.75</v>
      </c>
      <c r="AA51" s="34">
        <v>2.12</v>
      </c>
      <c r="AB51" s="34">
        <v>1.7</v>
      </c>
      <c r="AC51" s="34">
        <v>1.67</v>
      </c>
      <c r="AD51" s="34">
        <v>1.65</v>
      </c>
      <c r="AE51" s="34">
        <v>1.73</v>
      </c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20.25" customHeight="1" x14ac:dyDescent="0.25">
      <c r="B52" s="45" t="s">
        <v>49</v>
      </c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ht="15.75" customHeight="1" x14ac:dyDescent="0.25">
      <c r="A53" s="24">
        <v>100000000</v>
      </c>
      <c r="B53" s="5" t="s">
        <v>27</v>
      </c>
      <c r="C53" s="12">
        <v>1.3</v>
      </c>
      <c r="D53" s="12">
        <v>1.1599999999999999</v>
      </c>
      <c r="E53" s="12">
        <v>1.17</v>
      </c>
      <c r="F53" s="12">
        <v>1.22</v>
      </c>
      <c r="G53" s="12">
        <v>1.27</v>
      </c>
      <c r="H53" s="12">
        <v>1.28</v>
      </c>
      <c r="I53" s="12">
        <v>1.32</v>
      </c>
      <c r="J53" s="12">
        <v>1.33</v>
      </c>
      <c r="K53" s="12">
        <v>1.34</v>
      </c>
      <c r="L53" s="12">
        <v>1.36</v>
      </c>
      <c r="M53" s="12">
        <v>1.37</v>
      </c>
      <c r="N53" s="12">
        <v>1.39</v>
      </c>
      <c r="O53" s="12">
        <v>1.34</v>
      </c>
      <c r="P53" s="12">
        <v>1.35</v>
      </c>
      <c r="Q53" s="12">
        <v>1.42</v>
      </c>
      <c r="R53" s="13">
        <v>1.41</v>
      </c>
      <c r="S53" s="14">
        <v>1.47</v>
      </c>
      <c r="T53" s="15">
        <v>1.48</v>
      </c>
      <c r="U53" s="15">
        <v>1.5</v>
      </c>
      <c r="V53" s="34">
        <v>1.49</v>
      </c>
      <c r="W53" s="34">
        <v>1.51</v>
      </c>
      <c r="X53" s="34">
        <v>1.53</v>
      </c>
      <c r="Y53" s="34">
        <v>1.53</v>
      </c>
      <c r="Z53" s="34">
        <v>1.56</v>
      </c>
      <c r="AA53" s="34">
        <v>1.59</v>
      </c>
      <c r="AB53" s="34">
        <v>1.48</v>
      </c>
      <c r="AC53" s="34">
        <v>1.54</v>
      </c>
      <c r="AD53" s="34">
        <v>1.54</v>
      </c>
      <c r="AE53" s="34">
        <v>1.54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5">
      <c r="A54" s="25" t="s">
        <v>77</v>
      </c>
      <c r="B54" s="2" t="s">
        <v>28</v>
      </c>
      <c r="C54" s="12">
        <v>1.43</v>
      </c>
      <c r="D54" s="12">
        <v>1.39</v>
      </c>
      <c r="E54" s="12">
        <v>1.42</v>
      </c>
      <c r="F54" s="12">
        <v>1.39</v>
      </c>
      <c r="G54" s="12">
        <v>1.35</v>
      </c>
      <c r="H54" s="12">
        <v>1.3</v>
      </c>
      <c r="I54" s="12">
        <v>1.44</v>
      </c>
      <c r="J54" s="12">
        <v>1.41</v>
      </c>
      <c r="K54" s="12">
        <v>1.51</v>
      </c>
      <c r="L54" s="12">
        <v>1.52</v>
      </c>
      <c r="M54" s="12">
        <v>1.53</v>
      </c>
      <c r="N54" s="12">
        <v>1.54</v>
      </c>
      <c r="O54" s="12">
        <v>1.36</v>
      </c>
      <c r="P54" s="12">
        <v>1.49</v>
      </c>
      <c r="Q54" s="12">
        <v>1.69</v>
      </c>
      <c r="R54" s="13">
        <v>1.63</v>
      </c>
      <c r="S54" s="14">
        <v>1.66</v>
      </c>
      <c r="T54" s="15">
        <v>1.74</v>
      </c>
      <c r="U54" s="15">
        <v>1.76</v>
      </c>
      <c r="V54" s="34">
        <v>1.76</v>
      </c>
      <c r="W54" s="34">
        <v>1.76</v>
      </c>
      <c r="X54" s="34">
        <v>1.72</v>
      </c>
      <c r="Y54" s="34">
        <v>1.69</v>
      </c>
      <c r="Z54" s="34">
        <v>1.74</v>
      </c>
      <c r="AA54" s="34">
        <v>1.19</v>
      </c>
      <c r="AB54" s="34">
        <v>1.44</v>
      </c>
      <c r="AC54" s="34">
        <v>1.67</v>
      </c>
      <c r="AD54" s="34">
        <v>1.79</v>
      </c>
      <c r="AE54" s="34">
        <v>1.66</v>
      </c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5">
      <c r="A55" s="26" t="s">
        <v>78</v>
      </c>
      <c r="B55" s="6" t="s">
        <v>29</v>
      </c>
      <c r="C55" s="12">
        <v>1.36</v>
      </c>
      <c r="D55" s="12">
        <v>1.31</v>
      </c>
      <c r="E55" s="12">
        <v>1.31</v>
      </c>
      <c r="F55" s="12">
        <v>1.42</v>
      </c>
      <c r="G55" s="12">
        <v>1.63</v>
      </c>
      <c r="H55" s="12">
        <v>1.67</v>
      </c>
      <c r="I55" s="12">
        <v>1.79</v>
      </c>
      <c r="J55" s="12">
        <v>1.78</v>
      </c>
      <c r="K55" s="12">
        <v>1.81</v>
      </c>
      <c r="L55" s="12">
        <v>1.79</v>
      </c>
      <c r="M55" s="12">
        <v>1.82</v>
      </c>
      <c r="N55" s="12">
        <v>1.83</v>
      </c>
      <c r="O55" s="12">
        <v>1.8</v>
      </c>
      <c r="P55" s="12">
        <v>1.82</v>
      </c>
      <c r="Q55" s="12">
        <v>1.91</v>
      </c>
      <c r="R55" s="13">
        <v>1.82</v>
      </c>
      <c r="S55" s="14">
        <v>1.97</v>
      </c>
      <c r="T55" s="15">
        <v>2.0099999999999998</v>
      </c>
      <c r="U55" s="15">
        <v>1.98</v>
      </c>
      <c r="V55" s="34">
        <v>1.96</v>
      </c>
      <c r="W55" s="34">
        <v>1.99</v>
      </c>
      <c r="X55" s="34">
        <v>2.0699999999999998</v>
      </c>
      <c r="Y55" s="34">
        <v>2.06</v>
      </c>
      <c r="Z55" s="34">
        <v>2.1800000000000002</v>
      </c>
      <c r="AA55" s="34">
        <v>2.5499999999999998</v>
      </c>
      <c r="AB55" s="34">
        <v>2.25</v>
      </c>
      <c r="AC55" s="34">
        <v>2.2599999999999998</v>
      </c>
      <c r="AD55" s="34">
        <v>2.17</v>
      </c>
      <c r="AE55" s="34">
        <v>2.1</v>
      </c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5">
      <c r="A56" s="26" t="s">
        <v>79</v>
      </c>
      <c r="B56" s="6" t="s">
        <v>30</v>
      </c>
      <c r="C56" s="12">
        <v>1.51</v>
      </c>
      <c r="D56" s="12">
        <v>1.32</v>
      </c>
      <c r="E56" s="12">
        <v>1.18</v>
      </c>
      <c r="F56" s="12">
        <v>1.17</v>
      </c>
      <c r="G56" s="12">
        <v>1.23</v>
      </c>
      <c r="H56" s="12">
        <v>1.31</v>
      </c>
      <c r="I56" s="12">
        <v>1.37</v>
      </c>
      <c r="J56" s="12">
        <v>1.38</v>
      </c>
      <c r="K56" s="12">
        <v>1.4</v>
      </c>
      <c r="L56" s="12">
        <v>1.43</v>
      </c>
      <c r="M56" s="12">
        <v>1.46</v>
      </c>
      <c r="N56" s="12">
        <v>1.5</v>
      </c>
      <c r="O56" s="12">
        <v>1.59</v>
      </c>
      <c r="P56" s="12">
        <v>1.37</v>
      </c>
      <c r="Q56" s="12">
        <v>1.39</v>
      </c>
      <c r="R56" s="13">
        <v>1.39</v>
      </c>
      <c r="S56" s="14">
        <v>1.5</v>
      </c>
      <c r="T56" s="15">
        <v>1.5</v>
      </c>
      <c r="U56" s="15">
        <v>1.55</v>
      </c>
      <c r="V56" s="34">
        <v>1.48</v>
      </c>
      <c r="W56" s="34">
        <v>1.44</v>
      </c>
      <c r="X56" s="34">
        <v>1.43</v>
      </c>
      <c r="Y56" s="34">
        <v>1.46</v>
      </c>
      <c r="Z56" s="34">
        <v>1.47</v>
      </c>
      <c r="AA56" s="34">
        <v>1.57</v>
      </c>
      <c r="AB56" s="34">
        <v>1.38</v>
      </c>
      <c r="AC56" s="34">
        <v>1.55</v>
      </c>
      <c r="AD56" s="34">
        <v>1.58</v>
      </c>
      <c r="AE56" s="34">
        <v>1.6</v>
      </c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5">
      <c r="A57" s="26" t="s">
        <v>80</v>
      </c>
      <c r="B57" s="6" t="s">
        <v>31</v>
      </c>
      <c r="C57" s="12">
        <v>1.31</v>
      </c>
      <c r="D57" s="12">
        <v>1.1299999999999999</v>
      </c>
      <c r="E57" s="12">
        <v>1.1499999999999999</v>
      </c>
      <c r="F57" s="12">
        <v>1.1499999999999999</v>
      </c>
      <c r="G57" s="12">
        <v>1.27</v>
      </c>
      <c r="H57" s="12">
        <v>1.29</v>
      </c>
      <c r="I57" s="12">
        <v>1.32</v>
      </c>
      <c r="J57" s="12">
        <v>1.31</v>
      </c>
      <c r="K57" s="12">
        <v>1.3</v>
      </c>
      <c r="L57" s="12">
        <v>1.29</v>
      </c>
      <c r="M57" s="12">
        <v>1.3</v>
      </c>
      <c r="N57" s="12">
        <v>1.3</v>
      </c>
      <c r="O57" s="12">
        <v>1.1000000000000001</v>
      </c>
      <c r="P57" s="12">
        <v>1.1499999999999999</v>
      </c>
      <c r="Q57" s="12">
        <v>1.25</v>
      </c>
      <c r="R57" s="13">
        <v>1.23</v>
      </c>
      <c r="S57" s="14">
        <v>1.33</v>
      </c>
      <c r="T57" s="15">
        <v>1.36</v>
      </c>
      <c r="U57" s="15">
        <v>1.41</v>
      </c>
      <c r="V57" s="34">
        <v>1.42</v>
      </c>
      <c r="W57" s="34">
        <v>1.43</v>
      </c>
      <c r="X57" s="34">
        <v>1.45</v>
      </c>
      <c r="Y57" s="34">
        <v>1.46</v>
      </c>
      <c r="Z57" s="34">
        <v>1.5</v>
      </c>
      <c r="AA57" s="34">
        <v>1.48</v>
      </c>
      <c r="AB57" s="34">
        <v>1.35</v>
      </c>
      <c r="AC57" s="34">
        <v>1.48</v>
      </c>
      <c r="AD57" s="34">
        <v>1.53</v>
      </c>
      <c r="AE57" s="34">
        <v>1.55</v>
      </c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5">
      <c r="A58" s="26" t="s">
        <v>81</v>
      </c>
      <c r="B58" s="6" t="s">
        <v>32</v>
      </c>
      <c r="C58" s="12">
        <v>1</v>
      </c>
      <c r="D58" s="12">
        <v>0.96</v>
      </c>
      <c r="E58" s="12">
        <v>0.95</v>
      </c>
      <c r="F58" s="12">
        <v>0.99</v>
      </c>
      <c r="G58" s="12">
        <v>0.98</v>
      </c>
      <c r="H58" s="12">
        <v>1.02</v>
      </c>
      <c r="I58" s="12">
        <v>1.07</v>
      </c>
      <c r="J58" s="12">
        <v>1.02</v>
      </c>
      <c r="K58" s="12">
        <v>1.1000000000000001</v>
      </c>
      <c r="L58" s="12">
        <v>1.1499999999999999</v>
      </c>
      <c r="M58" s="12">
        <v>1.1599999999999999</v>
      </c>
      <c r="N58" s="12">
        <v>1.19</v>
      </c>
      <c r="O58" s="12">
        <v>1.0900000000000001</v>
      </c>
      <c r="P58" s="12">
        <v>1.32</v>
      </c>
      <c r="Q58" s="12">
        <v>1.38</v>
      </c>
      <c r="R58" s="13">
        <v>1.38</v>
      </c>
      <c r="S58" s="14">
        <v>1.34</v>
      </c>
      <c r="T58" s="15">
        <v>1.35</v>
      </c>
      <c r="U58" s="15">
        <v>1.31</v>
      </c>
      <c r="V58" s="34">
        <v>1.31</v>
      </c>
      <c r="W58" s="34">
        <v>1.36</v>
      </c>
      <c r="X58" s="34">
        <v>1.41</v>
      </c>
      <c r="Y58" s="34">
        <v>1.4</v>
      </c>
      <c r="Z58" s="34">
        <v>1.39</v>
      </c>
      <c r="AA58" s="34">
        <v>1.85</v>
      </c>
      <c r="AB58" s="34">
        <v>1.73</v>
      </c>
      <c r="AC58" s="34">
        <v>1.73</v>
      </c>
      <c r="AD58" s="34">
        <v>1.48</v>
      </c>
      <c r="AE58" s="34">
        <v>1.44</v>
      </c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5">
      <c r="A59" s="26" t="s">
        <v>82</v>
      </c>
      <c r="B59" s="6" t="s">
        <v>33</v>
      </c>
      <c r="C59" s="12">
        <v>1.46</v>
      </c>
      <c r="D59" s="12">
        <v>1.24</v>
      </c>
      <c r="E59" s="12">
        <v>1.23</v>
      </c>
      <c r="F59" s="12">
        <v>1.33</v>
      </c>
      <c r="G59" s="12">
        <v>1.38</v>
      </c>
      <c r="H59" s="12">
        <v>1.35</v>
      </c>
      <c r="I59" s="12">
        <v>1.4</v>
      </c>
      <c r="J59" s="12">
        <v>1.43</v>
      </c>
      <c r="K59" s="12">
        <v>1.43</v>
      </c>
      <c r="L59" s="12">
        <v>1.49</v>
      </c>
      <c r="M59" s="12">
        <v>1.51</v>
      </c>
      <c r="N59" s="12">
        <v>1.58</v>
      </c>
      <c r="O59" s="12">
        <v>1.59</v>
      </c>
      <c r="P59" s="12">
        <v>1.59</v>
      </c>
      <c r="Q59" s="12">
        <v>1.82</v>
      </c>
      <c r="R59" s="13">
        <v>1.84</v>
      </c>
      <c r="S59" s="14">
        <v>1.81</v>
      </c>
      <c r="T59" s="15">
        <v>1.82</v>
      </c>
      <c r="U59" s="15">
        <v>1.85</v>
      </c>
      <c r="V59" s="34">
        <v>1.85</v>
      </c>
      <c r="W59" s="34">
        <v>1.83</v>
      </c>
      <c r="X59" s="34">
        <v>1.86</v>
      </c>
      <c r="Y59" s="34">
        <v>1.84</v>
      </c>
      <c r="Z59" s="34">
        <v>1.86</v>
      </c>
      <c r="AA59" s="34">
        <v>1.21</v>
      </c>
      <c r="AB59" s="34">
        <v>1.1000000000000001</v>
      </c>
      <c r="AC59" s="34">
        <v>1.4</v>
      </c>
      <c r="AD59" s="34">
        <v>1.49</v>
      </c>
      <c r="AE59" s="34">
        <v>1.56</v>
      </c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5">
      <c r="A60" s="26" t="s">
        <v>83</v>
      </c>
      <c r="B60" s="6" t="s">
        <v>34</v>
      </c>
      <c r="C60" s="12">
        <v>1.05</v>
      </c>
      <c r="D60" s="12">
        <v>0.89</v>
      </c>
      <c r="E60" s="12">
        <v>0.93</v>
      </c>
      <c r="F60" s="12">
        <v>0.99</v>
      </c>
      <c r="G60" s="12">
        <v>1.04</v>
      </c>
      <c r="H60" s="12">
        <v>1.02</v>
      </c>
      <c r="I60" s="12">
        <v>1.05</v>
      </c>
      <c r="J60" s="12">
        <v>1.1000000000000001</v>
      </c>
      <c r="K60" s="12">
        <v>1.0900000000000001</v>
      </c>
      <c r="L60" s="12">
        <v>1.08</v>
      </c>
      <c r="M60" s="12">
        <v>1.1000000000000001</v>
      </c>
      <c r="N60" s="12">
        <v>1.1399999999999999</v>
      </c>
      <c r="O60" s="12">
        <v>1.02</v>
      </c>
      <c r="P60" s="12">
        <v>1.1399999999999999</v>
      </c>
      <c r="Q60" s="12">
        <v>1.27</v>
      </c>
      <c r="R60" s="13">
        <v>1.23</v>
      </c>
      <c r="S60" s="14">
        <v>1.24</v>
      </c>
      <c r="T60" s="15">
        <v>1.21</v>
      </c>
      <c r="U60" s="15">
        <v>1.25</v>
      </c>
      <c r="V60" s="34">
        <v>1.25</v>
      </c>
      <c r="W60" s="34">
        <v>1.22</v>
      </c>
      <c r="X60" s="34">
        <v>1.21</v>
      </c>
      <c r="Y60" s="34">
        <v>1.21</v>
      </c>
      <c r="Z60" s="34">
        <v>1.25</v>
      </c>
      <c r="AA60" s="34">
        <v>1.19</v>
      </c>
      <c r="AB60" s="34">
        <v>1.27</v>
      </c>
      <c r="AC60" s="34">
        <v>1.34</v>
      </c>
      <c r="AD60" s="34">
        <v>1.33</v>
      </c>
      <c r="AE60" s="34">
        <v>1.35</v>
      </c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5">
      <c r="A61" s="26" t="s">
        <v>84</v>
      </c>
      <c r="B61" s="6" t="s">
        <v>35</v>
      </c>
      <c r="C61" s="12">
        <v>1.23</v>
      </c>
      <c r="D61" s="12">
        <v>1.1100000000000001</v>
      </c>
      <c r="E61" s="12">
        <v>1.17</v>
      </c>
      <c r="F61" s="12">
        <v>1.33</v>
      </c>
      <c r="G61" s="12">
        <v>1.37</v>
      </c>
      <c r="H61" s="12">
        <v>1.37</v>
      </c>
      <c r="I61" s="12">
        <v>1.39</v>
      </c>
      <c r="J61" s="12">
        <v>1.38</v>
      </c>
      <c r="K61" s="12">
        <v>1.4</v>
      </c>
      <c r="L61" s="12">
        <v>1.44</v>
      </c>
      <c r="M61" s="12">
        <v>1.43</v>
      </c>
      <c r="N61" s="12">
        <v>1.4</v>
      </c>
      <c r="O61" s="12">
        <v>1.52</v>
      </c>
      <c r="P61" s="12">
        <v>1.73</v>
      </c>
      <c r="Q61" s="12">
        <v>1.71</v>
      </c>
      <c r="R61" s="13">
        <v>1.69</v>
      </c>
      <c r="S61" s="14">
        <v>1.81</v>
      </c>
      <c r="T61" s="15">
        <v>1.88</v>
      </c>
      <c r="U61" s="15">
        <v>1.98</v>
      </c>
      <c r="V61" s="34">
        <v>1.93</v>
      </c>
      <c r="W61" s="34">
        <v>1.94</v>
      </c>
      <c r="X61" s="34">
        <v>1.94</v>
      </c>
      <c r="Y61" s="34">
        <v>1.93</v>
      </c>
      <c r="Z61" s="34">
        <v>1.97</v>
      </c>
      <c r="AA61" s="34">
        <v>2.33</v>
      </c>
      <c r="AB61" s="34">
        <v>1.89</v>
      </c>
      <c r="AC61" s="34">
        <v>1.95</v>
      </c>
      <c r="AD61" s="34">
        <v>1.91</v>
      </c>
      <c r="AE61" s="34">
        <v>1.91</v>
      </c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5">
      <c r="A62" s="26" t="s">
        <v>85</v>
      </c>
      <c r="B62" s="6" t="s">
        <v>36</v>
      </c>
      <c r="C62" s="12">
        <v>2.29</v>
      </c>
      <c r="D62" s="12">
        <v>1.89</v>
      </c>
      <c r="E62" s="12">
        <v>2.1</v>
      </c>
      <c r="F62" s="12">
        <v>1.93</v>
      </c>
      <c r="G62" s="12">
        <v>1.96</v>
      </c>
      <c r="H62" s="12">
        <v>2.1</v>
      </c>
      <c r="I62" s="12">
        <v>2.19</v>
      </c>
      <c r="J62" s="12">
        <v>2.2400000000000002</v>
      </c>
      <c r="K62" s="12">
        <v>2.2799999999999998</v>
      </c>
      <c r="L62" s="12">
        <v>2.36</v>
      </c>
      <c r="M62" s="12">
        <v>2.3199999999999998</v>
      </c>
      <c r="N62" s="12">
        <v>2.29</v>
      </c>
      <c r="O62" s="12">
        <v>2.17</v>
      </c>
      <c r="P62" s="12">
        <v>1.91</v>
      </c>
      <c r="Q62" s="12">
        <v>2.12</v>
      </c>
      <c r="R62" s="13">
        <v>2.13</v>
      </c>
      <c r="S62" s="14">
        <v>2.21</v>
      </c>
      <c r="T62" s="15">
        <v>2.23</v>
      </c>
      <c r="U62" s="15">
        <v>2.2000000000000002</v>
      </c>
      <c r="V62" s="34">
        <v>2.34</v>
      </c>
      <c r="W62" s="34">
        <v>2.4</v>
      </c>
      <c r="X62" s="34">
        <v>2.46</v>
      </c>
      <c r="Y62" s="34">
        <v>2.4500000000000002</v>
      </c>
      <c r="Z62" s="34">
        <v>2.4</v>
      </c>
      <c r="AA62" s="34">
        <v>1.26</v>
      </c>
      <c r="AB62" s="34">
        <v>1.45</v>
      </c>
      <c r="AC62" s="34">
        <v>1.8</v>
      </c>
      <c r="AD62" s="34">
        <v>1.97</v>
      </c>
      <c r="AE62" s="34">
        <v>2.12</v>
      </c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5">
      <c r="A63" s="26" t="s">
        <v>86</v>
      </c>
      <c r="B63" s="6" t="s">
        <v>37</v>
      </c>
      <c r="C63" s="12">
        <v>1.84</v>
      </c>
      <c r="D63" s="12">
        <v>1.72</v>
      </c>
      <c r="E63" s="12">
        <v>1.8</v>
      </c>
      <c r="F63" s="12">
        <v>1.83</v>
      </c>
      <c r="G63" s="12">
        <v>1.95</v>
      </c>
      <c r="H63" s="12">
        <v>2.0299999999999998</v>
      </c>
      <c r="I63" s="12">
        <v>2.1</v>
      </c>
      <c r="J63" s="12">
        <v>2.13</v>
      </c>
      <c r="K63" s="12">
        <v>2.17</v>
      </c>
      <c r="L63" s="12">
        <v>2.21</v>
      </c>
      <c r="M63" s="12">
        <v>2.21</v>
      </c>
      <c r="N63" s="12">
        <v>2.23</v>
      </c>
      <c r="O63" s="12">
        <v>2.95</v>
      </c>
      <c r="P63" s="12">
        <v>2.82</v>
      </c>
      <c r="Q63" s="12">
        <v>2.71</v>
      </c>
      <c r="R63" s="13">
        <v>2.72</v>
      </c>
      <c r="S63" s="14">
        <v>2.7</v>
      </c>
      <c r="T63" s="15">
        <v>2.67</v>
      </c>
      <c r="U63" s="15">
        <v>2.61</v>
      </c>
      <c r="V63" s="34">
        <v>2.4900000000000002</v>
      </c>
      <c r="W63" s="34">
        <v>2.61</v>
      </c>
      <c r="X63" s="34">
        <v>2.66</v>
      </c>
      <c r="Y63" s="34">
        <v>2.61</v>
      </c>
      <c r="Z63" s="34">
        <v>2.59</v>
      </c>
      <c r="AA63" s="34">
        <v>2.77</v>
      </c>
      <c r="AB63" s="34">
        <v>2.48</v>
      </c>
      <c r="AC63" s="34">
        <v>2.5099999999999998</v>
      </c>
      <c r="AD63" s="34">
        <v>2.46</v>
      </c>
      <c r="AE63" s="34">
        <v>2.4300000000000002</v>
      </c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5">
      <c r="A64" s="26" t="s">
        <v>87</v>
      </c>
      <c r="B64" s="6" t="s">
        <v>38</v>
      </c>
      <c r="C64" s="12">
        <v>1.84</v>
      </c>
      <c r="D64" s="12">
        <v>1.44</v>
      </c>
      <c r="E64" s="12">
        <v>1.28</v>
      </c>
      <c r="F64" s="12">
        <v>1.39</v>
      </c>
      <c r="G64" s="12">
        <v>1.41</v>
      </c>
      <c r="H64" s="12">
        <v>1.44</v>
      </c>
      <c r="I64" s="12">
        <v>1.45</v>
      </c>
      <c r="J64" s="12">
        <v>1.48</v>
      </c>
      <c r="K64" s="12">
        <v>1.49</v>
      </c>
      <c r="L64" s="12">
        <v>1.56</v>
      </c>
      <c r="M64" s="12">
        <v>1.58</v>
      </c>
      <c r="N64" s="12">
        <v>1.58</v>
      </c>
      <c r="O64" s="12">
        <v>1.08</v>
      </c>
      <c r="P64" s="12">
        <v>1.08</v>
      </c>
      <c r="Q64" s="12">
        <v>1.28</v>
      </c>
      <c r="R64" s="13">
        <v>1.33</v>
      </c>
      <c r="S64" s="14">
        <v>1.35</v>
      </c>
      <c r="T64" s="15">
        <v>1.46</v>
      </c>
      <c r="U64" s="15">
        <v>1.47</v>
      </c>
      <c r="V64" s="34">
        <v>1.46</v>
      </c>
      <c r="W64" s="34">
        <v>1.48</v>
      </c>
      <c r="X64" s="34">
        <v>1.49</v>
      </c>
      <c r="Y64" s="34">
        <v>1.46</v>
      </c>
      <c r="Z64" s="34">
        <v>1.49</v>
      </c>
      <c r="AA64" s="34">
        <v>1.37</v>
      </c>
      <c r="AB64" s="34">
        <v>1.41</v>
      </c>
      <c r="AC64" s="34">
        <v>1.54</v>
      </c>
      <c r="AD64" s="34">
        <v>1.5</v>
      </c>
      <c r="AE64" s="34">
        <v>1.57</v>
      </c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5">
      <c r="A65" s="26" t="s">
        <v>88</v>
      </c>
      <c r="B65" s="6" t="s">
        <v>39</v>
      </c>
      <c r="C65" s="12">
        <v>0.71</v>
      </c>
      <c r="D65" s="12">
        <v>0.71</v>
      </c>
      <c r="E65" s="12">
        <v>0.87</v>
      </c>
      <c r="F65" s="12">
        <v>1.03</v>
      </c>
      <c r="G65" s="12">
        <v>1.05</v>
      </c>
      <c r="H65" s="12">
        <v>1.04</v>
      </c>
      <c r="I65" s="12">
        <v>1.03</v>
      </c>
      <c r="J65" s="12">
        <v>1.1100000000000001</v>
      </c>
      <c r="K65" s="12">
        <v>1.1000000000000001</v>
      </c>
      <c r="L65" s="12">
        <v>1.1100000000000001</v>
      </c>
      <c r="M65" s="12">
        <v>1.0900000000000001</v>
      </c>
      <c r="N65" s="12">
        <v>1.0900000000000001</v>
      </c>
      <c r="O65" s="12">
        <v>1.0900000000000001</v>
      </c>
      <c r="P65" s="12">
        <v>1.02</v>
      </c>
      <c r="Q65" s="12">
        <v>1.04</v>
      </c>
      <c r="R65" s="13">
        <v>1.05</v>
      </c>
      <c r="S65" s="14">
        <v>1.1100000000000001</v>
      </c>
      <c r="T65" s="15">
        <v>1.1299999999999999</v>
      </c>
      <c r="U65" s="15">
        <v>1.1299999999999999</v>
      </c>
      <c r="V65" s="34">
        <v>1.0900000000000001</v>
      </c>
      <c r="W65" s="34">
        <v>1.1100000000000001</v>
      </c>
      <c r="X65" s="34">
        <v>1.18</v>
      </c>
      <c r="Y65" s="34">
        <v>1.1599999999999999</v>
      </c>
      <c r="Z65" s="34">
        <v>1.18</v>
      </c>
      <c r="AA65" s="34">
        <v>1.32</v>
      </c>
      <c r="AB65" s="34">
        <v>1.18</v>
      </c>
      <c r="AC65" s="34">
        <v>1.22</v>
      </c>
      <c r="AD65" s="34">
        <v>1.2</v>
      </c>
      <c r="AE65" s="34">
        <v>1.28</v>
      </c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5">
      <c r="A66" s="26" t="s">
        <v>89</v>
      </c>
      <c r="B66" s="6" t="s">
        <v>40</v>
      </c>
      <c r="C66" s="12">
        <v>1.73</v>
      </c>
      <c r="D66" s="12">
        <v>1.62</v>
      </c>
      <c r="E66" s="12">
        <v>1.74</v>
      </c>
      <c r="F66" s="12">
        <v>2.0099999999999998</v>
      </c>
      <c r="G66" s="12">
        <v>2.04</v>
      </c>
      <c r="H66" s="12">
        <v>2.0499999999999998</v>
      </c>
      <c r="I66" s="12">
        <v>2.23</v>
      </c>
      <c r="J66" s="12">
        <v>2.21</v>
      </c>
      <c r="K66" s="12">
        <v>2.2400000000000002</v>
      </c>
      <c r="L66" s="12">
        <v>2.3199999999999998</v>
      </c>
      <c r="M66" s="12">
        <v>2.33</v>
      </c>
      <c r="N66" s="12">
        <v>2.35</v>
      </c>
      <c r="O66" s="12">
        <v>2.4300000000000002</v>
      </c>
      <c r="P66" s="12">
        <v>2.4</v>
      </c>
      <c r="Q66" s="12">
        <v>2.5499999999999998</v>
      </c>
      <c r="R66" s="13">
        <v>2.4300000000000002</v>
      </c>
      <c r="S66" s="14">
        <v>2.54</v>
      </c>
      <c r="T66" s="15">
        <v>2.4300000000000002</v>
      </c>
      <c r="U66" s="15">
        <v>2.4700000000000002</v>
      </c>
      <c r="V66" s="34">
        <v>2.4500000000000002</v>
      </c>
      <c r="W66" s="34">
        <v>2.48</v>
      </c>
      <c r="X66" s="34">
        <v>2.5099999999999998</v>
      </c>
      <c r="Y66" s="34">
        <v>2.48</v>
      </c>
      <c r="Z66" s="34">
        <v>2.52</v>
      </c>
      <c r="AA66" s="34">
        <v>2.35</v>
      </c>
      <c r="AB66" s="34">
        <v>2.23</v>
      </c>
      <c r="AC66" s="34">
        <v>2.5</v>
      </c>
      <c r="AD66" s="34">
        <v>2.31</v>
      </c>
      <c r="AE66" s="34">
        <v>2.2400000000000002</v>
      </c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5">
      <c r="A67" s="26" t="s">
        <v>90</v>
      </c>
      <c r="B67" s="6" t="s">
        <v>41</v>
      </c>
      <c r="C67" s="12">
        <v>2.08</v>
      </c>
      <c r="D67" s="12" t="s">
        <v>64</v>
      </c>
      <c r="E67" s="12">
        <v>2.08</v>
      </c>
      <c r="F67" s="12">
        <v>2.1</v>
      </c>
      <c r="G67" s="12">
        <v>2.23</v>
      </c>
      <c r="H67" s="12">
        <v>2.17</v>
      </c>
      <c r="I67" s="12">
        <v>2.25</v>
      </c>
      <c r="J67" s="12">
        <v>2.2799999999999998</v>
      </c>
      <c r="K67" s="12">
        <v>2.3199999999999998</v>
      </c>
      <c r="L67" s="12">
        <v>2.33</v>
      </c>
      <c r="M67" s="12">
        <v>2.2799999999999998</v>
      </c>
      <c r="N67" s="12">
        <v>2.29</v>
      </c>
      <c r="O67" s="12">
        <v>2.3199999999999998</v>
      </c>
      <c r="P67" s="12">
        <v>2.3199999999999998</v>
      </c>
      <c r="Q67" s="12">
        <v>2.25</v>
      </c>
      <c r="R67" s="13">
        <v>2.14</v>
      </c>
      <c r="S67" s="14">
        <v>2.27</v>
      </c>
      <c r="T67" s="15">
        <v>2.2999999999999998</v>
      </c>
      <c r="U67" s="15">
        <v>2.4300000000000002</v>
      </c>
      <c r="V67" s="34">
        <v>2.5499999999999998</v>
      </c>
      <c r="W67" s="34">
        <v>2.59</v>
      </c>
      <c r="X67" s="34">
        <v>2.5499999999999998</v>
      </c>
      <c r="Y67" s="34">
        <v>2.5</v>
      </c>
      <c r="Z67" s="34">
        <v>2.58</v>
      </c>
      <c r="AA67" s="34">
        <v>2.97</v>
      </c>
      <c r="AB67" s="34">
        <v>2.37</v>
      </c>
      <c r="AC67" s="34">
        <v>2.27</v>
      </c>
      <c r="AD67" s="34">
        <v>2.37</v>
      </c>
      <c r="AE67" s="34">
        <v>2.3199999999999998</v>
      </c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5">
      <c r="A68" s="26" t="s">
        <v>91</v>
      </c>
      <c r="B68" s="6" t="s">
        <v>42</v>
      </c>
      <c r="C68" s="12">
        <v>0.85</v>
      </c>
      <c r="D68" s="12">
        <v>0.77</v>
      </c>
      <c r="E68" s="12">
        <v>0.7</v>
      </c>
      <c r="F68" s="12">
        <v>0.71</v>
      </c>
      <c r="G68" s="12">
        <v>0.69</v>
      </c>
      <c r="H68" s="12">
        <v>0.66</v>
      </c>
      <c r="I68" s="12">
        <v>0.67</v>
      </c>
      <c r="J68" s="12">
        <v>0.66</v>
      </c>
      <c r="K68" s="12">
        <v>0.68</v>
      </c>
      <c r="L68" s="12">
        <v>0.7</v>
      </c>
      <c r="M68" s="12">
        <v>0.73</v>
      </c>
      <c r="N68" s="12">
        <v>0.74</v>
      </c>
      <c r="O68" s="12">
        <v>0.79</v>
      </c>
      <c r="P68" s="12">
        <v>0.72</v>
      </c>
      <c r="Q68" s="12">
        <v>0.73</v>
      </c>
      <c r="R68" s="13">
        <v>0.75</v>
      </c>
      <c r="S68" s="14">
        <v>0.81</v>
      </c>
      <c r="T68" s="15">
        <v>0.8</v>
      </c>
      <c r="U68" s="15">
        <v>0.8</v>
      </c>
      <c r="V68" s="34">
        <v>0.78</v>
      </c>
      <c r="W68" s="34">
        <v>0.81</v>
      </c>
      <c r="X68" s="34">
        <v>0.81</v>
      </c>
      <c r="Y68" s="34">
        <v>0.83</v>
      </c>
      <c r="Z68" s="34">
        <v>0.84</v>
      </c>
      <c r="AA68" s="34">
        <v>0.97</v>
      </c>
      <c r="AB68" s="34">
        <v>0.94</v>
      </c>
      <c r="AC68" s="34">
        <v>0.9</v>
      </c>
      <c r="AD68" s="34">
        <v>0.88</v>
      </c>
      <c r="AE68" s="34">
        <v>0.89</v>
      </c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5">
      <c r="A69" s="26" t="s">
        <v>92</v>
      </c>
      <c r="B69" s="6" t="s">
        <v>43</v>
      </c>
      <c r="C69" s="12">
        <v>0.26</v>
      </c>
      <c r="D69" s="12">
        <v>0.66</v>
      </c>
      <c r="E69" s="12">
        <v>0.96</v>
      </c>
      <c r="F69" s="12">
        <v>0.99</v>
      </c>
      <c r="G69" s="12">
        <v>0.94</v>
      </c>
      <c r="H69" s="12">
        <v>1.0900000000000001</v>
      </c>
      <c r="I69" s="12">
        <v>1.0900000000000001</v>
      </c>
      <c r="J69" s="12">
        <v>1.21</v>
      </c>
      <c r="K69" s="12">
        <v>1.25</v>
      </c>
      <c r="L69" s="12">
        <v>1.23</v>
      </c>
      <c r="M69" s="12">
        <v>1.28</v>
      </c>
      <c r="N69" s="12">
        <v>1.35</v>
      </c>
      <c r="O69" s="12">
        <v>2.36</v>
      </c>
      <c r="P69" s="12">
        <v>1.65</v>
      </c>
      <c r="Q69" s="12">
        <v>2.06</v>
      </c>
      <c r="R69" s="13">
        <v>1.95</v>
      </c>
      <c r="S69" s="14">
        <v>1.92</v>
      </c>
      <c r="T69" s="15">
        <v>1.92</v>
      </c>
      <c r="U69" s="15">
        <v>1.87</v>
      </c>
      <c r="V69" s="34">
        <v>1.86</v>
      </c>
      <c r="W69" s="34">
        <v>1.8</v>
      </c>
      <c r="X69" s="34">
        <v>1.83</v>
      </c>
      <c r="Y69" s="34">
        <v>1.81</v>
      </c>
      <c r="Z69" s="34">
        <v>1.79</v>
      </c>
      <c r="AA69" s="34">
        <v>0.8</v>
      </c>
      <c r="AB69" s="34">
        <v>1.1200000000000001</v>
      </c>
      <c r="AC69" s="34">
        <v>1.82</v>
      </c>
      <c r="AD69" s="34">
        <v>1.64</v>
      </c>
      <c r="AE69" s="34">
        <v>1.52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5">
      <c r="A70" s="28" t="s">
        <v>93</v>
      </c>
      <c r="B70" s="7" t="s">
        <v>44</v>
      </c>
      <c r="C70" s="16">
        <v>2.4500000000000002</v>
      </c>
      <c r="D70" s="16">
        <v>2.02</v>
      </c>
      <c r="E70" s="16">
        <v>2.23</v>
      </c>
      <c r="F70" s="16">
        <v>2.33</v>
      </c>
      <c r="G70" s="16">
        <v>2.35</v>
      </c>
      <c r="H70" s="16">
        <v>2.34</v>
      </c>
      <c r="I70" s="16">
        <v>2.37</v>
      </c>
      <c r="J70" s="16">
        <v>2.33</v>
      </c>
      <c r="K70" s="16">
        <v>2.36</v>
      </c>
      <c r="L70" s="16">
        <v>2.46</v>
      </c>
      <c r="M70" s="16">
        <v>2.42</v>
      </c>
      <c r="N70" s="16">
        <v>2.4</v>
      </c>
      <c r="O70" s="16">
        <v>2.11</v>
      </c>
      <c r="P70" s="16">
        <v>2.21</v>
      </c>
      <c r="Q70" s="16">
        <v>2.31</v>
      </c>
      <c r="R70" s="17">
        <v>2.35</v>
      </c>
      <c r="S70" s="18">
        <v>2.33</v>
      </c>
      <c r="T70" s="19">
        <v>2.36</v>
      </c>
      <c r="U70" s="19">
        <v>2.42</v>
      </c>
      <c r="V70" s="35">
        <v>2.4</v>
      </c>
      <c r="W70" s="35">
        <v>2.44</v>
      </c>
      <c r="X70" s="35">
        <v>2.54</v>
      </c>
      <c r="Y70" s="35">
        <v>2.58</v>
      </c>
      <c r="Z70" s="35">
        <v>2.5499999999999998</v>
      </c>
      <c r="AA70" s="35">
        <v>3.23</v>
      </c>
      <c r="AB70" s="35">
        <v>2.74</v>
      </c>
      <c r="AC70" s="35">
        <v>2.52</v>
      </c>
      <c r="AD70" s="35">
        <v>2.5499999999999998</v>
      </c>
      <c r="AE70" s="35">
        <v>2.46</v>
      </c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5">
      <c r="B71" s="20"/>
      <c r="C71" s="1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5">
      <c r="B72" s="1"/>
      <c r="C72" s="1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5">
      <c r="B73" s="1"/>
      <c r="C73" s="1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5">
      <c r="B74" s="1"/>
      <c r="C74" s="1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5">
      <c r="B75" s="1"/>
      <c r="C75" s="1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5">
      <c r="B76" s="1"/>
      <c r="C76" s="1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5">
      <c r="B77" s="1"/>
      <c r="C77" s="1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5">
      <c r="B78" s="1"/>
      <c r="C78" s="1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5">
      <c r="B79" s="1"/>
      <c r="C79" s="1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5">
      <c r="B80" s="1"/>
      <c r="C80" s="1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2:41" ht="15.75" customHeight="1" x14ac:dyDescent="0.25">
      <c r="B81" s="1"/>
      <c r="C81" s="1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2:41" ht="15.75" customHeight="1" x14ac:dyDescent="0.25">
      <c r="B82" s="1"/>
      <c r="C82" s="1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2:41" ht="15.75" customHeight="1" x14ac:dyDescent="0.25">
      <c r="B83" s="1"/>
      <c r="C83" s="1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2:41" ht="15.75" customHeight="1" x14ac:dyDescent="0.25">
      <c r="B84" s="1"/>
      <c r="C84" s="1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2:41" ht="15.75" customHeight="1" x14ac:dyDescent="0.25">
      <c r="B85" s="1"/>
      <c r="C85" s="1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2:41" ht="15.75" customHeight="1" x14ac:dyDescent="0.25">
      <c r="B86" s="1"/>
      <c r="C86" s="1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2:41" ht="15.75" customHeight="1" x14ac:dyDescent="0.25">
      <c r="B87" s="1"/>
      <c r="C87" s="1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2:41" ht="15.75" customHeight="1" x14ac:dyDescent="0.25">
      <c r="B88" s="1"/>
      <c r="C88" s="1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2:41" ht="15.75" customHeight="1" x14ac:dyDescent="0.25">
      <c r="B89" s="1"/>
      <c r="C89" s="1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2:41" ht="15.75" customHeight="1" x14ac:dyDescent="0.25">
      <c r="B90" s="1"/>
      <c r="C90" s="1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2:41" ht="15.75" customHeight="1" x14ac:dyDescent="0.25">
      <c r="B91" s="1"/>
      <c r="C91" s="1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2:41" ht="15.75" customHeight="1" x14ac:dyDescent="0.25">
      <c r="B92" s="1"/>
      <c r="C92" s="1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2:41" ht="15.75" customHeight="1" x14ac:dyDescent="0.25">
      <c r="B93" s="1"/>
      <c r="C93" s="1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2:41" ht="15.75" customHeight="1" x14ac:dyDescent="0.25">
      <c r="B94" s="1"/>
      <c r="C94" s="1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2:41" ht="15.75" customHeight="1" x14ac:dyDescent="0.25">
      <c r="B95" s="1"/>
      <c r="C95" s="1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2:41" ht="15.75" customHeight="1" x14ac:dyDescent="0.25">
      <c r="B96" s="1"/>
      <c r="C96" s="1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2:41" ht="15.75" customHeight="1" x14ac:dyDescent="0.25">
      <c r="B97" s="1"/>
      <c r="C97" s="1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2:41" ht="15.75" customHeight="1" x14ac:dyDescent="0.25">
      <c r="B98" s="1"/>
      <c r="C98" s="1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2:41" ht="15.75" customHeight="1" x14ac:dyDescent="0.25">
      <c r="B99" s="1"/>
      <c r="C99" s="1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2:41" ht="15.75" customHeight="1" x14ac:dyDescent="0.25">
      <c r="B100" s="1"/>
      <c r="C100" s="1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2:41" ht="15.75" customHeight="1" x14ac:dyDescent="0.25">
      <c r="B101" s="1"/>
      <c r="C101" s="1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2:41" ht="15.75" customHeight="1" x14ac:dyDescent="0.25">
      <c r="B102" s="1"/>
      <c r="C102" s="1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2:41" ht="15.75" customHeight="1" x14ac:dyDescent="0.25">
      <c r="B103" s="1"/>
      <c r="C103" s="1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2:41" ht="15.75" customHeight="1" x14ac:dyDescent="0.25">
      <c r="B104" s="1"/>
      <c r="C104" s="1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2:41" ht="15.75" customHeight="1" x14ac:dyDescent="0.25">
      <c r="B105" s="1"/>
      <c r="C105" s="1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2:41" ht="15.75" customHeight="1" x14ac:dyDescent="0.25">
      <c r="B106" s="1"/>
      <c r="C106" s="1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2:41" ht="15.75" customHeight="1" x14ac:dyDescent="0.25">
      <c r="B107" s="1"/>
      <c r="C107" s="1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2:41" ht="15.75" customHeight="1" x14ac:dyDescent="0.25">
      <c r="B108" s="1"/>
      <c r="C108" s="1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2:41" ht="15.75" customHeight="1" x14ac:dyDescent="0.25">
      <c r="B109" s="1"/>
      <c r="C109" s="1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2:41" ht="15.75" customHeight="1" x14ac:dyDescent="0.25">
      <c r="B110" s="1"/>
      <c r="C110" s="1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2:41" ht="15.75" customHeight="1" x14ac:dyDescent="0.25">
      <c r="B111" s="1"/>
      <c r="C111" s="1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2:41" ht="15.75" customHeight="1" x14ac:dyDescent="0.25">
      <c r="B112" s="1"/>
      <c r="C112" s="1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2:41" ht="15.75" customHeight="1" x14ac:dyDescent="0.25">
      <c r="B113" s="1"/>
      <c r="C113" s="1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2:41" ht="15.75" customHeight="1" x14ac:dyDescent="0.25">
      <c r="B114" s="1"/>
      <c r="C114" s="1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2:41" ht="15.75" customHeight="1" x14ac:dyDescent="0.25">
      <c r="B115" s="1"/>
      <c r="C115" s="1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2:41" ht="15.75" customHeight="1" x14ac:dyDescent="0.25">
      <c r="B116" s="1"/>
      <c r="C116" s="1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2:41" ht="15.75" customHeight="1" x14ac:dyDescent="0.25">
      <c r="B117" s="1"/>
      <c r="C117" s="1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2:41" ht="15.75" customHeight="1" x14ac:dyDescent="0.25">
      <c r="B118" s="1"/>
      <c r="C118" s="1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2:41" ht="15.75" customHeight="1" x14ac:dyDescent="0.25">
      <c r="B119" s="1"/>
      <c r="C119" s="1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2:41" ht="15.75" customHeight="1" x14ac:dyDescent="0.25">
      <c r="B120" s="1"/>
      <c r="C120" s="1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2:41" ht="15.75" customHeight="1" x14ac:dyDescent="0.25">
      <c r="B121" s="1"/>
      <c r="C121" s="1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2:41" ht="15.75" customHeight="1" x14ac:dyDescent="0.25">
      <c r="B122" s="1"/>
      <c r="C122" s="1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2:41" ht="15.75" customHeight="1" x14ac:dyDescent="0.25">
      <c r="B123" s="1"/>
      <c r="C123" s="1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2:41" ht="15.75" customHeight="1" x14ac:dyDescent="0.25">
      <c r="B124" s="1"/>
      <c r="C124" s="1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2:41" ht="15.75" customHeight="1" x14ac:dyDescent="0.25">
      <c r="B125" s="1"/>
      <c r="C125" s="1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2:41" ht="15.75" customHeight="1" x14ac:dyDescent="0.25">
      <c r="B126" s="1"/>
      <c r="C126" s="1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2:41" ht="15.75" customHeight="1" x14ac:dyDescent="0.25">
      <c r="B127" s="1"/>
      <c r="C127" s="1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2:41" ht="15.75" customHeight="1" x14ac:dyDescent="0.25">
      <c r="B128" s="1"/>
      <c r="C128" s="1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2:41" ht="15.75" customHeight="1" x14ac:dyDescent="0.25">
      <c r="B129" s="1"/>
      <c r="C129" s="1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2:41" ht="15.75" customHeight="1" x14ac:dyDescent="0.25">
      <c r="B130" s="1"/>
      <c r="C130" s="1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2:41" ht="15.75" customHeight="1" x14ac:dyDescent="0.25">
      <c r="B131" s="1"/>
      <c r="C131" s="1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2:41" ht="15.75" customHeight="1" x14ac:dyDescent="0.25">
      <c r="B132" s="1"/>
      <c r="C132" s="1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2:41" ht="15.75" customHeight="1" x14ac:dyDescent="0.25">
      <c r="B133" s="1"/>
      <c r="C133" s="1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2:41" ht="15.75" customHeight="1" x14ac:dyDescent="0.25">
      <c r="B134" s="1"/>
      <c r="C134" s="1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2:41" ht="15.75" customHeight="1" x14ac:dyDescent="0.25">
      <c r="B135" s="1"/>
      <c r="C135" s="1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2:41" ht="15.75" customHeight="1" x14ac:dyDescent="0.25">
      <c r="B136" s="1"/>
      <c r="C136" s="1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2:41" ht="15.75" customHeight="1" x14ac:dyDescent="0.25">
      <c r="B137" s="1"/>
      <c r="C137" s="1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2:41" ht="15.75" customHeight="1" x14ac:dyDescent="0.25">
      <c r="B138" s="1"/>
      <c r="C138" s="1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2:41" ht="15.75" customHeight="1" x14ac:dyDescent="0.25">
      <c r="B139" s="1"/>
      <c r="C139" s="1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2:41" ht="15.75" customHeight="1" x14ac:dyDescent="0.25">
      <c r="B140" s="1"/>
      <c r="C140" s="1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2:41" ht="15.75" customHeight="1" x14ac:dyDescent="0.25">
      <c r="B141" s="1"/>
      <c r="C141" s="1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2:41" ht="15.75" customHeight="1" x14ac:dyDescent="0.25">
      <c r="B142" s="1"/>
      <c r="C142" s="1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2:41" ht="15.75" customHeight="1" x14ac:dyDescent="0.25">
      <c r="B143" s="1"/>
      <c r="C143" s="1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2:41" ht="15.75" customHeight="1" x14ac:dyDescent="0.25">
      <c r="B144" s="1"/>
      <c r="C144" s="1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2:41" ht="15.75" customHeight="1" x14ac:dyDescent="0.25">
      <c r="B145" s="1"/>
      <c r="C145" s="1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2:41" ht="15.75" customHeight="1" x14ac:dyDescent="0.25">
      <c r="B146" s="1"/>
      <c r="C146" s="1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2:41" ht="15.75" customHeight="1" x14ac:dyDescent="0.25">
      <c r="B147" s="1"/>
      <c r="C147" s="1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2:41" ht="15.75" customHeight="1" x14ac:dyDescent="0.25">
      <c r="B148" s="1"/>
      <c r="C148" s="1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2:41" ht="15.75" customHeight="1" x14ac:dyDescent="0.25">
      <c r="B149" s="1"/>
      <c r="C149" s="1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2:41" ht="15.75" customHeight="1" x14ac:dyDescent="0.25">
      <c r="B150" s="1"/>
      <c r="C150" s="1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2:41" ht="15.75" customHeight="1" x14ac:dyDescent="0.25">
      <c r="B151" s="1"/>
      <c r="C151" s="1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2:41" ht="15.75" customHeight="1" x14ac:dyDescent="0.25">
      <c r="B152" s="1"/>
      <c r="C152" s="1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2:41" ht="15.75" customHeight="1" x14ac:dyDescent="0.25">
      <c r="B153" s="1"/>
      <c r="C153" s="1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2:41" ht="15.75" customHeight="1" x14ac:dyDescent="0.25">
      <c r="B154" s="1"/>
      <c r="C154" s="1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2:41" ht="15.75" customHeight="1" x14ac:dyDescent="0.25">
      <c r="B155" s="1"/>
      <c r="C155" s="1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2:41" ht="15.75" customHeight="1" x14ac:dyDescent="0.25">
      <c r="B156" s="1"/>
      <c r="C156" s="1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2:41" ht="15.75" customHeight="1" x14ac:dyDescent="0.25">
      <c r="B157" s="1"/>
      <c r="C157" s="1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2:41" ht="15.75" customHeight="1" x14ac:dyDescent="0.25">
      <c r="B158" s="1"/>
      <c r="C158" s="1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2:41" ht="15.75" customHeight="1" x14ac:dyDescent="0.25">
      <c r="B159" s="1"/>
      <c r="C159" s="1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2:41" ht="15.75" customHeight="1" x14ac:dyDescent="0.25">
      <c r="B160" s="1"/>
      <c r="C160" s="1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2:41" ht="15.75" customHeight="1" x14ac:dyDescent="0.25">
      <c r="B161" s="1"/>
      <c r="C161" s="1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2:41" ht="15.75" customHeight="1" x14ac:dyDescent="0.25">
      <c r="B162" s="1"/>
      <c r="C162" s="1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2:41" ht="15.75" customHeight="1" x14ac:dyDescent="0.25">
      <c r="B163" s="1"/>
      <c r="C163" s="1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2:41" ht="15.75" customHeight="1" x14ac:dyDescent="0.25">
      <c r="B164" s="1"/>
      <c r="C164" s="1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2:41" ht="15.75" customHeight="1" x14ac:dyDescent="0.25">
      <c r="B165" s="1"/>
      <c r="C165" s="1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2:41" ht="15.75" customHeight="1" x14ac:dyDescent="0.25">
      <c r="B166" s="1"/>
      <c r="C166" s="1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2:41" ht="15.75" customHeight="1" x14ac:dyDescent="0.25">
      <c r="B167" s="1"/>
      <c r="C167" s="1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2:41" ht="15.75" customHeight="1" x14ac:dyDescent="0.25">
      <c r="B168" s="1"/>
      <c r="C168" s="1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2:41" ht="15.75" customHeight="1" x14ac:dyDescent="0.25">
      <c r="B169" s="1"/>
      <c r="C169" s="1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2:41" ht="15.75" customHeight="1" x14ac:dyDescent="0.25">
      <c r="B170" s="1"/>
      <c r="C170" s="1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2:41" ht="15.75" customHeight="1" x14ac:dyDescent="0.25">
      <c r="B171" s="1"/>
      <c r="C171" s="1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2:41" ht="15.75" customHeight="1" x14ac:dyDescent="0.25">
      <c r="B172" s="1"/>
      <c r="C172" s="1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2:41" ht="15.75" customHeight="1" x14ac:dyDescent="0.25">
      <c r="B173" s="1"/>
      <c r="C173" s="1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2:41" ht="15.75" customHeight="1" x14ac:dyDescent="0.25">
      <c r="B174" s="1"/>
      <c r="C174" s="1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2:41" ht="15.75" customHeight="1" x14ac:dyDescent="0.25">
      <c r="B175" s="1"/>
      <c r="C175" s="1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2:41" ht="15.75" customHeight="1" x14ac:dyDescent="0.25">
      <c r="B176" s="1"/>
      <c r="C176" s="1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2:41" ht="15.75" customHeight="1" x14ac:dyDescent="0.25">
      <c r="B177" s="1"/>
      <c r="C177" s="1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2:41" ht="15.75" customHeight="1" x14ac:dyDescent="0.25">
      <c r="B178" s="1"/>
      <c r="C178" s="1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2:41" ht="15.75" customHeight="1" x14ac:dyDescent="0.25">
      <c r="B179" s="1"/>
      <c r="C179" s="1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2:41" ht="15.75" customHeight="1" x14ac:dyDescent="0.25">
      <c r="B180" s="1"/>
      <c r="C180" s="1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2:41" ht="15.75" customHeight="1" x14ac:dyDescent="0.25">
      <c r="B181" s="1"/>
      <c r="C181" s="1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2:41" ht="15.75" customHeight="1" x14ac:dyDescent="0.25">
      <c r="B182" s="1"/>
      <c r="C182" s="1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2:41" ht="15.75" customHeight="1" x14ac:dyDescent="0.25">
      <c r="B183" s="1"/>
      <c r="C183" s="1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2:41" ht="15.75" customHeight="1" x14ac:dyDescent="0.25">
      <c r="B184" s="1"/>
      <c r="C184" s="1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2:41" ht="15.75" customHeight="1" x14ac:dyDescent="0.25">
      <c r="B185" s="1"/>
      <c r="C185" s="1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2:41" ht="15.75" customHeight="1" x14ac:dyDescent="0.25">
      <c r="B186" s="1"/>
      <c r="C186" s="1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2:41" ht="15.75" customHeight="1" x14ac:dyDescent="0.25">
      <c r="B187" s="1"/>
      <c r="C187" s="1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2:41" ht="15.75" customHeight="1" x14ac:dyDescent="0.25">
      <c r="B188" s="1"/>
      <c r="C188" s="1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2:41" ht="15.75" customHeight="1" x14ac:dyDescent="0.25">
      <c r="B189" s="1"/>
      <c r="C189" s="1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2:41" ht="15.75" customHeight="1" x14ac:dyDescent="0.25">
      <c r="B190" s="1"/>
      <c r="C190" s="1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2:41" ht="15.75" customHeight="1" x14ac:dyDescent="0.25">
      <c r="B191" s="1"/>
      <c r="C191" s="1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2:41" ht="15.75" customHeight="1" x14ac:dyDescent="0.25">
      <c r="B192" s="1"/>
      <c r="C192" s="1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2:41" ht="15.75" customHeight="1" x14ac:dyDescent="0.25">
      <c r="B193" s="1"/>
      <c r="C193" s="1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2:41" ht="15.75" customHeight="1" x14ac:dyDescent="0.25">
      <c r="B194" s="1"/>
      <c r="C194" s="1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2:41" ht="15.75" customHeight="1" x14ac:dyDescent="0.25">
      <c r="B195" s="1"/>
      <c r="C195" s="1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2:41" ht="15.75" customHeight="1" x14ac:dyDescent="0.25">
      <c r="B196" s="1"/>
      <c r="C196" s="1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2:41" ht="15.75" customHeight="1" x14ac:dyDescent="0.25">
      <c r="B197" s="1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2:41" ht="15.75" customHeight="1" x14ac:dyDescent="0.25">
      <c r="B198" s="1"/>
      <c r="C198" s="1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2:41" ht="15.75" customHeight="1" x14ac:dyDescent="0.25">
      <c r="B199" s="1"/>
      <c r="C199" s="1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2:41" ht="15.75" customHeight="1" x14ac:dyDescent="0.25">
      <c r="B200" s="1"/>
      <c r="C200" s="1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2:41" ht="15.75" customHeight="1" x14ac:dyDescent="0.25">
      <c r="B201" s="1"/>
      <c r="C201" s="1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2:41" ht="15.75" customHeight="1" x14ac:dyDescent="0.25">
      <c r="B202" s="1"/>
      <c r="C202" s="1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2:41" ht="15.75" customHeight="1" x14ac:dyDescent="0.25">
      <c r="B203" s="1"/>
      <c r="C203" s="1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2:41" ht="15.75" customHeight="1" x14ac:dyDescent="0.25">
      <c r="B204" s="1"/>
      <c r="C204" s="1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2:41" ht="15.75" customHeight="1" x14ac:dyDescent="0.25">
      <c r="B205" s="1"/>
      <c r="C205" s="1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2:41" ht="15.75" customHeight="1" x14ac:dyDescent="0.25">
      <c r="B206" s="1"/>
      <c r="C206" s="1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2:41" ht="15.75" customHeight="1" x14ac:dyDescent="0.25">
      <c r="B207" s="1"/>
      <c r="C207" s="1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2:41" ht="15.75" customHeight="1" x14ac:dyDescent="0.25">
      <c r="B208" s="1"/>
      <c r="C208" s="1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2:41" ht="15.75" customHeight="1" x14ac:dyDescent="0.25">
      <c r="B209" s="1"/>
      <c r="C209" s="1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2:41" ht="15.75" customHeight="1" x14ac:dyDescent="0.25">
      <c r="B210" s="1"/>
      <c r="C210" s="1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2:41" ht="15.75" customHeight="1" x14ac:dyDescent="0.25">
      <c r="B211" s="1"/>
      <c r="C211" s="1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2:41" ht="15.75" customHeight="1" x14ac:dyDescent="0.25">
      <c r="B212" s="1"/>
      <c r="C212" s="1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2:41" ht="15.75" customHeight="1" x14ac:dyDescent="0.25">
      <c r="B213" s="1"/>
      <c r="C213" s="1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2:41" ht="15.75" customHeight="1" x14ac:dyDescent="0.25">
      <c r="B214" s="1"/>
      <c r="C214" s="1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2:41" ht="15.75" customHeight="1" x14ac:dyDescent="0.25">
      <c r="B215" s="1"/>
      <c r="C215" s="1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2:41" ht="15.75" customHeight="1" x14ac:dyDescent="0.25">
      <c r="B216" s="1"/>
      <c r="C216" s="1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2:41" ht="15.75" customHeight="1" x14ac:dyDescent="0.25">
      <c r="B217" s="1"/>
      <c r="C217" s="1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2:41" ht="15.75" customHeight="1" x14ac:dyDescent="0.25">
      <c r="B218" s="1"/>
      <c r="C218" s="1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2:41" ht="15.75" customHeight="1" x14ac:dyDescent="0.25">
      <c r="B219" s="1"/>
      <c r="C219" s="1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2:41" ht="15.75" customHeight="1" x14ac:dyDescent="0.25">
      <c r="B220" s="1"/>
      <c r="C220" s="1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2:41" ht="15.75" customHeight="1" x14ac:dyDescent="0.25">
      <c r="B221" s="1"/>
      <c r="C221" s="1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2:41" ht="15.75" customHeight="1" x14ac:dyDescent="0.25">
      <c r="B222" s="1"/>
      <c r="C222" s="1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2:41" ht="15.75" customHeight="1" x14ac:dyDescent="0.25">
      <c r="B223" s="1"/>
      <c r="C223" s="1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2:41" ht="15.75" customHeight="1" x14ac:dyDescent="0.25">
      <c r="B224" s="1"/>
      <c r="C224" s="1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2:41" ht="15.75" customHeight="1" x14ac:dyDescent="0.25">
      <c r="B225" s="1"/>
      <c r="C225" s="1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2:41" ht="15.75" customHeight="1" x14ac:dyDescent="0.25">
      <c r="B226" s="1"/>
      <c r="C226" s="1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2:41" ht="15.75" customHeight="1" x14ac:dyDescent="0.25">
      <c r="B227" s="1"/>
      <c r="C227" s="1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2:41" ht="15.75" customHeight="1" x14ac:dyDescent="0.25">
      <c r="B228" s="1"/>
      <c r="C228" s="1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2:41" ht="15.75" customHeight="1" x14ac:dyDescent="0.25">
      <c r="B229" s="1"/>
      <c r="C229" s="1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2:41" ht="15.75" customHeight="1" x14ac:dyDescent="0.25">
      <c r="B230" s="1"/>
      <c r="C230" s="1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2:41" ht="15.75" customHeight="1" x14ac:dyDescent="0.25">
      <c r="B231" s="1"/>
      <c r="C231" s="1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2:41" ht="15.75" customHeight="1" x14ac:dyDescent="0.25">
      <c r="B232" s="1"/>
      <c r="C232" s="1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2:41" ht="15.75" customHeight="1" x14ac:dyDescent="0.25">
      <c r="B233" s="1"/>
      <c r="C233" s="1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2:41" ht="15.75" customHeight="1" x14ac:dyDescent="0.25">
      <c r="B234" s="1"/>
      <c r="C234" s="1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2:41" ht="15.75" customHeight="1" x14ac:dyDescent="0.25">
      <c r="B235" s="1"/>
      <c r="C235" s="1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2:41" ht="15.75" customHeight="1" x14ac:dyDescent="0.25">
      <c r="B236" s="1"/>
      <c r="C236" s="1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2:41" ht="15.75" customHeight="1" x14ac:dyDescent="0.25">
      <c r="B237" s="1"/>
      <c r="C237" s="1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2:41" ht="15.75" customHeight="1" x14ac:dyDescent="0.25">
      <c r="B238" s="1"/>
      <c r="C238" s="1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2:41" ht="15.75" customHeight="1" x14ac:dyDescent="0.25">
      <c r="B239" s="1"/>
      <c r="C239" s="1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2:41" ht="15.75" customHeight="1" x14ac:dyDescent="0.25">
      <c r="B240" s="1"/>
      <c r="C240" s="1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2:41" ht="15.75" customHeight="1" x14ac:dyDescent="0.25">
      <c r="B241" s="1"/>
      <c r="C241" s="1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2:41" ht="15.75" customHeight="1" x14ac:dyDescent="0.25">
      <c r="B242" s="1"/>
      <c r="C242" s="1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2:41" ht="15.75" customHeight="1" x14ac:dyDescent="0.25">
      <c r="B243" s="1"/>
      <c r="C243" s="1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2:41" ht="15.75" customHeight="1" x14ac:dyDescent="0.25">
      <c r="B244" s="1"/>
      <c r="C244" s="1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2:41" ht="15.75" customHeight="1" x14ac:dyDescent="0.25">
      <c r="B245" s="1"/>
      <c r="C245" s="1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2:41" ht="15.75" customHeight="1" x14ac:dyDescent="0.25">
      <c r="B246" s="1"/>
      <c r="C246" s="1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2:41" ht="15.75" customHeight="1" x14ac:dyDescent="0.25">
      <c r="B247" s="1"/>
      <c r="C247" s="1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2:41" ht="15.75" customHeight="1" x14ac:dyDescent="0.25">
      <c r="B248" s="1"/>
      <c r="C248" s="1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2:41" ht="15.75" customHeight="1" x14ac:dyDescent="0.25">
      <c r="B249" s="1"/>
      <c r="C249" s="1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2:41" ht="15.75" customHeight="1" x14ac:dyDescent="0.25">
      <c r="B250" s="1"/>
      <c r="C250" s="1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2:41" ht="15.75" customHeight="1" x14ac:dyDescent="0.25">
      <c r="B251" s="1"/>
      <c r="C251" s="1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2:41" ht="15.75" customHeight="1" x14ac:dyDescent="0.25">
      <c r="B252" s="1"/>
      <c r="C252" s="1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2:41" ht="15.75" customHeight="1" x14ac:dyDescent="0.25">
      <c r="B253" s="1"/>
      <c r="C253" s="1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2:41" ht="15.75" customHeight="1" x14ac:dyDescent="0.25">
      <c r="B254" s="1"/>
      <c r="C254" s="1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2:41" ht="15.75" customHeight="1" x14ac:dyDescent="0.25">
      <c r="B255" s="1"/>
      <c r="C255" s="1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2:41" ht="15.75" customHeight="1" x14ac:dyDescent="0.25">
      <c r="B256" s="1"/>
      <c r="C256" s="1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2:41" ht="15.75" customHeight="1" x14ac:dyDescent="0.25">
      <c r="B257" s="1"/>
      <c r="C257" s="1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2:41" ht="15.75" customHeight="1" x14ac:dyDescent="0.25">
      <c r="B258" s="1"/>
      <c r="C258" s="1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2:41" ht="15.75" customHeight="1" x14ac:dyDescent="0.25">
      <c r="B259" s="1"/>
      <c r="C259" s="1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2:41" ht="15.75" customHeight="1" x14ac:dyDescent="0.25">
      <c r="B260" s="1"/>
      <c r="C260" s="1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2:41" ht="15.75" customHeight="1" x14ac:dyDescent="0.25">
      <c r="B261" s="1"/>
      <c r="C261" s="1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2:41" ht="15.75" customHeight="1" x14ac:dyDescent="0.25">
      <c r="B262" s="1"/>
      <c r="C262" s="1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2:41" ht="15.75" customHeight="1" x14ac:dyDescent="0.25">
      <c r="B263" s="1"/>
      <c r="C263" s="1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2:41" ht="15.75" customHeight="1" x14ac:dyDescent="0.25">
      <c r="B264" s="1"/>
      <c r="C264" s="1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2:41" ht="15.75" customHeight="1" x14ac:dyDescent="0.25">
      <c r="B265" s="1"/>
      <c r="C265" s="1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2:41" ht="15.75" customHeight="1" x14ac:dyDescent="0.25">
      <c r="B266" s="1"/>
      <c r="C266" s="1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2:41" ht="15.75" customHeight="1" x14ac:dyDescent="0.25">
      <c r="B267" s="1"/>
      <c r="C267" s="1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2:41" ht="15.75" customHeight="1" x14ac:dyDescent="0.25">
      <c r="B268" s="1"/>
      <c r="C268" s="1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2:41" ht="15.75" customHeight="1" x14ac:dyDescent="0.25">
      <c r="B269" s="1"/>
      <c r="C269" s="1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2:41" ht="15.75" customHeight="1" x14ac:dyDescent="0.25">
      <c r="B270" s="1"/>
      <c r="C270" s="1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2:41" ht="15.75" customHeight="1" x14ac:dyDescent="0.25">
      <c r="B271" s="1"/>
      <c r="C271" s="1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2:41" ht="15.75" customHeight="1" x14ac:dyDescent="0.25">
      <c r="B272" s="1"/>
      <c r="C272" s="1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2:41" ht="15.75" customHeight="1" x14ac:dyDescent="0.25">
      <c r="B273" s="1"/>
      <c r="C273" s="1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2:41" ht="15.75" customHeight="1" x14ac:dyDescent="0.25">
      <c r="B274" s="1"/>
      <c r="C274" s="1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2:41" ht="15.75" customHeight="1" x14ac:dyDescent="0.25">
      <c r="B275" s="1"/>
      <c r="C275" s="1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2:41" ht="15.75" customHeight="1" x14ac:dyDescent="0.25">
      <c r="B276" s="1"/>
      <c r="C276" s="1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2:41" ht="15.75" customHeight="1" x14ac:dyDescent="0.25">
      <c r="B277" s="1"/>
      <c r="C277" s="1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2:41" ht="15.75" customHeight="1" x14ac:dyDescent="0.25">
      <c r="B278" s="1"/>
      <c r="C278" s="1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2:41" ht="15.75" customHeight="1" x14ac:dyDescent="0.25">
      <c r="B279" s="1"/>
      <c r="C279" s="1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2:41" ht="15.75" customHeight="1" x14ac:dyDescent="0.25">
      <c r="B280" s="1"/>
      <c r="C280" s="1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2:41" ht="15.75" customHeight="1" x14ac:dyDescent="0.25">
      <c r="B281" s="1"/>
      <c r="C281" s="1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2:41" ht="15.75" customHeight="1" x14ac:dyDescent="0.25">
      <c r="B282" s="1"/>
      <c r="C282" s="1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2:41" ht="15.75" customHeight="1" x14ac:dyDescent="0.25">
      <c r="B283" s="1"/>
      <c r="C283" s="1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2:41" ht="15.75" customHeight="1" x14ac:dyDescent="0.25">
      <c r="B284" s="1"/>
      <c r="C284" s="1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2:41" ht="15.75" customHeight="1" x14ac:dyDescent="0.25">
      <c r="B285" s="1"/>
      <c r="C285" s="1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2:41" ht="15.75" customHeight="1" x14ac:dyDescent="0.25">
      <c r="B286" s="1"/>
      <c r="C286" s="1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2:41" ht="15.75" customHeight="1" x14ac:dyDescent="0.25">
      <c r="B287" s="1"/>
      <c r="C287" s="1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2:41" ht="15.75" customHeight="1" x14ac:dyDescent="0.25">
      <c r="B288" s="1"/>
      <c r="C288" s="1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2:41" ht="15.75" customHeight="1" x14ac:dyDescent="0.25">
      <c r="B289" s="1"/>
      <c r="C289" s="1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2:41" ht="15.75" customHeight="1" x14ac:dyDescent="0.25">
      <c r="B290" s="1"/>
      <c r="C290" s="1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2:41" ht="15.75" customHeight="1" x14ac:dyDescent="0.25">
      <c r="B291" s="1"/>
      <c r="C291" s="1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2:41" ht="15.75" customHeight="1" x14ac:dyDescent="0.25">
      <c r="B292" s="1"/>
      <c r="C292" s="1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2:41" ht="15.75" customHeight="1" x14ac:dyDescent="0.25">
      <c r="B293" s="1"/>
      <c r="C293" s="1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2:41" ht="15.75" customHeight="1" x14ac:dyDescent="0.25">
      <c r="B294" s="1"/>
      <c r="C294" s="1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2:41" ht="15.75" customHeight="1" x14ac:dyDescent="0.25">
      <c r="B295" s="1"/>
      <c r="C295" s="1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2:41" ht="15.75" customHeight="1" x14ac:dyDescent="0.25">
      <c r="B296" s="1"/>
      <c r="C296" s="1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2:41" ht="15.75" customHeight="1" x14ac:dyDescent="0.25">
      <c r="B297" s="1"/>
      <c r="C297" s="1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2:41" ht="15.75" customHeight="1" x14ac:dyDescent="0.25">
      <c r="B298" s="1"/>
      <c r="C298" s="1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2:41" ht="15.75" customHeight="1" x14ac:dyDescent="0.25">
      <c r="B299" s="1"/>
      <c r="C299" s="1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2:41" ht="15.75" customHeight="1" x14ac:dyDescent="0.25">
      <c r="B300" s="1"/>
      <c r="C300" s="1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2:41" ht="15.75" customHeight="1" x14ac:dyDescent="0.25">
      <c r="B301" s="1"/>
      <c r="C301" s="1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2:41" ht="15.75" customHeight="1" x14ac:dyDescent="0.25">
      <c r="B302" s="1"/>
      <c r="C302" s="1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2:41" ht="15.75" customHeight="1" x14ac:dyDescent="0.25">
      <c r="B303" s="1"/>
      <c r="C303" s="1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2:41" ht="15.75" customHeight="1" x14ac:dyDescent="0.25">
      <c r="B304" s="1"/>
      <c r="C304" s="1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2:41" ht="15.75" customHeight="1" x14ac:dyDescent="0.25">
      <c r="B305" s="1"/>
      <c r="C305" s="1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2:41" ht="15.75" customHeight="1" x14ac:dyDescent="0.25">
      <c r="B306" s="1"/>
      <c r="C306" s="1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2:41" ht="15.75" customHeight="1" x14ac:dyDescent="0.25">
      <c r="B307" s="1"/>
      <c r="C307" s="1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2:41" ht="15.75" customHeight="1" x14ac:dyDescent="0.25">
      <c r="B308" s="1"/>
      <c r="C308" s="1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2:41" ht="15.75" customHeight="1" x14ac:dyDescent="0.25">
      <c r="B309" s="1"/>
      <c r="C309" s="1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2:41" ht="15.75" customHeight="1" x14ac:dyDescent="0.25">
      <c r="B310" s="1"/>
      <c r="C310" s="1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2:41" ht="15.75" customHeight="1" x14ac:dyDescent="0.25">
      <c r="B311" s="1"/>
      <c r="C311" s="1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2:41" ht="15.75" customHeight="1" x14ac:dyDescent="0.25">
      <c r="B312" s="1"/>
      <c r="C312" s="1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2:41" ht="15.75" customHeight="1" x14ac:dyDescent="0.25">
      <c r="B313" s="1"/>
      <c r="C313" s="1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2:41" ht="15.75" customHeight="1" x14ac:dyDescent="0.25">
      <c r="B314" s="1"/>
      <c r="C314" s="1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2:41" ht="15.75" customHeight="1" x14ac:dyDescent="0.25">
      <c r="B315" s="1"/>
      <c r="C315" s="1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2:41" ht="15.75" customHeight="1" x14ac:dyDescent="0.25">
      <c r="B316" s="1"/>
      <c r="C316" s="1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2:41" ht="15.75" customHeight="1" x14ac:dyDescent="0.25">
      <c r="B317" s="1"/>
      <c r="C317" s="1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2:41" ht="15.75" customHeight="1" x14ac:dyDescent="0.25">
      <c r="B318" s="1"/>
      <c r="C318" s="1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2:41" ht="15.75" customHeight="1" x14ac:dyDescent="0.25">
      <c r="B319" s="1"/>
      <c r="C319" s="1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2:41" ht="15.75" customHeight="1" x14ac:dyDescent="0.25">
      <c r="B320" s="1"/>
      <c r="C320" s="1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2:41" ht="15.75" customHeight="1" x14ac:dyDescent="0.25">
      <c r="B321" s="1"/>
      <c r="C321" s="1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2:41" ht="15.75" customHeight="1" x14ac:dyDescent="0.25">
      <c r="B322" s="1"/>
      <c r="C322" s="1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2:41" ht="15.75" customHeight="1" x14ac:dyDescent="0.25">
      <c r="B323" s="1"/>
      <c r="C323" s="1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2:41" ht="15.75" customHeight="1" x14ac:dyDescent="0.25">
      <c r="B324" s="1"/>
      <c r="C324" s="1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2:41" ht="15.75" customHeight="1" x14ac:dyDescent="0.25">
      <c r="B325" s="1"/>
      <c r="C325" s="1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2:41" ht="15.75" customHeight="1" x14ac:dyDescent="0.25">
      <c r="B326" s="1"/>
      <c r="C326" s="1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2:41" ht="15.75" customHeight="1" x14ac:dyDescent="0.25">
      <c r="B327" s="1"/>
      <c r="C327" s="1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2:41" ht="15.75" customHeight="1" x14ac:dyDescent="0.25">
      <c r="B328" s="1"/>
      <c r="C328" s="1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2:41" ht="15.75" customHeight="1" x14ac:dyDescent="0.25">
      <c r="B329" s="1"/>
      <c r="C329" s="1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2:41" ht="15.75" customHeight="1" x14ac:dyDescent="0.25">
      <c r="B330" s="1"/>
      <c r="C330" s="1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2:41" ht="15.75" customHeight="1" x14ac:dyDescent="0.25">
      <c r="B331" s="1"/>
      <c r="C331" s="1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2:41" ht="15.75" customHeight="1" x14ac:dyDescent="0.25">
      <c r="B332" s="1"/>
      <c r="C332" s="1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2:41" ht="15.75" customHeight="1" x14ac:dyDescent="0.25">
      <c r="B333" s="1"/>
      <c r="C333" s="1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2:41" ht="15.75" customHeight="1" x14ac:dyDescent="0.25">
      <c r="B334" s="1"/>
      <c r="C334" s="1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2:41" ht="15.75" customHeight="1" x14ac:dyDescent="0.25">
      <c r="B335" s="1"/>
      <c r="C335" s="1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2:41" ht="15.75" customHeight="1" x14ac:dyDescent="0.25">
      <c r="B336" s="1"/>
      <c r="C336" s="1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2:41" ht="15.75" customHeight="1" x14ac:dyDescent="0.25">
      <c r="B337" s="1"/>
      <c r="C337" s="1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2:41" ht="15.75" customHeight="1" x14ac:dyDescent="0.25">
      <c r="B338" s="1"/>
      <c r="C338" s="1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2:41" ht="15.75" customHeight="1" x14ac:dyDescent="0.25">
      <c r="B339" s="1"/>
      <c r="C339" s="1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2:41" ht="15.75" customHeight="1" x14ac:dyDescent="0.25">
      <c r="B340" s="1"/>
      <c r="C340" s="1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2:41" ht="15.75" customHeight="1" x14ac:dyDescent="0.25">
      <c r="B341" s="1"/>
      <c r="C341" s="1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2:41" ht="15.75" customHeight="1" x14ac:dyDescent="0.25">
      <c r="B342" s="1"/>
      <c r="C342" s="1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2:41" ht="15.75" customHeight="1" x14ac:dyDescent="0.25">
      <c r="B343" s="1"/>
      <c r="C343" s="1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2:41" ht="15.75" customHeight="1" x14ac:dyDescent="0.25">
      <c r="B344" s="1"/>
      <c r="C344" s="1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2:41" ht="15.75" customHeight="1" x14ac:dyDescent="0.25">
      <c r="B345" s="1"/>
      <c r="C345" s="1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2:41" ht="15.75" customHeight="1" x14ac:dyDescent="0.25">
      <c r="B346" s="1"/>
      <c r="C346" s="1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2:41" ht="15.75" customHeight="1" x14ac:dyDescent="0.25">
      <c r="B347" s="1"/>
      <c r="C347" s="1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2:41" ht="15.75" customHeight="1" x14ac:dyDescent="0.25">
      <c r="B348" s="1"/>
      <c r="C348" s="1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2:41" ht="15.75" customHeight="1" x14ac:dyDescent="0.25">
      <c r="B349" s="1"/>
      <c r="C349" s="1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2:41" ht="15.75" customHeight="1" x14ac:dyDescent="0.25">
      <c r="B350" s="1"/>
      <c r="C350" s="1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2:41" ht="15.75" customHeight="1" x14ac:dyDescent="0.25">
      <c r="B351" s="1"/>
      <c r="C351" s="1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2:41" ht="15.75" customHeight="1" x14ac:dyDescent="0.25">
      <c r="B352" s="1"/>
      <c r="C352" s="1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2:41" ht="15.75" customHeight="1" x14ac:dyDescent="0.25">
      <c r="B353" s="1"/>
      <c r="C353" s="1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2:41" ht="15.75" customHeight="1" x14ac:dyDescent="0.25">
      <c r="B354" s="1"/>
      <c r="C354" s="1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2:41" ht="15.75" customHeight="1" x14ac:dyDescent="0.25">
      <c r="B355" s="1"/>
      <c r="C355" s="1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2:41" ht="15.75" customHeight="1" x14ac:dyDescent="0.25">
      <c r="B356" s="1"/>
      <c r="C356" s="1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2:41" ht="15.75" customHeight="1" x14ac:dyDescent="0.25">
      <c r="B357" s="1"/>
      <c r="C357" s="1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2:41" ht="15.75" customHeight="1" x14ac:dyDescent="0.25">
      <c r="B358" s="1"/>
      <c r="C358" s="1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2:41" ht="15.75" customHeight="1" x14ac:dyDescent="0.25">
      <c r="B359" s="1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2:41" ht="15.75" customHeight="1" x14ac:dyDescent="0.25">
      <c r="B360" s="1"/>
      <c r="C360" s="1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2:41" ht="15.75" customHeight="1" x14ac:dyDescent="0.25">
      <c r="B361" s="1"/>
      <c r="C361" s="1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2:41" ht="15.75" customHeight="1" x14ac:dyDescent="0.25">
      <c r="B362" s="1"/>
      <c r="C362" s="1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2:41" ht="15.75" customHeight="1" x14ac:dyDescent="0.25">
      <c r="B363" s="1"/>
      <c r="C363" s="1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2:41" ht="15.75" customHeight="1" x14ac:dyDescent="0.25">
      <c r="B364" s="1"/>
      <c r="C364" s="1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2:41" ht="15.75" customHeight="1" x14ac:dyDescent="0.25">
      <c r="B365" s="1"/>
      <c r="C365" s="1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2:41" ht="15.75" customHeight="1" x14ac:dyDescent="0.25">
      <c r="B366" s="1"/>
      <c r="C366" s="1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2:41" ht="15.75" customHeight="1" x14ac:dyDescent="0.25">
      <c r="B367" s="1"/>
      <c r="C367" s="1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2:41" ht="15.75" customHeight="1" x14ac:dyDescent="0.25">
      <c r="B368" s="1"/>
      <c r="C368" s="1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2:41" ht="15.75" customHeight="1" x14ac:dyDescent="0.25">
      <c r="B369" s="1"/>
      <c r="C369" s="1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2:41" ht="15.75" customHeight="1" x14ac:dyDescent="0.25">
      <c r="B370" s="1"/>
      <c r="C370" s="1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2:41" ht="15.75" customHeight="1" x14ac:dyDescent="0.25">
      <c r="B371" s="1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2:41" ht="15.75" customHeight="1" x14ac:dyDescent="0.25">
      <c r="B372" s="1"/>
      <c r="C372" s="1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2:41" ht="15.75" customHeight="1" x14ac:dyDescent="0.25">
      <c r="B373" s="1"/>
      <c r="C373" s="1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2:41" ht="15.75" customHeight="1" x14ac:dyDescent="0.25">
      <c r="B374" s="1"/>
      <c r="C374" s="1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2:41" ht="15.75" customHeight="1" x14ac:dyDescent="0.25">
      <c r="B375" s="1"/>
      <c r="C375" s="1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2:41" ht="15.75" customHeight="1" x14ac:dyDescent="0.25">
      <c r="B376" s="1"/>
      <c r="C376" s="1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2:41" ht="15.75" customHeight="1" x14ac:dyDescent="0.25">
      <c r="B377" s="1"/>
      <c r="C377" s="1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2:41" ht="15.75" customHeight="1" x14ac:dyDescent="0.25">
      <c r="B378" s="1"/>
      <c r="C378" s="1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2:41" ht="15.75" customHeight="1" x14ac:dyDescent="0.25">
      <c r="B379" s="1"/>
      <c r="C379" s="1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2:41" ht="15.75" customHeight="1" x14ac:dyDescent="0.25">
      <c r="B380" s="1"/>
      <c r="C380" s="1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2:41" ht="15.75" customHeight="1" x14ac:dyDescent="0.25">
      <c r="B381" s="1"/>
      <c r="C381" s="1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2:41" ht="15.75" customHeight="1" x14ac:dyDescent="0.25">
      <c r="B382" s="1"/>
      <c r="C382" s="1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2:41" ht="15.75" customHeight="1" x14ac:dyDescent="0.25">
      <c r="B383" s="1"/>
      <c r="C383" s="1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2:41" ht="15.75" customHeight="1" x14ac:dyDescent="0.25">
      <c r="B384" s="1"/>
      <c r="C384" s="1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2:41" ht="15.75" customHeight="1" x14ac:dyDescent="0.25">
      <c r="B385" s="1"/>
      <c r="C385" s="1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2:41" ht="15.75" customHeight="1" x14ac:dyDescent="0.25">
      <c r="B386" s="1"/>
      <c r="C386" s="1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2:41" ht="15.75" customHeight="1" x14ac:dyDescent="0.25">
      <c r="B387" s="1"/>
      <c r="C387" s="1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2:41" ht="15.75" customHeight="1" x14ac:dyDescent="0.25">
      <c r="B388" s="1"/>
      <c r="C388" s="1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2:41" ht="15.75" customHeight="1" x14ac:dyDescent="0.25">
      <c r="B389" s="1"/>
      <c r="C389" s="1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2:41" ht="15.75" customHeight="1" x14ac:dyDescent="0.25">
      <c r="B390" s="1"/>
      <c r="C390" s="1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2:41" ht="15.75" customHeight="1" x14ac:dyDescent="0.25">
      <c r="B391" s="1"/>
      <c r="C391" s="1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2:41" ht="15.75" customHeight="1" x14ac:dyDescent="0.25">
      <c r="B392" s="1"/>
      <c r="C392" s="1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2:41" ht="15.75" customHeight="1" x14ac:dyDescent="0.25">
      <c r="B393" s="1"/>
      <c r="C393" s="1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2:41" ht="15.75" customHeight="1" x14ac:dyDescent="0.25">
      <c r="B394" s="1"/>
      <c r="C394" s="1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2:41" ht="15.75" customHeight="1" x14ac:dyDescent="0.25">
      <c r="B395" s="1"/>
      <c r="C395" s="1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2:41" ht="15.75" customHeight="1" x14ac:dyDescent="0.25">
      <c r="B396" s="1"/>
      <c r="C396" s="1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2:41" ht="15.75" customHeight="1" x14ac:dyDescent="0.25">
      <c r="B397" s="1"/>
      <c r="C397" s="1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2:41" ht="15.75" customHeight="1" x14ac:dyDescent="0.25">
      <c r="B398" s="1"/>
      <c r="C398" s="1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2:41" ht="15.75" customHeight="1" x14ac:dyDescent="0.25">
      <c r="B399" s="1"/>
      <c r="C399" s="1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2:41" ht="15.75" customHeight="1" x14ac:dyDescent="0.25">
      <c r="B400" s="1"/>
      <c r="C400" s="1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2:41" ht="15.75" customHeight="1" x14ac:dyDescent="0.25">
      <c r="B401" s="1"/>
      <c r="C401" s="1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2:41" ht="15.75" customHeight="1" x14ac:dyDescent="0.25">
      <c r="B402" s="1"/>
      <c r="C402" s="1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2:41" ht="15.75" customHeight="1" x14ac:dyDescent="0.25">
      <c r="B403" s="1"/>
      <c r="C403" s="1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2:41" ht="15.75" customHeight="1" x14ac:dyDescent="0.25">
      <c r="B404" s="1"/>
      <c r="C404" s="1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2:41" ht="15.75" customHeight="1" x14ac:dyDescent="0.25">
      <c r="B405" s="1"/>
      <c r="C405" s="1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2:41" ht="15.75" customHeight="1" x14ac:dyDescent="0.25">
      <c r="B406" s="1"/>
      <c r="C406" s="1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2:41" ht="15.75" customHeight="1" x14ac:dyDescent="0.25">
      <c r="B407" s="1"/>
      <c r="C407" s="1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2:41" ht="15.75" customHeight="1" x14ac:dyDescent="0.25">
      <c r="B408" s="1"/>
      <c r="C408" s="1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2:41" ht="15.75" customHeight="1" x14ac:dyDescent="0.25">
      <c r="B409" s="1"/>
      <c r="C409" s="1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2:41" ht="15.75" customHeight="1" x14ac:dyDescent="0.25">
      <c r="B410" s="1"/>
      <c r="C410" s="1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2:41" ht="15.75" customHeight="1" x14ac:dyDescent="0.25">
      <c r="B411" s="1"/>
      <c r="C411" s="1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2:41" ht="15.75" customHeight="1" x14ac:dyDescent="0.25">
      <c r="B412" s="1"/>
      <c r="C412" s="1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2:41" ht="15.75" customHeight="1" x14ac:dyDescent="0.25">
      <c r="B413" s="1"/>
      <c r="C413" s="1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2:41" ht="15.75" customHeight="1" x14ac:dyDescent="0.25">
      <c r="B414" s="1"/>
      <c r="C414" s="1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2:41" ht="15.75" customHeight="1" x14ac:dyDescent="0.25">
      <c r="B415" s="1"/>
      <c r="C415" s="1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2:41" ht="15.75" customHeight="1" x14ac:dyDescent="0.25">
      <c r="B416" s="1"/>
      <c r="C416" s="1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2:41" ht="15.75" customHeight="1" x14ac:dyDescent="0.25">
      <c r="B417" s="1"/>
      <c r="C417" s="1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2:41" ht="15.75" customHeight="1" x14ac:dyDescent="0.25">
      <c r="B418" s="1"/>
      <c r="C418" s="1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2:41" ht="15.75" customHeight="1" x14ac:dyDescent="0.25">
      <c r="B419" s="1"/>
      <c r="C419" s="1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2:41" ht="15.75" customHeight="1" x14ac:dyDescent="0.25">
      <c r="B420" s="1"/>
      <c r="C420" s="1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2:41" ht="15.75" customHeight="1" x14ac:dyDescent="0.25">
      <c r="B421" s="1"/>
      <c r="C421" s="1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2:41" ht="15.75" customHeight="1" x14ac:dyDescent="0.25">
      <c r="B422" s="1"/>
      <c r="C422" s="1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2:41" ht="15.75" customHeight="1" x14ac:dyDescent="0.25">
      <c r="B423" s="1"/>
      <c r="C423" s="1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2:41" ht="15.75" customHeight="1" x14ac:dyDescent="0.25">
      <c r="B424" s="1"/>
      <c r="C424" s="1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2:41" ht="15.75" customHeight="1" x14ac:dyDescent="0.25">
      <c r="B425" s="1"/>
      <c r="C425" s="1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2:41" ht="15.75" customHeight="1" x14ac:dyDescent="0.25">
      <c r="B426" s="1"/>
      <c r="C426" s="1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2:41" ht="15.75" customHeight="1" x14ac:dyDescent="0.25">
      <c r="B427" s="1"/>
      <c r="C427" s="1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2:41" ht="15.75" customHeight="1" x14ac:dyDescent="0.25">
      <c r="B428" s="1"/>
      <c r="C428" s="1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2:41" ht="15.75" customHeight="1" x14ac:dyDescent="0.25">
      <c r="B429" s="1"/>
      <c r="C429" s="1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2:41" ht="15.75" customHeight="1" x14ac:dyDescent="0.25">
      <c r="B430" s="1"/>
      <c r="C430" s="1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2:41" ht="15.75" customHeight="1" x14ac:dyDescent="0.25">
      <c r="B431" s="1"/>
      <c r="C431" s="1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2:41" ht="15.75" customHeight="1" x14ac:dyDescent="0.25">
      <c r="B432" s="1"/>
      <c r="C432" s="1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2:41" ht="15.75" customHeight="1" x14ac:dyDescent="0.25">
      <c r="B433" s="1"/>
      <c r="C433" s="1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2:41" ht="15.75" customHeight="1" x14ac:dyDescent="0.25">
      <c r="B434" s="1"/>
      <c r="C434" s="1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2:41" ht="15.75" customHeight="1" x14ac:dyDescent="0.25">
      <c r="B435" s="1"/>
      <c r="C435" s="1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2:41" ht="15.75" customHeight="1" x14ac:dyDescent="0.25">
      <c r="B436" s="1"/>
      <c r="C436" s="1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2:41" ht="15.75" customHeight="1" x14ac:dyDescent="0.25">
      <c r="B437" s="1"/>
      <c r="C437" s="1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2:41" ht="15.75" customHeight="1" x14ac:dyDescent="0.25">
      <c r="B438" s="1"/>
      <c r="C438" s="1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2:41" ht="15.75" customHeight="1" x14ac:dyDescent="0.25">
      <c r="B439" s="1"/>
      <c r="C439" s="1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2:41" ht="15.75" customHeight="1" x14ac:dyDescent="0.25">
      <c r="B440" s="1"/>
      <c r="C440" s="1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2:41" ht="15.75" customHeight="1" x14ac:dyDescent="0.25">
      <c r="B441" s="1"/>
      <c r="C441" s="1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2:41" ht="15.75" customHeight="1" x14ac:dyDescent="0.25">
      <c r="B442" s="1"/>
      <c r="C442" s="1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2:41" ht="15.75" customHeight="1" x14ac:dyDescent="0.25">
      <c r="B443" s="1"/>
      <c r="C443" s="1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2:41" ht="15.75" customHeight="1" x14ac:dyDescent="0.25">
      <c r="B444" s="1"/>
      <c r="C444" s="1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2:41" ht="15.75" customHeight="1" x14ac:dyDescent="0.25">
      <c r="B445" s="1"/>
      <c r="C445" s="1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2:41" ht="15.75" customHeight="1" x14ac:dyDescent="0.25">
      <c r="B446" s="1"/>
      <c r="C446" s="1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2:41" ht="15.75" customHeight="1" x14ac:dyDescent="0.25">
      <c r="B447" s="1"/>
      <c r="C447" s="1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2:41" ht="15.75" customHeight="1" x14ac:dyDescent="0.25">
      <c r="B448" s="1"/>
      <c r="C448" s="1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2:41" ht="15.75" customHeight="1" x14ac:dyDescent="0.25">
      <c r="B449" s="1"/>
      <c r="C449" s="1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2:41" ht="15.75" customHeight="1" x14ac:dyDescent="0.25">
      <c r="B450" s="1"/>
      <c r="C450" s="1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2:41" ht="15.75" customHeight="1" x14ac:dyDescent="0.25">
      <c r="B451" s="1"/>
      <c r="C451" s="1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2:41" ht="15.75" customHeight="1" x14ac:dyDescent="0.25">
      <c r="B452" s="1"/>
      <c r="C452" s="1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2:41" ht="15.75" customHeight="1" x14ac:dyDescent="0.25">
      <c r="B453" s="1"/>
      <c r="C453" s="1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2:41" ht="15.75" customHeight="1" x14ac:dyDescent="0.25">
      <c r="B454" s="1"/>
      <c r="C454" s="1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2:41" ht="15.75" customHeight="1" x14ac:dyDescent="0.25">
      <c r="B455" s="1"/>
      <c r="C455" s="1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2:41" ht="15.75" customHeight="1" x14ac:dyDescent="0.25">
      <c r="B456" s="1"/>
      <c r="C456" s="1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2:41" ht="15.75" customHeight="1" x14ac:dyDescent="0.25">
      <c r="B457" s="1"/>
      <c r="C457" s="1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2:41" ht="15.75" customHeight="1" x14ac:dyDescent="0.25">
      <c r="B458" s="1"/>
      <c r="C458" s="1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2:41" ht="15.75" customHeight="1" x14ac:dyDescent="0.25">
      <c r="B459" s="1"/>
      <c r="C459" s="1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2:41" ht="15.75" customHeight="1" x14ac:dyDescent="0.25">
      <c r="B460" s="1"/>
      <c r="C460" s="1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2:41" ht="15.75" customHeight="1" x14ac:dyDescent="0.25">
      <c r="B461" s="1"/>
      <c r="C461" s="1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2:41" ht="15.75" customHeight="1" x14ac:dyDescent="0.25">
      <c r="B462" s="1"/>
      <c r="C462" s="1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2:41" ht="15.75" customHeight="1" x14ac:dyDescent="0.25">
      <c r="B463" s="1"/>
      <c r="C463" s="1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2:41" ht="15.75" customHeight="1" x14ac:dyDescent="0.25">
      <c r="B464" s="1"/>
      <c r="C464" s="1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2:41" ht="15.75" customHeight="1" x14ac:dyDescent="0.25">
      <c r="B465" s="1"/>
      <c r="C465" s="1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2:41" ht="15.75" customHeight="1" x14ac:dyDescent="0.25">
      <c r="B466" s="1"/>
      <c r="C466" s="1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2:41" ht="15.75" customHeight="1" x14ac:dyDescent="0.25">
      <c r="B467" s="1"/>
      <c r="C467" s="1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2:41" ht="15.75" customHeight="1" x14ac:dyDescent="0.25">
      <c r="B468" s="1"/>
      <c r="C468" s="1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2:41" ht="15.75" customHeight="1" x14ac:dyDescent="0.25">
      <c r="B469" s="1"/>
      <c r="C469" s="1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2:41" ht="15.75" customHeight="1" x14ac:dyDescent="0.25">
      <c r="B470" s="1"/>
      <c r="C470" s="1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2:41" ht="15.75" customHeight="1" x14ac:dyDescent="0.25">
      <c r="B471" s="1"/>
      <c r="C471" s="1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2:41" ht="15.75" customHeight="1" x14ac:dyDescent="0.25">
      <c r="B472" s="1"/>
      <c r="C472" s="1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2:41" ht="15.75" customHeight="1" x14ac:dyDescent="0.25">
      <c r="B473" s="1"/>
      <c r="C473" s="1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2:41" ht="15.75" customHeight="1" x14ac:dyDescent="0.25">
      <c r="B474" s="1"/>
      <c r="C474" s="1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2:41" ht="15.75" customHeight="1" x14ac:dyDescent="0.25">
      <c r="B475" s="1"/>
      <c r="C475" s="1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2:41" ht="15.75" customHeight="1" x14ac:dyDescent="0.25">
      <c r="B476" s="1"/>
      <c r="C476" s="1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2:41" ht="15.75" customHeight="1" x14ac:dyDescent="0.25">
      <c r="B477" s="1"/>
      <c r="C477" s="1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2:41" ht="15.75" customHeight="1" x14ac:dyDescent="0.25">
      <c r="B478" s="1"/>
      <c r="C478" s="1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2:41" ht="15.75" customHeight="1" x14ac:dyDescent="0.25">
      <c r="B479" s="1"/>
      <c r="C479" s="1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2:41" ht="15.75" customHeight="1" x14ac:dyDescent="0.25">
      <c r="B480" s="1"/>
      <c r="C480" s="1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2:41" ht="15.75" customHeight="1" x14ac:dyDescent="0.25">
      <c r="B481" s="1"/>
      <c r="C481" s="1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2:41" ht="15.75" customHeight="1" x14ac:dyDescent="0.25">
      <c r="B482" s="1"/>
      <c r="C482" s="1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2:41" ht="15.75" customHeight="1" x14ac:dyDescent="0.25">
      <c r="B483" s="1"/>
      <c r="C483" s="1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2:41" ht="15.75" customHeight="1" x14ac:dyDescent="0.25">
      <c r="B484" s="1"/>
      <c r="C484" s="1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2:41" ht="15.75" customHeight="1" x14ac:dyDescent="0.25">
      <c r="B485" s="1"/>
      <c r="C485" s="1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2:41" ht="15.75" customHeight="1" x14ac:dyDescent="0.25">
      <c r="B486" s="1"/>
      <c r="C486" s="1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2:41" ht="15.75" customHeight="1" x14ac:dyDescent="0.25">
      <c r="B487" s="1"/>
      <c r="C487" s="1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2:41" ht="15.75" customHeight="1" x14ac:dyDescent="0.25">
      <c r="B488" s="1"/>
      <c r="C488" s="1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2:41" ht="15.75" customHeight="1" x14ac:dyDescent="0.25">
      <c r="B489" s="1"/>
      <c r="C489" s="1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2:41" ht="15.75" customHeight="1" x14ac:dyDescent="0.25">
      <c r="B490" s="1"/>
      <c r="C490" s="1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2:41" ht="15.75" customHeight="1" x14ac:dyDescent="0.25">
      <c r="B491" s="1"/>
      <c r="C491" s="1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2:41" ht="15.75" customHeight="1" x14ac:dyDescent="0.25">
      <c r="B492" s="1"/>
      <c r="C492" s="1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2:41" ht="15.75" customHeight="1" x14ac:dyDescent="0.25">
      <c r="B493" s="1"/>
      <c r="C493" s="1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2:41" ht="15.75" customHeight="1" x14ac:dyDescent="0.25">
      <c r="B494" s="1"/>
      <c r="C494" s="1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2:41" ht="15.75" customHeight="1" x14ac:dyDescent="0.25">
      <c r="B495" s="1"/>
      <c r="C495" s="1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2:41" ht="15.75" customHeight="1" x14ac:dyDescent="0.25">
      <c r="B496" s="1"/>
      <c r="C496" s="1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2:41" ht="15.75" customHeight="1" x14ac:dyDescent="0.25">
      <c r="B497" s="1"/>
      <c r="C497" s="1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2:41" ht="15.75" customHeight="1" x14ac:dyDescent="0.25">
      <c r="B498" s="1"/>
      <c r="C498" s="1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2:41" ht="15.75" customHeight="1" x14ac:dyDescent="0.25">
      <c r="B499" s="1"/>
      <c r="C499" s="1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2:41" ht="15.75" customHeight="1" x14ac:dyDescent="0.25">
      <c r="B500" s="1"/>
      <c r="C500" s="1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2:41" ht="15.75" customHeight="1" x14ac:dyDescent="0.25">
      <c r="B501" s="1"/>
      <c r="C501" s="1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2:41" ht="15.75" customHeight="1" x14ac:dyDescent="0.25">
      <c r="B502" s="1"/>
      <c r="C502" s="1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2:41" ht="15.75" customHeight="1" x14ac:dyDescent="0.25">
      <c r="B503" s="1"/>
      <c r="C503" s="1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2:41" ht="15.75" customHeight="1" x14ac:dyDescent="0.25">
      <c r="B504" s="1"/>
      <c r="C504" s="1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2:41" ht="15.75" customHeight="1" x14ac:dyDescent="0.25">
      <c r="B505" s="1"/>
      <c r="C505" s="1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2:41" ht="15.75" customHeight="1" x14ac:dyDescent="0.25">
      <c r="B506" s="1"/>
      <c r="C506" s="1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2:41" ht="15.75" customHeight="1" x14ac:dyDescent="0.25">
      <c r="B507" s="1"/>
      <c r="C507" s="1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2:41" ht="15.75" customHeight="1" x14ac:dyDescent="0.25">
      <c r="B508" s="1"/>
      <c r="C508" s="1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2:41" ht="15.75" customHeight="1" x14ac:dyDescent="0.25">
      <c r="B509" s="1"/>
      <c r="C509" s="1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2:41" ht="15.75" customHeight="1" x14ac:dyDescent="0.25">
      <c r="B510" s="1"/>
      <c r="C510" s="1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2:41" ht="15.75" customHeight="1" x14ac:dyDescent="0.25">
      <c r="B511" s="1"/>
      <c r="C511" s="1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2:41" ht="15.75" customHeight="1" x14ac:dyDescent="0.25">
      <c r="B512" s="1"/>
      <c r="C512" s="1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2:41" ht="15.75" customHeight="1" x14ac:dyDescent="0.25">
      <c r="B513" s="1"/>
      <c r="C513" s="1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2:41" ht="15.75" customHeight="1" x14ac:dyDescent="0.25">
      <c r="B514" s="1"/>
      <c r="C514" s="1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2:41" ht="15.75" customHeight="1" x14ac:dyDescent="0.25">
      <c r="B515" s="1"/>
      <c r="C515" s="1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2:41" ht="15.75" customHeight="1" x14ac:dyDescent="0.25">
      <c r="B516" s="1"/>
      <c r="C516" s="1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2:41" ht="15.75" customHeight="1" x14ac:dyDescent="0.25">
      <c r="B517" s="1"/>
      <c r="C517" s="1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2:41" ht="15.75" customHeight="1" x14ac:dyDescent="0.25">
      <c r="B518" s="1"/>
      <c r="C518" s="1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2:41" ht="15.75" customHeight="1" x14ac:dyDescent="0.25">
      <c r="B519" s="1"/>
      <c r="C519" s="1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2:41" ht="15.75" customHeight="1" x14ac:dyDescent="0.25">
      <c r="B520" s="1"/>
      <c r="C520" s="1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2:41" ht="15.75" customHeight="1" x14ac:dyDescent="0.25">
      <c r="B521" s="1"/>
      <c r="C521" s="1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2:41" ht="15.75" customHeight="1" x14ac:dyDescent="0.25">
      <c r="B522" s="1"/>
      <c r="C522" s="1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2:41" ht="15.75" customHeight="1" x14ac:dyDescent="0.25">
      <c r="B523" s="1"/>
      <c r="C523" s="1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2:41" ht="15.75" customHeight="1" x14ac:dyDescent="0.25">
      <c r="B524" s="1"/>
      <c r="C524" s="1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2:41" ht="15.75" customHeight="1" x14ac:dyDescent="0.25">
      <c r="B525" s="1"/>
      <c r="C525" s="1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2:41" ht="15.75" customHeight="1" x14ac:dyDescent="0.25">
      <c r="B526" s="1"/>
      <c r="C526" s="1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2:41" ht="15.75" customHeight="1" x14ac:dyDescent="0.25">
      <c r="B527" s="1"/>
      <c r="C527" s="1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2:41" ht="15.75" customHeight="1" x14ac:dyDescent="0.25">
      <c r="B528" s="1"/>
      <c r="C528" s="1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2:41" ht="15.75" customHeight="1" x14ac:dyDescent="0.25">
      <c r="B529" s="1"/>
      <c r="C529" s="1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2:41" ht="15.75" customHeight="1" x14ac:dyDescent="0.25">
      <c r="B530" s="1"/>
      <c r="C530" s="1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2:41" ht="15.75" customHeight="1" x14ac:dyDescent="0.25">
      <c r="B531" s="1"/>
      <c r="C531" s="1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2:41" ht="15.75" customHeight="1" x14ac:dyDescent="0.25">
      <c r="B532" s="1"/>
      <c r="C532" s="1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2:41" ht="15.75" customHeight="1" x14ac:dyDescent="0.25">
      <c r="B533" s="1"/>
      <c r="C533" s="1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2:41" ht="15.75" customHeight="1" x14ac:dyDescent="0.25">
      <c r="B534" s="1"/>
      <c r="C534" s="1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2:41" ht="15.75" customHeight="1" x14ac:dyDescent="0.25">
      <c r="B535" s="1"/>
      <c r="C535" s="1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2:41" ht="15.75" customHeight="1" x14ac:dyDescent="0.25">
      <c r="B536" s="1"/>
      <c r="C536" s="1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2:41" ht="15.75" customHeight="1" x14ac:dyDescent="0.25">
      <c r="B537" s="1"/>
      <c r="C537" s="1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2:41" ht="15.75" customHeight="1" x14ac:dyDescent="0.25">
      <c r="B538" s="1"/>
      <c r="C538" s="1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2:41" ht="15.75" customHeight="1" x14ac:dyDescent="0.25">
      <c r="B539" s="1"/>
      <c r="C539" s="1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2:41" ht="15.75" customHeight="1" x14ac:dyDescent="0.25">
      <c r="B540" s="1"/>
      <c r="C540" s="1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2:41" ht="15.75" customHeight="1" x14ac:dyDescent="0.25">
      <c r="B541" s="1"/>
      <c r="C541" s="1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2:41" ht="15.75" customHeight="1" x14ac:dyDescent="0.25">
      <c r="B542" s="1"/>
      <c r="C542" s="1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2:41" ht="15.75" customHeight="1" x14ac:dyDescent="0.25">
      <c r="B543" s="1"/>
      <c r="C543" s="1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2:41" ht="15.75" customHeight="1" x14ac:dyDescent="0.25">
      <c r="B544" s="1"/>
      <c r="C544" s="1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2:41" ht="15.75" customHeight="1" x14ac:dyDescent="0.25">
      <c r="B545" s="1"/>
      <c r="C545" s="1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2:41" ht="15.75" customHeight="1" x14ac:dyDescent="0.25">
      <c r="B546" s="1"/>
      <c r="C546" s="1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2:41" ht="15.75" customHeight="1" x14ac:dyDescent="0.25">
      <c r="B547" s="1"/>
      <c r="C547" s="1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2:41" ht="15.75" customHeight="1" x14ac:dyDescent="0.25">
      <c r="B548" s="1"/>
      <c r="C548" s="1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2:41" ht="15.75" customHeight="1" x14ac:dyDescent="0.25">
      <c r="B549" s="1"/>
      <c r="C549" s="1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2:41" ht="15.75" customHeight="1" x14ac:dyDescent="0.25">
      <c r="B550" s="1"/>
      <c r="C550" s="1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2:41" ht="15.75" customHeight="1" x14ac:dyDescent="0.25">
      <c r="B551" s="1"/>
      <c r="C551" s="1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2:41" ht="15.75" customHeight="1" x14ac:dyDescent="0.25">
      <c r="B552" s="1"/>
      <c r="C552" s="1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2:41" ht="15.75" customHeight="1" x14ac:dyDescent="0.25">
      <c r="B553" s="1"/>
      <c r="C553" s="1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2:41" ht="15.75" customHeight="1" x14ac:dyDescent="0.25">
      <c r="B554" s="1"/>
      <c r="C554" s="1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2:41" ht="15.75" customHeight="1" x14ac:dyDescent="0.25">
      <c r="B555" s="1"/>
      <c r="C555" s="1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2:41" ht="15.75" customHeight="1" x14ac:dyDescent="0.25">
      <c r="B556" s="1"/>
      <c r="C556" s="1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2:41" ht="15.75" customHeight="1" x14ac:dyDescent="0.25">
      <c r="B557" s="1"/>
      <c r="C557" s="1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2:41" ht="15.75" customHeight="1" x14ac:dyDescent="0.25">
      <c r="B558" s="1"/>
      <c r="C558" s="1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2:41" ht="15.75" customHeight="1" x14ac:dyDescent="0.25">
      <c r="B559" s="1"/>
      <c r="C559" s="1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2:41" ht="15.75" customHeight="1" x14ac:dyDescent="0.25">
      <c r="B560" s="1"/>
      <c r="C560" s="1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2:41" ht="15.75" customHeight="1" x14ac:dyDescent="0.25">
      <c r="B561" s="1"/>
      <c r="C561" s="1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2:41" ht="15.75" customHeight="1" x14ac:dyDescent="0.25">
      <c r="B562" s="1"/>
      <c r="C562" s="1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2:41" ht="15.75" customHeight="1" x14ac:dyDescent="0.25">
      <c r="B563" s="1"/>
      <c r="C563" s="1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2:41" ht="15.75" customHeight="1" x14ac:dyDescent="0.25">
      <c r="B564" s="1"/>
      <c r="C564" s="1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2:41" ht="15.75" customHeight="1" x14ac:dyDescent="0.25">
      <c r="B565" s="1"/>
      <c r="C565" s="1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2:41" ht="15.75" customHeight="1" x14ac:dyDescent="0.25">
      <c r="B566" s="1"/>
      <c r="C566" s="1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2:41" ht="15.75" customHeight="1" x14ac:dyDescent="0.25">
      <c r="B567" s="1"/>
      <c r="C567" s="1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2:41" ht="15.75" customHeight="1" x14ac:dyDescent="0.25">
      <c r="B568" s="1"/>
      <c r="C568" s="1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2:41" ht="15.75" customHeight="1" x14ac:dyDescent="0.25">
      <c r="B569" s="1"/>
      <c r="C569" s="1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2:41" ht="15.75" customHeight="1" x14ac:dyDescent="0.25">
      <c r="B570" s="1"/>
      <c r="C570" s="1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2:41" ht="15.75" customHeight="1" x14ac:dyDescent="0.25">
      <c r="B571" s="1"/>
      <c r="C571" s="1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2:41" ht="15.75" customHeight="1" x14ac:dyDescent="0.25">
      <c r="B572" s="1"/>
      <c r="C572" s="1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2:41" ht="15.75" customHeight="1" x14ac:dyDescent="0.25">
      <c r="B573" s="1"/>
      <c r="C573" s="1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2:41" ht="15.75" customHeight="1" x14ac:dyDescent="0.25">
      <c r="B574" s="1"/>
      <c r="C574" s="1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2:41" ht="15.75" customHeight="1" x14ac:dyDescent="0.25">
      <c r="B575" s="1"/>
      <c r="C575" s="1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2:41" ht="15.75" customHeight="1" x14ac:dyDescent="0.25">
      <c r="B576" s="1"/>
      <c r="C576" s="1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2:41" ht="15.75" customHeight="1" x14ac:dyDescent="0.25">
      <c r="B577" s="1"/>
      <c r="C577" s="1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2:41" ht="15.75" customHeight="1" x14ac:dyDescent="0.25">
      <c r="B578" s="1"/>
      <c r="C578" s="1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2:41" ht="15.75" customHeight="1" x14ac:dyDescent="0.25">
      <c r="B579" s="1"/>
      <c r="C579" s="1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2:41" ht="15.75" customHeight="1" x14ac:dyDescent="0.25">
      <c r="B580" s="1"/>
      <c r="C580" s="1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2:41" ht="15.75" customHeight="1" x14ac:dyDescent="0.25">
      <c r="B581" s="1"/>
      <c r="C581" s="1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2:41" ht="15.75" customHeight="1" x14ac:dyDescent="0.25">
      <c r="B582" s="1"/>
      <c r="C582" s="1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2:41" ht="15.75" customHeight="1" x14ac:dyDescent="0.25">
      <c r="B583" s="1"/>
      <c r="C583" s="1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2:41" ht="15.75" customHeight="1" x14ac:dyDescent="0.25">
      <c r="B584" s="1"/>
      <c r="C584" s="1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2:41" ht="15.75" customHeight="1" x14ac:dyDescent="0.25">
      <c r="B585" s="1"/>
      <c r="C585" s="1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2:41" ht="15.75" customHeight="1" x14ac:dyDescent="0.25">
      <c r="B586" s="1"/>
      <c r="C586" s="1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2:41" ht="15.75" customHeight="1" x14ac:dyDescent="0.25">
      <c r="B587" s="1"/>
      <c r="C587" s="1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2:41" ht="15.75" customHeight="1" x14ac:dyDescent="0.25">
      <c r="B588" s="1"/>
      <c r="C588" s="1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2:41" ht="15.75" customHeight="1" x14ac:dyDescent="0.25">
      <c r="B589" s="1"/>
      <c r="C589" s="1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2:41" ht="15.75" customHeight="1" x14ac:dyDescent="0.25">
      <c r="B590" s="1"/>
      <c r="C590" s="1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2:41" ht="15.75" customHeight="1" x14ac:dyDescent="0.25">
      <c r="B591" s="1"/>
      <c r="C591" s="1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2:41" ht="15.75" customHeight="1" x14ac:dyDescent="0.25">
      <c r="B592" s="1"/>
      <c r="C592" s="1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2:41" ht="15.75" customHeight="1" x14ac:dyDescent="0.25">
      <c r="B593" s="1"/>
      <c r="C593" s="1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2:41" ht="15.75" customHeight="1" x14ac:dyDescent="0.25">
      <c r="B594" s="1"/>
      <c r="C594" s="1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2:41" ht="15.75" customHeight="1" x14ac:dyDescent="0.25">
      <c r="B595" s="1"/>
      <c r="C595" s="1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2:41" ht="15.75" customHeight="1" x14ac:dyDescent="0.25">
      <c r="B596" s="1"/>
      <c r="C596" s="1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2:41" ht="15.75" customHeight="1" x14ac:dyDescent="0.25">
      <c r="B597" s="1"/>
      <c r="C597" s="1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2:41" ht="15.75" customHeight="1" x14ac:dyDescent="0.25">
      <c r="B598" s="1"/>
      <c r="C598" s="1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2:41" ht="15.75" customHeight="1" x14ac:dyDescent="0.25">
      <c r="B599" s="1"/>
      <c r="C599" s="1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2:41" ht="15.75" customHeight="1" x14ac:dyDescent="0.25">
      <c r="B600" s="1"/>
      <c r="C600" s="1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2:41" ht="15.75" customHeight="1" x14ac:dyDescent="0.25">
      <c r="B601" s="1"/>
      <c r="C601" s="1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2:41" ht="15.75" customHeight="1" x14ac:dyDescent="0.25">
      <c r="B602" s="1"/>
      <c r="C602" s="1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2:41" ht="15.75" customHeight="1" x14ac:dyDescent="0.25">
      <c r="B603" s="1"/>
      <c r="C603" s="1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2:41" ht="15.75" customHeight="1" x14ac:dyDescent="0.25">
      <c r="B604" s="1"/>
      <c r="C604" s="1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2:41" ht="15.75" customHeight="1" x14ac:dyDescent="0.25">
      <c r="B605" s="1"/>
      <c r="C605" s="1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2:41" ht="15.75" customHeight="1" x14ac:dyDescent="0.25">
      <c r="B606" s="1"/>
      <c r="C606" s="1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2:41" ht="15.75" customHeight="1" x14ac:dyDescent="0.25">
      <c r="B607" s="1"/>
      <c r="C607" s="1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2:41" ht="15.75" customHeight="1" x14ac:dyDescent="0.25">
      <c r="B608" s="1"/>
      <c r="C608" s="1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2:41" ht="15.75" customHeight="1" x14ac:dyDescent="0.25">
      <c r="B609" s="1"/>
      <c r="C609" s="1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2:41" ht="15.75" customHeight="1" x14ac:dyDescent="0.25">
      <c r="B610" s="1"/>
      <c r="C610" s="1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2:41" ht="15.75" customHeight="1" x14ac:dyDescent="0.25">
      <c r="B611" s="1"/>
      <c r="C611" s="1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2:41" ht="15.75" customHeight="1" x14ac:dyDescent="0.25">
      <c r="B612" s="1"/>
      <c r="C612" s="1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2:41" ht="15.75" customHeight="1" x14ac:dyDescent="0.25">
      <c r="B613" s="1"/>
      <c r="C613" s="1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2:41" ht="15.75" customHeight="1" x14ac:dyDescent="0.25">
      <c r="B614" s="1"/>
      <c r="C614" s="1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2:41" ht="15.75" customHeight="1" x14ac:dyDescent="0.25">
      <c r="B615" s="1"/>
      <c r="C615" s="1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2:41" ht="15.75" customHeight="1" x14ac:dyDescent="0.25">
      <c r="B616" s="1"/>
      <c r="C616" s="1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2:41" ht="15.75" customHeight="1" x14ac:dyDescent="0.25">
      <c r="B617" s="1"/>
      <c r="C617" s="1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2:41" ht="15.75" customHeight="1" x14ac:dyDescent="0.25">
      <c r="B618" s="1"/>
      <c r="C618" s="1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2:41" ht="15.75" customHeight="1" x14ac:dyDescent="0.25">
      <c r="B619" s="1"/>
      <c r="C619" s="1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2:41" ht="15.75" customHeight="1" x14ac:dyDescent="0.25">
      <c r="B620" s="1"/>
      <c r="C620" s="1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2:41" ht="15.75" customHeight="1" x14ac:dyDescent="0.25">
      <c r="B621" s="1"/>
      <c r="C621" s="1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2:41" ht="15.75" customHeight="1" x14ac:dyDescent="0.25">
      <c r="B622" s="1"/>
      <c r="C622" s="1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2:41" ht="15.75" customHeight="1" x14ac:dyDescent="0.25">
      <c r="B623" s="1"/>
      <c r="C623" s="1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2:41" ht="15.75" customHeight="1" x14ac:dyDescent="0.25">
      <c r="B624" s="1"/>
      <c r="C624" s="1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2:41" ht="15.75" customHeight="1" x14ac:dyDescent="0.25">
      <c r="B625" s="1"/>
      <c r="C625" s="1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2:41" ht="15.75" customHeight="1" x14ac:dyDescent="0.25">
      <c r="B626" s="1"/>
      <c r="C626" s="1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2:41" ht="15.75" customHeight="1" x14ac:dyDescent="0.25">
      <c r="B627" s="1"/>
      <c r="C627" s="1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2:41" ht="15.75" customHeight="1" x14ac:dyDescent="0.25">
      <c r="B628" s="1"/>
      <c r="C628" s="1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2:41" ht="15.75" customHeight="1" x14ac:dyDescent="0.25">
      <c r="B629" s="1"/>
      <c r="C629" s="1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2:41" ht="15.75" customHeight="1" x14ac:dyDescent="0.25">
      <c r="B630" s="1"/>
      <c r="C630" s="1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2:41" ht="15.75" customHeight="1" x14ac:dyDescent="0.25">
      <c r="B631" s="1"/>
      <c r="C631" s="1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2:41" ht="15.75" customHeight="1" x14ac:dyDescent="0.25">
      <c r="B632" s="1"/>
      <c r="C632" s="1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2:41" ht="15.75" customHeight="1" x14ac:dyDescent="0.25">
      <c r="B633" s="1"/>
      <c r="C633" s="1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2:41" ht="15.75" customHeight="1" x14ac:dyDescent="0.25">
      <c r="B634" s="1"/>
      <c r="C634" s="1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2:41" ht="15.75" customHeight="1" x14ac:dyDescent="0.25">
      <c r="B635" s="1"/>
      <c r="C635" s="1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2:41" ht="15.75" customHeight="1" x14ac:dyDescent="0.25">
      <c r="B636" s="1"/>
      <c r="C636" s="1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2:41" ht="15.75" customHeight="1" x14ac:dyDescent="0.25">
      <c r="B637" s="1"/>
      <c r="C637" s="1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2:41" ht="15.75" customHeight="1" x14ac:dyDescent="0.25">
      <c r="B638" s="1"/>
      <c r="C638" s="1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2:41" ht="15.75" customHeight="1" x14ac:dyDescent="0.25">
      <c r="B639" s="1"/>
      <c r="C639" s="1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2:41" ht="15.75" customHeight="1" x14ac:dyDescent="0.25">
      <c r="B640" s="1"/>
      <c r="C640" s="1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2:41" ht="15.75" customHeight="1" x14ac:dyDescent="0.25">
      <c r="B641" s="1"/>
      <c r="C641" s="1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2:41" ht="15.75" customHeight="1" x14ac:dyDescent="0.25">
      <c r="B642" s="1"/>
      <c r="C642" s="1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2:41" ht="15.75" customHeight="1" x14ac:dyDescent="0.25">
      <c r="B643" s="1"/>
      <c r="C643" s="1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2:41" ht="15.75" customHeight="1" x14ac:dyDescent="0.25">
      <c r="B644" s="1"/>
      <c r="C644" s="1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2:41" ht="15.75" customHeight="1" x14ac:dyDescent="0.25">
      <c r="B645" s="1"/>
      <c r="C645" s="1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2:41" ht="15.75" customHeight="1" x14ac:dyDescent="0.25">
      <c r="B646" s="1"/>
      <c r="C646" s="1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2:41" ht="15.75" customHeight="1" x14ac:dyDescent="0.25">
      <c r="B647" s="1"/>
      <c r="C647" s="1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2:41" ht="15.75" customHeight="1" x14ac:dyDescent="0.25">
      <c r="B648" s="1"/>
      <c r="C648" s="1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2:41" ht="15.75" customHeight="1" x14ac:dyDescent="0.25">
      <c r="B649" s="1"/>
      <c r="C649" s="1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2:41" ht="15.75" customHeight="1" x14ac:dyDescent="0.25">
      <c r="B650" s="1"/>
      <c r="C650" s="1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2:41" ht="15.75" customHeight="1" x14ac:dyDescent="0.25">
      <c r="B651" s="1"/>
      <c r="C651" s="1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2:41" ht="15.75" customHeight="1" x14ac:dyDescent="0.25">
      <c r="B652" s="1"/>
      <c r="C652" s="1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2:41" ht="15.75" customHeight="1" x14ac:dyDescent="0.25">
      <c r="B653" s="1"/>
      <c r="C653" s="1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2:41" ht="15.75" customHeight="1" x14ac:dyDescent="0.25">
      <c r="B654" s="1"/>
      <c r="C654" s="1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2:41" ht="15.75" customHeight="1" x14ac:dyDescent="0.25">
      <c r="B655" s="1"/>
      <c r="C655" s="1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2:41" ht="15.75" customHeight="1" x14ac:dyDescent="0.25">
      <c r="B656" s="1"/>
      <c r="C656" s="1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2:41" ht="15.75" customHeight="1" x14ac:dyDescent="0.25">
      <c r="B657" s="1"/>
      <c r="C657" s="1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2:41" ht="15.75" customHeight="1" x14ac:dyDescent="0.25">
      <c r="B658" s="1"/>
      <c r="C658" s="1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2:41" ht="15.75" customHeight="1" x14ac:dyDescent="0.25">
      <c r="B659" s="1"/>
      <c r="C659" s="1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2:41" ht="15.75" customHeight="1" x14ac:dyDescent="0.25">
      <c r="B660" s="1"/>
      <c r="C660" s="1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2:41" ht="15.75" customHeight="1" x14ac:dyDescent="0.25">
      <c r="B661" s="1"/>
      <c r="C661" s="1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2:41" ht="15.75" customHeight="1" x14ac:dyDescent="0.25">
      <c r="B662" s="1"/>
      <c r="C662" s="1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2:41" ht="15.75" customHeight="1" x14ac:dyDescent="0.25">
      <c r="B663" s="1"/>
      <c r="C663" s="1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2:41" ht="15.75" customHeight="1" x14ac:dyDescent="0.25">
      <c r="B664" s="1"/>
      <c r="C664" s="1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2:41" ht="15.75" customHeight="1" x14ac:dyDescent="0.25">
      <c r="B665" s="1"/>
      <c r="C665" s="1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2:41" ht="15.75" customHeight="1" x14ac:dyDescent="0.25">
      <c r="B666" s="1"/>
      <c r="C666" s="1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2:41" ht="15.75" customHeight="1" x14ac:dyDescent="0.25">
      <c r="B667" s="1"/>
      <c r="C667" s="1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2:41" ht="15.75" customHeight="1" x14ac:dyDescent="0.25">
      <c r="B668" s="1"/>
      <c r="C668" s="1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2:41" ht="15.75" customHeight="1" x14ac:dyDescent="0.25">
      <c r="B669" s="1"/>
      <c r="C669" s="1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2:41" ht="15.75" customHeight="1" x14ac:dyDescent="0.25">
      <c r="B670" s="1"/>
      <c r="C670" s="1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2:41" ht="15.75" customHeight="1" x14ac:dyDescent="0.25">
      <c r="B671" s="1"/>
      <c r="C671" s="1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2:41" ht="15.75" customHeight="1" x14ac:dyDescent="0.25">
      <c r="B672" s="1"/>
      <c r="C672" s="1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2:41" ht="15.75" customHeight="1" x14ac:dyDescent="0.25">
      <c r="B673" s="1"/>
      <c r="C673" s="1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2:41" ht="15.75" customHeight="1" x14ac:dyDescent="0.25">
      <c r="B674" s="1"/>
      <c r="C674" s="1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2:41" ht="15.75" customHeight="1" x14ac:dyDescent="0.25">
      <c r="B675" s="1"/>
      <c r="C675" s="1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2:41" ht="15.75" customHeight="1" x14ac:dyDescent="0.25">
      <c r="B676" s="1"/>
      <c r="C676" s="1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2:41" ht="15.75" customHeight="1" x14ac:dyDescent="0.25">
      <c r="B677" s="1"/>
      <c r="C677" s="1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2:41" ht="15.75" customHeight="1" x14ac:dyDescent="0.25">
      <c r="B678" s="1"/>
      <c r="C678" s="1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2:41" ht="15.75" customHeight="1" x14ac:dyDescent="0.25">
      <c r="B679" s="1"/>
      <c r="C679" s="1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2:41" ht="15.75" customHeight="1" x14ac:dyDescent="0.25">
      <c r="B680" s="1"/>
      <c r="C680" s="1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2:41" ht="15.75" customHeight="1" x14ac:dyDescent="0.25">
      <c r="B681" s="1"/>
      <c r="C681" s="1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2:41" ht="15.75" customHeight="1" x14ac:dyDescent="0.25">
      <c r="B682" s="1"/>
      <c r="C682" s="1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2:41" ht="15.75" customHeight="1" x14ac:dyDescent="0.25">
      <c r="B683" s="1"/>
      <c r="C683" s="1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2:41" ht="15.75" customHeight="1" x14ac:dyDescent="0.25">
      <c r="B684" s="1"/>
      <c r="C684" s="1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2:41" ht="15.75" customHeight="1" x14ac:dyDescent="0.25">
      <c r="B685" s="1"/>
      <c r="C685" s="1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2:41" ht="15.75" customHeight="1" x14ac:dyDescent="0.25">
      <c r="B686" s="1"/>
      <c r="C686" s="1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2:41" ht="15.75" customHeight="1" x14ac:dyDescent="0.25">
      <c r="B687" s="1"/>
      <c r="C687" s="1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2:41" ht="15.75" customHeight="1" x14ac:dyDescent="0.25">
      <c r="B688" s="1"/>
      <c r="C688" s="1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2:41" ht="15.75" customHeight="1" x14ac:dyDescent="0.25">
      <c r="B689" s="1"/>
      <c r="C689" s="1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2:41" ht="15.75" customHeight="1" x14ac:dyDescent="0.25">
      <c r="B690" s="1"/>
      <c r="C690" s="1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2:41" ht="15.75" customHeight="1" x14ac:dyDescent="0.25">
      <c r="B691" s="1"/>
      <c r="C691" s="1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2:41" ht="15.75" customHeight="1" x14ac:dyDescent="0.25">
      <c r="B692" s="1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2:41" ht="15.75" customHeight="1" x14ac:dyDescent="0.25">
      <c r="B693" s="1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2:41" ht="15.75" customHeight="1" x14ac:dyDescent="0.25">
      <c r="B694" s="1"/>
      <c r="C694" s="1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2:41" ht="15.75" customHeight="1" x14ac:dyDescent="0.25">
      <c r="B695" s="1"/>
      <c r="C695" s="1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2:41" ht="15.75" customHeight="1" x14ac:dyDescent="0.25">
      <c r="B696" s="1"/>
      <c r="C696" s="1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2:41" ht="15.75" customHeight="1" x14ac:dyDescent="0.25">
      <c r="B697" s="1"/>
      <c r="C697" s="1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2:41" ht="15.75" customHeight="1" x14ac:dyDescent="0.25">
      <c r="B698" s="1"/>
      <c r="C698" s="1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2:41" ht="15.75" customHeight="1" x14ac:dyDescent="0.25">
      <c r="B699" s="1"/>
      <c r="C699" s="1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2:41" ht="15.75" customHeight="1" x14ac:dyDescent="0.25">
      <c r="B700" s="1"/>
      <c r="C700" s="1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2:41" ht="15.75" customHeight="1" x14ac:dyDescent="0.25">
      <c r="B701" s="1"/>
      <c r="C701" s="1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2:41" ht="15.75" customHeight="1" x14ac:dyDescent="0.25">
      <c r="B702" s="1"/>
      <c r="C702" s="1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2:41" ht="15.75" customHeight="1" x14ac:dyDescent="0.25">
      <c r="B703" s="1"/>
      <c r="C703" s="1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2:41" ht="15.75" customHeight="1" x14ac:dyDescent="0.25">
      <c r="B704" s="1"/>
      <c r="C704" s="1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2:41" ht="15.75" customHeight="1" x14ac:dyDescent="0.25">
      <c r="B705" s="1"/>
      <c r="C705" s="1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2:41" ht="15.75" customHeight="1" x14ac:dyDescent="0.25">
      <c r="B706" s="1"/>
      <c r="C706" s="1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2:41" ht="15.75" customHeight="1" x14ac:dyDescent="0.25">
      <c r="B707" s="1"/>
      <c r="C707" s="1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2:41" ht="15.75" customHeight="1" x14ac:dyDescent="0.25">
      <c r="B708" s="1"/>
      <c r="C708" s="1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2:41" ht="15.75" customHeight="1" x14ac:dyDescent="0.25">
      <c r="B709" s="1"/>
      <c r="C709" s="1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2:41" ht="15.75" customHeight="1" x14ac:dyDescent="0.25">
      <c r="B710" s="1"/>
      <c r="C710" s="1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2:41" ht="15.75" customHeight="1" x14ac:dyDescent="0.25">
      <c r="B711" s="1"/>
      <c r="C711" s="1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2:41" ht="15.75" customHeight="1" x14ac:dyDescent="0.25">
      <c r="B712" s="1"/>
      <c r="C712" s="1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2:41" ht="15.75" customHeight="1" x14ac:dyDescent="0.25">
      <c r="B713" s="1"/>
      <c r="C713" s="1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2:41" ht="15.75" customHeight="1" x14ac:dyDescent="0.25">
      <c r="B714" s="1"/>
      <c r="C714" s="1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2:41" ht="15.75" customHeight="1" x14ac:dyDescent="0.25">
      <c r="B715" s="1"/>
      <c r="C715" s="1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2:41" ht="15.75" customHeight="1" x14ac:dyDescent="0.25">
      <c r="B716" s="1"/>
      <c r="C716" s="1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2:41" ht="15.75" customHeight="1" x14ac:dyDescent="0.25">
      <c r="B717" s="1"/>
      <c r="C717" s="1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2:41" ht="15.75" customHeight="1" x14ac:dyDescent="0.25">
      <c r="B718" s="1"/>
      <c r="C718" s="1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2:41" ht="15.75" customHeight="1" x14ac:dyDescent="0.25">
      <c r="B719" s="1"/>
      <c r="C719" s="1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2:41" ht="15.75" customHeight="1" x14ac:dyDescent="0.25">
      <c r="B720" s="1"/>
      <c r="C720" s="1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2:41" ht="15.75" customHeight="1" x14ac:dyDescent="0.25">
      <c r="B721" s="1"/>
      <c r="C721" s="1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2:41" ht="15.75" customHeight="1" x14ac:dyDescent="0.25">
      <c r="B722" s="1"/>
      <c r="C722" s="1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2:41" ht="15.75" customHeight="1" x14ac:dyDescent="0.25">
      <c r="B723" s="1"/>
      <c r="C723" s="1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2:41" ht="15.75" customHeight="1" x14ac:dyDescent="0.25">
      <c r="B724" s="1"/>
      <c r="C724" s="1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2:41" ht="15.75" customHeight="1" x14ac:dyDescent="0.25">
      <c r="B725" s="1"/>
      <c r="C725" s="1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2:41" ht="15.75" customHeight="1" x14ac:dyDescent="0.25">
      <c r="B726" s="1"/>
      <c r="C726" s="1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2:41" ht="15.75" customHeight="1" x14ac:dyDescent="0.25">
      <c r="B727" s="1"/>
      <c r="C727" s="1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2:41" ht="15.75" customHeight="1" x14ac:dyDescent="0.25">
      <c r="B728" s="1"/>
      <c r="C728" s="1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2:41" ht="15.75" customHeight="1" x14ac:dyDescent="0.25">
      <c r="B729" s="1"/>
      <c r="C729" s="1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2:41" ht="15.75" customHeight="1" x14ac:dyDescent="0.25">
      <c r="B730" s="1"/>
      <c r="C730" s="1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2:41" ht="15.75" customHeight="1" x14ac:dyDescent="0.25">
      <c r="B731" s="1"/>
      <c r="C731" s="1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2:41" ht="15.75" customHeight="1" x14ac:dyDescent="0.25">
      <c r="B732" s="1"/>
      <c r="C732" s="1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2:41" ht="15.75" customHeight="1" x14ac:dyDescent="0.25">
      <c r="B733" s="1"/>
      <c r="C733" s="1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2:41" ht="15.75" customHeight="1" x14ac:dyDescent="0.25">
      <c r="B734" s="1"/>
      <c r="C734" s="1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2:41" ht="15.75" customHeight="1" x14ac:dyDescent="0.25">
      <c r="B735" s="1"/>
      <c r="C735" s="1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2:41" ht="15.75" customHeight="1" x14ac:dyDescent="0.25">
      <c r="B736" s="1"/>
      <c r="C736" s="1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2:41" ht="15.75" customHeight="1" x14ac:dyDescent="0.25">
      <c r="B737" s="1"/>
      <c r="C737" s="1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2:41" ht="15.75" customHeight="1" x14ac:dyDescent="0.25">
      <c r="B738" s="1"/>
      <c r="C738" s="1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2:41" ht="15.75" customHeight="1" x14ac:dyDescent="0.25">
      <c r="B739" s="1"/>
      <c r="C739" s="1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2:41" ht="15.75" customHeight="1" x14ac:dyDescent="0.25">
      <c r="B740" s="1"/>
      <c r="C740" s="1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2:41" ht="15.75" customHeight="1" x14ac:dyDescent="0.25">
      <c r="B741" s="1"/>
      <c r="C741" s="1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2:41" ht="15.75" customHeight="1" x14ac:dyDescent="0.25">
      <c r="B742" s="1"/>
      <c r="C742" s="1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2:41" ht="15.75" customHeight="1" x14ac:dyDescent="0.25">
      <c r="B743" s="1"/>
      <c r="C743" s="1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2:41" ht="15.75" customHeight="1" x14ac:dyDescent="0.25">
      <c r="B744" s="1"/>
      <c r="C744" s="1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2:41" ht="15.75" customHeight="1" x14ac:dyDescent="0.25">
      <c r="B745" s="1"/>
      <c r="C745" s="1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2:41" ht="15.75" customHeight="1" x14ac:dyDescent="0.25">
      <c r="B746" s="1"/>
      <c r="C746" s="1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2:41" ht="15.75" customHeight="1" x14ac:dyDescent="0.25">
      <c r="B747" s="1"/>
      <c r="C747" s="1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2:41" ht="15.75" customHeight="1" x14ac:dyDescent="0.25">
      <c r="B748" s="1"/>
      <c r="C748" s="1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2:41" ht="15.75" customHeight="1" x14ac:dyDescent="0.25">
      <c r="B749" s="1"/>
      <c r="C749" s="1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2:41" ht="15.75" customHeight="1" x14ac:dyDescent="0.25">
      <c r="B750" s="1"/>
      <c r="C750" s="1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2:41" ht="15.75" customHeight="1" x14ac:dyDescent="0.25">
      <c r="B751" s="1"/>
      <c r="C751" s="1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2:41" ht="15.75" customHeight="1" x14ac:dyDescent="0.25">
      <c r="B752" s="1"/>
      <c r="C752" s="1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2:41" ht="15.75" customHeight="1" x14ac:dyDescent="0.25">
      <c r="B753" s="1"/>
      <c r="C753" s="1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2:41" ht="15.75" customHeight="1" x14ac:dyDescent="0.25">
      <c r="B754" s="1"/>
      <c r="C754" s="1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2:41" ht="15.75" customHeight="1" x14ac:dyDescent="0.25">
      <c r="B755" s="1"/>
      <c r="C755" s="1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2:41" ht="15.75" customHeight="1" x14ac:dyDescent="0.25">
      <c r="B756" s="1"/>
      <c r="C756" s="1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2:41" ht="15.75" customHeight="1" x14ac:dyDescent="0.25">
      <c r="B757" s="1"/>
      <c r="C757" s="1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2:41" ht="15.75" customHeight="1" x14ac:dyDescent="0.25">
      <c r="B758" s="1"/>
      <c r="C758" s="1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2:41" ht="15.75" customHeight="1" x14ac:dyDescent="0.25">
      <c r="B759" s="1"/>
      <c r="C759" s="1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2:41" ht="15.75" customHeight="1" x14ac:dyDescent="0.25">
      <c r="B760" s="1"/>
      <c r="C760" s="1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2:41" ht="15.75" customHeight="1" x14ac:dyDescent="0.25">
      <c r="B761" s="1"/>
      <c r="C761" s="1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2:41" ht="15.75" customHeight="1" x14ac:dyDescent="0.25">
      <c r="B762" s="1"/>
      <c r="C762" s="1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2:41" ht="15.75" customHeight="1" x14ac:dyDescent="0.25">
      <c r="B763" s="1"/>
      <c r="C763" s="1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2:41" ht="15.75" customHeight="1" x14ac:dyDescent="0.25">
      <c r="B764" s="1"/>
      <c r="C764" s="1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2:41" ht="15.75" customHeight="1" x14ac:dyDescent="0.25">
      <c r="B765" s="1"/>
      <c r="C765" s="1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2:41" ht="15.75" customHeight="1" x14ac:dyDescent="0.25">
      <c r="B766" s="1"/>
      <c r="C766" s="1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2:41" ht="15.75" customHeight="1" x14ac:dyDescent="0.25">
      <c r="B767" s="1"/>
      <c r="C767" s="1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2:41" ht="15.75" customHeight="1" x14ac:dyDescent="0.25">
      <c r="B768" s="1"/>
      <c r="C768" s="1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2:41" ht="15.75" customHeight="1" x14ac:dyDescent="0.25">
      <c r="B769" s="1"/>
      <c r="C769" s="1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2:41" ht="15.75" customHeight="1" x14ac:dyDescent="0.25">
      <c r="B770" s="1"/>
      <c r="C770" s="1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2:41" ht="15.75" customHeight="1" x14ac:dyDescent="0.25">
      <c r="B771" s="1"/>
      <c r="C771" s="1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2:41" ht="15.75" customHeight="1" x14ac:dyDescent="0.25">
      <c r="B772" s="1"/>
      <c r="C772" s="1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2:41" ht="15.75" customHeight="1" x14ac:dyDescent="0.25">
      <c r="B773" s="1"/>
      <c r="C773" s="1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2:41" ht="15.75" customHeight="1" x14ac:dyDescent="0.25">
      <c r="B774" s="1"/>
      <c r="C774" s="1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2:41" ht="15.75" customHeight="1" x14ac:dyDescent="0.25">
      <c r="B775" s="1"/>
      <c r="C775" s="1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2:41" ht="15.75" customHeight="1" x14ac:dyDescent="0.25">
      <c r="B776" s="1"/>
      <c r="C776" s="1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2:41" ht="15.75" customHeight="1" x14ac:dyDescent="0.25">
      <c r="B777" s="1"/>
      <c r="C777" s="1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2:41" ht="15.75" customHeight="1" x14ac:dyDescent="0.25">
      <c r="B778" s="1"/>
      <c r="C778" s="1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2:41" ht="15.75" customHeight="1" x14ac:dyDescent="0.25">
      <c r="B779" s="1"/>
      <c r="C779" s="1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2:41" ht="15.75" customHeight="1" x14ac:dyDescent="0.25">
      <c r="B780" s="1"/>
      <c r="C780" s="1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2:41" ht="15.75" customHeight="1" x14ac:dyDescent="0.25">
      <c r="B781" s="1"/>
      <c r="C781" s="1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2:41" ht="15.75" customHeight="1" x14ac:dyDescent="0.25">
      <c r="B782" s="1"/>
      <c r="C782" s="1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2:41" ht="15.75" customHeight="1" x14ac:dyDescent="0.25">
      <c r="B783" s="1"/>
      <c r="C783" s="1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2:41" ht="15.75" customHeight="1" x14ac:dyDescent="0.25">
      <c r="B784" s="1"/>
      <c r="C784" s="1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2:41" ht="15.75" customHeight="1" x14ac:dyDescent="0.25">
      <c r="B785" s="1"/>
      <c r="C785" s="1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2:41" ht="15.75" customHeight="1" x14ac:dyDescent="0.25">
      <c r="B786" s="1"/>
      <c r="C786" s="1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2:41" ht="15.75" customHeight="1" x14ac:dyDescent="0.25">
      <c r="B787" s="1"/>
      <c r="C787" s="1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2:41" ht="15.75" customHeight="1" x14ac:dyDescent="0.25">
      <c r="B788" s="1"/>
      <c r="C788" s="1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2:41" ht="15.75" customHeight="1" x14ac:dyDescent="0.25">
      <c r="B789" s="1"/>
      <c r="C789" s="1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2:41" ht="15.75" customHeight="1" x14ac:dyDescent="0.25">
      <c r="B790" s="1"/>
      <c r="C790" s="1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2:41" ht="15.75" customHeight="1" x14ac:dyDescent="0.25">
      <c r="B791" s="1"/>
      <c r="C791" s="1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2:41" ht="15.75" customHeight="1" x14ac:dyDescent="0.25">
      <c r="B792" s="1"/>
      <c r="C792" s="1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2:41" ht="15.75" customHeight="1" x14ac:dyDescent="0.25">
      <c r="B793" s="1"/>
      <c r="C793" s="1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2:41" ht="15.75" customHeight="1" x14ac:dyDescent="0.25">
      <c r="B794" s="1"/>
      <c r="C794" s="1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2:41" ht="15.75" customHeight="1" x14ac:dyDescent="0.25">
      <c r="B795" s="1"/>
      <c r="C795" s="1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2:41" ht="15.75" customHeight="1" x14ac:dyDescent="0.25">
      <c r="B796" s="1"/>
      <c r="C796" s="1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2:41" ht="15.75" customHeight="1" x14ac:dyDescent="0.25">
      <c r="B797" s="1"/>
      <c r="C797" s="1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2:41" ht="15.75" customHeight="1" x14ac:dyDescent="0.25">
      <c r="B798" s="1"/>
      <c r="C798" s="1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2:41" ht="15.75" customHeight="1" x14ac:dyDescent="0.25">
      <c r="B799" s="1"/>
      <c r="C799" s="1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2:41" ht="15.75" customHeight="1" x14ac:dyDescent="0.25">
      <c r="B800" s="1"/>
      <c r="C800" s="1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2:41" ht="15.75" customHeight="1" x14ac:dyDescent="0.25">
      <c r="B801" s="1"/>
      <c r="C801" s="1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2:41" ht="15.75" customHeight="1" x14ac:dyDescent="0.25">
      <c r="B802" s="1"/>
      <c r="C802" s="1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2:41" ht="15.75" customHeight="1" x14ac:dyDescent="0.25">
      <c r="B803" s="1"/>
      <c r="C803" s="1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2:41" ht="15.75" customHeight="1" x14ac:dyDescent="0.25">
      <c r="B804" s="1"/>
      <c r="C804" s="1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2:41" ht="15.75" customHeight="1" x14ac:dyDescent="0.25">
      <c r="B805" s="1"/>
      <c r="C805" s="1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2:41" ht="15.75" customHeight="1" x14ac:dyDescent="0.25">
      <c r="B806" s="1"/>
      <c r="C806" s="1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2:41" ht="15.75" customHeight="1" x14ac:dyDescent="0.25">
      <c r="B807" s="1"/>
      <c r="C807" s="1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2:41" ht="15.75" customHeight="1" x14ac:dyDescent="0.25">
      <c r="B808" s="1"/>
      <c r="C808" s="1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2:41" ht="15.75" customHeight="1" x14ac:dyDescent="0.25">
      <c r="B809" s="1"/>
      <c r="C809" s="1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2:41" ht="15.75" customHeight="1" x14ac:dyDescent="0.25">
      <c r="B810" s="1"/>
      <c r="C810" s="1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2:41" ht="15.75" customHeight="1" x14ac:dyDescent="0.25">
      <c r="B811" s="1"/>
      <c r="C811" s="1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2:41" ht="15.75" customHeight="1" x14ac:dyDescent="0.25">
      <c r="B812" s="1"/>
      <c r="C812" s="1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2:41" ht="15.75" customHeight="1" x14ac:dyDescent="0.25">
      <c r="B813" s="1"/>
      <c r="C813" s="1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2:41" ht="15.75" customHeight="1" x14ac:dyDescent="0.25">
      <c r="B814" s="1"/>
      <c r="C814" s="1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2:41" ht="15.75" customHeight="1" x14ac:dyDescent="0.25">
      <c r="B815" s="1"/>
      <c r="C815" s="1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2:41" ht="15.75" customHeight="1" x14ac:dyDescent="0.25">
      <c r="B816" s="1"/>
      <c r="C816" s="1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2:41" ht="15.75" customHeight="1" x14ac:dyDescent="0.25">
      <c r="B817" s="1"/>
      <c r="C817" s="1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2:41" ht="15.75" customHeight="1" x14ac:dyDescent="0.25">
      <c r="B818" s="1"/>
      <c r="C818" s="1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2:41" ht="15.75" customHeight="1" x14ac:dyDescent="0.25">
      <c r="B819" s="1"/>
      <c r="C819" s="1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2:41" ht="15.75" customHeight="1" x14ac:dyDescent="0.25">
      <c r="B820" s="1"/>
      <c r="C820" s="1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2:41" ht="15.75" customHeight="1" x14ac:dyDescent="0.25">
      <c r="B821" s="1"/>
      <c r="C821" s="1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2:41" ht="15.75" customHeight="1" x14ac:dyDescent="0.25">
      <c r="B822" s="1"/>
      <c r="C822" s="1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2:41" ht="15.75" customHeight="1" x14ac:dyDescent="0.25">
      <c r="B823" s="1"/>
      <c r="C823" s="1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2:41" ht="15.75" customHeight="1" x14ac:dyDescent="0.25">
      <c r="B824" s="1"/>
      <c r="C824" s="1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2:41" ht="15.75" customHeight="1" x14ac:dyDescent="0.25">
      <c r="B825" s="1"/>
      <c r="C825" s="1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2:41" ht="15.75" customHeight="1" x14ac:dyDescent="0.25">
      <c r="B826" s="1"/>
      <c r="C826" s="1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2:41" ht="15.75" customHeight="1" x14ac:dyDescent="0.25">
      <c r="B827" s="1"/>
      <c r="C827" s="1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2:41" ht="15.75" customHeight="1" x14ac:dyDescent="0.25">
      <c r="B828" s="1"/>
      <c r="C828" s="1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2:41" ht="15.75" customHeight="1" x14ac:dyDescent="0.25">
      <c r="B829" s="1"/>
      <c r="C829" s="1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2:41" ht="15.75" customHeight="1" x14ac:dyDescent="0.25">
      <c r="B830" s="1"/>
      <c r="C830" s="1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2:41" ht="15.75" customHeight="1" x14ac:dyDescent="0.25">
      <c r="B831" s="1"/>
      <c r="C831" s="1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2:41" ht="15.75" customHeight="1" x14ac:dyDescent="0.25">
      <c r="B832" s="1"/>
      <c r="C832" s="1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2:41" ht="15.75" customHeight="1" x14ac:dyDescent="0.25">
      <c r="B833" s="1"/>
      <c r="C833" s="1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2:41" ht="15.75" customHeight="1" x14ac:dyDescent="0.25">
      <c r="B834" s="1"/>
      <c r="C834" s="1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2:41" ht="15.75" customHeight="1" x14ac:dyDescent="0.25">
      <c r="B835" s="1"/>
      <c r="C835" s="1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2:41" ht="15.75" customHeight="1" x14ac:dyDescent="0.25">
      <c r="B836" s="1"/>
      <c r="C836" s="1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2:41" ht="15.75" customHeight="1" x14ac:dyDescent="0.25">
      <c r="B837" s="1"/>
      <c r="C837" s="1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2:41" ht="15.75" customHeight="1" x14ac:dyDescent="0.25">
      <c r="B838" s="1"/>
      <c r="C838" s="1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2:41" ht="15.75" customHeight="1" x14ac:dyDescent="0.25">
      <c r="B839" s="1"/>
      <c r="C839" s="1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2:41" ht="15.75" customHeight="1" x14ac:dyDescent="0.25">
      <c r="B840" s="1"/>
      <c r="C840" s="1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2:41" ht="15.75" customHeight="1" x14ac:dyDescent="0.25">
      <c r="B841" s="1"/>
      <c r="C841" s="1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2:41" ht="15.75" customHeight="1" x14ac:dyDescent="0.25">
      <c r="B842" s="1"/>
      <c r="C842" s="1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2:41" ht="15.75" customHeight="1" x14ac:dyDescent="0.25">
      <c r="B843" s="1"/>
      <c r="C843" s="1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2:41" ht="15.75" customHeight="1" x14ac:dyDescent="0.25">
      <c r="B844" s="1"/>
      <c r="C844" s="1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2:41" ht="15.75" customHeight="1" x14ac:dyDescent="0.25">
      <c r="B845" s="1"/>
      <c r="C845" s="1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2:41" ht="15.75" customHeight="1" x14ac:dyDescent="0.25">
      <c r="B846" s="1"/>
      <c r="C846" s="1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2:41" ht="15.75" customHeight="1" x14ac:dyDescent="0.25">
      <c r="B847" s="1"/>
      <c r="C847" s="1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2:41" ht="15.75" customHeight="1" x14ac:dyDescent="0.25">
      <c r="B848" s="1"/>
      <c r="C848" s="1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2:41" ht="15.75" customHeight="1" x14ac:dyDescent="0.25">
      <c r="B849" s="1"/>
      <c r="C849" s="1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2:41" ht="15.75" customHeight="1" x14ac:dyDescent="0.25">
      <c r="B850" s="1"/>
      <c r="C850" s="1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2:41" ht="15.75" customHeight="1" x14ac:dyDescent="0.25">
      <c r="B851" s="1"/>
      <c r="C851" s="1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2:41" ht="15.75" customHeight="1" x14ac:dyDescent="0.25">
      <c r="B852" s="1"/>
      <c r="C852" s="1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2:41" ht="15.75" customHeight="1" x14ac:dyDescent="0.25">
      <c r="B853" s="1"/>
      <c r="C853" s="1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2:41" ht="15.75" customHeight="1" x14ac:dyDescent="0.25">
      <c r="B854" s="1"/>
      <c r="C854" s="1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2:41" ht="15.75" customHeight="1" x14ac:dyDescent="0.25">
      <c r="B855" s="1"/>
      <c r="C855" s="1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2:41" ht="15.75" customHeight="1" x14ac:dyDescent="0.25">
      <c r="B856" s="1"/>
      <c r="C856" s="1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2:41" ht="15.75" customHeight="1" x14ac:dyDescent="0.25">
      <c r="B857" s="1"/>
      <c r="C857" s="1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2:41" ht="15.75" customHeight="1" x14ac:dyDescent="0.25">
      <c r="B858" s="1"/>
      <c r="C858" s="1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2:41" ht="15.75" customHeight="1" x14ac:dyDescent="0.25">
      <c r="B859" s="1"/>
      <c r="C859" s="1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2:41" ht="15.75" customHeight="1" x14ac:dyDescent="0.25">
      <c r="B860" s="1"/>
      <c r="C860" s="1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2:41" ht="15.75" customHeight="1" x14ac:dyDescent="0.25">
      <c r="B861" s="1"/>
      <c r="C861" s="1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2:41" ht="15.75" customHeight="1" x14ac:dyDescent="0.25">
      <c r="B862" s="1"/>
      <c r="C862" s="1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2:41" ht="15.75" customHeight="1" x14ac:dyDescent="0.25">
      <c r="B863" s="1"/>
      <c r="C863" s="1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2:41" ht="15.75" customHeight="1" x14ac:dyDescent="0.25">
      <c r="B864" s="1"/>
      <c r="C864" s="1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2:41" ht="15.75" customHeight="1" x14ac:dyDescent="0.25">
      <c r="B865" s="1"/>
      <c r="C865" s="1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2:41" ht="15.75" customHeight="1" x14ac:dyDescent="0.25">
      <c r="B866" s="1"/>
      <c r="C866" s="1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2:41" ht="15.75" customHeight="1" x14ac:dyDescent="0.25">
      <c r="B867" s="1"/>
      <c r="C867" s="1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2:41" ht="15.75" customHeight="1" x14ac:dyDescent="0.25">
      <c r="B868" s="1"/>
      <c r="C868" s="1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2:41" ht="15.75" customHeight="1" x14ac:dyDescent="0.25">
      <c r="B869" s="1"/>
      <c r="C869" s="1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2:41" ht="15.75" customHeight="1" x14ac:dyDescent="0.25">
      <c r="B870" s="1"/>
      <c r="C870" s="1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2:41" ht="15.75" customHeight="1" x14ac:dyDescent="0.25">
      <c r="B871" s="1"/>
      <c r="C871" s="1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2:41" ht="15.75" customHeight="1" x14ac:dyDescent="0.25">
      <c r="B872" s="1"/>
      <c r="C872" s="1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2:41" ht="15.75" customHeight="1" x14ac:dyDescent="0.25">
      <c r="B873" s="1"/>
      <c r="C873" s="1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2:41" ht="15.75" customHeight="1" x14ac:dyDescent="0.25">
      <c r="B874" s="1"/>
      <c r="C874" s="1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2:41" ht="15.75" customHeight="1" x14ac:dyDescent="0.25">
      <c r="B875" s="1"/>
      <c r="C875" s="1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2:41" ht="15.75" customHeight="1" x14ac:dyDescent="0.25">
      <c r="B876" s="1"/>
      <c r="C876" s="1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2:41" ht="15.75" customHeight="1" x14ac:dyDescent="0.25">
      <c r="B877" s="1"/>
      <c r="C877" s="1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2:41" ht="15.75" customHeight="1" x14ac:dyDescent="0.25">
      <c r="B878" s="1"/>
      <c r="C878" s="1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2:41" ht="15.75" customHeight="1" x14ac:dyDescent="0.25">
      <c r="B879" s="1"/>
      <c r="C879" s="1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2:41" ht="15.75" customHeight="1" x14ac:dyDescent="0.25">
      <c r="B880" s="1"/>
      <c r="C880" s="1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2:41" ht="15.75" customHeight="1" x14ac:dyDescent="0.25">
      <c r="B881" s="1"/>
      <c r="C881" s="1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2:41" ht="15.75" customHeight="1" x14ac:dyDescent="0.25">
      <c r="B882" s="1"/>
      <c r="C882" s="1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2:41" ht="15.75" customHeight="1" x14ac:dyDescent="0.25">
      <c r="B883" s="1"/>
      <c r="C883" s="1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2:41" ht="15.75" customHeight="1" x14ac:dyDescent="0.25">
      <c r="B884" s="1"/>
      <c r="C884" s="1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2:41" ht="15.75" customHeight="1" x14ac:dyDescent="0.25">
      <c r="B885" s="1"/>
      <c r="C885" s="1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2:41" ht="15.75" customHeight="1" x14ac:dyDescent="0.25">
      <c r="B886" s="1"/>
      <c r="C886" s="1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2:41" ht="15.75" customHeight="1" x14ac:dyDescent="0.25">
      <c r="B887" s="1"/>
      <c r="C887" s="1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2:41" ht="15.75" customHeight="1" x14ac:dyDescent="0.25">
      <c r="B888" s="1"/>
      <c r="C888" s="1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2:41" ht="15.75" customHeight="1" x14ac:dyDescent="0.25">
      <c r="B889" s="1"/>
      <c r="C889" s="1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2:41" ht="15.75" customHeight="1" x14ac:dyDescent="0.25">
      <c r="B890" s="1"/>
      <c r="C890" s="1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2:41" ht="15.75" customHeight="1" x14ac:dyDescent="0.25">
      <c r="B891" s="1"/>
      <c r="C891" s="1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2:41" ht="15.75" customHeight="1" x14ac:dyDescent="0.25">
      <c r="B892" s="1"/>
      <c r="C892" s="1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2:41" ht="15.75" customHeight="1" x14ac:dyDescent="0.25">
      <c r="B893" s="1"/>
      <c r="C893" s="1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2:41" ht="15.75" customHeight="1" x14ac:dyDescent="0.25">
      <c r="B894" s="1"/>
      <c r="C894" s="1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2:41" ht="15.75" customHeight="1" x14ac:dyDescent="0.25">
      <c r="B895" s="1"/>
      <c r="C895" s="1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2:41" ht="15.75" customHeight="1" x14ac:dyDescent="0.25">
      <c r="B896" s="1"/>
      <c r="C896" s="1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2:41" ht="15.75" customHeight="1" x14ac:dyDescent="0.25">
      <c r="B897" s="1"/>
      <c r="C897" s="1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2:41" ht="15.75" customHeight="1" x14ac:dyDescent="0.25">
      <c r="B898" s="1"/>
      <c r="C898" s="1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2:41" ht="15.75" customHeight="1" x14ac:dyDescent="0.25">
      <c r="B899" s="1"/>
      <c r="C899" s="1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2:41" ht="15.75" customHeight="1" x14ac:dyDescent="0.25">
      <c r="B900" s="1"/>
      <c r="C900" s="1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2:41" ht="15.75" customHeight="1" x14ac:dyDescent="0.25">
      <c r="B901" s="1"/>
      <c r="C901" s="1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2:41" ht="15.75" customHeight="1" x14ac:dyDescent="0.25">
      <c r="B902" s="1"/>
      <c r="C902" s="1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2:41" ht="15.75" customHeight="1" x14ac:dyDescent="0.25">
      <c r="B903" s="1"/>
      <c r="C903" s="1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2:41" ht="15.75" customHeight="1" x14ac:dyDescent="0.25">
      <c r="B904" s="1"/>
      <c r="C904" s="1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2:41" ht="15.75" customHeight="1" x14ac:dyDescent="0.25">
      <c r="B905" s="1"/>
      <c r="C905" s="1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2:41" ht="15.75" customHeight="1" x14ac:dyDescent="0.25">
      <c r="B906" s="1"/>
      <c r="C906" s="1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2:41" ht="15.75" customHeight="1" x14ac:dyDescent="0.25">
      <c r="B907" s="1"/>
      <c r="C907" s="1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2:41" ht="15.75" customHeight="1" x14ac:dyDescent="0.25">
      <c r="B908" s="1"/>
      <c r="C908" s="1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2:41" ht="15.75" customHeight="1" x14ac:dyDescent="0.25">
      <c r="B909" s="1"/>
      <c r="C909" s="1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2:41" ht="15.75" customHeight="1" x14ac:dyDescent="0.25">
      <c r="B910" s="1"/>
      <c r="C910" s="1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2:41" ht="15.75" customHeight="1" x14ac:dyDescent="0.25">
      <c r="B911" s="1"/>
      <c r="C911" s="1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2:41" ht="15.75" customHeight="1" x14ac:dyDescent="0.25">
      <c r="B912" s="1"/>
      <c r="C912" s="1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2:41" ht="15.75" customHeight="1" x14ac:dyDescent="0.25">
      <c r="B913" s="1"/>
      <c r="C913" s="1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2:41" ht="15.75" customHeight="1" x14ac:dyDescent="0.25">
      <c r="B914" s="1"/>
      <c r="C914" s="1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2:41" ht="15.75" customHeight="1" x14ac:dyDescent="0.25">
      <c r="B915" s="1"/>
      <c r="C915" s="1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2:41" ht="15.75" customHeight="1" x14ac:dyDescent="0.25">
      <c r="B916" s="1"/>
      <c r="C916" s="1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2:41" ht="15.75" customHeight="1" x14ac:dyDescent="0.25">
      <c r="B917" s="1"/>
      <c r="C917" s="1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2:41" ht="15.75" customHeight="1" x14ac:dyDescent="0.25">
      <c r="B918" s="1"/>
      <c r="C918" s="1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2:41" ht="15.75" customHeight="1" x14ac:dyDescent="0.25">
      <c r="B919" s="1"/>
      <c r="C919" s="1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2:41" ht="15.75" customHeight="1" x14ac:dyDescent="0.25">
      <c r="B920" s="1"/>
      <c r="C920" s="1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2:41" ht="15.75" customHeight="1" x14ac:dyDescent="0.25">
      <c r="B921" s="1"/>
      <c r="C921" s="1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2:41" ht="15.75" customHeight="1" x14ac:dyDescent="0.25">
      <c r="B922" s="1"/>
      <c r="C922" s="1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2:41" ht="15.75" customHeight="1" x14ac:dyDescent="0.25">
      <c r="B923" s="1"/>
      <c r="C923" s="1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2:41" ht="15.75" customHeight="1" x14ac:dyDescent="0.25">
      <c r="B924" s="1"/>
      <c r="C924" s="1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2:41" ht="15.75" customHeight="1" x14ac:dyDescent="0.25">
      <c r="B925" s="1"/>
      <c r="C925" s="1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2:41" ht="15.75" customHeight="1" x14ac:dyDescent="0.25">
      <c r="B926" s="1"/>
      <c r="C926" s="1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2:41" ht="15.75" customHeight="1" x14ac:dyDescent="0.25">
      <c r="B927" s="1"/>
      <c r="C927" s="1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2:41" ht="15.75" customHeight="1" x14ac:dyDescent="0.25">
      <c r="B928" s="1"/>
      <c r="C928" s="1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2:41" ht="15.75" customHeight="1" x14ac:dyDescent="0.25">
      <c r="B929" s="1"/>
      <c r="C929" s="1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2:41" ht="15.75" customHeight="1" x14ac:dyDescent="0.25">
      <c r="B930" s="1"/>
      <c r="C930" s="1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2:41" ht="15.75" customHeight="1" x14ac:dyDescent="0.25">
      <c r="B931" s="1"/>
      <c r="C931" s="1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2:41" ht="15.75" customHeight="1" x14ac:dyDescent="0.25">
      <c r="B932" s="1"/>
      <c r="C932" s="1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2:41" ht="15.75" customHeight="1" x14ac:dyDescent="0.25">
      <c r="B933" s="1"/>
      <c r="C933" s="1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2:41" ht="15.75" customHeight="1" x14ac:dyDescent="0.25">
      <c r="B934" s="1"/>
      <c r="C934" s="1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2:41" ht="15.75" customHeight="1" x14ac:dyDescent="0.25">
      <c r="B935" s="1"/>
      <c r="C935" s="1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2:41" ht="15.75" customHeight="1" x14ac:dyDescent="0.25">
      <c r="B936" s="1"/>
      <c r="C936" s="1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2:41" ht="15.75" customHeight="1" x14ac:dyDescent="0.25">
      <c r="B937" s="1"/>
      <c r="C937" s="1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2:41" ht="15.75" customHeight="1" x14ac:dyDescent="0.25">
      <c r="B938" s="1"/>
      <c r="C938" s="1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2:41" ht="15.75" customHeight="1" x14ac:dyDescent="0.25">
      <c r="B939" s="1"/>
      <c r="C939" s="1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2:41" ht="15.75" customHeight="1" x14ac:dyDescent="0.25">
      <c r="B940" s="1"/>
      <c r="C940" s="1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2:41" ht="15.75" customHeight="1" x14ac:dyDescent="0.25">
      <c r="B941" s="1"/>
      <c r="C941" s="1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2:41" ht="15.75" customHeight="1" x14ac:dyDescent="0.25">
      <c r="B942" s="1"/>
      <c r="C942" s="1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2:41" ht="15.75" customHeight="1" x14ac:dyDescent="0.25">
      <c r="B943" s="1"/>
      <c r="C943" s="1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2:41" ht="15.75" customHeight="1" x14ac:dyDescent="0.25">
      <c r="B944" s="1"/>
      <c r="C944" s="1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2:41" ht="15.75" customHeight="1" x14ac:dyDescent="0.25">
      <c r="B945" s="1"/>
      <c r="C945" s="1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2:41" ht="15.75" customHeight="1" x14ac:dyDescent="0.25">
      <c r="B946" s="1"/>
      <c r="C946" s="1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2:41" ht="15.75" customHeight="1" x14ac:dyDescent="0.25">
      <c r="B947" s="1"/>
      <c r="C947" s="1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2:41" ht="15.75" customHeight="1" x14ac:dyDescent="0.25">
      <c r="B948" s="1"/>
      <c r="C948" s="1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2:41" ht="15.75" customHeight="1" x14ac:dyDescent="0.25">
      <c r="B949" s="1"/>
      <c r="C949" s="1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2:41" ht="15.75" customHeight="1" x14ac:dyDescent="0.25">
      <c r="B950" s="1"/>
      <c r="C950" s="1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2:41" ht="15.75" customHeight="1" x14ac:dyDescent="0.25">
      <c r="B951" s="1"/>
      <c r="C951" s="1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2:41" ht="15.75" customHeight="1" x14ac:dyDescent="0.25">
      <c r="B952" s="1"/>
      <c r="C952" s="1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2:41" ht="15.75" customHeight="1" x14ac:dyDescent="0.25">
      <c r="B953" s="1"/>
      <c r="C953" s="1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2:41" ht="15.75" customHeight="1" x14ac:dyDescent="0.25">
      <c r="B954" s="1"/>
      <c r="C954" s="1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2:41" ht="15.75" customHeight="1" x14ac:dyDescent="0.25">
      <c r="B955" s="1"/>
      <c r="C955" s="1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2:41" ht="15.75" customHeight="1" x14ac:dyDescent="0.25">
      <c r="B956" s="1"/>
      <c r="C956" s="1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2:41" ht="15.75" customHeight="1" x14ac:dyDescent="0.25">
      <c r="B957" s="1"/>
      <c r="C957" s="1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2:41" ht="15.75" customHeight="1" x14ac:dyDescent="0.25">
      <c r="B958" s="1"/>
      <c r="C958" s="1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2:41" ht="15.75" customHeight="1" x14ac:dyDescent="0.25">
      <c r="B959" s="1"/>
      <c r="C959" s="1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2:41" ht="15.75" customHeight="1" x14ac:dyDescent="0.25">
      <c r="B960" s="1"/>
      <c r="C960" s="1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2:41" ht="15.75" customHeight="1" x14ac:dyDescent="0.25">
      <c r="B961" s="1"/>
      <c r="C961" s="1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2:41" ht="15.75" customHeight="1" x14ac:dyDescent="0.25">
      <c r="B962" s="1"/>
      <c r="C962" s="1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2:41" ht="15.75" customHeight="1" x14ac:dyDescent="0.25">
      <c r="B963" s="1"/>
      <c r="C963" s="1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2:41" ht="15.75" customHeight="1" x14ac:dyDescent="0.25">
      <c r="B964" s="1"/>
      <c r="C964" s="1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2:41" ht="15.75" customHeight="1" x14ac:dyDescent="0.25">
      <c r="B965" s="1"/>
      <c r="C965" s="1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2:41" ht="15.75" customHeight="1" x14ac:dyDescent="0.25">
      <c r="B966" s="1"/>
      <c r="C966" s="1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2:41" ht="15.75" customHeight="1" x14ac:dyDescent="0.25">
      <c r="B967" s="1"/>
      <c r="C967" s="1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2:41" ht="15.75" customHeight="1" x14ac:dyDescent="0.25">
      <c r="B968" s="1"/>
      <c r="C968" s="1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2:41" ht="15.75" customHeight="1" x14ac:dyDescent="0.25">
      <c r="B969" s="1"/>
      <c r="C969" s="1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2:41" ht="15.75" customHeight="1" x14ac:dyDescent="0.25">
      <c r="B970" s="1"/>
      <c r="C970" s="1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2:41" ht="15.75" customHeight="1" x14ac:dyDescent="0.25">
      <c r="B971" s="1"/>
      <c r="C971" s="1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2:41" ht="15.75" customHeight="1" x14ac:dyDescent="0.25">
      <c r="B972" s="1"/>
      <c r="C972" s="1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  <row r="973" spans="2:41" ht="15.75" customHeight="1" x14ac:dyDescent="0.25">
      <c r="B973" s="1"/>
      <c r="C973" s="1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</row>
    <row r="974" spans="2:41" ht="15.75" customHeight="1" x14ac:dyDescent="0.25">
      <c r="B974" s="1"/>
      <c r="C974" s="1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</row>
    <row r="975" spans="2:41" ht="15.75" customHeight="1" x14ac:dyDescent="0.25">
      <c r="B975" s="1"/>
      <c r="C975" s="1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</row>
    <row r="976" spans="2:41" ht="15.75" customHeight="1" x14ac:dyDescent="0.25">
      <c r="B976" s="1"/>
      <c r="C976" s="1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</row>
    <row r="977" spans="2:41" ht="15.75" customHeight="1" x14ac:dyDescent="0.25">
      <c r="B977" s="1"/>
      <c r="C977" s="1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</row>
    <row r="978" spans="2:41" ht="15.75" customHeight="1" x14ac:dyDescent="0.25">
      <c r="B978" s="1"/>
      <c r="C978" s="1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</row>
    <row r="979" spans="2:41" ht="15.75" customHeight="1" x14ac:dyDescent="0.25">
      <c r="B979" s="1"/>
      <c r="C979" s="1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</row>
    <row r="980" spans="2:41" ht="15.75" customHeight="1" x14ac:dyDescent="0.25">
      <c r="B980" s="1"/>
      <c r="C980" s="1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</row>
    <row r="981" spans="2:41" ht="15.75" customHeight="1" x14ac:dyDescent="0.25">
      <c r="B981" s="1"/>
      <c r="C981" s="1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</row>
    <row r="982" spans="2:41" ht="15.75" customHeight="1" x14ac:dyDescent="0.25">
      <c r="B982" s="1"/>
      <c r="C982" s="1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</row>
    <row r="983" spans="2:41" ht="15.75" customHeight="1" x14ac:dyDescent="0.25">
      <c r="B983" s="1"/>
      <c r="C983" s="1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</row>
    <row r="984" spans="2:41" ht="15.75" customHeight="1" x14ac:dyDescent="0.25">
      <c r="B984" s="1"/>
      <c r="C984" s="1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</row>
    <row r="985" spans="2:41" ht="15.75" customHeight="1" x14ac:dyDescent="0.25">
      <c r="B985" s="1"/>
      <c r="C985" s="1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</row>
    <row r="986" spans="2:41" ht="15.75" customHeight="1" x14ac:dyDescent="0.25">
      <c r="B986" s="1"/>
      <c r="C986" s="1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</row>
    <row r="987" spans="2:41" ht="15.75" customHeight="1" x14ac:dyDescent="0.25">
      <c r="B987" s="1"/>
      <c r="C987" s="1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</row>
    <row r="988" spans="2:41" ht="15.75" customHeight="1" x14ac:dyDescent="0.25">
      <c r="B988" s="1"/>
      <c r="C988" s="1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</row>
    <row r="989" spans="2:41" ht="15.75" customHeight="1" x14ac:dyDescent="0.25">
      <c r="B989" s="1"/>
      <c r="C989" s="1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</row>
    <row r="990" spans="2:41" ht="15.75" customHeight="1" x14ac:dyDescent="0.25">
      <c r="B990" s="1"/>
      <c r="C990" s="1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</row>
    <row r="991" spans="2:41" ht="15.75" customHeight="1" x14ac:dyDescent="0.25">
      <c r="B991" s="1"/>
      <c r="C991" s="1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</row>
    <row r="992" spans="2:41" ht="15.75" customHeight="1" x14ac:dyDescent="0.25">
      <c r="B992" s="1"/>
      <c r="C992" s="1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</row>
    <row r="993" spans="2:41" ht="15.75" customHeight="1" x14ac:dyDescent="0.25">
      <c r="B993" s="1"/>
      <c r="C993" s="1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</row>
    <row r="994" spans="2:41" ht="15.75" customHeight="1" x14ac:dyDescent="0.25">
      <c r="B994" s="1"/>
      <c r="C994" s="1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</row>
    <row r="995" spans="2:41" ht="15.75" customHeight="1" x14ac:dyDescent="0.25">
      <c r="B995" s="1"/>
      <c r="C995" s="1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</row>
    <row r="996" spans="2:41" ht="15.75" customHeight="1" x14ac:dyDescent="0.25">
      <c r="B996" s="1"/>
      <c r="C996" s="1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</row>
    <row r="997" spans="2:41" ht="15.75" customHeight="1" x14ac:dyDescent="0.25">
      <c r="B997" s="1"/>
      <c r="C997" s="1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2:41" ht="15.75" customHeight="1" x14ac:dyDescent="0.25">
      <c r="B998" s="1"/>
      <c r="C998" s="1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2:41" ht="15.75" customHeight="1" x14ac:dyDescent="0.25">
      <c r="B999" s="1"/>
      <c r="C999" s="1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</row>
    <row r="1000" spans="2:41" ht="15.75" customHeight="1" x14ac:dyDescent="0.25">
      <c r="B1000" s="1"/>
      <c r="C1000" s="1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</row>
  </sheetData>
  <mergeCells count="11">
    <mergeCell ref="B2:AE2"/>
    <mergeCell ref="AA6:AE6"/>
    <mergeCell ref="B8:AE8"/>
    <mergeCell ref="B30:AE30"/>
    <mergeCell ref="B52:AE52"/>
    <mergeCell ref="A6:A7"/>
    <mergeCell ref="S5:U5"/>
    <mergeCell ref="B6:B7"/>
    <mergeCell ref="C6:N6"/>
    <mergeCell ref="O6:Z6"/>
    <mergeCell ref="AD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a.kanasheva</cp:lastModifiedBy>
  <dcterms:created xsi:type="dcterms:W3CDTF">2019-07-22T09:55:11Z</dcterms:created>
  <dcterms:modified xsi:type="dcterms:W3CDTF">2026-06-30T06:31:40Z</dcterms:modified>
</cp:coreProperties>
</file>