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45"/>
  </bookViews>
  <sheets>
    <sheet name="Metadata" sheetId="8" r:id="rId1"/>
    <sheet name="Conventions" sheetId="9" r:id="rId2"/>
    <sheet name="Indicator" sheetId="7"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6" i="7" l="1"/>
  <c r="D6" i="7"/>
  <c r="E6" i="7"/>
  <c r="F6" i="7"/>
  <c r="G6" i="7"/>
  <c r="H6" i="7"/>
  <c r="I6" i="7"/>
  <c r="J6" i="7"/>
  <c r="K6" i="7"/>
  <c r="L6" i="7"/>
  <c r="M6" i="7"/>
  <c r="N6" i="7"/>
  <c r="O6" i="7"/>
  <c r="P6" i="7"/>
  <c r="Q6" i="7"/>
  <c r="R6" i="7"/>
  <c r="S6" i="7"/>
  <c r="T6" i="7"/>
  <c r="U6" i="7"/>
  <c r="V6" i="7"/>
  <c r="W6" i="7"/>
  <c r="X6" i="7"/>
  <c r="Y6" i="7"/>
  <c r="Z6" i="7"/>
  <c r="B6" i="7"/>
</calcChain>
</file>

<file path=xl/sharedStrings.xml><?xml version="1.0" encoding="utf-8"?>
<sst xmlns="http://schemas.openxmlformats.org/spreadsheetml/2006/main" count="62" uniqueCount="59">
  <si>
    <t>people</t>
  </si>
  <si>
    <t>Total</t>
  </si>
  <si>
    <t>USA</t>
  </si>
  <si>
    <t>Germany</t>
  </si>
  <si>
    <t>Greece</t>
  </si>
  <si>
    <t>Georgia</t>
  </si>
  <si>
    <t>Israel</t>
  </si>
  <si>
    <t>Iran</t>
  </si>
  <si>
    <t>Canada</t>
  </si>
  <si>
    <t>China</t>
  </si>
  <si>
    <t>Mongolia</t>
  </si>
  <si>
    <t>Turkey</t>
  </si>
  <si>
    <t>Other countries</t>
  </si>
  <si>
    <t>Afghanistan</t>
  </si>
  <si>
    <t>Republic of Korea</t>
  </si>
  <si>
    <t>Poland</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</si>
  <si>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</si>
  <si>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</si>
  <si>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</si>
  <si>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</si>
  <si>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</si>
  <si>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</si>
  <si>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</si>
  <si>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</si>
  <si>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</si>
  <si>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</si>
  <si>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</si>
  <si>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</si>
  <si>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</si>
  <si>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</si>
  <si>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</si>
  <si>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</si>
  <si>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</si>
  <si>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</si>
  <si>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</si>
  <si>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</si>
  <si>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</si>
  <si>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</si>
  <si>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</si>
  <si>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</si>
  <si>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</si>
  <si>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</si>
  <si>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</si>
  <si>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</si>
  <si>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</si>
  <si>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</si>
  <si>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</si>
  <si>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</si>
  <si>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</si>
  <si>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</si>
  <si>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</si>
  <si>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</si>
  <si>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- 613209</t>
  </si>
  <si>
    <t>Balance of migration with other countries</t>
  </si>
  <si>
    <t>the difference between the number of arrivals from other countries during the reporting period and the number of departures from the country to other countries during the same period</t>
  </si>
  <si>
    <t>the arithmetic difference between the number of arrivals from other countries and the number of departures to other countries during the perorting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</si>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</sst>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47">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cellStyleXfs>
  <cellXfs count="54">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Alignment="1">
      <alignment horizontal="righ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0" fontId="24" fillId="0" borderId="3" xfId="0" applyFont="1" applyFill="1" applyBorder="1" applyAlignment="1">
      <alignment horizontal="left" wrapText="1"/>
    </xf>
    <xf numFmtId="3" fontId="24" fillId="0" borderId="3" xfId="0" applyNumberFormat="1" applyFont="1" applyBorder="1" applyAlignment="1">
      <alignment horizontal="right"/>
    </xf>
    <xf numFmtId="3" fontId="24" fillId="0" borderId="3" xfId="0" applyNumberFormat="1" applyFont="1" applyFill="1" applyBorder="1" applyAlignment="1">
      <alignment horizontal="right"/>
    </xf>
    <xf numFmtId="0" fontId="24" fillId="0" borderId="0" xfId="0" applyFont="1" applyBorder="1" applyAlignment="1">
      <alignment horizontal="left" indent="3"/>
    </xf>
    <xf numFmtId="0" fontId="24" fillId="0" borderId="0" xfId="0" applyFont="1" applyFill="1" applyBorder="1" applyAlignment="1">
      <alignment horizontal="left" indent="3"/>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1" xfId="44" applyFont="1" applyBorder="1" applyAlignment="1">
      <alignmen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applyAlignment="1">
      <alignment wrapText="1"/>
    </xf>
    <xf numFmtId="0" fontId="26" fillId="0" borderId="1" xfId="0" applyFont="1" applyBorder="1" applyAlignment="1">
      <alignment horizontal="left" vertical="center" wrapText="1"/>
    </xf>
    <xf numFmtId="0" fontId="29" fillId="0" borderId="1" xfId="45" applyBorder="1" applyAlignment="1" applyProtection="1">
      <alignment vertical="center"/>
    </xf>
    <xf numFmtId="0" fontId="21" fillId="0" borderId="0" xfId="0" applyFont="1" applyAlignment="1">
      <alignment horizontal="left" vertical="center" wrapText="1"/>
    </xf>
    <xf numFmtId="0" fontId="0" fillId="0" borderId="0" xfId="0" applyAlignment="1"/>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47">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Гиперссылка" xfId="45"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1"/>
    <cellStyle name="Обычный 2 2" xfId="44"/>
    <cellStyle name="Обычный 2 4" xfId="46"/>
    <cellStyle name="Обычный 3" xfId="2"/>
    <cellStyle name="Плохой 2" xfId="38"/>
    <cellStyle name="Пояснение 2" xfId="39"/>
    <cellStyle name="Примечание 2" xfId="40"/>
    <cellStyle name="Связанная ячейка 2" xfId="41"/>
    <cellStyle name="Текст предупреждения 2" xfId="42"/>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115" zoomScaleNormal="115" workbookViewId="0">
      <selection activeCell="B27" sqref="B27"/>
    </sheetView>
  </sheetViews>
  <sheetFormatPr defaultRowHeight="12.75" x14ac:dyDescent="0.2"/>
  <cols>
    <col min="1" max="1" width="44.28515625" style="24" customWidth="1"/>
    <col min="2" max="2" width="94.7109375" style="24" customWidth="1"/>
    <col min="3" max="256" width="9.140625" style="24"/>
    <col min="257" max="257" width="44.28515625" style="24" customWidth="1"/>
    <col min="258" max="258" width="94.7109375" style="24" customWidth="1"/>
    <col min="259" max="512" width="9.140625" style="24"/>
    <col min="513" max="513" width="44.28515625" style="24" customWidth="1"/>
    <col min="514" max="514" width="94.7109375" style="24" customWidth="1"/>
    <col min="515" max="768" width="9.140625" style="24"/>
    <col min="769" max="769" width="44.28515625" style="24" customWidth="1"/>
    <col min="770" max="770" width="94.7109375" style="24" customWidth="1"/>
    <col min="771" max="1024" width="9.140625" style="24"/>
    <col min="1025" max="1025" width="44.28515625" style="24" customWidth="1"/>
    <col min="1026" max="1026" width="94.7109375" style="24" customWidth="1"/>
    <col min="1027" max="1280" width="9.140625" style="24"/>
    <col min="1281" max="1281" width="44.28515625" style="24" customWidth="1"/>
    <col min="1282" max="1282" width="94.7109375" style="24" customWidth="1"/>
    <col min="1283" max="1536" width="9.140625" style="24"/>
    <col min="1537" max="1537" width="44.28515625" style="24" customWidth="1"/>
    <col min="1538" max="1538" width="94.7109375" style="24" customWidth="1"/>
    <col min="1539" max="1792" width="9.140625" style="24"/>
    <col min="1793" max="1793" width="44.28515625" style="24" customWidth="1"/>
    <col min="1794" max="1794" width="94.7109375" style="24" customWidth="1"/>
    <col min="1795" max="2048" width="9.140625" style="24"/>
    <col min="2049" max="2049" width="44.28515625" style="24" customWidth="1"/>
    <col min="2050" max="2050" width="94.7109375" style="24" customWidth="1"/>
    <col min="2051" max="2304" width="9.140625" style="24"/>
    <col min="2305" max="2305" width="44.28515625" style="24" customWidth="1"/>
    <col min="2306" max="2306" width="94.7109375" style="24" customWidth="1"/>
    <col min="2307" max="2560" width="9.140625" style="24"/>
    <col min="2561" max="2561" width="44.28515625" style="24" customWidth="1"/>
    <col min="2562" max="2562" width="94.7109375" style="24" customWidth="1"/>
    <col min="2563" max="2816" width="9.140625" style="24"/>
    <col min="2817" max="2817" width="44.28515625" style="24" customWidth="1"/>
    <col min="2818" max="2818" width="94.7109375" style="24" customWidth="1"/>
    <col min="2819" max="3072" width="9.140625" style="24"/>
    <col min="3073" max="3073" width="44.28515625" style="24" customWidth="1"/>
    <col min="3074" max="3074" width="94.7109375" style="24" customWidth="1"/>
    <col min="3075" max="3328" width="9.140625" style="24"/>
    <col min="3329" max="3329" width="44.28515625" style="24" customWidth="1"/>
    <col min="3330" max="3330" width="94.7109375" style="24" customWidth="1"/>
    <col min="3331" max="3584" width="9.140625" style="24"/>
    <col min="3585" max="3585" width="44.28515625" style="24" customWidth="1"/>
    <col min="3586" max="3586" width="94.7109375" style="24" customWidth="1"/>
    <col min="3587" max="3840" width="9.140625" style="24"/>
    <col min="3841" max="3841" width="44.28515625" style="24" customWidth="1"/>
    <col min="3842" max="3842" width="94.7109375" style="24" customWidth="1"/>
    <col min="3843" max="4096" width="9.140625" style="24"/>
    <col min="4097" max="4097" width="44.28515625" style="24" customWidth="1"/>
    <col min="4098" max="4098" width="94.7109375" style="24" customWidth="1"/>
    <col min="4099" max="4352" width="9.140625" style="24"/>
    <col min="4353" max="4353" width="44.28515625" style="24" customWidth="1"/>
    <col min="4354" max="4354" width="94.7109375" style="24" customWidth="1"/>
    <col min="4355" max="4608" width="9.140625" style="24"/>
    <col min="4609" max="4609" width="44.28515625" style="24" customWidth="1"/>
    <col min="4610" max="4610" width="94.7109375" style="24" customWidth="1"/>
    <col min="4611" max="4864" width="9.140625" style="24"/>
    <col min="4865" max="4865" width="44.28515625" style="24" customWidth="1"/>
    <col min="4866" max="4866" width="94.7109375" style="24" customWidth="1"/>
    <col min="4867" max="5120" width="9.140625" style="24"/>
    <col min="5121" max="5121" width="44.28515625" style="24" customWidth="1"/>
    <col min="5122" max="5122" width="94.7109375" style="24" customWidth="1"/>
    <col min="5123" max="5376" width="9.140625" style="24"/>
    <col min="5377" max="5377" width="44.28515625" style="24" customWidth="1"/>
    <col min="5378" max="5378" width="94.7109375" style="24" customWidth="1"/>
    <col min="5379" max="5632" width="9.140625" style="24"/>
    <col min="5633" max="5633" width="44.28515625" style="24" customWidth="1"/>
    <col min="5634" max="5634" width="94.7109375" style="24" customWidth="1"/>
    <col min="5635" max="5888" width="9.140625" style="24"/>
    <col min="5889" max="5889" width="44.28515625" style="24" customWidth="1"/>
    <col min="5890" max="5890" width="94.7109375" style="24" customWidth="1"/>
    <col min="5891" max="6144" width="9.140625" style="24"/>
    <col min="6145" max="6145" width="44.28515625" style="24" customWidth="1"/>
    <col min="6146" max="6146" width="94.7109375" style="24" customWidth="1"/>
    <col min="6147" max="6400" width="9.140625" style="24"/>
    <col min="6401" max="6401" width="44.28515625" style="24" customWidth="1"/>
    <col min="6402" max="6402" width="94.7109375" style="24" customWidth="1"/>
    <col min="6403" max="6656" width="9.140625" style="24"/>
    <col min="6657" max="6657" width="44.28515625" style="24" customWidth="1"/>
    <col min="6658" max="6658" width="94.7109375" style="24" customWidth="1"/>
    <col min="6659" max="6912" width="9.140625" style="24"/>
    <col min="6913" max="6913" width="44.28515625" style="24" customWidth="1"/>
    <col min="6914" max="6914" width="94.7109375" style="24" customWidth="1"/>
    <col min="6915" max="7168" width="9.140625" style="24"/>
    <col min="7169" max="7169" width="44.28515625" style="24" customWidth="1"/>
    <col min="7170" max="7170" width="94.7109375" style="24" customWidth="1"/>
    <col min="7171" max="7424" width="9.140625" style="24"/>
    <col min="7425" max="7425" width="44.28515625" style="24" customWidth="1"/>
    <col min="7426" max="7426" width="94.7109375" style="24" customWidth="1"/>
    <col min="7427" max="7680" width="9.140625" style="24"/>
    <col min="7681" max="7681" width="44.28515625" style="24" customWidth="1"/>
    <col min="7682" max="7682" width="94.7109375" style="24" customWidth="1"/>
    <col min="7683" max="7936" width="9.140625" style="24"/>
    <col min="7937" max="7937" width="44.28515625" style="24" customWidth="1"/>
    <col min="7938" max="7938" width="94.7109375" style="24" customWidth="1"/>
    <col min="7939" max="8192" width="9.140625" style="24"/>
    <col min="8193" max="8193" width="44.28515625" style="24" customWidth="1"/>
    <col min="8194" max="8194" width="94.7109375" style="24" customWidth="1"/>
    <col min="8195" max="8448" width="9.140625" style="24"/>
    <col min="8449" max="8449" width="44.28515625" style="24" customWidth="1"/>
    <col min="8450" max="8450" width="94.7109375" style="24" customWidth="1"/>
    <col min="8451" max="8704" width="9.140625" style="24"/>
    <col min="8705" max="8705" width="44.28515625" style="24" customWidth="1"/>
    <col min="8706" max="8706" width="94.7109375" style="24" customWidth="1"/>
    <col min="8707" max="8960" width="9.140625" style="24"/>
    <col min="8961" max="8961" width="44.28515625" style="24" customWidth="1"/>
    <col min="8962" max="8962" width="94.7109375" style="24" customWidth="1"/>
    <col min="8963" max="9216" width="9.140625" style="24"/>
    <col min="9217" max="9217" width="44.28515625" style="24" customWidth="1"/>
    <col min="9218" max="9218" width="94.7109375" style="24" customWidth="1"/>
    <col min="9219" max="9472" width="9.140625" style="24"/>
    <col min="9473" max="9473" width="44.28515625" style="24" customWidth="1"/>
    <col min="9474" max="9474" width="94.7109375" style="24" customWidth="1"/>
    <col min="9475" max="9728" width="9.140625" style="24"/>
    <col min="9729" max="9729" width="44.28515625" style="24" customWidth="1"/>
    <col min="9730" max="9730" width="94.7109375" style="24" customWidth="1"/>
    <col min="9731" max="9984" width="9.140625" style="24"/>
    <col min="9985" max="9985" width="44.28515625" style="24" customWidth="1"/>
    <col min="9986" max="9986" width="94.7109375" style="24" customWidth="1"/>
    <col min="9987" max="10240" width="9.140625" style="24"/>
    <col min="10241" max="10241" width="44.28515625" style="24" customWidth="1"/>
    <col min="10242" max="10242" width="94.7109375" style="24" customWidth="1"/>
    <col min="10243" max="10496" width="9.140625" style="24"/>
    <col min="10497" max="10497" width="44.28515625" style="24" customWidth="1"/>
    <col min="10498" max="10498" width="94.7109375" style="24" customWidth="1"/>
    <col min="10499" max="10752" width="9.140625" style="24"/>
    <col min="10753" max="10753" width="44.28515625" style="24" customWidth="1"/>
    <col min="10754" max="10754" width="94.7109375" style="24" customWidth="1"/>
    <col min="10755" max="11008" width="9.140625" style="24"/>
    <col min="11009" max="11009" width="44.28515625" style="24" customWidth="1"/>
    <col min="11010" max="11010" width="94.7109375" style="24" customWidth="1"/>
    <col min="11011" max="11264" width="9.140625" style="24"/>
    <col min="11265" max="11265" width="44.28515625" style="24" customWidth="1"/>
    <col min="11266" max="11266" width="94.7109375" style="24" customWidth="1"/>
    <col min="11267" max="11520" width="9.140625" style="24"/>
    <col min="11521" max="11521" width="44.28515625" style="24" customWidth="1"/>
    <col min="11522" max="11522" width="94.7109375" style="24" customWidth="1"/>
    <col min="11523" max="11776" width="9.140625" style="24"/>
    <col min="11777" max="11777" width="44.28515625" style="24" customWidth="1"/>
    <col min="11778" max="11778" width="94.7109375" style="24" customWidth="1"/>
    <col min="11779" max="12032" width="9.140625" style="24"/>
    <col min="12033" max="12033" width="44.28515625" style="24" customWidth="1"/>
    <col min="12034" max="12034" width="94.7109375" style="24" customWidth="1"/>
    <col min="12035" max="12288" width="9.140625" style="24"/>
    <col min="12289" max="12289" width="44.28515625" style="24" customWidth="1"/>
    <col min="12290" max="12290" width="94.7109375" style="24" customWidth="1"/>
    <col min="12291" max="12544" width="9.140625" style="24"/>
    <col min="12545" max="12545" width="44.28515625" style="24" customWidth="1"/>
    <col min="12546" max="12546" width="94.7109375" style="24" customWidth="1"/>
    <col min="12547" max="12800" width="9.140625" style="24"/>
    <col min="12801" max="12801" width="44.28515625" style="24" customWidth="1"/>
    <col min="12802" max="12802" width="94.7109375" style="24" customWidth="1"/>
    <col min="12803" max="13056" width="9.140625" style="24"/>
    <col min="13057" max="13057" width="44.28515625" style="24" customWidth="1"/>
    <col min="13058" max="13058" width="94.7109375" style="24" customWidth="1"/>
    <col min="13059" max="13312" width="9.140625" style="24"/>
    <col min="13313" max="13313" width="44.28515625" style="24" customWidth="1"/>
    <col min="13314" max="13314" width="94.7109375" style="24" customWidth="1"/>
    <col min="13315" max="13568" width="9.140625" style="24"/>
    <col min="13569" max="13569" width="44.28515625" style="24" customWidth="1"/>
    <col min="13570" max="13570" width="94.7109375" style="24" customWidth="1"/>
    <col min="13571" max="13824" width="9.140625" style="24"/>
    <col min="13825" max="13825" width="44.28515625" style="24" customWidth="1"/>
    <col min="13826" max="13826" width="94.7109375" style="24" customWidth="1"/>
    <col min="13827" max="14080" width="9.140625" style="24"/>
    <col min="14081" max="14081" width="44.28515625" style="24" customWidth="1"/>
    <col min="14082" max="14082" width="94.7109375" style="24" customWidth="1"/>
    <col min="14083" max="14336" width="9.140625" style="24"/>
    <col min="14337" max="14337" width="44.28515625" style="24" customWidth="1"/>
    <col min="14338" max="14338" width="94.7109375" style="24" customWidth="1"/>
    <col min="14339" max="14592" width="9.140625" style="24"/>
    <col min="14593" max="14593" width="44.28515625" style="24" customWidth="1"/>
    <col min="14594" max="14594" width="94.7109375" style="24" customWidth="1"/>
    <col min="14595" max="14848" width="9.140625" style="24"/>
    <col min="14849" max="14849" width="44.28515625" style="24" customWidth="1"/>
    <col min="14850" max="14850" width="94.7109375" style="24" customWidth="1"/>
    <col min="14851" max="15104" width="9.140625" style="24"/>
    <col min="15105" max="15105" width="44.28515625" style="24" customWidth="1"/>
    <col min="15106" max="15106" width="94.7109375" style="24" customWidth="1"/>
    <col min="15107" max="15360" width="9.140625" style="24"/>
    <col min="15361" max="15361" width="44.28515625" style="24" customWidth="1"/>
    <col min="15362" max="15362" width="94.7109375" style="24" customWidth="1"/>
    <col min="15363" max="15616" width="9.140625" style="24"/>
    <col min="15617" max="15617" width="44.28515625" style="24" customWidth="1"/>
    <col min="15618" max="15618" width="94.7109375" style="24" customWidth="1"/>
    <col min="15619" max="15872" width="9.140625" style="24"/>
    <col min="15873" max="15873" width="44.28515625" style="24" customWidth="1"/>
    <col min="15874" max="15874" width="94.7109375" style="24" customWidth="1"/>
    <col min="15875" max="16128" width="9.140625" style="24"/>
    <col min="16129" max="16129" width="44.28515625" style="24" customWidth="1"/>
    <col min="16130" max="16130" width="94.7109375" style="24" customWidth="1"/>
    <col min="16131" max="16384" width="9.140625" style="24"/>
  </cols>
  <sheetData>
    <row r="1" spans="1:2" ht="13.5" customHeight="1" x14ac:dyDescent="0.2">
      <c r="A1" s="51"/>
      <c r="B1" s="51"/>
    </row>
    <row r="2" spans="1:2" x14ac:dyDescent="0.2">
      <c r="A2" s="25" t="s">
        <v>16</v>
      </c>
      <c r="B2" s="26">
        <v>613209</v>
      </c>
    </row>
    <row r="3" spans="1:2" x14ac:dyDescent="0.2">
      <c r="A3" s="25" t="s">
        <v>17</v>
      </c>
      <c r="B3" s="27" t="s">
        <v>53</v>
      </c>
    </row>
    <row r="4" spans="1:2" x14ac:dyDescent="0.2">
      <c r="A4" s="25" t="s">
        <v>18</v>
      </c>
      <c r="B4" s="28" t="s">
        <v>0</v>
      </c>
    </row>
    <row r="5" spans="1:2" x14ac:dyDescent="0.2">
      <c r="A5" s="25" t="s">
        <v>19</v>
      </c>
      <c r="B5" s="27" t="s">
        <v>53</v>
      </c>
    </row>
    <row r="6" spans="1:2" x14ac:dyDescent="0.2">
      <c r="A6" s="25" t="s">
        <v>20</v>
      </c>
      <c r="B6" s="29" t="s">
        <v>21</v>
      </c>
    </row>
    <row r="7" spans="1:2" ht="25.5" x14ac:dyDescent="0.2">
      <c r="A7" s="25" t="s">
        <v>22</v>
      </c>
      <c r="B7" s="47" t="s">
        <v>54</v>
      </c>
    </row>
    <row r="8" spans="1:2" x14ac:dyDescent="0.2">
      <c r="A8" s="25" t="s">
        <v>23</v>
      </c>
      <c r="B8" s="30" t="s">
        <v>24</v>
      </c>
    </row>
    <row r="9" spans="1:2" ht="25.5" x14ac:dyDescent="0.2">
      <c r="A9" s="25" t="s">
        <v>25</v>
      </c>
      <c r="B9" s="47" t="s">
        <v>55</v>
      </c>
    </row>
    <row r="10" spans="1:2" ht="25.5" x14ac:dyDescent="0.2">
      <c r="A10" s="25" t="s">
        <v>26</v>
      </c>
      <c r="B10" s="31" t="s">
        <v>27</v>
      </c>
    </row>
    <row r="11" spans="1:2" ht="38.25" x14ac:dyDescent="0.2">
      <c r="A11" s="25" t="s">
        <v>28</v>
      </c>
      <c r="B11" s="31" t="s">
        <v>29</v>
      </c>
    </row>
    <row r="12" spans="1:2" x14ac:dyDescent="0.2">
      <c r="A12" s="25" t="s">
        <v>30</v>
      </c>
      <c r="B12" s="32" t="s">
        <v>31</v>
      </c>
    </row>
    <row r="13" spans="1:2" x14ac:dyDescent="0.2">
      <c r="A13" s="25" t="s">
        <v>32</v>
      </c>
      <c r="B13" s="33" t="s">
        <v>33</v>
      </c>
    </row>
    <row r="14" spans="1:2" x14ac:dyDescent="0.2">
      <c r="A14" s="25" t="s">
        <v>34</v>
      </c>
      <c r="B14" s="33" t="s">
        <v>35</v>
      </c>
    </row>
    <row r="15" spans="1:2" x14ac:dyDescent="0.2">
      <c r="A15" s="25" t="s">
        <v>36</v>
      </c>
      <c r="B15" s="33" t="s">
        <v>37</v>
      </c>
    </row>
    <row r="16" spans="1:2" x14ac:dyDescent="0.2">
      <c r="A16" s="34" t="s">
        <v>38</v>
      </c>
      <c r="B16" s="35">
        <v>46142</v>
      </c>
    </row>
    <row r="17" spans="1:2" x14ac:dyDescent="0.2">
      <c r="A17" s="34" t="s">
        <v>39</v>
      </c>
      <c r="B17" s="35">
        <v>46507</v>
      </c>
    </row>
    <row r="18" spans="1:2" x14ac:dyDescent="0.2">
      <c r="A18" s="25" t="s">
        <v>40</v>
      </c>
      <c r="B18" s="36" t="s">
        <v>41</v>
      </c>
    </row>
    <row r="19" spans="1:2" x14ac:dyDescent="0.2">
      <c r="A19" s="25" t="s">
        <v>42</v>
      </c>
      <c r="B19" s="36" t="s">
        <v>56</v>
      </c>
    </row>
    <row r="20" spans="1:2" x14ac:dyDescent="0.2">
      <c r="A20" s="25" t="s">
        <v>43</v>
      </c>
      <c r="B20" s="37" t="s">
        <v>57</v>
      </c>
    </row>
    <row r="21" spans="1:2" x14ac:dyDescent="0.2">
      <c r="A21" s="25" t="s">
        <v>44</v>
      </c>
      <c r="B21" s="48" t="s">
        <v>58</v>
      </c>
    </row>
    <row r="22" spans="1:2" x14ac:dyDescent="0.2">
      <c r="A22" s="38"/>
      <c r="B22" s="38"/>
    </row>
    <row r="23" spans="1:2" x14ac:dyDescent="0.2">
      <c r="A23" s="38"/>
      <c r="B23" s="38"/>
    </row>
    <row r="24" spans="1:2" x14ac:dyDescent="0.2">
      <c r="A24" s="38"/>
      <c r="B24" s="38"/>
    </row>
    <row r="25" spans="1:2" x14ac:dyDescent="0.2">
      <c r="A25" s="38"/>
      <c r="B25" s="38"/>
    </row>
    <row r="26" spans="1:2" x14ac:dyDescent="0.2">
      <c r="A26" s="38"/>
      <c r="B26" s="38"/>
    </row>
    <row r="27" spans="1:2" x14ac:dyDescent="0.2">
      <c r="A27" s="38"/>
      <c r="B27" s="38"/>
    </row>
    <row r="28" spans="1:2" x14ac:dyDescent="0.2">
      <c r="A28" s="38"/>
      <c r="B28" s="38"/>
    </row>
    <row r="29" spans="1:2" x14ac:dyDescent="0.2">
      <c r="A29" s="39"/>
      <c r="B29" s="39"/>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29" sqref="B29"/>
    </sheetView>
  </sheetViews>
  <sheetFormatPr defaultRowHeight="12.75" x14ac:dyDescent="0.2"/>
  <cols>
    <col min="1" max="1" width="4.42578125" style="24" customWidth="1"/>
    <col min="2" max="2" width="88.42578125" style="24" customWidth="1"/>
    <col min="3" max="3" width="37.85546875" style="24" customWidth="1"/>
    <col min="4" max="256" width="9.140625" style="24"/>
    <col min="257" max="257" width="4.42578125" style="24" customWidth="1"/>
    <col min="258" max="258" width="88.42578125" style="24" customWidth="1"/>
    <col min="259" max="259" width="37.85546875" style="24" customWidth="1"/>
    <col min="260" max="512" width="9.140625" style="24"/>
    <col min="513" max="513" width="4.42578125" style="24" customWidth="1"/>
    <col min="514" max="514" width="88.42578125" style="24" customWidth="1"/>
    <col min="515" max="515" width="37.85546875" style="24" customWidth="1"/>
    <col min="516" max="768" width="9.140625" style="24"/>
    <col min="769" max="769" width="4.42578125" style="24" customWidth="1"/>
    <col min="770" max="770" width="88.42578125" style="24" customWidth="1"/>
    <col min="771" max="771" width="37.85546875" style="24" customWidth="1"/>
    <col min="772" max="1024" width="9.140625" style="24"/>
    <col min="1025" max="1025" width="4.42578125" style="24" customWidth="1"/>
    <col min="1026" max="1026" width="88.42578125" style="24" customWidth="1"/>
    <col min="1027" max="1027" width="37.85546875" style="24" customWidth="1"/>
    <col min="1028" max="1280" width="9.140625" style="24"/>
    <col min="1281" max="1281" width="4.42578125" style="24" customWidth="1"/>
    <col min="1282" max="1282" width="88.42578125" style="24" customWidth="1"/>
    <col min="1283" max="1283" width="37.85546875" style="24" customWidth="1"/>
    <col min="1284" max="1536" width="9.140625" style="24"/>
    <col min="1537" max="1537" width="4.42578125" style="24" customWidth="1"/>
    <col min="1538" max="1538" width="88.42578125" style="24" customWidth="1"/>
    <col min="1539" max="1539" width="37.85546875" style="24" customWidth="1"/>
    <col min="1540" max="1792" width="9.140625" style="24"/>
    <col min="1793" max="1793" width="4.42578125" style="24" customWidth="1"/>
    <col min="1794" max="1794" width="88.42578125" style="24" customWidth="1"/>
    <col min="1795" max="1795" width="37.85546875" style="24" customWidth="1"/>
    <col min="1796" max="2048" width="9.140625" style="24"/>
    <col min="2049" max="2049" width="4.42578125" style="24" customWidth="1"/>
    <col min="2050" max="2050" width="88.42578125" style="24" customWidth="1"/>
    <col min="2051" max="2051" width="37.85546875" style="24" customWidth="1"/>
    <col min="2052" max="2304" width="9.140625" style="24"/>
    <col min="2305" max="2305" width="4.42578125" style="24" customWidth="1"/>
    <col min="2306" max="2306" width="88.42578125" style="24" customWidth="1"/>
    <col min="2307" max="2307" width="37.85546875" style="24" customWidth="1"/>
    <col min="2308" max="2560" width="9.140625" style="24"/>
    <col min="2561" max="2561" width="4.42578125" style="24" customWidth="1"/>
    <col min="2562" max="2562" width="88.42578125" style="24" customWidth="1"/>
    <col min="2563" max="2563" width="37.85546875" style="24" customWidth="1"/>
    <col min="2564" max="2816" width="9.140625" style="24"/>
    <col min="2817" max="2817" width="4.42578125" style="24" customWidth="1"/>
    <col min="2818" max="2818" width="88.42578125" style="24" customWidth="1"/>
    <col min="2819" max="2819" width="37.85546875" style="24" customWidth="1"/>
    <col min="2820" max="3072" width="9.140625" style="24"/>
    <col min="3073" max="3073" width="4.42578125" style="24" customWidth="1"/>
    <col min="3074" max="3074" width="88.42578125" style="24" customWidth="1"/>
    <col min="3075" max="3075" width="37.85546875" style="24" customWidth="1"/>
    <col min="3076" max="3328" width="9.140625" style="24"/>
    <col min="3329" max="3329" width="4.42578125" style="24" customWidth="1"/>
    <col min="3330" max="3330" width="88.42578125" style="24" customWidth="1"/>
    <col min="3331" max="3331" width="37.85546875" style="24" customWidth="1"/>
    <col min="3332" max="3584" width="9.140625" style="24"/>
    <col min="3585" max="3585" width="4.42578125" style="24" customWidth="1"/>
    <col min="3586" max="3586" width="88.42578125" style="24" customWidth="1"/>
    <col min="3587" max="3587" width="37.85546875" style="24" customWidth="1"/>
    <col min="3588" max="3840" width="9.140625" style="24"/>
    <col min="3841" max="3841" width="4.42578125" style="24" customWidth="1"/>
    <col min="3842" max="3842" width="88.42578125" style="24" customWidth="1"/>
    <col min="3843" max="3843" width="37.85546875" style="24" customWidth="1"/>
    <col min="3844" max="4096" width="9.140625" style="24"/>
    <col min="4097" max="4097" width="4.42578125" style="24" customWidth="1"/>
    <col min="4098" max="4098" width="88.42578125" style="24" customWidth="1"/>
    <col min="4099" max="4099" width="37.85546875" style="24" customWidth="1"/>
    <col min="4100" max="4352" width="9.140625" style="24"/>
    <col min="4353" max="4353" width="4.42578125" style="24" customWidth="1"/>
    <col min="4354" max="4354" width="88.42578125" style="24" customWidth="1"/>
    <col min="4355" max="4355" width="37.85546875" style="24" customWidth="1"/>
    <col min="4356" max="4608" width="9.140625" style="24"/>
    <col min="4609" max="4609" width="4.42578125" style="24" customWidth="1"/>
    <col min="4610" max="4610" width="88.42578125" style="24" customWidth="1"/>
    <col min="4611" max="4611" width="37.85546875" style="24" customWidth="1"/>
    <col min="4612" max="4864" width="9.140625" style="24"/>
    <col min="4865" max="4865" width="4.42578125" style="24" customWidth="1"/>
    <col min="4866" max="4866" width="88.42578125" style="24" customWidth="1"/>
    <col min="4867" max="4867" width="37.85546875" style="24" customWidth="1"/>
    <col min="4868" max="5120" width="9.140625" style="24"/>
    <col min="5121" max="5121" width="4.42578125" style="24" customWidth="1"/>
    <col min="5122" max="5122" width="88.42578125" style="24" customWidth="1"/>
    <col min="5123" max="5123" width="37.85546875" style="24" customWidth="1"/>
    <col min="5124" max="5376" width="9.140625" style="24"/>
    <col min="5377" max="5377" width="4.42578125" style="24" customWidth="1"/>
    <col min="5378" max="5378" width="88.42578125" style="24" customWidth="1"/>
    <col min="5379" max="5379" width="37.85546875" style="24" customWidth="1"/>
    <col min="5380" max="5632" width="9.140625" style="24"/>
    <col min="5633" max="5633" width="4.42578125" style="24" customWidth="1"/>
    <col min="5634" max="5634" width="88.42578125" style="24" customWidth="1"/>
    <col min="5635" max="5635" width="37.85546875" style="24" customWidth="1"/>
    <col min="5636" max="5888" width="9.140625" style="24"/>
    <col min="5889" max="5889" width="4.42578125" style="24" customWidth="1"/>
    <col min="5890" max="5890" width="88.42578125" style="24" customWidth="1"/>
    <col min="5891" max="5891" width="37.85546875" style="24" customWidth="1"/>
    <col min="5892" max="6144" width="9.140625" style="24"/>
    <col min="6145" max="6145" width="4.42578125" style="24" customWidth="1"/>
    <col min="6146" max="6146" width="88.42578125" style="24" customWidth="1"/>
    <col min="6147" max="6147" width="37.85546875" style="24" customWidth="1"/>
    <col min="6148" max="6400" width="9.140625" style="24"/>
    <col min="6401" max="6401" width="4.42578125" style="24" customWidth="1"/>
    <col min="6402" max="6402" width="88.42578125" style="24" customWidth="1"/>
    <col min="6403" max="6403" width="37.85546875" style="24" customWidth="1"/>
    <col min="6404" max="6656" width="9.140625" style="24"/>
    <col min="6657" max="6657" width="4.42578125" style="24" customWidth="1"/>
    <col min="6658" max="6658" width="88.42578125" style="24" customWidth="1"/>
    <col min="6659" max="6659" width="37.85546875" style="24" customWidth="1"/>
    <col min="6660" max="6912" width="9.140625" style="24"/>
    <col min="6913" max="6913" width="4.42578125" style="24" customWidth="1"/>
    <col min="6914" max="6914" width="88.42578125" style="24" customWidth="1"/>
    <col min="6915" max="6915" width="37.85546875" style="24" customWidth="1"/>
    <col min="6916" max="7168" width="9.140625" style="24"/>
    <col min="7169" max="7169" width="4.42578125" style="24" customWidth="1"/>
    <col min="7170" max="7170" width="88.42578125" style="24" customWidth="1"/>
    <col min="7171" max="7171" width="37.85546875" style="24" customWidth="1"/>
    <col min="7172" max="7424" width="9.140625" style="24"/>
    <col min="7425" max="7425" width="4.42578125" style="24" customWidth="1"/>
    <col min="7426" max="7426" width="88.42578125" style="24" customWidth="1"/>
    <col min="7427" max="7427" width="37.85546875" style="24" customWidth="1"/>
    <col min="7428" max="7680" width="9.140625" style="24"/>
    <col min="7681" max="7681" width="4.42578125" style="24" customWidth="1"/>
    <col min="7682" max="7682" width="88.42578125" style="24" customWidth="1"/>
    <col min="7683" max="7683" width="37.85546875" style="24" customWidth="1"/>
    <col min="7684" max="7936" width="9.140625" style="24"/>
    <col min="7937" max="7937" width="4.42578125" style="24" customWidth="1"/>
    <col min="7938" max="7938" width="88.42578125" style="24" customWidth="1"/>
    <col min="7939" max="7939" width="37.85546875" style="24" customWidth="1"/>
    <col min="7940" max="8192" width="9.140625" style="24"/>
    <col min="8193" max="8193" width="4.42578125" style="24" customWidth="1"/>
    <col min="8194" max="8194" width="88.42578125" style="24" customWidth="1"/>
    <col min="8195" max="8195" width="37.85546875" style="24" customWidth="1"/>
    <col min="8196" max="8448" width="9.140625" style="24"/>
    <col min="8449" max="8449" width="4.42578125" style="24" customWidth="1"/>
    <col min="8450" max="8450" width="88.42578125" style="24" customWidth="1"/>
    <col min="8451" max="8451" width="37.85546875" style="24" customWidth="1"/>
    <col min="8452" max="8704" width="9.140625" style="24"/>
    <col min="8705" max="8705" width="4.42578125" style="24" customWidth="1"/>
    <col min="8706" max="8706" width="88.42578125" style="24" customWidth="1"/>
    <col min="8707" max="8707" width="37.85546875" style="24" customWidth="1"/>
    <col min="8708" max="8960" width="9.140625" style="24"/>
    <col min="8961" max="8961" width="4.42578125" style="24" customWidth="1"/>
    <col min="8962" max="8962" width="88.42578125" style="24" customWidth="1"/>
    <col min="8963" max="8963" width="37.85546875" style="24" customWidth="1"/>
    <col min="8964" max="9216" width="9.140625" style="24"/>
    <col min="9217" max="9217" width="4.42578125" style="24" customWidth="1"/>
    <col min="9218" max="9218" width="88.42578125" style="24" customWidth="1"/>
    <col min="9219" max="9219" width="37.85546875" style="24" customWidth="1"/>
    <col min="9220" max="9472" width="9.140625" style="24"/>
    <col min="9473" max="9473" width="4.42578125" style="24" customWidth="1"/>
    <col min="9474" max="9474" width="88.42578125" style="24" customWidth="1"/>
    <col min="9475" max="9475" width="37.85546875" style="24" customWidth="1"/>
    <col min="9476" max="9728" width="9.140625" style="24"/>
    <col min="9729" max="9729" width="4.42578125" style="24" customWidth="1"/>
    <col min="9730" max="9730" width="88.42578125" style="24" customWidth="1"/>
    <col min="9731" max="9731" width="37.85546875" style="24" customWidth="1"/>
    <col min="9732" max="9984" width="9.140625" style="24"/>
    <col min="9985" max="9985" width="4.42578125" style="24" customWidth="1"/>
    <col min="9986" max="9986" width="88.42578125" style="24" customWidth="1"/>
    <col min="9987" max="9987" width="37.85546875" style="24" customWidth="1"/>
    <col min="9988" max="10240" width="9.140625" style="24"/>
    <col min="10241" max="10241" width="4.42578125" style="24" customWidth="1"/>
    <col min="10242" max="10242" width="88.42578125" style="24" customWidth="1"/>
    <col min="10243" max="10243" width="37.85546875" style="24" customWidth="1"/>
    <col min="10244" max="10496" width="9.140625" style="24"/>
    <col min="10497" max="10497" width="4.42578125" style="24" customWidth="1"/>
    <col min="10498" max="10498" width="88.42578125" style="24" customWidth="1"/>
    <col min="10499" max="10499" width="37.85546875" style="24" customWidth="1"/>
    <col min="10500" max="10752" width="9.140625" style="24"/>
    <col min="10753" max="10753" width="4.42578125" style="24" customWidth="1"/>
    <col min="10754" max="10754" width="88.42578125" style="24" customWidth="1"/>
    <col min="10755" max="10755" width="37.85546875" style="24" customWidth="1"/>
    <col min="10756" max="11008" width="9.140625" style="24"/>
    <col min="11009" max="11009" width="4.42578125" style="24" customWidth="1"/>
    <col min="11010" max="11010" width="88.42578125" style="24" customWidth="1"/>
    <col min="11011" max="11011" width="37.85546875" style="24" customWidth="1"/>
    <col min="11012" max="11264" width="9.140625" style="24"/>
    <col min="11265" max="11265" width="4.42578125" style="24" customWidth="1"/>
    <col min="11266" max="11266" width="88.42578125" style="24" customWidth="1"/>
    <col min="11267" max="11267" width="37.85546875" style="24" customWidth="1"/>
    <col min="11268" max="11520" width="9.140625" style="24"/>
    <col min="11521" max="11521" width="4.42578125" style="24" customWidth="1"/>
    <col min="11522" max="11522" width="88.42578125" style="24" customWidth="1"/>
    <col min="11523" max="11523" width="37.85546875" style="24" customWidth="1"/>
    <col min="11524" max="11776" width="9.140625" style="24"/>
    <col min="11777" max="11777" width="4.42578125" style="24" customWidth="1"/>
    <col min="11778" max="11778" width="88.42578125" style="24" customWidth="1"/>
    <col min="11779" max="11779" width="37.85546875" style="24" customWidth="1"/>
    <col min="11780" max="12032" width="9.140625" style="24"/>
    <col min="12033" max="12033" width="4.42578125" style="24" customWidth="1"/>
    <col min="12034" max="12034" width="88.42578125" style="24" customWidth="1"/>
    <col min="12035" max="12035" width="37.85546875" style="24" customWidth="1"/>
    <col min="12036" max="12288" width="9.140625" style="24"/>
    <col min="12289" max="12289" width="4.42578125" style="24" customWidth="1"/>
    <col min="12290" max="12290" width="88.42578125" style="24" customWidth="1"/>
    <col min="12291" max="12291" width="37.85546875" style="24" customWidth="1"/>
    <col min="12292" max="12544" width="9.140625" style="24"/>
    <col min="12545" max="12545" width="4.42578125" style="24" customWidth="1"/>
    <col min="12546" max="12546" width="88.42578125" style="24" customWidth="1"/>
    <col min="12547" max="12547" width="37.85546875" style="24" customWidth="1"/>
    <col min="12548" max="12800" width="9.140625" style="24"/>
    <col min="12801" max="12801" width="4.42578125" style="24" customWidth="1"/>
    <col min="12802" max="12802" width="88.42578125" style="24" customWidth="1"/>
    <col min="12803" max="12803" width="37.85546875" style="24" customWidth="1"/>
    <col min="12804" max="13056" width="9.140625" style="24"/>
    <col min="13057" max="13057" width="4.42578125" style="24" customWidth="1"/>
    <col min="13058" max="13058" width="88.42578125" style="24" customWidth="1"/>
    <col min="13059" max="13059" width="37.85546875" style="24" customWidth="1"/>
    <col min="13060" max="13312" width="9.140625" style="24"/>
    <col min="13313" max="13313" width="4.42578125" style="24" customWidth="1"/>
    <col min="13314" max="13314" width="88.42578125" style="24" customWidth="1"/>
    <col min="13315" max="13315" width="37.85546875" style="24" customWidth="1"/>
    <col min="13316" max="13568" width="9.140625" style="24"/>
    <col min="13569" max="13569" width="4.42578125" style="24" customWidth="1"/>
    <col min="13570" max="13570" width="88.42578125" style="24" customWidth="1"/>
    <col min="13571" max="13571" width="37.85546875" style="24" customWidth="1"/>
    <col min="13572" max="13824" width="9.140625" style="24"/>
    <col min="13825" max="13825" width="4.42578125" style="24" customWidth="1"/>
    <col min="13826" max="13826" width="88.42578125" style="24" customWidth="1"/>
    <col min="13827" max="13827" width="37.85546875" style="24" customWidth="1"/>
    <col min="13828" max="14080" width="9.140625" style="24"/>
    <col min="14081" max="14081" width="4.42578125" style="24" customWidth="1"/>
    <col min="14082" max="14082" width="88.42578125" style="24" customWidth="1"/>
    <col min="14083" max="14083" width="37.85546875" style="24" customWidth="1"/>
    <col min="14084" max="14336" width="9.140625" style="24"/>
    <col min="14337" max="14337" width="4.42578125" style="24" customWidth="1"/>
    <col min="14338" max="14338" width="88.42578125" style="24" customWidth="1"/>
    <col min="14339" max="14339" width="37.85546875" style="24" customWidth="1"/>
    <col min="14340" max="14592" width="9.140625" style="24"/>
    <col min="14593" max="14593" width="4.42578125" style="24" customWidth="1"/>
    <col min="14594" max="14594" width="88.42578125" style="24" customWidth="1"/>
    <col min="14595" max="14595" width="37.85546875" style="24" customWidth="1"/>
    <col min="14596" max="14848" width="9.140625" style="24"/>
    <col min="14849" max="14849" width="4.42578125" style="24" customWidth="1"/>
    <col min="14850" max="14850" width="88.42578125" style="24" customWidth="1"/>
    <col min="14851" max="14851" width="37.85546875" style="24" customWidth="1"/>
    <col min="14852" max="15104" width="9.140625" style="24"/>
    <col min="15105" max="15105" width="4.42578125" style="24" customWidth="1"/>
    <col min="15106" max="15106" width="88.42578125" style="24" customWidth="1"/>
    <col min="15107" max="15107" width="37.85546875" style="24" customWidth="1"/>
    <col min="15108" max="15360" width="9.140625" style="24"/>
    <col min="15361" max="15361" width="4.42578125" style="24" customWidth="1"/>
    <col min="15362" max="15362" width="88.42578125" style="24" customWidth="1"/>
    <col min="15363" max="15363" width="37.85546875" style="24" customWidth="1"/>
    <col min="15364" max="15616" width="9.140625" style="24"/>
    <col min="15617" max="15617" width="4.42578125" style="24" customWidth="1"/>
    <col min="15618" max="15618" width="88.42578125" style="24" customWidth="1"/>
    <col min="15619" max="15619" width="37.85546875" style="24" customWidth="1"/>
    <col min="15620" max="15872" width="9.140625" style="24"/>
    <col min="15873" max="15873" width="4.42578125" style="24" customWidth="1"/>
    <col min="15874" max="15874" width="88.42578125" style="24" customWidth="1"/>
    <col min="15875" max="15875" width="37.85546875" style="24" customWidth="1"/>
    <col min="15876" max="16128" width="9.140625" style="24"/>
    <col min="16129" max="16129" width="4.42578125" style="24" customWidth="1"/>
    <col min="16130" max="16130" width="88.42578125" style="24" customWidth="1"/>
    <col min="16131" max="16131" width="37.85546875" style="24" customWidth="1"/>
    <col min="16132" max="16384" width="9.140625" style="24"/>
  </cols>
  <sheetData>
    <row r="2" spans="2:2" x14ac:dyDescent="0.2">
      <c r="B2" s="40"/>
    </row>
    <row r="5" spans="2:2" x14ac:dyDescent="0.2">
      <c r="B5" s="41" t="s">
        <v>45</v>
      </c>
    </row>
    <row r="6" spans="2:2" x14ac:dyDescent="0.2">
      <c r="B6" s="41" t="s">
        <v>46</v>
      </c>
    </row>
    <row r="7" spans="2:2" x14ac:dyDescent="0.2">
      <c r="B7" s="41" t="s">
        <v>47</v>
      </c>
    </row>
    <row r="8" spans="2:2" x14ac:dyDescent="0.2">
      <c r="B8" s="41" t="s">
        <v>48</v>
      </c>
    </row>
    <row r="9" spans="2:2" x14ac:dyDescent="0.2">
      <c r="B9" s="41" t="s">
        <v>49</v>
      </c>
    </row>
    <row r="10" spans="2:2" x14ac:dyDescent="0.2">
      <c r="B10" s="41"/>
    </row>
    <row r="11" spans="2:2" ht="25.5" x14ac:dyDescent="0.2">
      <c r="B11" s="42" t="s">
        <v>50</v>
      </c>
    </row>
    <row r="12" spans="2:2" x14ac:dyDescent="0.2">
      <c r="B12" s="43"/>
    </row>
    <row r="13" spans="2:2" x14ac:dyDescent="0.2">
      <c r="B13" s="43"/>
    </row>
    <row r="14" spans="2:2" x14ac:dyDescent="0.2">
      <c r="B14" s="44" t="s">
        <v>51</v>
      </c>
    </row>
    <row r="20" spans="3:4" x14ac:dyDescent="0.2">
      <c r="C20" s="45"/>
      <c r="D20" s="4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4"/>
  <sheetViews>
    <sheetView zoomScale="90" zoomScaleNormal="90" workbookViewId="0">
      <pane ySplit="5" topLeftCell="A6" activePane="bottomLeft" state="frozen"/>
      <selection activeCell="A88" sqref="A88"/>
      <selection pane="bottomLeft" activeCell="B2" sqref="B2:AA2"/>
    </sheetView>
  </sheetViews>
  <sheetFormatPr defaultRowHeight="15" x14ac:dyDescent="0.2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x14ac:dyDescent="0.25">
      <c r="A2" s="46" t="s">
        <v>52</v>
      </c>
      <c r="B2" s="52" t="s">
        <v>53</v>
      </c>
      <c r="C2" s="52"/>
      <c r="D2" s="52"/>
      <c r="E2" s="52"/>
      <c r="F2" s="52"/>
      <c r="G2" s="52"/>
      <c r="H2" s="52"/>
      <c r="I2" s="52"/>
      <c r="J2" s="52"/>
      <c r="K2" s="52"/>
      <c r="L2" s="52"/>
      <c r="M2" s="52"/>
      <c r="N2" s="52"/>
      <c r="O2" s="52"/>
      <c r="P2" s="52"/>
      <c r="Q2" s="52"/>
      <c r="R2" s="52"/>
      <c r="S2" s="52"/>
      <c r="T2" s="52"/>
      <c r="U2" s="52"/>
      <c r="V2" s="52"/>
      <c r="W2" s="52"/>
      <c r="X2" s="52"/>
      <c r="Y2" s="52"/>
      <c r="Z2" s="52"/>
      <c r="AA2" s="53"/>
    </row>
    <row r="3" spans="1:27" ht="15.75" x14ac:dyDescent="0.25">
      <c r="A3" s="46"/>
      <c r="B3" s="49"/>
      <c r="C3" s="49"/>
      <c r="D3" s="49"/>
      <c r="E3" s="49"/>
      <c r="F3" s="49"/>
      <c r="G3" s="49"/>
      <c r="H3" s="49"/>
      <c r="I3" s="49"/>
      <c r="J3" s="49"/>
      <c r="K3" s="49"/>
      <c r="L3" s="49"/>
      <c r="M3" s="49"/>
      <c r="N3" s="49"/>
      <c r="O3" s="49"/>
      <c r="P3" s="49"/>
      <c r="Q3" s="49"/>
      <c r="R3" s="49"/>
      <c r="S3" s="49"/>
      <c r="T3" s="49"/>
      <c r="U3" s="49"/>
      <c r="V3" s="49"/>
      <c r="W3" s="49"/>
      <c r="X3" s="49"/>
      <c r="Y3" s="49"/>
      <c r="Z3" s="49"/>
      <c r="AA3" s="50"/>
    </row>
    <row r="4" spans="1:27" x14ac:dyDescent="0.25">
      <c r="A4" s="3"/>
      <c r="B4" s="3"/>
      <c r="C4" s="3"/>
      <c r="D4" s="3"/>
      <c r="E4" s="3"/>
      <c r="F4" s="3"/>
      <c r="G4" s="3"/>
      <c r="H4" s="3"/>
      <c r="I4" s="3"/>
      <c r="J4" s="4"/>
      <c r="K4" s="3"/>
      <c r="L4" s="3"/>
      <c r="M4" s="3"/>
      <c r="N4" s="3"/>
      <c r="O4" s="3"/>
      <c r="P4" s="3"/>
      <c r="Q4" s="3"/>
      <c r="AA4" s="5" t="s">
        <v>0</v>
      </c>
    </row>
    <row r="5" spans="1:27" x14ac:dyDescent="0.25">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x14ac:dyDescent="0.25">
      <c r="A6" s="12" t="s">
        <v>1</v>
      </c>
      <c r="B6" s="13">
        <f>SUM(B7:B20)</f>
        <v>-35024</v>
      </c>
      <c r="C6" s="13">
        <f t="shared" ref="C6:Z6" si="0">SUM(C7:C20)</f>
        <v>-37032</v>
      </c>
      <c r="D6" s="13">
        <f t="shared" si="0"/>
        <v>-30799</v>
      </c>
      <c r="E6" s="13">
        <f t="shared" si="0"/>
        <v>-19708</v>
      </c>
      <c r="F6" s="13">
        <f t="shared" si="0"/>
        <v>-12030</v>
      </c>
      <c r="G6" s="13">
        <f t="shared" si="0"/>
        <v>-2385</v>
      </c>
      <c r="H6" s="13">
        <f t="shared" si="0"/>
        <v>6874</v>
      </c>
      <c r="I6" s="13">
        <f t="shared" si="0"/>
        <v>8182</v>
      </c>
      <c r="J6" s="13">
        <f t="shared" si="0"/>
        <v>12695</v>
      </c>
      <c r="K6" s="13">
        <f t="shared" si="0"/>
        <v>7171</v>
      </c>
      <c r="L6" s="13">
        <f t="shared" si="0"/>
        <v>6556</v>
      </c>
      <c r="M6" s="13">
        <f t="shared" si="0"/>
        <v>5403</v>
      </c>
      <c r="N6" s="13">
        <f t="shared" si="0"/>
        <v>2959</v>
      </c>
      <c r="O6" s="13">
        <f t="shared" si="0"/>
        <v>1955</v>
      </c>
      <c r="P6" s="13">
        <f t="shared" si="0"/>
        <v>-897</v>
      </c>
      <c r="Q6" s="13">
        <f t="shared" si="0"/>
        <v>-440</v>
      </c>
      <c r="R6" s="13">
        <f t="shared" si="0"/>
        <v>-551</v>
      </c>
      <c r="S6" s="13">
        <f t="shared" si="0"/>
        <v>296</v>
      </c>
      <c r="T6" s="13">
        <f t="shared" si="0"/>
        <v>-1440</v>
      </c>
      <c r="U6" s="13">
        <f t="shared" si="0"/>
        <v>-1444</v>
      </c>
      <c r="V6" s="13">
        <f t="shared" si="0"/>
        <v>-248</v>
      </c>
      <c r="W6" s="13">
        <f t="shared" si="0"/>
        <v>-3147</v>
      </c>
      <c r="X6" s="13">
        <f t="shared" si="0"/>
        <v>-1594</v>
      </c>
      <c r="Y6" s="13">
        <f t="shared" si="0"/>
        <v>-172</v>
      </c>
      <c r="Z6" s="13">
        <f t="shared" si="0"/>
        <v>2177</v>
      </c>
      <c r="AA6" s="13">
        <v>2187</v>
      </c>
    </row>
    <row r="7" spans="1:27" x14ac:dyDescent="0.25">
      <c r="A7" s="17" t="s">
        <v>2</v>
      </c>
      <c r="B7" s="13">
        <v>-501</v>
      </c>
      <c r="C7" s="13">
        <v>-423</v>
      </c>
      <c r="D7" s="13">
        <v>-256</v>
      </c>
      <c r="E7" s="13">
        <v>-376</v>
      </c>
      <c r="F7" s="13">
        <v>-297</v>
      </c>
      <c r="G7" s="13">
        <v>-255</v>
      </c>
      <c r="H7" s="13">
        <v>-198</v>
      </c>
      <c r="I7" s="13">
        <v>-115</v>
      </c>
      <c r="J7" s="14">
        <v>-220</v>
      </c>
      <c r="K7" s="13">
        <v>-199</v>
      </c>
      <c r="L7" s="13">
        <v>-130</v>
      </c>
      <c r="M7" s="13">
        <v>-123</v>
      </c>
      <c r="N7" s="13">
        <v>-72</v>
      </c>
      <c r="O7" s="13">
        <v>-108</v>
      </c>
      <c r="P7" s="13">
        <v>-167</v>
      </c>
      <c r="Q7" s="13">
        <v>-201</v>
      </c>
      <c r="R7" s="13">
        <v>-192</v>
      </c>
      <c r="S7" s="14">
        <v>-184</v>
      </c>
      <c r="T7" s="13">
        <v>-232</v>
      </c>
      <c r="U7" s="13">
        <v>-190</v>
      </c>
      <c r="V7" s="13">
        <v>-175</v>
      </c>
      <c r="W7" s="15">
        <v>-276</v>
      </c>
      <c r="X7" s="15">
        <v>-251</v>
      </c>
      <c r="Y7" s="16">
        <v>-324</v>
      </c>
      <c r="Z7" s="14">
        <v>-199</v>
      </c>
      <c r="AA7" s="13">
        <v>-150</v>
      </c>
    </row>
    <row r="8" spans="1:27" x14ac:dyDescent="0.25">
      <c r="A8" s="17" t="s">
        <v>13</v>
      </c>
      <c r="B8" s="13">
        <v>289</v>
      </c>
      <c r="C8" s="13">
        <v>82</v>
      </c>
      <c r="D8" s="13">
        <v>62</v>
      </c>
      <c r="E8" s="13">
        <v>20</v>
      </c>
      <c r="F8" s="13">
        <v>172</v>
      </c>
      <c r="G8" s="13">
        <v>43</v>
      </c>
      <c r="H8" s="13">
        <v>66</v>
      </c>
      <c r="I8" s="13">
        <v>40</v>
      </c>
      <c r="J8" s="14">
        <v>72</v>
      </c>
      <c r="K8" s="13">
        <v>183</v>
      </c>
      <c r="L8" s="13">
        <v>88</v>
      </c>
      <c r="M8" s="13">
        <v>172</v>
      </c>
      <c r="N8" s="13">
        <v>67</v>
      </c>
      <c r="O8" s="13">
        <v>44</v>
      </c>
      <c r="P8" s="13">
        <v>35</v>
      </c>
      <c r="Q8" s="13">
        <v>33</v>
      </c>
      <c r="R8" s="13">
        <v>39</v>
      </c>
      <c r="S8" s="14">
        <v>128</v>
      </c>
      <c r="T8" s="13">
        <v>118</v>
      </c>
      <c r="U8" s="13">
        <v>125</v>
      </c>
      <c r="V8" s="13">
        <v>302</v>
      </c>
      <c r="W8" s="15">
        <v>190</v>
      </c>
      <c r="X8" s="15">
        <v>208</v>
      </c>
      <c r="Y8" s="16">
        <v>128</v>
      </c>
      <c r="Z8" s="14">
        <v>58</v>
      </c>
      <c r="AA8" s="13">
        <v>32</v>
      </c>
    </row>
    <row r="9" spans="1:27" x14ac:dyDescent="0.25">
      <c r="A9" s="17" t="s">
        <v>3</v>
      </c>
      <c r="B9" s="13">
        <v>-35390</v>
      </c>
      <c r="C9" s="13">
        <v>-37870</v>
      </c>
      <c r="D9" s="13">
        <v>-32229</v>
      </c>
      <c r="E9" s="13">
        <v>-21744</v>
      </c>
      <c r="F9" s="13">
        <v>-16457</v>
      </c>
      <c r="G9" s="13">
        <v>-9624</v>
      </c>
      <c r="H9" s="13">
        <v>-1913</v>
      </c>
      <c r="I9" s="13">
        <v>-1286</v>
      </c>
      <c r="J9" s="14">
        <v>-1042</v>
      </c>
      <c r="K9" s="13">
        <v>-953</v>
      </c>
      <c r="L9" s="13">
        <v>-608</v>
      </c>
      <c r="M9" s="13">
        <v>-664</v>
      </c>
      <c r="N9" s="13">
        <v>-606</v>
      </c>
      <c r="O9" s="13">
        <v>-1037</v>
      </c>
      <c r="P9" s="13">
        <v>-2003</v>
      </c>
      <c r="Q9" s="13">
        <v>-1974</v>
      </c>
      <c r="R9" s="13">
        <v>-2465</v>
      </c>
      <c r="S9" s="14">
        <v>-2741</v>
      </c>
      <c r="T9" s="13">
        <v>-2472</v>
      </c>
      <c r="U9" s="13">
        <v>-2573</v>
      </c>
      <c r="V9" s="13">
        <v>-2074</v>
      </c>
      <c r="W9" s="15">
        <v>-2955</v>
      </c>
      <c r="X9" s="15">
        <v>-2242</v>
      </c>
      <c r="Y9" s="16">
        <v>-1959</v>
      </c>
      <c r="Z9" s="14">
        <v>-1590</v>
      </c>
      <c r="AA9" s="13">
        <v>-854</v>
      </c>
    </row>
    <row r="10" spans="1:27" x14ac:dyDescent="0.25">
      <c r="A10" s="17" t="s">
        <v>4</v>
      </c>
      <c r="B10" s="13">
        <v>-108</v>
      </c>
      <c r="C10" s="13">
        <v>-63</v>
      </c>
      <c r="D10" s="13">
        <v>-25</v>
      </c>
      <c r="E10" s="13">
        <v>6</v>
      </c>
      <c r="F10" s="13">
        <v>-4</v>
      </c>
      <c r="G10" s="13">
        <v>3</v>
      </c>
      <c r="H10" s="13">
        <v>-1</v>
      </c>
      <c r="I10" s="13">
        <v>11</v>
      </c>
      <c r="J10" s="14">
        <v>7</v>
      </c>
      <c r="K10" s="13">
        <v>7</v>
      </c>
      <c r="L10" s="13">
        <v>8</v>
      </c>
      <c r="M10" s="13">
        <v>12</v>
      </c>
      <c r="N10" s="13">
        <v>12</v>
      </c>
      <c r="O10" s="13">
        <v>12</v>
      </c>
      <c r="P10" s="13">
        <v>6</v>
      </c>
      <c r="Q10" s="13">
        <v>3</v>
      </c>
      <c r="R10" s="13">
        <v>-4</v>
      </c>
      <c r="S10" s="14">
        <v>1</v>
      </c>
      <c r="T10" s="13">
        <v>-4</v>
      </c>
      <c r="U10" s="13">
        <v>-2</v>
      </c>
      <c r="V10" s="13">
        <v>-6</v>
      </c>
      <c r="W10" s="15">
        <v>-19</v>
      </c>
      <c r="X10" s="15">
        <v>-16</v>
      </c>
      <c r="Y10" s="16">
        <v>1</v>
      </c>
      <c r="Z10" s="14">
        <v>17</v>
      </c>
      <c r="AA10" s="13">
        <v>11</v>
      </c>
    </row>
    <row r="11" spans="1:27" x14ac:dyDescent="0.25">
      <c r="A11" s="17" t="s">
        <v>5</v>
      </c>
      <c r="B11" s="13">
        <v>36</v>
      </c>
      <c r="C11" s="13">
        <v>53</v>
      </c>
      <c r="D11" s="13">
        <v>102</v>
      </c>
      <c r="E11" s="13">
        <v>119</v>
      </c>
      <c r="F11" s="13">
        <v>83</v>
      </c>
      <c r="G11" s="13">
        <v>78</v>
      </c>
      <c r="H11" s="13">
        <v>197</v>
      </c>
      <c r="I11" s="13">
        <v>66</v>
      </c>
      <c r="J11" s="14">
        <v>95</v>
      </c>
      <c r="K11" s="13">
        <v>86</v>
      </c>
      <c r="L11" s="13">
        <v>326</v>
      </c>
      <c r="M11" s="13">
        <v>326</v>
      </c>
      <c r="N11" s="13">
        <v>288</v>
      </c>
      <c r="O11" s="13">
        <v>175</v>
      </c>
      <c r="P11" s="13">
        <v>68</v>
      </c>
      <c r="Q11" s="13">
        <v>105</v>
      </c>
      <c r="R11" s="13">
        <v>57</v>
      </c>
      <c r="S11" s="14">
        <v>66</v>
      </c>
      <c r="T11" s="13">
        <v>41</v>
      </c>
      <c r="U11" s="13">
        <v>40</v>
      </c>
      <c r="V11" s="13">
        <v>91</v>
      </c>
      <c r="W11" s="15">
        <v>91</v>
      </c>
      <c r="X11" s="15">
        <v>96</v>
      </c>
      <c r="Y11" s="16">
        <v>228</v>
      </c>
      <c r="Z11" s="14">
        <v>235</v>
      </c>
      <c r="AA11" s="13">
        <v>111</v>
      </c>
    </row>
    <row r="12" spans="1:27" x14ac:dyDescent="0.25">
      <c r="A12" s="17" t="s">
        <v>6</v>
      </c>
      <c r="B12" s="13">
        <v>-1193</v>
      </c>
      <c r="C12" s="13">
        <v>-610</v>
      </c>
      <c r="D12" s="13">
        <v>-424</v>
      </c>
      <c r="E12" s="13">
        <v>-234</v>
      </c>
      <c r="F12" s="13">
        <v>-157</v>
      </c>
      <c r="G12" s="13">
        <v>-70</v>
      </c>
      <c r="H12" s="13">
        <v>-42</v>
      </c>
      <c r="I12" s="13">
        <v>19</v>
      </c>
      <c r="J12" s="14">
        <v>-55</v>
      </c>
      <c r="K12" s="13">
        <v>-72</v>
      </c>
      <c r="L12" s="13">
        <v>-47</v>
      </c>
      <c r="M12" s="13">
        <v>-52</v>
      </c>
      <c r="N12" s="13">
        <v>-53</v>
      </c>
      <c r="O12" s="13">
        <v>-33</v>
      </c>
      <c r="P12" s="13">
        <v>-72</v>
      </c>
      <c r="Q12" s="13">
        <v>-63</v>
      </c>
      <c r="R12" s="13">
        <v>-111</v>
      </c>
      <c r="S12" s="14">
        <v>-105</v>
      </c>
      <c r="T12" s="13">
        <v>-112</v>
      </c>
      <c r="U12" s="13">
        <v>-138</v>
      </c>
      <c r="V12" s="13">
        <v>-52</v>
      </c>
      <c r="W12" s="15">
        <v>-155</v>
      </c>
      <c r="X12" s="15">
        <v>-90</v>
      </c>
      <c r="Y12" s="16">
        <v>-18</v>
      </c>
      <c r="Z12" s="14">
        <v>25</v>
      </c>
      <c r="AA12" s="13">
        <v>-15</v>
      </c>
    </row>
    <row r="13" spans="1:27" x14ac:dyDescent="0.25">
      <c r="A13" s="17" t="s">
        <v>7</v>
      </c>
      <c r="B13" s="13">
        <v>868</v>
      </c>
      <c r="C13" s="13">
        <v>190</v>
      </c>
      <c r="D13" s="13">
        <v>56</v>
      </c>
      <c r="E13" s="13">
        <v>-2</v>
      </c>
      <c r="F13" s="13">
        <v>35</v>
      </c>
      <c r="G13" s="13">
        <v>22</v>
      </c>
      <c r="H13" s="13">
        <v>40</v>
      </c>
      <c r="I13" s="13">
        <v>26</v>
      </c>
      <c r="J13" s="14">
        <v>14</v>
      </c>
      <c r="K13" s="13">
        <v>18</v>
      </c>
      <c r="L13" s="13">
        <v>49</v>
      </c>
      <c r="M13" s="13">
        <v>58</v>
      </c>
      <c r="N13" s="13">
        <v>53</v>
      </c>
      <c r="O13" s="13">
        <v>50</v>
      </c>
      <c r="P13" s="13">
        <v>100</v>
      </c>
      <c r="Q13" s="13">
        <v>83</v>
      </c>
      <c r="R13" s="13">
        <v>29</v>
      </c>
      <c r="S13" s="14">
        <v>37</v>
      </c>
      <c r="T13" s="13">
        <v>37</v>
      </c>
      <c r="U13" s="13">
        <v>127</v>
      </c>
      <c r="V13" s="13">
        <v>105</v>
      </c>
      <c r="W13" s="15">
        <v>80</v>
      </c>
      <c r="X13" s="15">
        <v>120</v>
      </c>
      <c r="Y13" s="16">
        <v>59</v>
      </c>
      <c r="Z13" s="14">
        <v>46</v>
      </c>
      <c r="AA13" s="13">
        <v>21</v>
      </c>
    </row>
    <row r="14" spans="1:27" x14ac:dyDescent="0.25">
      <c r="A14" s="17" t="s">
        <v>8</v>
      </c>
      <c r="B14" s="13">
        <v>-226</v>
      </c>
      <c r="C14" s="13">
        <v>-294</v>
      </c>
      <c r="D14" s="13">
        <v>-271</v>
      </c>
      <c r="E14" s="13">
        <v>-367</v>
      </c>
      <c r="F14" s="13">
        <v>-278</v>
      </c>
      <c r="G14" s="13">
        <v>-261</v>
      </c>
      <c r="H14" s="13">
        <v>-144</v>
      </c>
      <c r="I14" s="13">
        <v>-133</v>
      </c>
      <c r="J14" s="14">
        <v>-125</v>
      </c>
      <c r="K14" s="13">
        <v>-197</v>
      </c>
      <c r="L14" s="13">
        <v>-124</v>
      </c>
      <c r="M14" s="13">
        <v>-98</v>
      </c>
      <c r="N14" s="13">
        <v>-149</v>
      </c>
      <c r="O14" s="13">
        <v>-71</v>
      </c>
      <c r="P14" s="13">
        <v>-93</v>
      </c>
      <c r="Q14" s="13">
        <v>-101</v>
      </c>
      <c r="R14" s="13">
        <v>-159</v>
      </c>
      <c r="S14" s="14">
        <v>-92</v>
      </c>
      <c r="T14" s="13">
        <v>-112</v>
      </c>
      <c r="U14" s="13">
        <v>-64</v>
      </c>
      <c r="V14" s="13">
        <v>-90</v>
      </c>
      <c r="W14" s="15">
        <v>-73</v>
      </c>
      <c r="X14" s="15">
        <v>-92</v>
      </c>
      <c r="Y14" s="16">
        <v>-84</v>
      </c>
      <c r="Z14" s="14">
        <v>-72</v>
      </c>
      <c r="AA14" s="13">
        <v>-73</v>
      </c>
    </row>
    <row r="15" spans="1:27" x14ac:dyDescent="0.25">
      <c r="A15" s="17" t="s">
        <v>14</v>
      </c>
      <c r="B15" s="13">
        <v>14</v>
      </c>
      <c r="C15" s="13">
        <v>63</v>
      </c>
      <c r="D15" s="13">
        <v>34</v>
      </c>
      <c r="E15" s="13">
        <v>-3</v>
      </c>
      <c r="F15" s="13">
        <v>0</v>
      </c>
      <c r="G15" s="13">
        <v>34</v>
      </c>
      <c r="H15" s="13">
        <v>32</v>
      </c>
      <c r="I15" s="13">
        <v>13</v>
      </c>
      <c r="J15" s="14">
        <v>14</v>
      </c>
      <c r="K15" s="13">
        <v>13</v>
      </c>
      <c r="L15" s="13">
        <v>37</v>
      </c>
      <c r="M15" s="13">
        <v>56</v>
      </c>
      <c r="N15" s="13">
        <v>54</v>
      </c>
      <c r="O15" s="13">
        <v>46</v>
      </c>
      <c r="P15" s="13">
        <v>66</v>
      </c>
      <c r="Q15" s="13">
        <v>83</v>
      </c>
      <c r="R15" s="13">
        <v>26</v>
      </c>
      <c r="S15" s="14">
        <v>36</v>
      </c>
      <c r="T15" s="13">
        <v>65</v>
      </c>
      <c r="U15" s="13">
        <v>42</v>
      </c>
      <c r="V15" s="13">
        <v>44</v>
      </c>
      <c r="W15" s="15">
        <v>56</v>
      </c>
      <c r="X15" s="15">
        <v>154</v>
      </c>
      <c r="Y15" s="16">
        <v>144</v>
      </c>
      <c r="Z15" s="14">
        <v>116</v>
      </c>
      <c r="AA15" s="13">
        <v>63</v>
      </c>
    </row>
    <row r="16" spans="1:27" x14ac:dyDescent="0.25">
      <c r="A16" s="17" t="s">
        <v>9</v>
      </c>
      <c r="B16" s="13">
        <v>188</v>
      </c>
      <c r="C16" s="13">
        <v>644</v>
      </c>
      <c r="D16" s="13">
        <v>900</v>
      </c>
      <c r="E16" s="13">
        <v>1673</v>
      </c>
      <c r="F16" s="13">
        <v>3342</v>
      </c>
      <c r="G16" s="13">
        <v>4454</v>
      </c>
      <c r="H16" s="13">
        <v>4913</v>
      </c>
      <c r="I16" s="13">
        <v>5779</v>
      </c>
      <c r="J16" s="14">
        <v>6280</v>
      </c>
      <c r="K16" s="13">
        <v>4601</v>
      </c>
      <c r="L16" s="13">
        <v>3988</v>
      </c>
      <c r="M16" s="13">
        <v>3264</v>
      </c>
      <c r="N16" s="13">
        <v>2608</v>
      </c>
      <c r="O16" s="13">
        <v>2049</v>
      </c>
      <c r="P16" s="13">
        <v>596</v>
      </c>
      <c r="Q16" s="13">
        <v>1217</v>
      </c>
      <c r="R16" s="13">
        <v>2069</v>
      </c>
      <c r="S16" s="14">
        <v>2953</v>
      </c>
      <c r="T16" s="13">
        <v>1242</v>
      </c>
      <c r="U16" s="13">
        <v>1400</v>
      </c>
      <c r="V16" s="13">
        <v>1550</v>
      </c>
      <c r="W16" s="15">
        <v>246</v>
      </c>
      <c r="X16" s="15">
        <v>412</v>
      </c>
      <c r="Y16" s="16">
        <v>969</v>
      </c>
      <c r="Z16" s="14">
        <v>1999</v>
      </c>
      <c r="AA16" s="13">
        <v>2584</v>
      </c>
    </row>
    <row r="17" spans="1:27" x14ac:dyDescent="0.25">
      <c r="A17" s="17" t="s">
        <v>10</v>
      </c>
      <c r="B17" s="13">
        <v>451</v>
      </c>
      <c r="C17" s="13">
        <v>281</v>
      </c>
      <c r="D17" s="13">
        <v>453</v>
      </c>
      <c r="E17" s="13">
        <v>1134</v>
      </c>
      <c r="F17" s="13">
        <v>1557</v>
      </c>
      <c r="G17" s="13">
        <v>3066</v>
      </c>
      <c r="H17" s="13">
        <v>3605</v>
      </c>
      <c r="I17" s="13">
        <v>3681</v>
      </c>
      <c r="J17" s="14">
        <v>7409</v>
      </c>
      <c r="K17" s="13">
        <v>3471</v>
      </c>
      <c r="L17" s="13">
        <v>2603</v>
      </c>
      <c r="M17" s="13">
        <v>1926</v>
      </c>
      <c r="N17" s="13">
        <v>312</v>
      </c>
      <c r="O17" s="13">
        <v>307</v>
      </c>
      <c r="P17" s="13">
        <v>262</v>
      </c>
      <c r="Q17" s="13">
        <v>179</v>
      </c>
      <c r="R17" s="13">
        <v>257</v>
      </c>
      <c r="S17" s="14">
        <v>285</v>
      </c>
      <c r="T17" s="13">
        <v>239</v>
      </c>
      <c r="U17" s="13">
        <v>259</v>
      </c>
      <c r="V17" s="13">
        <v>144</v>
      </c>
      <c r="W17" s="15">
        <v>96</v>
      </c>
      <c r="X17" s="15">
        <v>247</v>
      </c>
      <c r="Y17" s="16">
        <v>645</v>
      </c>
      <c r="Z17" s="14">
        <v>1254</v>
      </c>
      <c r="AA17" s="13">
        <v>439</v>
      </c>
    </row>
    <row r="18" spans="1:27" x14ac:dyDescent="0.25">
      <c r="A18" s="17" t="s">
        <v>15</v>
      </c>
      <c r="B18" s="13">
        <v>-412</v>
      </c>
      <c r="C18" s="13">
        <v>-252</v>
      </c>
      <c r="D18" s="13">
        <v>-214</v>
      </c>
      <c r="E18" s="13">
        <v>-163</v>
      </c>
      <c r="F18" s="13">
        <v>-137</v>
      </c>
      <c r="G18" s="13">
        <v>-165</v>
      </c>
      <c r="H18" s="13">
        <v>-108</v>
      </c>
      <c r="I18" s="13">
        <v>-140</v>
      </c>
      <c r="J18" s="14">
        <v>-79</v>
      </c>
      <c r="K18" s="13">
        <v>-62</v>
      </c>
      <c r="L18" s="13">
        <v>-62</v>
      </c>
      <c r="M18" s="13">
        <v>-52</v>
      </c>
      <c r="N18" s="13">
        <v>-40</v>
      </c>
      <c r="O18" s="13">
        <v>-42</v>
      </c>
      <c r="P18" s="13">
        <v>-54</v>
      </c>
      <c r="Q18" s="13">
        <v>-92</v>
      </c>
      <c r="R18" s="13">
        <v>-167</v>
      </c>
      <c r="S18" s="14">
        <v>-169</v>
      </c>
      <c r="T18" s="13">
        <v>-391</v>
      </c>
      <c r="U18" s="13">
        <v>-567</v>
      </c>
      <c r="V18" s="13">
        <v>-383</v>
      </c>
      <c r="W18" s="15">
        <v>-447</v>
      </c>
      <c r="X18" s="15">
        <v>-358</v>
      </c>
      <c r="Y18" s="16">
        <v>-301</v>
      </c>
      <c r="Z18" s="14">
        <v>-320</v>
      </c>
      <c r="AA18" s="13">
        <v>-230</v>
      </c>
    </row>
    <row r="19" spans="1:27" x14ac:dyDescent="0.25">
      <c r="A19" s="17" t="s">
        <v>11</v>
      </c>
      <c r="B19" s="13">
        <v>891</v>
      </c>
      <c r="C19" s="13">
        <v>333</v>
      </c>
      <c r="D19" s="13">
        <v>111</v>
      </c>
      <c r="E19" s="13">
        <v>188</v>
      </c>
      <c r="F19" s="13">
        <v>94</v>
      </c>
      <c r="G19" s="13">
        <v>270</v>
      </c>
      <c r="H19" s="13">
        <v>337</v>
      </c>
      <c r="I19" s="13">
        <v>301</v>
      </c>
      <c r="J19" s="14">
        <v>159</v>
      </c>
      <c r="K19" s="13">
        <v>210</v>
      </c>
      <c r="L19" s="13">
        <v>280</v>
      </c>
      <c r="M19" s="13">
        <v>364</v>
      </c>
      <c r="N19" s="13">
        <v>323</v>
      </c>
      <c r="O19" s="13">
        <v>359</v>
      </c>
      <c r="P19" s="13">
        <v>185</v>
      </c>
      <c r="Q19" s="13">
        <v>198</v>
      </c>
      <c r="R19" s="13">
        <v>56</v>
      </c>
      <c r="S19" s="14">
        <v>45</v>
      </c>
      <c r="T19" s="13">
        <v>91</v>
      </c>
      <c r="U19" s="13">
        <v>53</v>
      </c>
      <c r="V19" s="13">
        <v>259</v>
      </c>
      <c r="W19" s="15">
        <v>120</v>
      </c>
      <c r="X19" s="15">
        <v>152</v>
      </c>
      <c r="Y19" s="16">
        <v>257</v>
      </c>
      <c r="Z19" s="14">
        <v>486</v>
      </c>
      <c r="AA19" s="13">
        <v>256</v>
      </c>
    </row>
    <row r="20" spans="1:27" x14ac:dyDescent="0.25">
      <c r="A20" s="19" t="s">
        <v>12</v>
      </c>
      <c r="B20" s="20">
        <v>69</v>
      </c>
      <c r="C20" s="20">
        <v>834</v>
      </c>
      <c r="D20" s="20">
        <v>902</v>
      </c>
      <c r="E20" s="20">
        <v>41</v>
      </c>
      <c r="F20" s="20">
        <v>17</v>
      </c>
      <c r="G20" s="20">
        <v>20</v>
      </c>
      <c r="H20" s="20">
        <v>90</v>
      </c>
      <c r="I20" s="20">
        <v>-80</v>
      </c>
      <c r="J20" s="20">
        <v>166</v>
      </c>
      <c r="K20" s="20">
        <v>65</v>
      </c>
      <c r="L20" s="20">
        <v>148</v>
      </c>
      <c r="M20" s="20">
        <v>214</v>
      </c>
      <c r="N20" s="20">
        <v>162</v>
      </c>
      <c r="O20" s="20">
        <v>204</v>
      </c>
      <c r="P20" s="20">
        <v>174</v>
      </c>
      <c r="Q20" s="20">
        <v>90</v>
      </c>
      <c r="R20" s="20">
        <v>14</v>
      </c>
      <c r="S20" s="20">
        <v>36</v>
      </c>
      <c r="T20" s="20">
        <v>50</v>
      </c>
      <c r="U20" s="20">
        <v>44</v>
      </c>
      <c r="V20" s="20">
        <v>37</v>
      </c>
      <c r="W20" s="20">
        <v>-101</v>
      </c>
      <c r="X20" s="20">
        <v>66</v>
      </c>
      <c r="Y20" s="21">
        <v>83</v>
      </c>
      <c r="Z20" s="21">
        <v>122</v>
      </c>
      <c r="AA20" s="20">
        <v>-8</v>
      </c>
    </row>
    <row r="22" spans="1:27" x14ac:dyDescent="0.25">
      <c r="B22" s="16"/>
      <c r="C22" s="16"/>
      <c r="D22" s="16"/>
      <c r="E22" s="16"/>
      <c r="F22" s="16"/>
      <c r="G22" s="16"/>
      <c r="H22" s="16"/>
      <c r="I22" s="16"/>
      <c r="J22" s="16"/>
      <c r="K22" s="16"/>
      <c r="L22" s="16"/>
      <c r="M22" s="16"/>
      <c r="N22" s="16"/>
      <c r="O22" s="16"/>
      <c r="P22" s="16"/>
      <c r="Q22" s="16"/>
      <c r="R22" s="16"/>
      <c r="S22" s="16"/>
      <c r="T22" s="16"/>
      <c r="U22" s="16"/>
      <c r="V22" s="16"/>
      <c r="W22" s="16"/>
    </row>
    <row r="23" spans="1:27" x14ac:dyDescent="0.25">
      <c r="A23" s="22"/>
      <c r="B23" s="18"/>
      <c r="C23" s="18"/>
      <c r="D23" s="18"/>
      <c r="E23" s="18"/>
      <c r="F23" s="18"/>
      <c r="G23" s="18"/>
      <c r="H23" s="18"/>
      <c r="I23" s="18"/>
      <c r="J23" s="18"/>
      <c r="K23" s="18"/>
      <c r="L23" s="18"/>
      <c r="M23" s="18"/>
      <c r="N23" s="18"/>
      <c r="O23" s="18"/>
      <c r="P23" s="18"/>
      <c r="Q23" s="18"/>
      <c r="R23" s="18"/>
      <c r="S23" s="18"/>
      <c r="T23" s="18"/>
      <c r="U23" s="18"/>
      <c r="V23" s="18"/>
      <c r="W23" s="18"/>
    </row>
    <row r="24" spans="1:27" x14ac:dyDescent="0.25">
      <c r="A24" s="22"/>
      <c r="B24" s="18"/>
      <c r="C24" s="18"/>
      <c r="D24" s="18"/>
      <c r="E24" s="18"/>
      <c r="F24" s="18"/>
      <c r="G24" s="18"/>
      <c r="H24" s="18"/>
      <c r="I24" s="18"/>
      <c r="J24" s="18"/>
      <c r="K24" s="18"/>
      <c r="L24" s="18"/>
      <c r="M24" s="18"/>
      <c r="N24" s="18"/>
      <c r="O24" s="18"/>
      <c r="P24" s="18"/>
      <c r="Q24" s="18"/>
      <c r="R24" s="18"/>
      <c r="S24" s="18"/>
      <c r="T24" s="18"/>
      <c r="U24" s="18"/>
      <c r="V24" s="18"/>
    </row>
    <row r="25" spans="1:27" x14ac:dyDescent="0.25">
      <c r="A25" s="22"/>
      <c r="J25" s="1"/>
      <c r="S25" s="1"/>
    </row>
    <row r="26" spans="1:27" x14ac:dyDescent="0.25">
      <c r="A26" s="22"/>
    </row>
    <row r="27" spans="1:27" x14ac:dyDescent="0.25">
      <c r="A27" s="22"/>
    </row>
    <row r="28" spans="1:27" x14ac:dyDescent="0.25">
      <c r="A28" s="22"/>
    </row>
    <row r="29" spans="1:27" x14ac:dyDescent="0.25">
      <c r="A29" s="22"/>
    </row>
    <row r="30" spans="1:27" x14ac:dyDescent="0.25">
      <c r="A30" s="22"/>
    </row>
    <row r="31" spans="1:27" x14ac:dyDescent="0.25">
      <c r="A31" s="22"/>
    </row>
    <row r="32" spans="1:27" x14ac:dyDescent="0.25">
      <c r="A32" s="22"/>
    </row>
    <row r="33" spans="1:1" x14ac:dyDescent="0.25">
      <c r="A33" s="22"/>
    </row>
    <row r="34" spans="1:1" x14ac:dyDescent="0.25">
      <c r="A34" s="23"/>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Данагуль Карабекова</cp:lastModifiedBy>
  <cp:lastPrinted>2017-11-24T10:35:48Z</cp:lastPrinted>
  <dcterms:created xsi:type="dcterms:W3CDTF">2017-11-23T03:02:51Z</dcterms:created>
  <dcterms:modified xsi:type="dcterms:W3CDTF">2026-03-18T07:52:07Z</dcterms:modified>
</cp:coreProperties>
</file>