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 activeTab="2"/>
  </bookViews>
  <sheets>
    <sheet name="Метадеректер" sheetId="4" r:id="rId1"/>
    <sheet name="Шартты белгілер" sheetId="2" r:id="rId2"/>
    <sheet name="Көрсеткіш" sheetId="33" r:id="rId3"/>
  </sheets>
  <calcPr calcId="162913"/>
</workbook>
</file>

<file path=xl/calcChain.xml><?xml version="1.0" encoding="utf-8"?>
<calcChain xmlns="http://schemas.openxmlformats.org/spreadsheetml/2006/main">
  <c r="B2" i="33" l="1"/>
  <c r="A2" i="33"/>
</calcChain>
</file>

<file path=xl/sharedStrings.xml><?xml version="1.0" encoding="utf-8"?>
<sst xmlns="http://schemas.openxmlformats.org/spreadsheetml/2006/main" count="469" uniqueCount="69">
  <si>
    <t>Агрегация</t>
  </si>
  <si>
    <t xml:space="preserve">https://taldau.stat.gov.kz/ru/Search/SearchByKeyWord?keyword= </t>
  </si>
  <si>
    <t>https://stat.gov.kz/ru/classifiers/statistical/21/</t>
  </si>
  <si>
    <t>-</t>
  </si>
  <si>
    <t>https://stat.gov.kz/ru/methodology/30/</t>
  </si>
  <si>
    <t xml:space="preserve">Акишева Гулистан Темирхановна </t>
  </si>
  <si>
    <t>+7 7172749271</t>
  </si>
  <si>
    <t>g.akisheva@aspire.gov.kz</t>
  </si>
  <si>
    <t>С 1998 года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</si>
  <si>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</si>
  <si>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</si>
  <si>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</si>
  <si>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</si>
  <si>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</si>
  <si>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</si>
  <si>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</si>
  <si>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</si>
  <si>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</si>
  <si>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Қазақстан Ресубликасы</t>
  </si>
  <si>
    <t xml:space="preserve">Қызмет көрсету және энергетика статистикасы департементі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</si>
  <si>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</si>
  <si>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</si>
  <si>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</si>
  <si>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</si>
  <si>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</si>
  <si>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</si>
  <si>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</si>
  <si>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</si>
  <si>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</si>
  <si>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</si>
  <si>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</si>
  <si>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</si>
  <si>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</si>
  <si>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</si>
  <si>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</si>
  <si>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</si>
  <si>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</si>
  <si>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</si>
  <si>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</si>
  <si>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</si>
  <si>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Кәсіпорынның теңгерімінде есепте тұрған магистральдық мұнай құбырларының ұзындығы</t>
  </si>
  <si>
    <t>Магистралдық мұнай құбырларының ұзындығы  ел аумағында орналасқан мұнайды айдауға арналған магистралдық бөліктер ұзындығының қосындысы ретінде есептеледі; бір ұзындық километрмен  өлшенеді</t>
  </si>
  <si>
    <t>Магистральдық мұнай құбырларының ұзындығы</t>
  </si>
  <si>
    <t>Елдің және оның өңірлерінің магистральдық  мұнай құбырларының ұзындығы туралы ақпараттың негізгі көздері "Көліктің қатынас түрлері бойынша жұмысы туралы есеп" 2-көлік нысаны бойынша жалпымемлекеттік статистикалық байқаулар жүргізу қорытындылары бойынша алынған деректер болып табылады</t>
  </si>
  <si>
    <t>Километр</t>
  </si>
  <si>
    <t>…</t>
  </si>
  <si>
    <t>654,7</t>
  </si>
  <si>
    <t>x</t>
  </si>
  <si>
    <t>353,3</t>
  </si>
  <si>
    <t>313,0</t>
  </si>
  <si>
    <t>Ақтөбе</t>
  </si>
  <si>
    <t>Алматы</t>
  </si>
  <si>
    <t>Атырау</t>
  </si>
  <si>
    <t>Батыс Қазақстан</t>
  </si>
  <si>
    <t>Қарағанды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</si>
  <si>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</si>
  <si>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</si>
  <si>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</si>
  <si>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</si>
  <si>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</si>
  <si>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</si>
  <si>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</si>
  <si>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Алматы қаласы</t>
  </si>
  <si>
    <t>Шымкент қаласы</t>
  </si>
  <si>
    <t>Оңтүстік Қазақстан</t>
  </si>
  <si>
    <t>Абай</t>
  </si>
  <si>
    <t>Жетісу</t>
  </si>
  <si>
    <t>2025*</t>
  </si>
  <si>
    <r>
      <rPr>
        <i/>
        <vertAlign val="superscript"/>
        <sz val="10"/>
        <rFont val="Roboto"/>
        <charset val="204"/>
      </rPr>
      <t>*</t>
    </r>
    <r>
      <rPr>
        <i/>
        <sz val="10"/>
        <rFont val="Roboto"/>
        <charset val="204"/>
      </rPr>
      <t>Құбырлардың ұзындығы бойынша деректер тиісті өңірлердің аумағында олардың нақты орналасуын ескере отырып, өңірлер бойынша келтірілген..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</si>
</sst>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5" formatCode="_-* #,##0.00_р_._-;\-* #,##0.00_р_._-;_-* &quot;-&quot;??_р_._-;_-@_-"/>
    <numFmt numFmtId="181" formatCode="#,##0.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b/>
      <sz val="10"/>
      <color indexed="8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6" fillId="0" borderId="0"/>
    <xf numFmtId="0" fontId="14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9" fillId="0" borderId="0"/>
    <xf numFmtId="0" fontId="16" fillId="0" borderId="0"/>
    <xf numFmtId="0" fontId="14" fillId="0" borderId="0"/>
    <xf numFmtId="0" fontId="9" fillId="0" borderId="0"/>
    <xf numFmtId="0" fontId="14" fillId="0" borderId="0"/>
    <xf numFmtId="0" fontId="16" fillId="0" borderId="0"/>
    <xf numFmtId="0" fontId="5" fillId="0" borderId="0"/>
    <xf numFmtId="175" fontId="8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8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0" xfId="0" applyFont="1" applyFill="1"/>
    <xf numFmtId="0" fontId="4" fillId="0" borderId="0" xfId="0" applyFont="1" applyAlignment="1">
      <alignment horizontal="justify"/>
    </xf>
    <xf numFmtId="0" fontId="17" fillId="0" borderId="0" xfId="0" applyFont="1"/>
    <xf numFmtId="0" fontId="18" fillId="0" borderId="1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vertical="top"/>
    </xf>
    <xf numFmtId="0" fontId="19" fillId="0" borderId="1" xfId="0" applyFont="1" applyFill="1" applyBorder="1" applyAlignment="1">
      <alignment vertical="top" wrapText="1"/>
    </xf>
    <xf numFmtId="14" fontId="19" fillId="0" borderId="1" xfId="0" applyNumberFormat="1" applyFont="1" applyFill="1" applyBorder="1" applyAlignment="1">
      <alignment horizontal="left" vertical="top"/>
    </xf>
    <xf numFmtId="49" fontId="19" fillId="0" borderId="1" xfId="0" applyNumberFormat="1" applyFont="1" applyFill="1" applyBorder="1" applyAlignment="1">
      <alignment vertical="top"/>
    </xf>
    <xf numFmtId="0" fontId="20" fillId="0" borderId="2" xfId="1" applyFont="1" applyFill="1" applyBorder="1" applyAlignment="1" applyProtection="1">
      <alignment wrapText="1"/>
    </xf>
    <xf numFmtId="0" fontId="21" fillId="0" borderId="0" xfId="0" applyFont="1" applyFill="1"/>
    <xf numFmtId="0" fontId="3" fillId="0" borderId="3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22" fillId="0" borderId="0" xfId="0" applyFont="1"/>
    <xf numFmtId="0" fontId="22" fillId="0" borderId="0" xfId="0" applyFont="1" applyAlignment="1">
      <alignment wrapText="1"/>
    </xf>
    <xf numFmtId="0" fontId="11" fillId="0" borderId="0" xfId="2" applyFont="1" applyAlignment="1">
      <alignment horizontal="right"/>
    </xf>
    <xf numFmtId="0" fontId="4" fillId="0" borderId="1" xfId="0" applyFont="1" applyBorder="1"/>
    <xf numFmtId="0" fontId="10" fillId="0" borderId="1" xfId="0" applyFont="1" applyBorder="1" applyAlignment="1">
      <alignment horizontal="left" wrapText="1"/>
    </xf>
    <xf numFmtId="0" fontId="19" fillId="0" borderId="1" xfId="0" applyFont="1" applyBorder="1" applyAlignment="1">
      <alignment vertical="top"/>
    </xf>
    <xf numFmtId="0" fontId="23" fillId="0" borderId="1" xfId="0" applyFont="1" applyBorder="1" applyAlignment="1">
      <alignment vertical="top"/>
    </xf>
    <xf numFmtId="0" fontId="23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center" readingOrder="1"/>
    </xf>
    <xf numFmtId="181" fontId="4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right"/>
    </xf>
    <xf numFmtId="181" fontId="4" fillId="0" borderId="1" xfId="0" applyNumberFormat="1" applyFont="1" applyBorder="1" applyAlignment="1">
      <alignment horizontal="right"/>
    </xf>
    <xf numFmtId="0" fontId="0" fillId="0" borderId="4" xfId="0" applyFont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20" fillId="0" borderId="1" xfId="1" applyFont="1" applyFill="1" applyBorder="1" applyAlignment="1" applyProtection="1">
      <alignment vertical="top" wrapText="1"/>
    </xf>
    <xf numFmtId="0" fontId="20" fillId="0" borderId="1" xfId="1" applyFont="1" applyFill="1" applyBorder="1" applyAlignment="1" applyProtection="1">
      <alignment horizontal="left" vertical="top"/>
    </xf>
    <xf numFmtId="0" fontId="12" fillId="0" borderId="6" xfId="0" applyFont="1" applyBorder="1" applyAlignment="1">
      <alignment horizontal="left" wrapText="1"/>
    </xf>
  </cellXfs>
  <cellStyles count="22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3 2" xfId="5"/>
    <cellStyle name="Обычный 2 4" xfId="6"/>
    <cellStyle name="Обычный 2 4 2" xfId="7"/>
    <cellStyle name="Обычный 2 5" xfId="8"/>
    <cellStyle name="Обычный 2 6" xfId="9"/>
    <cellStyle name="Обычный 3" xfId="10"/>
    <cellStyle name="Обычный 3 2" xfId="11"/>
    <cellStyle name="Обычный 3 2 2" xfId="12"/>
    <cellStyle name="Обычный 3 3" xfId="13"/>
    <cellStyle name="Обычный 4" xfId="14"/>
    <cellStyle name="Обычный 5" xfId="15"/>
    <cellStyle name="Обычный 6" xfId="16"/>
    <cellStyle name="Обычный 7" xfId="17"/>
    <cellStyle name="Финансовый 2" xfId="18"/>
    <cellStyle name="Финансовый 2 2" xfId="19"/>
    <cellStyle name="Финансовый 2 2 2" xfId="20"/>
    <cellStyle name="Финансовый 3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1"/>
  <sheetViews>
    <sheetView zoomScaleNormal="100" workbookViewId="0">
      <selection activeCell="G13" sqref="G13"/>
    </sheetView>
  </sheetViews>
  <sheetFormatPr defaultRowHeight="12.75" x14ac:dyDescent="0.2"/>
  <cols>
    <col min="1" max="1" width="42.28515625" style="14" customWidth="1"/>
    <col min="2" max="2" width="78" style="14" customWidth="1"/>
  </cols>
  <sheetData>
    <row r="1" spans="1:2" x14ac:dyDescent="0.2">
      <c r="A1" s="7"/>
      <c r="B1" s="7"/>
    </row>
    <row r="2" spans="1:2" s="6" customFormat="1" ht="20.100000000000001" customHeight="1" x14ac:dyDescent="0.2">
      <c r="A2" s="24" t="s">
        <v>20</v>
      </c>
      <c r="B2" s="8">
        <v>18230302</v>
      </c>
    </row>
    <row r="3" spans="1:2" s="6" customFormat="1" ht="27.75" customHeight="1" x14ac:dyDescent="0.2">
      <c r="A3" s="24" t="s">
        <v>21</v>
      </c>
      <c r="B3" s="32" t="s">
        <v>40</v>
      </c>
    </row>
    <row r="4" spans="1:2" s="6" customFormat="1" ht="20.100000000000001" customHeight="1" x14ac:dyDescent="0.2">
      <c r="A4" s="24" t="s">
        <v>22</v>
      </c>
      <c r="B4" s="32" t="s">
        <v>44</v>
      </c>
    </row>
    <row r="5" spans="1:2" s="6" customFormat="1" ht="27" customHeight="1" x14ac:dyDescent="0.2">
      <c r="A5" s="25" t="s">
        <v>23</v>
      </c>
      <c r="B5" s="33" t="s">
        <v>42</v>
      </c>
    </row>
    <row r="6" spans="1:2" s="6" customFormat="1" ht="24" customHeight="1" x14ac:dyDescent="0.2">
      <c r="A6" s="25" t="s">
        <v>24</v>
      </c>
      <c r="B6" s="8" t="s">
        <v>8</v>
      </c>
    </row>
    <row r="7" spans="1:2" s="6" customFormat="1" ht="38.25" x14ac:dyDescent="0.2">
      <c r="A7" s="25" t="s">
        <v>25</v>
      </c>
      <c r="B7" s="17" t="s">
        <v>41</v>
      </c>
    </row>
    <row r="8" spans="1:2" s="6" customFormat="1" ht="24" customHeight="1" x14ac:dyDescent="0.2">
      <c r="A8" s="24" t="s">
        <v>26</v>
      </c>
      <c r="B8" s="9" t="s">
        <v>0</v>
      </c>
    </row>
    <row r="9" spans="1:2" s="6" customFormat="1" x14ac:dyDescent="0.2">
      <c r="A9" s="24" t="s">
        <v>27</v>
      </c>
      <c r="B9" s="10" t="s">
        <v>3</v>
      </c>
    </row>
    <row r="10" spans="1:2" s="6" customFormat="1" ht="51" x14ac:dyDescent="0.2">
      <c r="A10" s="24" t="s">
        <v>28</v>
      </c>
      <c r="B10" s="17" t="s">
        <v>43</v>
      </c>
    </row>
    <row r="11" spans="1:2" s="6" customFormat="1" ht="34.5" customHeight="1" x14ac:dyDescent="0.2">
      <c r="A11" s="24" t="s">
        <v>29</v>
      </c>
      <c r="B11" s="17" t="s">
        <v>9</v>
      </c>
    </row>
    <row r="12" spans="1:2" s="6" customFormat="1" ht="23.25" customHeight="1" x14ac:dyDescent="0.2">
      <c r="A12" s="24" t="s">
        <v>30</v>
      </c>
      <c r="B12" s="34" t="s">
        <v>2</v>
      </c>
    </row>
    <row r="13" spans="1:2" s="6" customFormat="1" ht="20.100000000000001" customHeight="1" x14ac:dyDescent="0.2">
      <c r="A13" s="26" t="s">
        <v>31</v>
      </c>
      <c r="B13" s="35" t="s">
        <v>4</v>
      </c>
    </row>
    <row r="14" spans="1:2" s="6" customFormat="1" ht="20.100000000000001" customHeight="1" x14ac:dyDescent="0.2">
      <c r="A14" s="26" t="s">
        <v>32</v>
      </c>
      <c r="B14" s="35"/>
    </row>
    <row r="15" spans="1:2" s="6" customFormat="1" ht="23.25" customHeight="1" x14ac:dyDescent="0.2">
      <c r="A15" s="26" t="s">
        <v>33</v>
      </c>
      <c r="B15" s="35" t="s">
        <v>1</v>
      </c>
    </row>
    <row r="16" spans="1:2" ht="20.100000000000001" customHeight="1" x14ac:dyDescent="0.2">
      <c r="A16" s="24" t="s">
        <v>34</v>
      </c>
      <c r="B16" s="11">
        <v>46171</v>
      </c>
    </row>
    <row r="17" spans="1:2" ht="18.75" customHeight="1" x14ac:dyDescent="0.2">
      <c r="A17" s="24" t="s">
        <v>35</v>
      </c>
      <c r="B17" s="11">
        <v>46537</v>
      </c>
    </row>
    <row r="18" spans="1:2" ht="22.5" customHeight="1" x14ac:dyDescent="0.2">
      <c r="A18" s="24" t="s">
        <v>36</v>
      </c>
      <c r="B18" s="23" t="s">
        <v>19</v>
      </c>
    </row>
    <row r="19" spans="1:2" ht="20.100000000000001" customHeight="1" x14ac:dyDescent="0.2">
      <c r="A19" s="24" t="s">
        <v>37</v>
      </c>
      <c r="B19" s="9" t="s">
        <v>5</v>
      </c>
    </row>
    <row r="20" spans="1:2" ht="20.100000000000001" customHeight="1" x14ac:dyDescent="0.2">
      <c r="A20" s="24" t="s">
        <v>38</v>
      </c>
      <c r="B20" s="12" t="s">
        <v>6</v>
      </c>
    </row>
    <row r="21" spans="1:2" ht="20.100000000000001" customHeight="1" x14ac:dyDescent="0.2">
      <c r="A21" s="24" t="s">
        <v>39</v>
      </c>
      <c r="B21" s="13" t="s">
        <v>7</v>
      </c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1"/>
  <sheetViews>
    <sheetView zoomScale="80" zoomScaleNormal="80" workbookViewId="0">
      <selection activeCell="B70" sqref="B70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5"/>
    </row>
    <row r="6" spans="2:2" x14ac:dyDescent="0.2">
      <c r="B6" s="18" t="s">
        <v>10</v>
      </c>
    </row>
    <row r="7" spans="2:2" x14ac:dyDescent="0.2">
      <c r="B7" s="18" t="s">
        <v>11</v>
      </c>
    </row>
    <row r="8" spans="2:2" x14ac:dyDescent="0.2">
      <c r="B8" s="18" t="s">
        <v>12</v>
      </c>
    </row>
    <row r="9" spans="2:2" x14ac:dyDescent="0.2">
      <c r="B9" s="18" t="s">
        <v>13</v>
      </c>
    </row>
    <row r="10" spans="2:2" x14ac:dyDescent="0.2">
      <c r="B10" s="18" t="s">
        <v>14</v>
      </c>
    </row>
    <row r="11" spans="2:2" x14ac:dyDescent="0.2">
      <c r="B11" s="18"/>
    </row>
    <row r="12" spans="2:2" ht="25.5" x14ac:dyDescent="0.2">
      <c r="B12" s="19" t="s">
        <v>15</v>
      </c>
    </row>
    <row r="13" spans="2:2" x14ac:dyDescent="0.2">
      <c r="B13" s="18"/>
    </row>
    <row r="14" spans="2:2" x14ac:dyDescent="0.2">
      <c r="B14" s="18"/>
    </row>
    <row r="21" spans="2:2" x14ac:dyDescent="0.2">
      <c r="B21" s="20" t="s">
        <v>16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23"/>
  <sheetViews>
    <sheetView tabSelected="1" zoomScale="85" zoomScaleNormal="85" workbookViewId="0">
      <selection activeCell="K30" sqref="K30"/>
    </sheetView>
  </sheetViews>
  <sheetFormatPr defaultRowHeight="11.25" x14ac:dyDescent="0.2"/>
  <cols>
    <col min="1" max="1" width="14.140625" style="1" customWidth="1"/>
    <col min="2" max="2" width="26" style="1" customWidth="1"/>
    <col min="3" max="14" width="7" style="1" bestFit="1" customWidth="1"/>
    <col min="15" max="29" width="7.140625" style="1" bestFit="1" customWidth="1"/>
    <col min="30" max="30" width="7.85546875" style="1" customWidth="1"/>
    <col min="31" max="32" width="9.140625" style="1"/>
    <col min="33" max="33" width="8.85546875" style="1" customWidth="1"/>
    <col min="34" max="16384" width="9.140625" style="1"/>
  </cols>
  <sheetData>
    <row r="2" spans="1:30" ht="15.75" x14ac:dyDescent="0.25">
      <c r="A2" s="4">
        <f>Метадеректер!B2</f>
        <v>18230302</v>
      </c>
      <c r="B2" s="4" t="str">
        <f>Метадеректер!B3</f>
        <v>Кәсіпорынның теңгерімінде есепте тұрған магистральдық мұнай құбырларының ұзындығы</v>
      </c>
    </row>
    <row r="3" spans="1:30" ht="15.75" x14ac:dyDescent="0.25">
      <c r="A3" s="4"/>
      <c r="B3" s="4"/>
      <c r="AC3" s="15"/>
    </row>
    <row r="4" spans="1:30" ht="12.75" x14ac:dyDescent="0.2">
      <c r="A4" s="16" t="s">
        <v>17</v>
      </c>
      <c r="B4" s="3"/>
      <c r="C4" s="3">
        <v>1998</v>
      </c>
      <c r="D4" s="3">
        <v>1999</v>
      </c>
      <c r="E4" s="3">
        <v>2000</v>
      </c>
      <c r="F4" s="3">
        <v>2001</v>
      </c>
      <c r="G4" s="3">
        <v>2002</v>
      </c>
      <c r="H4" s="3">
        <v>2003</v>
      </c>
      <c r="I4" s="3">
        <v>2004</v>
      </c>
      <c r="J4" s="3">
        <v>2005</v>
      </c>
      <c r="K4" s="3">
        <v>2006</v>
      </c>
      <c r="L4" s="3">
        <v>2007</v>
      </c>
      <c r="M4" s="3">
        <v>2008</v>
      </c>
      <c r="N4" s="3">
        <v>2009</v>
      </c>
      <c r="O4" s="3">
        <v>2010</v>
      </c>
      <c r="P4" s="3">
        <v>2011</v>
      </c>
      <c r="Q4" s="3">
        <v>2012</v>
      </c>
      <c r="R4" s="3">
        <v>2013</v>
      </c>
      <c r="S4" s="3">
        <v>2014</v>
      </c>
      <c r="T4" s="3">
        <v>2015</v>
      </c>
      <c r="U4" s="3">
        <v>2016</v>
      </c>
      <c r="V4" s="3">
        <v>2017</v>
      </c>
      <c r="W4" s="3">
        <v>2018</v>
      </c>
      <c r="X4" s="3">
        <v>2019</v>
      </c>
      <c r="Y4" s="3">
        <v>2020</v>
      </c>
      <c r="Z4" s="3">
        <v>2021</v>
      </c>
      <c r="AA4" s="3">
        <v>2022</v>
      </c>
      <c r="AB4" s="3">
        <v>2023</v>
      </c>
      <c r="AC4" s="3">
        <v>2024</v>
      </c>
      <c r="AD4" s="3" t="s">
        <v>67</v>
      </c>
    </row>
    <row r="5" spans="1:30" ht="12.75" x14ac:dyDescent="0.2">
      <c r="A5" s="21">
        <v>0</v>
      </c>
      <c r="B5" s="22" t="s">
        <v>18</v>
      </c>
      <c r="C5" s="27">
        <v>5843</v>
      </c>
      <c r="D5" s="27">
        <v>6938</v>
      </c>
      <c r="E5" s="27">
        <v>6696</v>
      </c>
      <c r="F5" s="27">
        <v>6944</v>
      </c>
      <c r="G5" s="27">
        <v>6998</v>
      </c>
      <c r="H5" s="27">
        <v>6758</v>
      </c>
      <c r="I5" s="27">
        <v>6690</v>
      </c>
      <c r="J5" s="27">
        <v>6645</v>
      </c>
      <c r="K5" s="27">
        <v>6126</v>
      </c>
      <c r="L5" s="27">
        <v>6126</v>
      </c>
      <c r="M5" s="27">
        <v>6156.9</v>
      </c>
      <c r="N5" s="27">
        <v>7274</v>
      </c>
      <c r="O5" s="27">
        <v>7911.6</v>
      </c>
      <c r="P5" s="27">
        <v>7912</v>
      </c>
      <c r="Q5" s="27">
        <v>7919.7</v>
      </c>
      <c r="R5" s="27">
        <v>7919.7</v>
      </c>
      <c r="S5" s="27">
        <v>8301</v>
      </c>
      <c r="T5" s="27">
        <v>8011.2</v>
      </c>
      <c r="U5" s="27">
        <v>8015.1</v>
      </c>
      <c r="V5" s="27">
        <v>8012.9</v>
      </c>
      <c r="W5" s="27">
        <v>8012.9</v>
      </c>
      <c r="X5" s="27">
        <v>8013.9</v>
      </c>
      <c r="Y5" s="27">
        <v>8020.1</v>
      </c>
      <c r="Z5" s="27">
        <v>7988.2</v>
      </c>
      <c r="AA5" s="27">
        <v>9189</v>
      </c>
      <c r="AB5" s="27">
        <v>8014.5</v>
      </c>
      <c r="AC5" s="27">
        <v>8041.9</v>
      </c>
      <c r="AD5" s="27">
        <v>7900.8</v>
      </c>
    </row>
    <row r="6" spans="1:30" ht="12.75" x14ac:dyDescent="0.2">
      <c r="A6" s="28">
        <v>100000000</v>
      </c>
      <c r="B6" s="29" t="s">
        <v>65</v>
      </c>
      <c r="C6" s="30" t="s">
        <v>45</v>
      </c>
      <c r="D6" s="30" t="s">
        <v>45</v>
      </c>
      <c r="E6" s="30" t="s">
        <v>45</v>
      </c>
      <c r="F6" s="30" t="s">
        <v>45</v>
      </c>
      <c r="G6" s="30" t="s">
        <v>45</v>
      </c>
      <c r="H6" s="30" t="s">
        <v>45</v>
      </c>
      <c r="I6" s="30" t="s">
        <v>45</v>
      </c>
      <c r="J6" s="30" t="s">
        <v>45</v>
      </c>
      <c r="K6" s="30" t="s">
        <v>45</v>
      </c>
      <c r="L6" s="30" t="s">
        <v>45</v>
      </c>
      <c r="M6" s="30" t="s">
        <v>45</v>
      </c>
      <c r="N6" s="30" t="s">
        <v>45</v>
      </c>
      <c r="O6" s="31" t="s">
        <v>3</v>
      </c>
      <c r="P6" s="31" t="s">
        <v>3</v>
      </c>
      <c r="Q6" s="31" t="s">
        <v>3</v>
      </c>
      <c r="R6" s="31" t="s">
        <v>3</v>
      </c>
      <c r="S6" s="31" t="s">
        <v>3</v>
      </c>
      <c r="T6" s="31" t="s">
        <v>3</v>
      </c>
      <c r="U6" s="31" t="s">
        <v>3</v>
      </c>
      <c r="V6" s="31" t="s">
        <v>3</v>
      </c>
      <c r="W6" s="31" t="s">
        <v>3</v>
      </c>
      <c r="X6" s="31" t="s">
        <v>3</v>
      </c>
      <c r="Y6" s="31" t="s">
        <v>3</v>
      </c>
      <c r="Z6" s="31" t="s">
        <v>3</v>
      </c>
      <c r="AA6" s="31" t="s">
        <v>3</v>
      </c>
      <c r="AB6" s="31" t="s">
        <v>3</v>
      </c>
      <c r="AC6" s="31" t="s">
        <v>3</v>
      </c>
      <c r="AD6" s="27">
        <v>200.1</v>
      </c>
    </row>
    <row r="7" spans="1:30" ht="12.75" x14ac:dyDescent="0.2">
      <c r="A7" s="28">
        <v>150000000</v>
      </c>
      <c r="B7" s="29" t="s">
        <v>50</v>
      </c>
      <c r="C7" s="30" t="s">
        <v>45</v>
      </c>
      <c r="D7" s="30" t="s">
        <v>45</v>
      </c>
      <c r="E7" s="30" t="s">
        <v>45</v>
      </c>
      <c r="F7" s="30" t="s">
        <v>45</v>
      </c>
      <c r="G7" s="30" t="s">
        <v>45</v>
      </c>
      <c r="H7" s="30" t="s">
        <v>45</v>
      </c>
      <c r="I7" s="30" t="s">
        <v>45</v>
      </c>
      <c r="J7" s="30" t="s">
        <v>45</v>
      </c>
      <c r="K7" s="30" t="s">
        <v>45</v>
      </c>
      <c r="L7" s="30" t="s">
        <v>45</v>
      </c>
      <c r="M7" s="30" t="s">
        <v>45</v>
      </c>
      <c r="N7" s="30" t="s">
        <v>45</v>
      </c>
      <c r="O7" s="31" t="s">
        <v>3</v>
      </c>
      <c r="P7" s="31" t="s">
        <v>3</v>
      </c>
      <c r="Q7" s="31" t="s">
        <v>3</v>
      </c>
      <c r="R7" s="31" t="s">
        <v>3</v>
      </c>
      <c r="S7" s="31" t="s">
        <v>3</v>
      </c>
      <c r="T7" s="31" t="s">
        <v>46</v>
      </c>
      <c r="U7" s="31" t="s">
        <v>46</v>
      </c>
      <c r="V7" s="31" t="s">
        <v>3</v>
      </c>
      <c r="W7" s="31" t="s">
        <v>3</v>
      </c>
      <c r="X7" s="31" t="s">
        <v>3</v>
      </c>
      <c r="Y7" s="31" t="s">
        <v>47</v>
      </c>
      <c r="Z7" s="31">
        <v>248.5</v>
      </c>
      <c r="AA7" s="31">
        <v>261</v>
      </c>
      <c r="AB7" s="31">
        <v>274.5</v>
      </c>
      <c r="AC7" s="31">
        <v>274.5</v>
      </c>
      <c r="AD7" s="27">
        <v>833.9</v>
      </c>
    </row>
    <row r="8" spans="1:30" ht="12.75" x14ac:dyDescent="0.2">
      <c r="A8" s="28">
        <v>190000000</v>
      </c>
      <c r="B8" s="29" t="s">
        <v>51</v>
      </c>
      <c r="C8" s="30" t="s">
        <v>45</v>
      </c>
      <c r="D8" s="30" t="s">
        <v>45</v>
      </c>
      <c r="E8" s="30" t="s">
        <v>45</v>
      </c>
      <c r="F8" s="30" t="s">
        <v>45</v>
      </c>
      <c r="G8" s="30" t="s">
        <v>45</v>
      </c>
      <c r="H8" s="30" t="s">
        <v>45</v>
      </c>
      <c r="I8" s="30" t="s">
        <v>45</v>
      </c>
      <c r="J8" s="30" t="s">
        <v>45</v>
      </c>
      <c r="K8" s="30" t="s">
        <v>45</v>
      </c>
      <c r="L8" s="30" t="s">
        <v>45</v>
      </c>
      <c r="M8" s="30" t="s">
        <v>45</v>
      </c>
      <c r="N8" s="30" t="s">
        <v>45</v>
      </c>
      <c r="O8" s="31" t="s">
        <v>3</v>
      </c>
      <c r="P8" s="31" t="s">
        <v>3</v>
      </c>
      <c r="Q8" s="31" t="s">
        <v>3</v>
      </c>
      <c r="R8" s="31" t="s">
        <v>3</v>
      </c>
      <c r="S8" s="31" t="s">
        <v>3</v>
      </c>
      <c r="T8" s="31" t="s">
        <v>47</v>
      </c>
      <c r="U8" s="31" t="s">
        <v>47</v>
      </c>
      <c r="V8" s="31" t="s">
        <v>3</v>
      </c>
      <c r="W8" s="31" t="s">
        <v>3</v>
      </c>
      <c r="X8" s="31" t="s">
        <v>3</v>
      </c>
      <c r="Y8" s="31" t="s">
        <v>3</v>
      </c>
      <c r="Z8" s="31" t="s">
        <v>3</v>
      </c>
      <c r="AA8" s="31" t="s">
        <v>3</v>
      </c>
      <c r="AB8" s="31" t="s">
        <v>3</v>
      </c>
      <c r="AC8" s="31" t="s">
        <v>3</v>
      </c>
      <c r="AD8" s="27" t="s">
        <v>3</v>
      </c>
    </row>
    <row r="9" spans="1:30" ht="12.75" x14ac:dyDescent="0.2">
      <c r="A9" s="28">
        <v>230000000</v>
      </c>
      <c r="B9" s="29" t="s">
        <v>52</v>
      </c>
      <c r="C9" s="30" t="s">
        <v>45</v>
      </c>
      <c r="D9" s="30" t="s">
        <v>45</v>
      </c>
      <c r="E9" s="30" t="s">
        <v>45</v>
      </c>
      <c r="F9" s="30" t="s">
        <v>45</v>
      </c>
      <c r="G9" s="30" t="s">
        <v>45</v>
      </c>
      <c r="H9" s="30" t="s">
        <v>45</v>
      </c>
      <c r="I9" s="30" t="s">
        <v>45</v>
      </c>
      <c r="J9" s="30" t="s">
        <v>45</v>
      </c>
      <c r="K9" s="30" t="s">
        <v>45</v>
      </c>
      <c r="L9" s="30" t="s">
        <v>45</v>
      </c>
      <c r="M9" s="30" t="s">
        <v>45</v>
      </c>
      <c r="N9" s="30" t="s">
        <v>45</v>
      </c>
      <c r="O9" s="31">
        <v>3126.6</v>
      </c>
      <c r="P9" s="31">
        <v>3126.6</v>
      </c>
      <c r="Q9" s="31">
        <v>3134.3</v>
      </c>
      <c r="R9" s="31">
        <v>3134.3</v>
      </c>
      <c r="S9" s="31">
        <v>3134.2</v>
      </c>
      <c r="T9" s="31">
        <v>3091.8</v>
      </c>
      <c r="U9" s="31">
        <v>3091.7</v>
      </c>
      <c r="V9" s="31">
        <v>3091.7</v>
      </c>
      <c r="W9" s="31" t="s">
        <v>47</v>
      </c>
      <c r="X9" s="31">
        <v>3092.7</v>
      </c>
      <c r="Y9" s="31">
        <v>1334.6</v>
      </c>
      <c r="Z9" s="31">
        <v>1247.2</v>
      </c>
      <c r="AA9" s="31">
        <v>1330</v>
      </c>
      <c r="AB9" s="31">
        <v>1329.2</v>
      </c>
      <c r="AC9" s="31">
        <v>1330.3</v>
      </c>
      <c r="AD9" s="27">
        <v>1610.5</v>
      </c>
    </row>
    <row r="10" spans="1:30" ht="12.75" x14ac:dyDescent="0.2">
      <c r="A10" s="28">
        <v>270000000</v>
      </c>
      <c r="B10" s="29" t="s">
        <v>53</v>
      </c>
      <c r="C10" s="30" t="s">
        <v>45</v>
      </c>
      <c r="D10" s="30" t="s">
        <v>45</v>
      </c>
      <c r="E10" s="30" t="s">
        <v>45</v>
      </c>
      <c r="F10" s="30" t="s">
        <v>45</v>
      </c>
      <c r="G10" s="30" t="s">
        <v>45</v>
      </c>
      <c r="H10" s="30" t="s">
        <v>45</v>
      </c>
      <c r="I10" s="30" t="s">
        <v>45</v>
      </c>
      <c r="J10" s="30" t="s">
        <v>45</v>
      </c>
      <c r="K10" s="30" t="s">
        <v>45</v>
      </c>
      <c r="L10" s="30" t="s">
        <v>45</v>
      </c>
      <c r="M10" s="30" t="s">
        <v>45</v>
      </c>
      <c r="N10" s="30" t="s">
        <v>45</v>
      </c>
      <c r="O10" s="31" t="s">
        <v>3</v>
      </c>
      <c r="P10" s="31" t="s">
        <v>3</v>
      </c>
      <c r="Q10" s="31" t="s">
        <v>3</v>
      </c>
      <c r="R10" s="31" t="s">
        <v>3</v>
      </c>
      <c r="S10" s="31" t="s">
        <v>3</v>
      </c>
      <c r="T10" s="31" t="s">
        <v>48</v>
      </c>
      <c r="U10" s="31" t="s">
        <v>49</v>
      </c>
      <c r="V10" s="31" t="s">
        <v>3</v>
      </c>
      <c r="W10" s="31" t="s">
        <v>3</v>
      </c>
      <c r="X10" s="31" t="s">
        <v>3</v>
      </c>
      <c r="Y10" s="31" t="s">
        <v>47</v>
      </c>
      <c r="Z10" s="31">
        <v>435.8</v>
      </c>
      <c r="AA10" s="31" t="s">
        <v>47</v>
      </c>
      <c r="AB10" s="31" t="s">
        <v>47</v>
      </c>
      <c r="AC10" s="31" t="s">
        <v>47</v>
      </c>
      <c r="AD10" s="27" t="s">
        <v>47</v>
      </c>
    </row>
    <row r="11" spans="1:30" ht="12.75" x14ac:dyDescent="0.2">
      <c r="A11" s="28">
        <v>330000000</v>
      </c>
      <c r="B11" s="29" t="s">
        <v>66</v>
      </c>
      <c r="C11" s="30" t="s">
        <v>45</v>
      </c>
      <c r="D11" s="30" t="s">
        <v>45</v>
      </c>
      <c r="E11" s="30" t="s">
        <v>45</v>
      </c>
      <c r="F11" s="30" t="s">
        <v>45</v>
      </c>
      <c r="G11" s="30" t="s">
        <v>45</v>
      </c>
      <c r="H11" s="30" t="s">
        <v>45</v>
      </c>
      <c r="I11" s="30" t="s">
        <v>45</v>
      </c>
      <c r="J11" s="30" t="s">
        <v>45</v>
      </c>
      <c r="K11" s="30" t="s">
        <v>45</v>
      </c>
      <c r="L11" s="30" t="s">
        <v>45</v>
      </c>
      <c r="M11" s="30" t="s">
        <v>45</v>
      </c>
      <c r="N11" s="30" t="s">
        <v>45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27">
        <v>326.10000000000002</v>
      </c>
    </row>
    <row r="12" spans="1:30" ht="12.75" x14ac:dyDescent="0.2">
      <c r="A12" s="28">
        <v>350000000</v>
      </c>
      <c r="B12" s="29" t="s">
        <v>54</v>
      </c>
      <c r="C12" s="30" t="s">
        <v>45</v>
      </c>
      <c r="D12" s="30" t="s">
        <v>45</v>
      </c>
      <c r="E12" s="30" t="s">
        <v>45</v>
      </c>
      <c r="F12" s="30" t="s">
        <v>45</v>
      </c>
      <c r="G12" s="30" t="s">
        <v>45</v>
      </c>
      <c r="H12" s="30" t="s">
        <v>45</v>
      </c>
      <c r="I12" s="30" t="s">
        <v>45</v>
      </c>
      <c r="J12" s="30" t="s">
        <v>45</v>
      </c>
      <c r="K12" s="30" t="s">
        <v>45</v>
      </c>
      <c r="L12" s="30" t="s">
        <v>45</v>
      </c>
      <c r="M12" s="30" t="s">
        <v>45</v>
      </c>
      <c r="N12" s="30" t="s">
        <v>45</v>
      </c>
      <c r="O12" s="31" t="s">
        <v>3</v>
      </c>
      <c r="P12" s="31" t="s">
        <v>3</v>
      </c>
      <c r="Q12" s="31" t="s">
        <v>3</v>
      </c>
      <c r="R12" s="31" t="s">
        <v>3</v>
      </c>
      <c r="S12" s="31" t="s">
        <v>3</v>
      </c>
      <c r="T12" s="31">
        <v>1932</v>
      </c>
      <c r="U12" s="31">
        <v>1931.4</v>
      </c>
      <c r="V12" s="31" t="s">
        <v>3</v>
      </c>
      <c r="W12" s="31" t="s">
        <v>3</v>
      </c>
      <c r="X12" s="31" t="s">
        <v>3</v>
      </c>
      <c r="Y12" s="31" t="s">
        <v>47</v>
      </c>
      <c r="Z12" s="31">
        <v>1492.6</v>
      </c>
      <c r="AA12" s="31" t="s">
        <v>47</v>
      </c>
      <c r="AB12" s="31" t="s">
        <v>47</v>
      </c>
      <c r="AC12" s="31" t="s">
        <v>47</v>
      </c>
      <c r="AD12" s="27">
        <v>718.2</v>
      </c>
    </row>
    <row r="13" spans="1:30" ht="12.75" x14ac:dyDescent="0.2">
      <c r="A13" s="28">
        <v>430000000</v>
      </c>
      <c r="B13" s="29" t="s">
        <v>55</v>
      </c>
      <c r="C13" s="30" t="s">
        <v>45</v>
      </c>
      <c r="D13" s="30" t="s">
        <v>45</v>
      </c>
      <c r="E13" s="30" t="s">
        <v>45</v>
      </c>
      <c r="F13" s="30" t="s">
        <v>45</v>
      </c>
      <c r="G13" s="30" t="s">
        <v>45</v>
      </c>
      <c r="H13" s="30" t="s">
        <v>45</v>
      </c>
      <c r="I13" s="30" t="s">
        <v>45</v>
      </c>
      <c r="J13" s="30" t="s">
        <v>45</v>
      </c>
      <c r="K13" s="30" t="s">
        <v>45</v>
      </c>
      <c r="L13" s="30" t="s">
        <v>45</v>
      </c>
      <c r="M13" s="30" t="s">
        <v>45</v>
      </c>
      <c r="N13" s="30" t="s">
        <v>45</v>
      </c>
      <c r="O13" s="31" t="s">
        <v>3</v>
      </c>
      <c r="P13" s="31" t="s">
        <v>3</v>
      </c>
      <c r="Q13" s="31" t="s">
        <v>3</v>
      </c>
      <c r="R13" s="31" t="s">
        <v>3</v>
      </c>
      <c r="S13" s="31" t="s">
        <v>3</v>
      </c>
      <c r="T13" s="31" t="s">
        <v>47</v>
      </c>
      <c r="U13" s="31" t="s">
        <v>47</v>
      </c>
      <c r="V13" s="31" t="s">
        <v>3</v>
      </c>
      <c r="W13" s="31" t="s">
        <v>3</v>
      </c>
      <c r="X13" s="31" t="s">
        <v>3</v>
      </c>
      <c r="Y13" s="31" t="s">
        <v>3</v>
      </c>
      <c r="Z13" s="31" t="s">
        <v>3</v>
      </c>
      <c r="AA13" s="31" t="s">
        <v>3</v>
      </c>
      <c r="AB13" s="31" t="s">
        <v>3</v>
      </c>
      <c r="AC13" s="31" t="s">
        <v>3</v>
      </c>
      <c r="AD13" s="27">
        <v>363.9</v>
      </c>
    </row>
    <row r="14" spans="1:30" ht="12.75" x14ac:dyDescent="0.2">
      <c r="A14" s="28">
        <v>470000000</v>
      </c>
      <c r="B14" s="29" t="s">
        <v>56</v>
      </c>
      <c r="C14" s="30" t="s">
        <v>45</v>
      </c>
      <c r="D14" s="30" t="s">
        <v>45</v>
      </c>
      <c r="E14" s="30" t="s">
        <v>45</v>
      </c>
      <c r="F14" s="30" t="s">
        <v>45</v>
      </c>
      <c r="G14" s="30" t="s">
        <v>45</v>
      </c>
      <c r="H14" s="30" t="s">
        <v>45</v>
      </c>
      <c r="I14" s="30" t="s">
        <v>45</v>
      </c>
      <c r="J14" s="30" t="s">
        <v>45</v>
      </c>
      <c r="K14" s="30" t="s">
        <v>45</v>
      </c>
      <c r="L14" s="30" t="s">
        <v>45</v>
      </c>
      <c r="M14" s="30" t="s">
        <v>45</v>
      </c>
      <c r="N14" s="30" t="s">
        <v>45</v>
      </c>
      <c r="O14" s="31" t="s">
        <v>3</v>
      </c>
      <c r="P14" s="31" t="s">
        <v>3</v>
      </c>
      <c r="Q14" s="31" t="s">
        <v>3</v>
      </c>
      <c r="R14" s="31" t="s">
        <v>3</v>
      </c>
      <c r="S14" s="31" t="s">
        <v>3</v>
      </c>
      <c r="T14" s="31">
        <v>1155.3</v>
      </c>
      <c r="U14" s="31">
        <v>1141.0999999999999</v>
      </c>
      <c r="V14" s="31" t="s">
        <v>3</v>
      </c>
      <c r="W14" s="31" t="s">
        <v>3</v>
      </c>
      <c r="X14" s="31" t="s">
        <v>3</v>
      </c>
      <c r="Y14" s="31" t="s">
        <v>47</v>
      </c>
      <c r="Z14" s="31">
        <v>1155.9000000000001</v>
      </c>
      <c r="AA14" s="31" t="s">
        <v>47</v>
      </c>
      <c r="AB14" s="31" t="s">
        <v>47</v>
      </c>
      <c r="AC14" s="31" t="s">
        <v>47</v>
      </c>
      <c r="AD14" s="27" t="s">
        <v>47</v>
      </c>
    </row>
    <row r="15" spans="1:30" ht="12.75" x14ac:dyDescent="0.2">
      <c r="A15" s="28">
        <v>510000000</v>
      </c>
      <c r="B15" s="29" t="s">
        <v>64</v>
      </c>
      <c r="C15" s="30" t="s">
        <v>45</v>
      </c>
      <c r="D15" s="30" t="s">
        <v>45</v>
      </c>
      <c r="E15" s="30" t="s">
        <v>45</v>
      </c>
      <c r="F15" s="30" t="s">
        <v>45</v>
      </c>
      <c r="G15" s="30" t="s">
        <v>45</v>
      </c>
      <c r="H15" s="30" t="s">
        <v>45</v>
      </c>
      <c r="I15" s="30" t="s">
        <v>45</v>
      </c>
      <c r="J15" s="30" t="s">
        <v>45</v>
      </c>
      <c r="K15" s="30" t="s">
        <v>45</v>
      </c>
      <c r="L15" s="30" t="s">
        <v>45</v>
      </c>
      <c r="M15" s="30" t="s">
        <v>45</v>
      </c>
      <c r="N15" s="30" t="s">
        <v>45</v>
      </c>
      <c r="O15" s="31" t="s">
        <v>3</v>
      </c>
      <c r="P15" s="31" t="s">
        <v>3</v>
      </c>
      <c r="Q15" s="31" t="s">
        <v>3</v>
      </c>
      <c r="R15" s="31" t="s">
        <v>3</v>
      </c>
      <c r="S15" s="31" t="s">
        <v>3</v>
      </c>
      <c r="T15" s="31" t="s">
        <v>47</v>
      </c>
      <c r="U15" s="31" t="s">
        <v>47</v>
      </c>
      <c r="V15" s="31" t="s">
        <v>3</v>
      </c>
      <c r="W15" s="31" t="s">
        <v>3</v>
      </c>
      <c r="X15" s="31" t="s">
        <v>3</v>
      </c>
      <c r="Y15" s="31" t="s">
        <v>3</v>
      </c>
      <c r="Z15" s="31" t="s">
        <v>3</v>
      </c>
      <c r="AA15" s="31" t="s">
        <v>3</v>
      </c>
      <c r="AB15" s="31" t="s">
        <v>3</v>
      </c>
      <c r="AC15" s="31" t="s">
        <v>3</v>
      </c>
      <c r="AD15" s="31" t="s">
        <v>3</v>
      </c>
    </row>
    <row r="16" spans="1:30" ht="12.75" x14ac:dyDescent="0.2">
      <c r="A16" s="28">
        <v>550000000</v>
      </c>
      <c r="B16" s="29" t="s">
        <v>57</v>
      </c>
      <c r="C16" s="30" t="s">
        <v>45</v>
      </c>
      <c r="D16" s="30" t="s">
        <v>45</v>
      </c>
      <c r="E16" s="30" t="s">
        <v>45</v>
      </c>
      <c r="F16" s="30" t="s">
        <v>45</v>
      </c>
      <c r="G16" s="30" t="s">
        <v>45</v>
      </c>
      <c r="H16" s="30" t="s">
        <v>45</v>
      </c>
      <c r="I16" s="30" t="s">
        <v>45</v>
      </c>
      <c r="J16" s="30" t="s">
        <v>45</v>
      </c>
      <c r="K16" s="30" t="s">
        <v>45</v>
      </c>
      <c r="L16" s="30" t="s">
        <v>45</v>
      </c>
      <c r="M16" s="30" t="s">
        <v>45</v>
      </c>
      <c r="N16" s="30" t="s">
        <v>45</v>
      </c>
      <c r="O16" s="31">
        <v>2577.1999999999998</v>
      </c>
      <c r="P16" s="31">
        <v>2577.1999999999998</v>
      </c>
      <c r="Q16" s="31">
        <v>2577.1999999999998</v>
      </c>
      <c r="R16" s="31">
        <v>2577.1999999999998</v>
      </c>
      <c r="S16" s="31" t="s">
        <v>47</v>
      </c>
      <c r="T16" s="31" t="s">
        <v>47</v>
      </c>
      <c r="U16" s="31" t="s">
        <v>47</v>
      </c>
      <c r="V16" s="31">
        <v>2715.1</v>
      </c>
      <c r="W16" s="31" t="s">
        <v>47</v>
      </c>
      <c r="X16" s="31" t="s">
        <v>47</v>
      </c>
      <c r="Y16" s="31" t="s">
        <v>47</v>
      </c>
      <c r="Z16" s="31">
        <v>534.9</v>
      </c>
      <c r="AA16" s="31" t="s">
        <v>47</v>
      </c>
      <c r="AB16" s="31" t="s">
        <v>47</v>
      </c>
      <c r="AC16" s="31" t="s">
        <v>47</v>
      </c>
      <c r="AD16" s="27" t="s">
        <v>47</v>
      </c>
    </row>
    <row r="17" spans="1:30" ht="12.75" x14ac:dyDescent="0.2">
      <c r="A17" s="28">
        <v>590000000</v>
      </c>
      <c r="B17" s="29" t="s">
        <v>58</v>
      </c>
      <c r="C17" s="30" t="s">
        <v>45</v>
      </c>
      <c r="D17" s="30" t="s">
        <v>45</v>
      </c>
      <c r="E17" s="30" t="s">
        <v>45</v>
      </c>
      <c r="F17" s="30" t="s">
        <v>45</v>
      </c>
      <c r="G17" s="30" t="s">
        <v>45</v>
      </c>
      <c r="H17" s="30" t="s">
        <v>45</v>
      </c>
      <c r="I17" s="30" t="s">
        <v>45</v>
      </c>
      <c r="J17" s="30" t="s">
        <v>45</v>
      </c>
      <c r="K17" s="30" t="s">
        <v>45</v>
      </c>
      <c r="L17" s="30" t="s">
        <v>45</v>
      </c>
      <c r="M17" s="30" t="s">
        <v>45</v>
      </c>
      <c r="N17" s="30" t="s">
        <v>45</v>
      </c>
      <c r="O17" s="31" t="s">
        <v>3</v>
      </c>
      <c r="P17" s="31" t="s">
        <v>3</v>
      </c>
      <c r="Q17" s="31" t="s">
        <v>3</v>
      </c>
      <c r="R17" s="31" t="s">
        <v>3</v>
      </c>
      <c r="S17" s="31" t="s">
        <v>3</v>
      </c>
      <c r="T17" s="31" t="s">
        <v>47</v>
      </c>
      <c r="U17" s="31" t="s">
        <v>47</v>
      </c>
      <c r="V17" s="31" t="s">
        <v>3</v>
      </c>
      <c r="W17" s="31" t="s">
        <v>3</v>
      </c>
      <c r="X17" s="31" t="s">
        <v>3</v>
      </c>
      <c r="Y17" s="31" t="s">
        <v>47</v>
      </c>
      <c r="Z17" s="31">
        <v>186.2</v>
      </c>
      <c r="AA17" s="31" t="s">
        <v>47</v>
      </c>
      <c r="AB17" s="31" t="s">
        <v>47</v>
      </c>
      <c r="AC17" s="31" t="s">
        <v>47</v>
      </c>
      <c r="AD17" s="27" t="s">
        <v>47</v>
      </c>
    </row>
    <row r="18" spans="1:30" ht="12.75" x14ac:dyDescent="0.2">
      <c r="A18" s="28">
        <v>610000000</v>
      </c>
      <c r="B18" s="29" t="s">
        <v>59</v>
      </c>
      <c r="C18" s="30" t="s">
        <v>45</v>
      </c>
      <c r="D18" s="30" t="s">
        <v>45</v>
      </c>
      <c r="E18" s="30" t="s">
        <v>45</v>
      </c>
      <c r="F18" s="30" t="s">
        <v>45</v>
      </c>
      <c r="G18" s="30" t="s">
        <v>45</v>
      </c>
      <c r="H18" s="30" t="s">
        <v>45</v>
      </c>
      <c r="I18" s="30" t="s">
        <v>45</v>
      </c>
      <c r="J18" s="30" t="s">
        <v>45</v>
      </c>
      <c r="K18" s="30" t="s">
        <v>45</v>
      </c>
      <c r="L18" s="30" t="s">
        <v>45</v>
      </c>
      <c r="M18" s="30" t="s">
        <v>45</v>
      </c>
      <c r="N18" s="30" t="s">
        <v>45</v>
      </c>
      <c r="O18" s="31" t="s">
        <v>3</v>
      </c>
      <c r="P18" s="31" t="s">
        <v>3</v>
      </c>
      <c r="Q18" s="31" t="s">
        <v>3</v>
      </c>
      <c r="R18" s="31" t="s">
        <v>3</v>
      </c>
      <c r="S18" s="31" t="s">
        <v>3</v>
      </c>
      <c r="T18" s="31"/>
      <c r="U18" s="31"/>
      <c r="V18" s="31" t="s">
        <v>3</v>
      </c>
      <c r="W18" s="31" t="s">
        <v>3</v>
      </c>
      <c r="X18" s="31" t="s">
        <v>3</v>
      </c>
      <c r="Y18" s="31" t="s">
        <v>47</v>
      </c>
      <c r="Z18" s="31">
        <v>457.2</v>
      </c>
      <c r="AA18" s="31" t="s">
        <v>47</v>
      </c>
      <c r="AB18" s="31" t="s">
        <v>47</v>
      </c>
      <c r="AC18" s="31" t="s">
        <v>47</v>
      </c>
      <c r="AD18" s="27" t="s">
        <v>47</v>
      </c>
    </row>
    <row r="19" spans="1:30" ht="12.75" x14ac:dyDescent="0.2">
      <c r="A19" s="28">
        <v>620000000</v>
      </c>
      <c r="B19" s="29" t="s">
        <v>60</v>
      </c>
      <c r="C19" s="30" t="s">
        <v>45</v>
      </c>
      <c r="D19" s="30" t="s">
        <v>45</v>
      </c>
      <c r="E19" s="30" t="s">
        <v>45</v>
      </c>
      <c r="F19" s="30" t="s">
        <v>45</v>
      </c>
      <c r="G19" s="30" t="s">
        <v>45</v>
      </c>
      <c r="H19" s="30" t="s">
        <v>45</v>
      </c>
      <c r="I19" s="30" t="s">
        <v>45</v>
      </c>
      <c r="J19" s="30" t="s">
        <v>45</v>
      </c>
      <c r="K19" s="30" t="s">
        <v>45</v>
      </c>
      <c r="L19" s="30" t="s">
        <v>45</v>
      </c>
      <c r="M19" s="30" t="s">
        <v>45</v>
      </c>
      <c r="N19" s="30" t="s">
        <v>45</v>
      </c>
      <c r="O19" s="31" t="s">
        <v>3</v>
      </c>
      <c r="P19" s="31" t="s">
        <v>3</v>
      </c>
      <c r="Q19" s="31" t="s">
        <v>3</v>
      </c>
      <c r="R19" s="31" t="s">
        <v>3</v>
      </c>
      <c r="S19" s="31" t="s">
        <v>3</v>
      </c>
      <c r="T19" s="31" t="s">
        <v>3</v>
      </c>
      <c r="U19" s="31" t="s">
        <v>3</v>
      </c>
      <c r="V19" s="31" t="s">
        <v>3</v>
      </c>
      <c r="W19" s="31" t="s">
        <v>3</v>
      </c>
      <c r="X19" s="31" t="s">
        <v>3</v>
      </c>
      <c r="Y19" s="31" t="s">
        <v>3</v>
      </c>
      <c r="Z19" s="31" t="s">
        <v>3</v>
      </c>
      <c r="AA19" s="31" t="s">
        <v>47</v>
      </c>
      <c r="AB19" s="31" t="s">
        <v>47</v>
      </c>
      <c r="AC19" s="31" t="s">
        <v>47</v>
      </c>
      <c r="AD19" s="27">
        <v>1212.0999999999999</v>
      </c>
    </row>
    <row r="20" spans="1:30" ht="12.75" x14ac:dyDescent="0.2">
      <c r="A20" s="28">
        <v>630000000</v>
      </c>
      <c r="B20" s="29" t="s">
        <v>61</v>
      </c>
      <c r="C20" s="30" t="s">
        <v>45</v>
      </c>
      <c r="D20" s="30" t="s">
        <v>45</v>
      </c>
      <c r="E20" s="30" t="s">
        <v>45</v>
      </c>
      <c r="F20" s="30" t="s">
        <v>45</v>
      </c>
      <c r="G20" s="30" t="s">
        <v>45</v>
      </c>
      <c r="H20" s="30" t="s">
        <v>45</v>
      </c>
      <c r="I20" s="30" t="s">
        <v>45</v>
      </c>
      <c r="J20" s="30" t="s">
        <v>45</v>
      </c>
      <c r="K20" s="30" t="s">
        <v>45</v>
      </c>
      <c r="L20" s="30" t="s">
        <v>45</v>
      </c>
      <c r="M20" s="30" t="s">
        <v>45</v>
      </c>
      <c r="N20" s="30" t="s">
        <v>45</v>
      </c>
      <c r="O20" s="31" t="s">
        <v>3</v>
      </c>
      <c r="P20" s="31" t="s">
        <v>3</v>
      </c>
      <c r="Q20" s="31" t="s">
        <v>3</v>
      </c>
      <c r="R20" s="31" t="s">
        <v>3</v>
      </c>
      <c r="S20" s="31" t="s">
        <v>3</v>
      </c>
      <c r="T20" s="31" t="s">
        <v>47</v>
      </c>
      <c r="U20" s="31" t="s">
        <v>47</v>
      </c>
      <c r="V20" s="31" t="s">
        <v>3</v>
      </c>
      <c r="W20" s="31" t="s">
        <v>3</v>
      </c>
      <c r="X20" s="31" t="s">
        <v>3</v>
      </c>
      <c r="Y20" s="31" t="s">
        <v>3</v>
      </c>
      <c r="Z20" s="31" t="s">
        <v>3</v>
      </c>
      <c r="AA20" s="31" t="s">
        <v>3</v>
      </c>
      <c r="AB20" s="31" t="s">
        <v>3</v>
      </c>
      <c r="AC20" s="31" t="s">
        <v>3</v>
      </c>
      <c r="AD20" s="31" t="s">
        <v>3</v>
      </c>
    </row>
    <row r="21" spans="1:30" ht="12.75" x14ac:dyDescent="0.2">
      <c r="A21" s="28">
        <v>750000000</v>
      </c>
      <c r="B21" s="29" t="s">
        <v>62</v>
      </c>
      <c r="C21" s="30" t="s">
        <v>45</v>
      </c>
      <c r="D21" s="30" t="s">
        <v>45</v>
      </c>
      <c r="E21" s="30" t="s">
        <v>45</v>
      </c>
      <c r="F21" s="30" t="s">
        <v>45</v>
      </c>
      <c r="G21" s="30" t="s">
        <v>45</v>
      </c>
      <c r="H21" s="30" t="s">
        <v>45</v>
      </c>
      <c r="I21" s="30" t="s">
        <v>45</v>
      </c>
      <c r="J21" s="30" t="s">
        <v>45</v>
      </c>
      <c r="K21" s="30" t="s">
        <v>45</v>
      </c>
      <c r="L21" s="30" t="s">
        <v>45</v>
      </c>
      <c r="M21" s="30" t="s">
        <v>45</v>
      </c>
      <c r="N21" s="30" t="s">
        <v>45</v>
      </c>
      <c r="O21" s="31" t="s">
        <v>3</v>
      </c>
      <c r="P21" s="31" t="s">
        <v>3</v>
      </c>
      <c r="Q21" s="31">
        <v>2208.1999999999998</v>
      </c>
      <c r="R21" s="31">
        <v>2208.1999999999998</v>
      </c>
      <c r="S21" s="31">
        <v>2208.1999999999998</v>
      </c>
      <c r="T21" s="31">
        <v>2208.1999999999998</v>
      </c>
      <c r="U21" s="31">
        <v>2208.3000000000002</v>
      </c>
      <c r="V21" s="31">
        <v>2206.1</v>
      </c>
      <c r="W21" s="31">
        <v>2206.1</v>
      </c>
      <c r="X21" s="31">
        <v>2206.1</v>
      </c>
      <c r="Y21" s="31">
        <v>2212.3000000000002</v>
      </c>
      <c r="Z21" s="31">
        <v>2185.6999999999998</v>
      </c>
      <c r="AA21" s="31">
        <v>2186</v>
      </c>
      <c r="AB21" s="31">
        <v>2185.6999999999998</v>
      </c>
      <c r="AC21" s="31">
        <v>2212.3000000000002</v>
      </c>
      <c r="AD21" s="27" t="s">
        <v>3</v>
      </c>
    </row>
    <row r="22" spans="1:30" ht="12.75" x14ac:dyDescent="0.2">
      <c r="A22" s="28">
        <v>790000000</v>
      </c>
      <c r="B22" s="29" t="s">
        <v>63</v>
      </c>
      <c r="C22" s="30" t="s">
        <v>45</v>
      </c>
      <c r="D22" s="30" t="s">
        <v>45</v>
      </c>
      <c r="E22" s="30" t="s">
        <v>45</v>
      </c>
      <c r="F22" s="30" t="s">
        <v>45</v>
      </c>
      <c r="G22" s="30" t="s">
        <v>45</v>
      </c>
      <c r="H22" s="30" t="s">
        <v>45</v>
      </c>
      <c r="I22" s="30" t="s">
        <v>45</v>
      </c>
      <c r="J22" s="30" t="s">
        <v>45</v>
      </c>
      <c r="K22" s="30" t="s">
        <v>45</v>
      </c>
      <c r="L22" s="30" t="s">
        <v>45</v>
      </c>
      <c r="M22" s="30" t="s">
        <v>45</v>
      </c>
      <c r="N22" s="30" t="s">
        <v>45</v>
      </c>
      <c r="O22" s="31" t="s">
        <v>3</v>
      </c>
      <c r="P22" s="31" t="s">
        <v>3</v>
      </c>
      <c r="Q22" s="31" t="s">
        <v>3</v>
      </c>
      <c r="R22" s="31" t="s">
        <v>3</v>
      </c>
      <c r="S22" s="31" t="s">
        <v>3</v>
      </c>
      <c r="T22" s="31" t="s">
        <v>3</v>
      </c>
      <c r="U22" s="31" t="s">
        <v>3</v>
      </c>
      <c r="V22" s="31" t="s">
        <v>3</v>
      </c>
      <c r="W22" s="31" t="s">
        <v>3</v>
      </c>
      <c r="X22" s="31" t="s">
        <v>3</v>
      </c>
      <c r="Y22" s="31" t="s">
        <v>3</v>
      </c>
      <c r="Z22" s="31">
        <v>44.2</v>
      </c>
      <c r="AA22" s="31" t="s">
        <v>47</v>
      </c>
      <c r="AB22" s="31" t="s">
        <v>47</v>
      </c>
      <c r="AC22" s="31" t="s">
        <v>47</v>
      </c>
      <c r="AD22" s="27" t="s">
        <v>47</v>
      </c>
    </row>
    <row r="23" spans="1:30" ht="12.75" x14ac:dyDescent="0.2">
      <c r="A23" s="36" t="s">
        <v>68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</row>
  </sheetData>
  <mergeCells count="1">
    <mergeCell ref="A23:AD2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Шолпан Шукербаева</cp:lastModifiedBy>
  <cp:lastPrinted>2025-08-21T06:16:49Z</cp:lastPrinted>
  <dcterms:created xsi:type="dcterms:W3CDTF">2009-03-11T05:00:38Z</dcterms:created>
  <dcterms:modified xsi:type="dcterms:W3CDTF">2026-05-29T13:06:11Z</dcterms:modified>
</cp:coreProperties>
</file>