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ЭтаКнига" defaultThemeVersion="124226"/>
  <bookViews>
    <workbookView xWindow="0" yWindow="0" windowWidth="28800" windowHeight="11910" tabRatio="950" activeTab="2"/>
  </bookViews>
  <sheets>
    <sheet name="Метадеректер" sheetId="4" r:id="rId1"/>
    <sheet name="Шартты белгілер" sheetId="2" r:id="rId2"/>
    <sheet name="Көрсеткіш" sheetId="33" r:id="rId3"/>
  </sheets>
  <calcPr calcId="162913"/>
</workbook>
</file>

<file path=xl/calcChain.xml><?xml version="1.0" encoding="utf-8"?>
<calcChain xmlns="http://schemas.openxmlformats.org/spreadsheetml/2006/main">
  <c r="B2" i="33" l="1"/>
  <c r="A2" i="33"/>
</calcChain>
</file>

<file path=xl/sharedStrings.xml><?xml version="1.0" encoding="utf-8"?>
<sst xmlns="http://schemas.openxmlformats.org/spreadsheetml/2006/main" count="401" uniqueCount="66">
  <si>
    <t>Агрегация</t>
  </si>
  <si>
    <t xml:space="preserve">https://taldau.stat.gov.kz/ru/Search/SearchByKeyWord?keyword= </t>
  </si>
  <si>
    <t>https://stat.gov.kz/ru/classifiers/statistical/21/</t>
  </si>
  <si>
    <t>-</t>
  </si>
  <si>
    <t>https://stat.gov.kz/ru/methodology/30/</t>
  </si>
  <si>
    <t xml:space="preserve">Акишева Гулистан Темирхановна </t>
  </si>
  <si>
    <t>+7 7172749271</t>
  </si>
  <si>
    <t>g.akisheva@aspire.gov.kz</t>
  </si>
  <si>
    <t>Кәсіпорынның теңгерімінде есепте тұрған магистральдық газ құбырларының ұзындығы</t>
  </si>
  <si>
    <t>Магистральдық газ құбырларының ұзындығы</t>
  </si>
  <si>
    <t>С 1998 года</t>
  </si>
  <si>
    <t>Түркістан облысы және Шымкент қаласы (Республикалық маңызы бар қала) 2018 жылы құрылды; Абай, Жетісу, Ұлытау облыстары 2022 жылы құрылды</t>
  </si>
  <si>
    <t>Шартты белгілер:</t>
  </si>
  <si>
    <t>«-»  құбылыс жоқ</t>
  </si>
  <si>
    <t>«0,0» – болмашы шама</t>
  </si>
  <si>
    <t>«х» – деректер құпия</t>
  </si>
  <si>
    <t>«...» – деректер жоқ</t>
  </si>
  <si>
    <t>Жекелеген жағдайларда қорытынды мен қосылғыштар сомасы арасындағы шамалы айырмашылықтар деректерді дөңгелектеумен түсіндіріледі.</t>
  </si>
  <si>
    <t>© Қазақстан Республикасы Стратегиялық жоспарлау және реформалар агенттігі Ұлттық статистика бюросы</t>
  </si>
  <si>
    <t>КАТО коды</t>
  </si>
  <si>
    <t>Қазақстан Ресубликасы</t>
  </si>
  <si>
    <t xml:space="preserve">Қызмет көрсету және энергетика статистикасы департементі </t>
  </si>
  <si>
    <t>Статистикалық көрсеткіштің коды</t>
  </si>
  <si>
    <t>Статистикалық көрсеткіштің атауы</t>
  </si>
  <si>
    <t>Өлшем бірлігі</t>
  </si>
  <si>
    <t>СКК қысқаша атауы</t>
  </si>
  <si>
    <t>Көрсеткіш тарихы</t>
  </si>
  <si>
    <t>Көрсеткіштің анықтамасы</t>
  </si>
  <si>
    <t>Деректерді өңдеу әдісі</t>
  </si>
  <si>
    <t>Есептеу әдістемесі</t>
  </si>
  <si>
    <t>Көрсеткіштің дереккөзі</t>
  </si>
  <si>
    <t>Ескертпе</t>
  </si>
  <si>
    <t>Классификаторлар</t>
  </si>
  <si>
    <t>Әдістемелік түсініктемелер:</t>
  </si>
  <si>
    <t>Байланысты жарияланымдар:</t>
  </si>
  <si>
    <t>Пайдалы сілтеме:</t>
  </si>
  <si>
    <t xml:space="preserve">Соңғы жаңарту күні: </t>
  </si>
  <si>
    <t>Келесі жаңарту күні:</t>
  </si>
  <si>
    <t>Жауапты құрылымдық бөлімше</t>
  </si>
  <si>
    <t>Жауапты орындаушы</t>
  </si>
  <si>
    <t>Байланыс телефоны:</t>
  </si>
  <si>
    <t>Электрондық почта</t>
  </si>
  <si>
    <t>Километр</t>
  </si>
  <si>
    <t>…</t>
  </si>
  <si>
    <t>x</t>
  </si>
  <si>
    <t>848,8</t>
  </si>
  <si>
    <t>852,0</t>
  </si>
  <si>
    <t/>
  </si>
  <si>
    <t>Жетісу</t>
  </si>
  <si>
    <t>Туркестанская</t>
  </si>
  <si>
    <t>г.Астана</t>
  </si>
  <si>
    <t xml:space="preserve">г.Алматы  </t>
  </si>
  <si>
    <t>Ақтөбе</t>
  </si>
  <si>
    <t>Алматы</t>
  </si>
  <si>
    <t>Атырау</t>
  </si>
  <si>
    <t>Батыс Қазақстан</t>
  </si>
  <si>
    <t>Жамбыл</t>
  </si>
  <si>
    <t>Қарағанды</t>
  </si>
  <si>
    <t>Қостанай</t>
  </si>
  <si>
    <t>Қызылорда</t>
  </si>
  <si>
    <t>Маңғыстау</t>
  </si>
  <si>
    <t>Оңтүстік Қазақстан</t>
  </si>
  <si>
    <t>Магистралдық газ құбырының ұзындығы  газды сорғы станциясынан елдің таратушы және өнеркәсіптік кәсіпорындарына жеткізетін газ құбырының жекелеген тіндердегі учаскілердің желілік ұзындығының қосындысы ретінде анықталады. Бұл деректер газды тұрмыстық тұтынушыларға жеткізетін газ бөлу желісінің ұзындығын қамтымайды. Бір ұзындықтағы километрмен өлшенеді</t>
  </si>
  <si>
    <t>Елдің және оның өңірлерінің магистральдық газ құбырларының ұзындығы туралы ақпараттың негізгі көздері "Көліктің қатынас түрлері бойынша жұмысы туралы есеп" 2-көлік нысаны бойынша жалпымемлекеттік статистикалық байқаулар жүргізу қорытындылары бойынша алынған деректер болып табылады</t>
  </si>
  <si>
    <r>
      <rPr>
        <i/>
        <vertAlign val="superscript"/>
        <sz val="10"/>
        <rFont val="Roboto"/>
        <charset val="204"/>
      </rPr>
      <t>*</t>
    </r>
    <r>
      <rPr>
        <i/>
        <sz val="10"/>
        <rFont val="Roboto"/>
        <charset val="204"/>
      </rPr>
      <t>Құбырлардың ұзындығы бойынша деректер тиісті өңірлердің аумағында олардың нақты орналасуын ескере отырып, өңірлер бойынша келтірілген..</t>
    </r>
  </si>
  <si>
    <t>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</si>
</sst>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5" formatCode="_-* #,##0.00_р_._-;\-* #,##0.00_р_._-;_-* &quot;-&quot;??_р_._-;_-@_-"/>
    <numFmt numFmtId="181" formatCode="#,##0.0"/>
  </numFmts>
  <fonts count="24" x14ac:knownFonts="1">
    <font>
      <sz val="10"/>
      <name val="Arial Cyr"/>
      <charset val="204"/>
    </font>
    <font>
      <sz val="10"/>
      <name val="Arial Cyr"/>
      <charset val="204"/>
    </font>
    <font>
      <sz val="11"/>
      <color indexed="8"/>
      <name val="Calibri"/>
      <family val="2"/>
    </font>
    <font>
      <sz val="8"/>
      <name val="Roboto"/>
      <charset val="204"/>
    </font>
    <font>
      <sz val="10"/>
      <name val="Roboto"/>
      <charset val="204"/>
    </font>
    <font>
      <sz val="10"/>
      <name val="Arial"/>
      <family val="2"/>
      <charset val="204"/>
    </font>
    <font>
      <b/>
      <sz val="10"/>
      <name val="Roboto"/>
      <charset val="204"/>
    </font>
    <font>
      <b/>
      <sz val="12"/>
      <name val="Roboto"/>
      <charset val="204"/>
    </font>
    <font>
      <sz val="11"/>
      <color indexed="8"/>
      <name val="Calibri"/>
      <family val="2"/>
      <charset val="204"/>
    </font>
    <font>
      <sz val="10"/>
      <name val="Arial Cyr"/>
    </font>
    <font>
      <b/>
      <sz val="10"/>
      <color indexed="8"/>
      <name val="Roboto"/>
      <charset val="204"/>
    </font>
    <font>
      <i/>
      <sz val="8"/>
      <name val="Roboto"/>
      <charset val="204"/>
    </font>
    <font>
      <i/>
      <sz val="10"/>
      <name val="Roboto"/>
      <charset val="204"/>
    </font>
    <font>
      <i/>
      <vertAlign val="superscript"/>
      <sz val="10"/>
      <name val="Roboto"/>
      <charset val="204"/>
    </font>
    <font>
      <sz val="11"/>
      <color theme="1"/>
      <name val="Calibri"/>
      <family val="2"/>
      <charset val="204"/>
      <scheme val="minor"/>
    </font>
    <font>
      <u/>
      <sz val="10"/>
      <color theme="10"/>
      <name val="Arial Cyr"/>
      <charset val="204"/>
    </font>
    <font>
      <sz val="11"/>
      <color indexed="8"/>
      <name val="Calibri"/>
      <family val="2"/>
      <scheme val="minor"/>
    </font>
    <font>
      <sz val="10"/>
      <color theme="1"/>
      <name val="Arial Cyr"/>
      <charset val="204"/>
    </font>
    <font>
      <b/>
      <sz val="10"/>
      <color rgb="FFFF0000"/>
      <name val="Roboto"/>
      <charset val="204"/>
    </font>
    <font>
      <sz val="10"/>
      <color theme="1"/>
      <name val="Roboto"/>
      <charset val="204"/>
    </font>
    <font>
      <sz val="10"/>
      <color theme="10"/>
      <name val="Arial Cyr"/>
      <charset val="204"/>
    </font>
    <font>
      <sz val="10"/>
      <color rgb="FFFF0000"/>
      <name val="Roboto"/>
      <charset val="204"/>
    </font>
    <font>
      <sz val="10"/>
      <color rgb="FF000000"/>
      <name val="Roboto"/>
      <charset val="204"/>
    </font>
    <font>
      <b/>
      <sz val="10"/>
      <color theme="1"/>
      <name val="Roboto"/>
      <charset val="204"/>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64"/>
      </top>
      <bottom/>
      <diagonal/>
    </border>
  </borders>
  <cellStyleXfs count="14">
    <xf numFmtId="0" fontId="0" fillId="0" borderId="0"/>
    <xf numFmtId="0" fontId="15" fillId="0" borderId="0" applyNumberFormat="0" applyFill="0" applyBorder="0" applyAlignment="0" applyProtection="0">
      <alignment vertical="top"/>
      <protection locked="0"/>
    </xf>
    <xf numFmtId="0" fontId="2" fillId="0" borderId="0"/>
    <xf numFmtId="0" fontId="16" fillId="0" borderId="0"/>
    <xf numFmtId="0" fontId="14" fillId="0" borderId="0"/>
    <xf numFmtId="0" fontId="1" fillId="0" borderId="0"/>
    <xf numFmtId="0" fontId="5" fillId="0" borderId="0"/>
    <xf numFmtId="0" fontId="9" fillId="0" borderId="0"/>
    <xf numFmtId="0" fontId="14" fillId="0" borderId="0"/>
    <xf numFmtId="0" fontId="9" fillId="0" borderId="0"/>
    <xf numFmtId="0" fontId="14" fillId="0" borderId="0"/>
    <xf numFmtId="175" fontId="8" fillId="0" borderId="0" applyFont="0" applyFill="0" applyBorder="0" applyAlignment="0" applyProtection="0"/>
    <xf numFmtId="175" fontId="14" fillId="0" borderId="0" applyFont="0" applyFill="0" applyBorder="0" applyAlignment="0" applyProtection="0"/>
    <xf numFmtId="175" fontId="1" fillId="0" borderId="0" applyFont="0" applyFill="0" applyBorder="0" applyAlignment="0" applyProtection="0"/>
  </cellStyleXfs>
  <cellXfs count="40">
    <xf numFmtId="0" fontId="0" fillId="0" borderId="0" xfId="0"/>
    <xf numFmtId="0" fontId="3" fillId="0" borderId="0" xfId="0" applyFont="1" applyFill="1"/>
    <xf numFmtId="0" fontId="4" fillId="0" borderId="0" xfId="0" applyFont="1"/>
    <xf numFmtId="0" fontId="4" fillId="0" borderId="1" xfId="0" applyFont="1" applyBorder="1" applyAlignment="1">
      <alignment horizontal="center" vertical="center"/>
    </xf>
    <xf numFmtId="0" fontId="7" fillId="0" borderId="0" xfId="0" applyFont="1" applyFill="1"/>
    <xf numFmtId="0" fontId="4" fillId="0" borderId="0" xfId="0" applyFont="1" applyAlignment="1">
      <alignment horizontal="justify"/>
    </xf>
    <xf numFmtId="0" fontId="17" fillId="0" borderId="0" xfId="0" applyFont="1"/>
    <xf numFmtId="0" fontId="18" fillId="0" borderId="1" xfId="0" applyFont="1" applyFill="1" applyBorder="1" applyAlignment="1">
      <alignment horizontal="center" vertical="top"/>
    </xf>
    <xf numFmtId="0" fontId="19" fillId="0" borderId="1" xfId="0" applyFont="1" applyFill="1" applyBorder="1" applyAlignment="1">
      <alignment horizontal="left" vertical="top"/>
    </xf>
    <xf numFmtId="0" fontId="19" fillId="0" borderId="1" xfId="0" applyFont="1" applyFill="1" applyBorder="1" applyAlignment="1">
      <alignment vertical="top"/>
    </xf>
    <xf numFmtId="0" fontId="19" fillId="0" borderId="1" xfId="0" applyFont="1" applyFill="1" applyBorder="1" applyAlignment="1">
      <alignment vertical="top" wrapText="1"/>
    </xf>
    <xf numFmtId="0" fontId="4" fillId="0" borderId="1" xfId="0" applyFont="1" applyFill="1" applyBorder="1" applyAlignment="1">
      <alignment vertical="top" wrapText="1"/>
    </xf>
    <xf numFmtId="14" fontId="19" fillId="0" borderId="1" xfId="0" applyNumberFormat="1" applyFont="1" applyFill="1" applyBorder="1" applyAlignment="1">
      <alignment horizontal="left" vertical="top"/>
    </xf>
    <xf numFmtId="49" fontId="19" fillId="0" borderId="1" xfId="0" applyNumberFormat="1" applyFont="1" applyFill="1" applyBorder="1" applyAlignment="1">
      <alignment vertical="top"/>
    </xf>
    <xf numFmtId="0" fontId="20" fillId="0" borderId="2" xfId="1" applyFont="1" applyFill="1" applyBorder="1" applyAlignment="1" applyProtection="1">
      <alignment wrapText="1"/>
    </xf>
    <xf numFmtId="0" fontId="21" fillId="0" borderId="0" xfId="0" applyFont="1" applyFill="1"/>
    <xf numFmtId="0" fontId="3" fillId="0" borderId="3" xfId="0" applyFont="1" applyBorder="1" applyAlignment="1">
      <alignment horizontal="right" vertical="top" wrapText="1"/>
    </xf>
    <xf numFmtId="0" fontId="6" fillId="0" borderId="1" xfId="0" applyFont="1" applyBorder="1" applyAlignment="1">
      <alignment horizontal="center" vertical="center"/>
    </xf>
    <xf numFmtId="0" fontId="4" fillId="0" borderId="1" xfId="0" applyFont="1" applyBorder="1" applyAlignment="1">
      <alignment vertical="top" wrapText="1"/>
    </xf>
    <xf numFmtId="0" fontId="22" fillId="0" borderId="0" xfId="0" applyFont="1"/>
    <xf numFmtId="0" fontId="22" fillId="0" borderId="0" xfId="0" applyFont="1" applyAlignment="1">
      <alignment wrapText="1"/>
    </xf>
    <xf numFmtId="0" fontId="11" fillId="0" borderId="0" xfId="2" applyFont="1" applyAlignment="1">
      <alignment horizontal="right"/>
    </xf>
    <xf numFmtId="0" fontId="4" fillId="0" borderId="1" xfId="0" applyFont="1" applyBorder="1"/>
    <xf numFmtId="0" fontId="10" fillId="0" borderId="1" xfId="0" applyFont="1" applyBorder="1" applyAlignment="1">
      <alignment horizontal="left" wrapText="1"/>
    </xf>
    <xf numFmtId="0" fontId="19" fillId="0" borderId="1" xfId="0" applyFont="1" applyBorder="1" applyAlignment="1">
      <alignment vertical="top"/>
    </xf>
    <xf numFmtId="0" fontId="23" fillId="0" borderId="1" xfId="0" applyFont="1" applyBorder="1" applyAlignment="1">
      <alignment vertical="top"/>
    </xf>
    <xf numFmtId="0" fontId="23" fillId="0" borderId="1" xfId="0" applyFont="1" applyBorder="1" applyAlignment="1">
      <alignment horizontal="left" vertical="top"/>
    </xf>
    <xf numFmtId="0" fontId="23" fillId="0" borderId="1" xfId="0" applyFont="1" applyBorder="1" applyAlignment="1">
      <alignment horizontal="left" vertical="center" readingOrder="1"/>
    </xf>
    <xf numFmtId="181" fontId="4" fillId="0" borderId="1" xfId="0" applyNumberFormat="1" applyFont="1" applyBorder="1" applyAlignment="1">
      <alignment horizontal="right" vertical="center"/>
    </xf>
    <xf numFmtId="0" fontId="3" fillId="0" borderId="0" xfId="0" applyFont="1"/>
    <xf numFmtId="0" fontId="19" fillId="0" borderId="1" xfId="0" applyFont="1" applyBorder="1" applyAlignment="1">
      <alignment horizontal="left" vertical="center"/>
    </xf>
    <xf numFmtId="0" fontId="19" fillId="0" borderId="1" xfId="0" applyFont="1" applyBorder="1" applyAlignment="1">
      <alignment horizontal="left" vertical="center" indent="1"/>
    </xf>
    <xf numFmtId="181" fontId="4" fillId="0" borderId="1" xfId="0" applyNumberFormat="1" applyFont="1" applyBorder="1" applyAlignment="1">
      <alignment horizontal="right"/>
    </xf>
    <xf numFmtId="181" fontId="4" fillId="0" borderId="1" xfId="0" applyNumberFormat="1" applyFont="1" applyBorder="1"/>
    <xf numFmtId="0" fontId="0" fillId="0" borderId="4" xfId="0" applyFont="1" applyFill="1" applyBorder="1" applyAlignment="1">
      <alignment wrapText="1"/>
    </xf>
    <xf numFmtId="0" fontId="0" fillId="0" borderId="5" xfId="0" applyFont="1" applyBorder="1" applyAlignment="1">
      <alignment wrapText="1"/>
    </xf>
    <xf numFmtId="0" fontId="0" fillId="0" borderId="5" xfId="0" applyFont="1" applyFill="1" applyBorder="1" applyAlignment="1">
      <alignment wrapText="1"/>
    </xf>
    <xf numFmtId="0" fontId="20" fillId="0" borderId="1" xfId="1" applyFont="1" applyFill="1" applyBorder="1" applyAlignment="1" applyProtection="1">
      <alignment vertical="top" wrapText="1"/>
    </xf>
    <xf numFmtId="0" fontId="20" fillId="0" borderId="1" xfId="1" applyFont="1" applyFill="1" applyBorder="1" applyAlignment="1" applyProtection="1">
      <alignment horizontal="left" vertical="top"/>
    </xf>
    <xf numFmtId="0" fontId="12" fillId="0" borderId="6" xfId="0" applyFont="1" applyBorder="1" applyAlignment="1">
      <alignment horizontal="left" wrapText="1"/>
    </xf>
  </cellXfs>
  <cellStyles count="14">
    <cellStyle name="Гиперссылка" xfId="1" builtinId="8"/>
    <cellStyle name="Обычный" xfId="0" builtinId="0"/>
    <cellStyle name="Обычный 2" xfId="2"/>
    <cellStyle name="Обычный 2 2" xfId="3"/>
    <cellStyle name="Обычный 2 3" xfId="4"/>
    <cellStyle name="Обычный 2 4" xfId="5"/>
    <cellStyle name="Обычный 3" xfId="6"/>
    <cellStyle name="Обычный 3 2" xfId="7"/>
    <cellStyle name="Обычный 3 3" xfId="8"/>
    <cellStyle name="Обычный 4" xfId="9"/>
    <cellStyle name="Обычный 5" xfId="10"/>
    <cellStyle name="Финансовый 2" xfId="11"/>
    <cellStyle name="Финансовый 2 2" xfId="12"/>
    <cellStyle name="Финансовый 3" xfId="1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tat.gov.kz/ru/methodology/30/" TargetMode="External"/><Relationship Id="rId2" Type="http://schemas.openxmlformats.org/officeDocument/2006/relationships/hyperlink" Target="https://stat.gov.kz/ru/classifiers/statistical/21/" TargetMode="External"/><Relationship Id="rId1" Type="http://schemas.openxmlformats.org/officeDocument/2006/relationships/hyperlink" Target="https://taldau.stat.gov.kz/ru/Search/SearchByKeyWord?keyword=" TargetMode="External"/><Relationship Id="rId5" Type="http://schemas.openxmlformats.org/officeDocument/2006/relationships/printerSettings" Target="../printerSettings/printerSettings1.bin"/><Relationship Id="rId4" Type="http://schemas.openxmlformats.org/officeDocument/2006/relationships/hyperlink" Target="mailto:g.akisheva@aspire.gov.kz"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dimension ref="A1:B21"/>
  <sheetViews>
    <sheetView zoomScaleNormal="100" workbookViewId="0">
      <selection activeCell="I16" sqref="I16"/>
    </sheetView>
  </sheetViews>
  <sheetFormatPr defaultRowHeight="12.75" x14ac:dyDescent="0.2"/>
  <cols>
    <col min="1" max="1" width="42.28515625" style="15" customWidth="1"/>
    <col min="2" max="2" width="78" style="15" customWidth="1"/>
  </cols>
  <sheetData>
    <row r="1" spans="1:2" x14ac:dyDescent="0.2">
      <c r="A1" s="7"/>
      <c r="B1" s="7"/>
    </row>
    <row r="2" spans="1:2" s="6" customFormat="1" ht="20.100000000000001" customHeight="1" x14ac:dyDescent="0.2">
      <c r="A2" s="25" t="s">
        <v>22</v>
      </c>
      <c r="B2" s="8">
        <v>18230301</v>
      </c>
    </row>
    <row r="3" spans="1:2" s="6" customFormat="1" ht="20.100000000000001" customHeight="1" x14ac:dyDescent="0.2">
      <c r="A3" s="25" t="s">
        <v>23</v>
      </c>
      <c r="B3" s="34" t="s">
        <v>8</v>
      </c>
    </row>
    <row r="4" spans="1:2" s="6" customFormat="1" x14ac:dyDescent="0.2">
      <c r="A4" s="25" t="s">
        <v>24</v>
      </c>
      <c r="B4" s="35" t="s">
        <v>42</v>
      </c>
    </row>
    <row r="5" spans="1:2" s="6" customFormat="1" x14ac:dyDescent="0.2">
      <c r="A5" s="26" t="s">
        <v>25</v>
      </c>
      <c r="B5" s="36" t="s">
        <v>9</v>
      </c>
    </row>
    <row r="6" spans="1:2" s="6" customFormat="1" x14ac:dyDescent="0.2">
      <c r="A6" s="26" t="s">
        <v>26</v>
      </c>
      <c r="B6" s="8" t="s">
        <v>10</v>
      </c>
    </row>
    <row r="7" spans="1:2" s="6" customFormat="1" ht="63.75" x14ac:dyDescent="0.2">
      <c r="A7" s="26" t="s">
        <v>27</v>
      </c>
      <c r="B7" s="11" t="s">
        <v>62</v>
      </c>
    </row>
    <row r="8" spans="1:2" s="6" customFormat="1" x14ac:dyDescent="0.2">
      <c r="A8" s="25" t="s">
        <v>28</v>
      </c>
      <c r="B8" s="9" t="s">
        <v>0</v>
      </c>
    </row>
    <row r="9" spans="1:2" s="6" customFormat="1" x14ac:dyDescent="0.2">
      <c r="A9" s="25" t="s">
        <v>29</v>
      </c>
      <c r="B9" s="10" t="s">
        <v>3</v>
      </c>
    </row>
    <row r="10" spans="1:2" s="6" customFormat="1" ht="51" x14ac:dyDescent="0.2">
      <c r="A10" s="25" t="s">
        <v>30</v>
      </c>
      <c r="B10" s="18" t="s">
        <v>63</v>
      </c>
    </row>
    <row r="11" spans="1:2" s="6" customFormat="1" ht="34.5" customHeight="1" x14ac:dyDescent="0.2">
      <c r="A11" s="25" t="s">
        <v>31</v>
      </c>
      <c r="B11" s="18" t="s">
        <v>11</v>
      </c>
    </row>
    <row r="12" spans="1:2" s="6" customFormat="1" ht="23.25" customHeight="1" x14ac:dyDescent="0.2">
      <c r="A12" s="25" t="s">
        <v>32</v>
      </c>
      <c r="B12" s="37" t="s">
        <v>2</v>
      </c>
    </row>
    <row r="13" spans="1:2" s="6" customFormat="1" ht="20.100000000000001" customHeight="1" x14ac:dyDescent="0.2">
      <c r="A13" s="27" t="s">
        <v>33</v>
      </c>
      <c r="B13" s="38" t="s">
        <v>4</v>
      </c>
    </row>
    <row r="14" spans="1:2" s="6" customFormat="1" ht="20.100000000000001" customHeight="1" x14ac:dyDescent="0.2">
      <c r="A14" s="27" t="s">
        <v>34</v>
      </c>
      <c r="B14" s="38"/>
    </row>
    <row r="15" spans="1:2" s="6" customFormat="1" ht="23.25" customHeight="1" x14ac:dyDescent="0.2">
      <c r="A15" s="27" t="s">
        <v>35</v>
      </c>
      <c r="B15" s="38" t="s">
        <v>1</v>
      </c>
    </row>
    <row r="16" spans="1:2" x14ac:dyDescent="0.2">
      <c r="A16" s="25" t="s">
        <v>36</v>
      </c>
      <c r="B16" s="12">
        <v>46171</v>
      </c>
    </row>
    <row r="17" spans="1:2" x14ac:dyDescent="0.2">
      <c r="A17" s="25" t="s">
        <v>37</v>
      </c>
      <c r="B17" s="12">
        <v>46535</v>
      </c>
    </row>
    <row r="18" spans="1:2" x14ac:dyDescent="0.2">
      <c r="A18" s="25" t="s">
        <v>38</v>
      </c>
      <c r="B18" s="24" t="s">
        <v>21</v>
      </c>
    </row>
    <row r="19" spans="1:2" x14ac:dyDescent="0.2">
      <c r="A19" s="25" t="s">
        <v>39</v>
      </c>
      <c r="B19" s="9" t="s">
        <v>5</v>
      </c>
    </row>
    <row r="20" spans="1:2" ht="20.100000000000001" customHeight="1" x14ac:dyDescent="0.2">
      <c r="A20" s="25" t="s">
        <v>40</v>
      </c>
      <c r="B20" s="13" t="s">
        <v>6</v>
      </c>
    </row>
    <row r="21" spans="1:2" ht="20.100000000000001" customHeight="1" x14ac:dyDescent="0.2">
      <c r="A21" s="25" t="s">
        <v>41</v>
      </c>
      <c r="B21" s="14" t="s">
        <v>7</v>
      </c>
    </row>
  </sheetData>
  <hyperlinks>
    <hyperlink ref="B15" r:id="rId1"/>
    <hyperlink ref="B12" r:id="rId2"/>
    <hyperlink ref="B13" r:id="rId3"/>
    <hyperlink ref="B21" r:id="rId4"/>
  </hyperlinks>
  <pageMargins left="0.78740157480314965" right="0.39370078740157483" top="0.39370078740157483" bottom="0.39370078740157483" header="0" footer="0"/>
  <pageSetup paperSize="9" scale="90" firstPageNumber="5" orientation="landscape" useFirstPageNumber="1"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dimension ref="B2:B21"/>
  <sheetViews>
    <sheetView zoomScale="80" zoomScaleNormal="80" workbookViewId="0">
      <selection activeCell="B60" sqref="B60"/>
    </sheetView>
  </sheetViews>
  <sheetFormatPr defaultRowHeight="12.75" x14ac:dyDescent="0.2"/>
  <cols>
    <col min="1" max="1" width="4.42578125" style="2" customWidth="1"/>
    <col min="2" max="2" width="113.5703125" style="2" customWidth="1"/>
    <col min="3" max="16384" width="9.140625" style="2"/>
  </cols>
  <sheetData>
    <row r="2" spans="2:2" x14ac:dyDescent="0.2">
      <c r="B2" s="5"/>
    </row>
    <row r="6" spans="2:2" x14ac:dyDescent="0.2">
      <c r="B6" s="19" t="s">
        <v>12</v>
      </c>
    </row>
    <row r="7" spans="2:2" x14ac:dyDescent="0.2">
      <c r="B7" s="19" t="s">
        <v>13</v>
      </c>
    </row>
    <row r="8" spans="2:2" x14ac:dyDescent="0.2">
      <c r="B8" s="19" t="s">
        <v>14</v>
      </c>
    </row>
    <row r="9" spans="2:2" x14ac:dyDescent="0.2">
      <c r="B9" s="19" t="s">
        <v>15</v>
      </c>
    </row>
    <row r="10" spans="2:2" x14ac:dyDescent="0.2">
      <c r="B10" s="19" t="s">
        <v>16</v>
      </c>
    </row>
    <row r="11" spans="2:2" x14ac:dyDescent="0.2">
      <c r="B11" s="19"/>
    </row>
    <row r="12" spans="2:2" ht="25.5" x14ac:dyDescent="0.2">
      <c r="B12" s="20" t="s">
        <v>17</v>
      </c>
    </row>
    <row r="13" spans="2:2" x14ac:dyDescent="0.2">
      <c r="B13" s="19"/>
    </row>
    <row r="14" spans="2:2" x14ac:dyDescent="0.2">
      <c r="B14" s="19"/>
    </row>
    <row r="21" spans="2:2" x14ac:dyDescent="0.2">
      <c r="B21" s="21" t="s">
        <v>18</v>
      </c>
    </row>
  </sheetData>
  <pageMargins left="0.78740157480314965" right="0.39370078740157483" top="0.39370078740157483" bottom="0.39370078740157483" header="0" footer="0"/>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D20"/>
  <sheetViews>
    <sheetView tabSelected="1" zoomScale="85" zoomScaleNormal="85" workbookViewId="0">
      <selection activeCell="C26" sqref="C26"/>
    </sheetView>
  </sheetViews>
  <sheetFormatPr defaultRowHeight="11.25" x14ac:dyDescent="0.2"/>
  <cols>
    <col min="1" max="1" width="11.85546875" style="1" bestFit="1" customWidth="1"/>
    <col min="2" max="2" width="23" style="1" customWidth="1"/>
    <col min="3" max="29" width="8" style="1" bestFit="1" customWidth="1"/>
    <col min="30" max="30" width="8.42578125" style="1" customWidth="1"/>
    <col min="31" max="32" width="9.140625" style="1"/>
    <col min="33" max="33" width="8.85546875" style="1" customWidth="1"/>
    <col min="34" max="16384" width="9.140625" style="1"/>
  </cols>
  <sheetData>
    <row r="2" spans="1:30" ht="15.75" x14ac:dyDescent="0.25">
      <c r="A2" s="4">
        <f>Метадеректер!B2</f>
        <v>18230301</v>
      </c>
      <c r="B2" s="4" t="str">
        <f>Метадеректер!B3</f>
        <v>Кәсіпорынның теңгерімінде есепте тұрған магистральдық газ құбырларының ұзындығы</v>
      </c>
    </row>
    <row r="3" spans="1:30" ht="15.75" x14ac:dyDescent="0.25">
      <c r="A3" s="4"/>
      <c r="B3" s="4"/>
      <c r="AC3" s="16"/>
    </row>
    <row r="4" spans="1:30" ht="12.75" x14ac:dyDescent="0.2">
      <c r="A4" s="17" t="s">
        <v>19</v>
      </c>
      <c r="B4" s="3"/>
      <c r="C4" s="3">
        <v>1998</v>
      </c>
      <c r="D4" s="3">
        <v>1999</v>
      </c>
      <c r="E4" s="3">
        <v>2000</v>
      </c>
      <c r="F4" s="3">
        <v>2001</v>
      </c>
      <c r="G4" s="3">
        <v>2002</v>
      </c>
      <c r="H4" s="3">
        <v>2003</v>
      </c>
      <c r="I4" s="3">
        <v>2004</v>
      </c>
      <c r="J4" s="3">
        <v>2005</v>
      </c>
      <c r="K4" s="3">
        <v>2006</v>
      </c>
      <c r="L4" s="3">
        <v>2007</v>
      </c>
      <c r="M4" s="3">
        <v>2008</v>
      </c>
      <c r="N4" s="3">
        <v>2009</v>
      </c>
      <c r="O4" s="3">
        <v>2010</v>
      </c>
      <c r="P4" s="3">
        <v>2011</v>
      </c>
      <c r="Q4" s="3">
        <v>2012</v>
      </c>
      <c r="R4" s="3">
        <v>2013</v>
      </c>
      <c r="S4" s="3">
        <v>2014</v>
      </c>
      <c r="T4" s="3">
        <v>2015</v>
      </c>
      <c r="U4" s="3">
        <v>2016</v>
      </c>
      <c r="V4" s="3">
        <v>2017</v>
      </c>
      <c r="W4" s="3">
        <v>2018</v>
      </c>
      <c r="X4" s="3">
        <v>2019</v>
      </c>
      <c r="Y4" s="3">
        <v>2020</v>
      </c>
      <c r="Z4" s="3">
        <v>2021</v>
      </c>
      <c r="AA4" s="3">
        <v>2022</v>
      </c>
      <c r="AB4" s="3">
        <v>2023</v>
      </c>
      <c r="AC4" s="3">
        <v>2024</v>
      </c>
      <c r="AD4" s="3" t="s">
        <v>65</v>
      </c>
    </row>
    <row r="5" spans="1:30" ht="17.25" customHeight="1" x14ac:dyDescent="0.2">
      <c r="A5" s="22">
        <v>0</v>
      </c>
      <c r="B5" s="23" t="s">
        <v>20</v>
      </c>
      <c r="C5" s="28">
        <v>10118</v>
      </c>
      <c r="D5" s="28">
        <v>10137</v>
      </c>
      <c r="E5" s="28">
        <v>10137</v>
      </c>
      <c r="F5" s="28">
        <v>10138</v>
      </c>
      <c r="G5" s="28">
        <v>10138</v>
      </c>
      <c r="H5" s="28">
        <v>10138</v>
      </c>
      <c r="I5" s="28">
        <v>10138</v>
      </c>
      <c r="J5" s="28">
        <v>10138</v>
      </c>
      <c r="K5" s="28">
        <v>10138</v>
      </c>
      <c r="L5" s="28">
        <v>10138</v>
      </c>
      <c r="M5" s="28">
        <v>10138</v>
      </c>
      <c r="N5" s="28">
        <v>13071</v>
      </c>
      <c r="O5" s="28">
        <v>12268.6</v>
      </c>
      <c r="P5" s="28">
        <v>12318.4</v>
      </c>
      <c r="Q5" s="28">
        <v>12318.4</v>
      </c>
      <c r="R5" s="28">
        <v>12318.4</v>
      </c>
      <c r="S5" s="28">
        <v>14895.4</v>
      </c>
      <c r="T5" s="28">
        <v>15264.5</v>
      </c>
      <c r="U5" s="28">
        <v>15255.5</v>
      </c>
      <c r="V5" s="28">
        <v>15255.5</v>
      </c>
      <c r="W5" s="28">
        <v>15321.4</v>
      </c>
      <c r="X5" s="28">
        <v>15424.9</v>
      </c>
      <c r="Y5" s="28">
        <v>15424.9</v>
      </c>
      <c r="Z5" s="28">
        <v>16394.099999999999</v>
      </c>
      <c r="AA5" s="28">
        <v>16525</v>
      </c>
      <c r="AB5" s="28">
        <v>17999</v>
      </c>
      <c r="AC5" s="28">
        <v>17962.400000000001</v>
      </c>
      <c r="AD5" s="28">
        <v>18141.099999999999</v>
      </c>
    </row>
    <row r="6" spans="1:30" s="29" customFormat="1" ht="12.75" x14ac:dyDescent="0.2">
      <c r="A6" s="30">
        <v>150000000</v>
      </c>
      <c r="B6" s="31" t="s">
        <v>52</v>
      </c>
      <c r="C6" s="32" t="s">
        <v>43</v>
      </c>
      <c r="D6" s="32" t="s">
        <v>43</v>
      </c>
      <c r="E6" s="32" t="s">
        <v>43</v>
      </c>
      <c r="F6" s="32" t="s">
        <v>43</v>
      </c>
      <c r="G6" s="32" t="s">
        <v>43</v>
      </c>
      <c r="H6" s="32" t="s">
        <v>43</v>
      </c>
      <c r="I6" s="32" t="s">
        <v>43</v>
      </c>
      <c r="J6" s="32" t="s">
        <v>43</v>
      </c>
      <c r="K6" s="32" t="s">
        <v>43</v>
      </c>
      <c r="L6" s="32" t="s">
        <v>43</v>
      </c>
      <c r="M6" s="32" t="s">
        <v>43</v>
      </c>
      <c r="N6" s="32" t="s">
        <v>43</v>
      </c>
      <c r="O6" s="32" t="s">
        <v>43</v>
      </c>
      <c r="P6" s="32" t="s">
        <v>43</v>
      </c>
      <c r="Q6" s="32" t="s">
        <v>3</v>
      </c>
      <c r="R6" s="32" t="s">
        <v>3</v>
      </c>
      <c r="S6" s="32" t="s">
        <v>3</v>
      </c>
      <c r="T6" s="32" t="s">
        <v>44</v>
      </c>
      <c r="U6" s="32" t="s">
        <v>44</v>
      </c>
      <c r="V6" s="32" t="s">
        <v>3</v>
      </c>
      <c r="W6" s="32" t="s">
        <v>3</v>
      </c>
      <c r="X6" s="32" t="s">
        <v>3</v>
      </c>
      <c r="Y6" s="32" t="s">
        <v>44</v>
      </c>
      <c r="Z6" s="32" t="s">
        <v>44</v>
      </c>
      <c r="AA6" s="32">
        <v>1809</v>
      </c>
      <c r="AB6" s="32">
        <v>1803.3</v>
      </c>
      <c r="AC6" s="32">
        <v>1803.3</v>
      </c>
      <c r="AD6" s="32">
        <v>2043.1</v>
      </c>
    </row>
    <row r="7" spans="1:30" s="29" customFormat="1" ht="12.75" x14ac:dyDescent="0.2">
      <c r="A7" s="30">
        <v>190000000</v>
      </c>
      <c r="B7" s="31" t="s">
        <v>53</v>
      </c>
      <c r="C7" s="32" t="s">
        <v>43</v>
      </c>
      <c r="D7" s="32" t="s">
        <v>43</v>
      </c>
      <c r="E7" s="32" t="s">
        <v>43</v>
      </c>
      <c r="F7" s="32" t="s">
        <v>43</v>
      </c>
      <c r="G7" s="32" t="s">
        <v>43</v>
      </c>
      <c r="H7" s="32" t="s">
        <v>43</v>
      </c>
      <c r="I7" s="32" t="s">
        <v>43</v>
      </c>
      <c r="J7" s="32" t="s">
        <v>43</v>
      </c>
      <c r="K7" s="32" t="s">
        <v>43</v>
      </c>
      <c r="L7" s="32" t="s">
        <v>43</v>
      </c>
      <c r="M7" s="32" t="s">
        <v>43</v>
      </c>
      <c r="N7" s="32" t="s">
        <v>43</v>
      </c>
      <c r="O7" s="32" t="s">
        <v>43</v>
      </c>
      <c r="P7" s="32" t="s">
        <v>43</v>
      </c>
      <c r="Q7" s="32" t="s">
        <v>3</v>
      </c>
      <c r="R7" s="32" t="s">
        <v>3</v>
      </c>
      <c r="S7" s="32" t="s">
        <v>3</v>
      </c>
      <c r="T7" s="32">
        <v>1796</v>
      </c>
      <c r="U7" s="32">
        <v>1796</v>
      </c>
      <c r="V7" s="32" t="s">
        <v>3</v>
      </c>
      <c r="W7" s="32" t="s">
        <v>3</v>
      </c>
      <c r="X7" s="32" t="s">
        <v>3</v>
      </c>
      <c r="Y7" s="32" t="s">
        <v>44</v>
      </c>
      <c r="Z7" s="32" t="s">
        <v>44</v>
      </c>
      <c r="AA7" s="32" t="s">
        <v>44</v>
      </c>
      <c r="AB7" s="32">
        <v>823.8</v>
      </c>
      <c r="AC7" s="32">
        <v>532.5</v>
      </c>
      <c r="AD7" s="32">
        <v>1815.9</v>
      </c>
    </row>
    <row r="8" spans="1:30" s="29" customFormat="1" ht="12.75" x14ac:dyDescent="0.2">
      <c r="A8" s="30">
        <v>230000000</v>
      </c>
      <c r="B8" s="31" t="s">
        <v>54</v>
      </c>
      <c r="C8" s="32" t="s">
        <v>43</v>
      </c>
      <c r="D8" s="32" t="s">
        <v>43</v>
      </c>
      <c r="E8" s="32" t="s">
        <v>43</v>
      </c>
      <c r="F8" s="32" t="s">
        <v>43</v>
      </c>
      <c r="G8" s="32" t="s">
        <v>43</v>
      </c>
      <c r="H8" s="32" t="s">
        <v>43</v>
      </c>
      <c r="I8" s="32" t="s">
        <v>43</v>
      </c>
      <c r="J8" s="32" t="s">
        <v>43</v>
      </c>
      <c r="K8" s="32" t="s">
        <v>43</v>
      </c>
      <c r="L8" s="32" t="s">
        <v>43</v>
      </c>
      <c r="M8" s="32" t="s">
        <v>43</v>
      </c>
      <c r="N8" s="32" t="s">
        <v>43</v>
      </c>
      <c r="O8" s="32" t="s">
        <v>43</v>
      </c>
      <c r="P8" s="32" t="s">
        <v>43</v>
      </c>
      <c r="Q8" s="32" t="s">
        <v>3</v>
      </c>
      <c r="R8" s="32" t="s">
        <v>3</v>
      </c>
      <c r="S8" s="32" t="s">
        <v>3</v>
      </c>
      <c r="T8" s="32" t="s">
        <v>44</v>
      </c>
      <c r="U8" s="32" t="s">
        <v>44</v>
      </c>
      <c r="V8" s="32" t="s">
        <v>3</v>
      </c>
      <c r="W8" s="32" t="s">
        <v>3</v>
      </c>
      <c r="X8" s="32" t="s">
        <v>3</v>
      </c>
      <c r="Y8" s="32" t="s">
        <v>44</v>
      </c>
      <c r="Z8" s="32" t="s">
        <v>44</v>
      </c>
      <c r="AA8" s="32" t="s">
        <v>44</v>
      </c>
      <c r="AB8" s="32">
        <v>2260</v>
      </c>
      <c r="AC8" s="32">
        <v>2260</v>
      </c>
      <c r="AD8" s="32">
        <v>2262</v>
      </c>
    </row>
    <row r="9" spans="1:30" s="29" customFormat="1" ht="12.75" x14ac:dyDescent="0.2">
      <c r="A9" s="30">
        <v>270000000</v>
      </c>
      <c r="B9" s="31" t="s">
        <v>55</v>
      </c>
      <c r="C9" s="32" t="s">
        <v>43</v>
      </c>
      <c r="D9" s="32" t="s">
        <v>43</v>
      </c>
      <c r="E9" s="32" t="s">
        <v>43</v>
      </c>
      <c r="F9" s="32" t="s">
        <v>43</v>
      </c>
      <c r="G9" s="32" t="s">
        <v>43</v>
      </c>
      <c r="H9" s="32" t="s">
        <v>43</v>
      </c>
      <c r="I9" s="32" t="s">
        <v>43</v>
      </c>
      <c r="J9" s="32" t="s">
        <v>43</v>
      </c>
      <c r="K9" s="32" t="s">
        <v>43</v>
      </c>
      <c r="L9" s="32" t="s">
        <v>43</v>
      </c>
      <c r="M9" s="32" t="s">
        <v>43</v>
      </c>
      <c r="N9" s="32" t="s">
        <v>43</v>
      </c>
      <c r="O9" s="32" t="s">
        <v>43</v>
      </c>
      <c r="P9" s="32" t="s">
        <v>43</v>
      </c>
      <c r="Q9" s="32" t="s">
        <v>3</v>
      </c>
      <c r="R9" s="32" t="s">
        <v>3</v>
      </c>
      <c r="S9" s="32" t="s">
        <v>3</v>
      </c>
      <c r="T9" s="32" t="s">
        <v>44</v>
      </c>
      <c r="U9" s="32" t="s">
        <v>44</v>
      </c>
      <c r="V9" s="32" t="s">
        <v>3</v>
      </c>
      <c r="W9" s="32" t="s">
        <v>3</v>
      </c>
      <c r="X9" s="32" t="s">
        <v>3</v>
      </c>
      <c r="Y9" s="32" t="s">
        <v>44</v>
      </c>
      <c r="Z9" s="32" t="s">
        <v>44</v>
      </c>
      <c r="AA9" s="32" t="s">
        <v>44</v>
      </c>
      <c r="AB9" s="32">
        <v>2427.1999999999998</v>
      </c>
      <c r="AC9" s="32">
        <v>2418.5</v>
      </c>
      <c r="AD9" s="32">
        <v>2419.3000000000002</v>
      </c>
    </row>
    <row r="10" spans="1:30" s="29" customFormat="1" ht="12.75" x14ac:dyDescent="0.2">
      <c r="A10" s="30">
        <v>310000000</v>
      </c>
      <c r="B10" s="31" t="s">
        <v>56</v>
      </c>
      <c r="C10" s="32" t="s">
        <v>43</v>
      </c>
      <c r="D10" s="32" t="s">
        <v>43</v>
      </c>
      <c r="E10" s="32" t="s">
        <v>43</v>
      </c>
      <c r="F10" s="32" t="s">
        <v>43</v>
      </c>
      <c r="G10" s="32" t="s">
        <v>43</v>
      </c>
      <c r="H10" s="32" t="s">
        <v>43</v>
      </c>
      <c r="I10" s="32" t="s">
        <v>43</v>
      </c>
      <c r="J10" s="32" t="s">
        <v>43</v>
      </c>
      <c r="K10" s="32" t="s">
        <v>43</v>
      </c>
      <c r="L10" s="32" t="s">
        <v>43</v>
      </c>
      <c r="M10" s="32" t="s">
        <v>43</v>
      </c>
      <c r="N10" s="32" t="s">
        <v>43</v>
      </c>
      <c r="O10" s="32" t="s">
        <v>43</v>
      </c>
      <c r="P10" s="32" t="s">
        <v>43</v>
      </c>
      <c r="Q10" s="32" t="s">
        <v>3</v>
      </c>
      <c r="R10" s="32" t="s">
        <v>3</v>
      </c>
      <c r="S10" s="32" t="s">
        <v>3</v>
      </c>
      <c r="T10" s="32">
        <v>2268.4</v>
      </c>
      <c r="U10" s="32">
        <v>2268.4</v>
      </c>
      <c r="V10" s="32" t="s">
        <v>3</v>
      </c>
      <c r="W10" s="32" t="s">
        <v>3</v>
      </c>
      <c r="X10" s="32" t="s">
        <v>3</v>
      </c>
      <c r="Y10" s="32" t="s">
        <v>44</v>
      </c>
      <c r="Z10" s="32" t="s">
        <v>45</v>
      </c>
      <c r="AA10" s="32" t="s">
        <v>46</v>
      </c>
      <c r="AB10" s="32">
        <v>703.7</v>
      </c>
      <c r="AC10" s="32">
        <v>967.3</v>
      </c>
      <c r="AD10" s="32">
        <v>2392.3000000000002</v>
      </c>
    </row>
    <row r="11" spans="1:30" s="29" customFormat="1" ht="12.75" x14ac:dyDescent="0.2">
      <c r="A11" s="30">
        <v>330000000</v>
      </c>
      <c r="B11" s="31" t="s">
        <v>48</v>
      </c>
      <c r="C11" s="32" t="s">
        <v>43</v>
      </c>
      <c r="D11" s="32" t="s">
        <v>43</v>
      </c>
      <c r="E11" s="32" t="s">
        <v>43</v>
      </c>
      <c r="F11" s="32" t="s">
        <v>43</v>
      </c>
      <c r="G11" s="32" t="s">
        <v>43</v>
      </c>
      <c r="H11" s="32" t="s">
        <v>43</v>
      </c>
      <c r="I11" s="32" t="s">
        <v>43</v>
      </c>
      <c r="J11" s="32" t="s">
        <v>43</v>
      </c>
      <c r="K11" s="32" t="s">
        <v>43</v>
      </c>
      <c r="L11" s="32" t="s">
        <v>43</v>
      </c>
      <c r="M11" s="32" t="s">
        <v>43</v>
      </c>
      <c r="N11" s="32" t="s">
        <v>43</v>
      </c>
      <c r="O11" s="32" t="s">
        <v>43</v>
      </c>
      <c r="P11" s="32" t="s">
        <v>43</v>
      </c>
      <c r="Q11" s="32" t="s">
        <v>3</v>
      </c>
      <c r="R11" s="32" t="s">
        <v>3</v>
      </c>
      <c r="S11" s="32" t="s">
        <v>3</v>
      </c>
      <c r="T11" s="32" t="s">
        <v>3</v>
      </c>
      <c r="U11" s="32" t="s">
        <v>3</v>
      </c>
      <c r="V11" s="32" t="s">
        <v>3</v>
      </c>
      <c r="W11" s="32" t="s">
        <v>3</v>
      </c>
      <c r="X11" s="32" t="s">
        <v>3</v>
      </c>
      <c r="Y11" s="32" t="s">
        <v>3</v>
      </c>
      <c r="Z11" s="32" t="s">
        <v>3</v>
      </c>
      <c r="AA11" s="32" t="s">
        <v>3</v>
      </c>
      <c r="AB11" s="32">
        <v>126.2</v>
      </c>
      <c r="AC11" s="32">
        <v>126.2</v>
      </c>
      <c r="AD11" s="32">
        <v>329.8</v>
      </c>
    </row>
    <row r="12" spans="1:30" s="29" customFormat="1" ht="12.75" x14ac:dyDescent="0.2">
      <c r="A12" s="30">
        <v>350000000</v>
      </c>
      <c r="B12" s="31" t="s">
        <v>57</v>
      </c>
      <c r="C12" s="32" t="s">
        <v>43</v>
      </c>
      <c r="D12" s="32" t="s">
        <v>43</v>
      </c>
      <c r="E12" s="32" t="s">
        <v>43</v>
      </c>
      <c r="F12" s="32" t="s">
        <v>43</v>
      </c>
      <c r="G12" s="32" t="s">
        <v>43</v>
      </c>
      <c r="H12" s="32" t="s">
        <v>43</v>
      </c>
      <c r="I12" s="32" t="s">
        <v>43</v>
      </c>
      <c r="J12" s="32" t="s">
        <v>43</v>
      </c>
      <c r="K12" s="32" t="s">
        <v>43</v>
      </c>
      <c r="L12" s="32" t="s">
        <v>43</v>
      </c>
      <c r="M12" s="32" t="s">
        <v>43</v>
      </c>
      <c r="N12" s="32" t="s">
        <v>43</v>
      </c>
      <c r="O12" s="32" t="s">
        <v>43</v>
      </c>
      <c r="P12" s="32" t="s">
        <v>43</v>
      </c>
      <c r="Q12" s="32" t="s">
        <v>3</v>
      </c>
      <c r="R12" s="32" t="s">
        <v>3</v>
      </c>
      <c r="S12" s="32" t="s">
        <v>3</v>
      </c>
      <c r="T12" s="32" t="s">
        <v>3</v>
      </c>
      <c r="U12" s="32" t="s">
        <v>3</v>
      </c>
      <c r="V12" s="32" t="s">
        <v>3</v>
      </c>
      <c r="W12" s="32" t="s">
        <v>3</v>
      </c>
      <c r="X12" s="32" t="s">
        <v>3</v>
      </c>
      <c r="Y12" s="32" t="s">
        <v>3</v>
      </c>
      <c r="Z12" s="32" t="s">
        <v>3</v>
      </c>
      <c r="AA12" s="32" t="s">
        <v>3</v>
      </c>
      <c r="AB12" s="32">
        <v>763.7</v>
      </c>
      <c r="AC12" s="32">
        <v>763.7</v>
      </c>
      <c r="AD12" s="32">
        <v>202.3</v>
      </c>
    </row>
    <row r="13" spans="1:30" s="29" customFormat="1" ht="12.75" x14ac:dyDescent="0.2">
      <c r="A13" s="30">
        <v>390000000</v>
      </c>
      <c r="B13" s="31" t="s">
        <v>58</v>
      </c>
      <c r="C13" s="32" t="s">
        <v>43</v>
      </c>
      <c r="D13" s="32" t="s">
        <v>43</v>
      </c>
      <c r="E13" s="32" t="s">
        <v>43</v>
      </c>
      <c r="F13" s="32" t="s">
        <v>43</v>
      </c>
      <c r="G13" s="32" t="s">
        <v>43</v>
      </c>
      <c r="H13" s="32" t="s">
        <v>43</v>
      </c>
      <c r="I13" s="32" t="s">
        <v>43</v>
      </c>
      <c r="J13" s="32" t="s">
        <v>43</v>
      </c>
      <c r="K13" s="32" t="s">
        <v>43</v>
      </c>
      <c r="L13" s="32" t="s">
        <v>43</v>
      </c>
      <c r="M13" s="32" t="s">
        <v>43</v>
      </c>
      <c r="N13" s="32" t="s">
        <v>43</v>
      </c>
      <c r="O13" s="32" t="s">
        <v>43</v>
      </c>
      <c r="P13" s="32" t="s">
        <v>43</v>
      </c>
      <c r="Q13" s="32" t="s">
        <v>3</v>
      </c>
      <c r="R13" s="32" t="s">
        <v>3</v>
      </c>
      <c r="S13" s="32" t="s">
        <v>3</v>
      </c>
      <c r="T13" s="32" t="s">
        <v>44</v>
      </c>
      <c r="U13" s="32" t="s">
        <v>44</v>
      </c>
      <c r="V13" s="32" t="s">
        <v>3</v>
      </c>
      <c r="W13" s="32" t="s">
        <v>3</v>
      </c>
      <c r="X13" s="32" t="s">
        <v>3</v>
      </c>
      <c r="Y13" s="32" t="s">
        <v>44</v>
      </c>
      <c r="Z13" s="32" t="s">
        <v>44</v>
      </c>
      <c r="AA13" s="32" t="s">
        <v>44</v>
      </c>
      <c r="AB13" s="32">
        <v>276.39999999999998</v>
      </c>
      <c r="AC13" s="32">
        <v>276.39999999999998</v>
      </c>
      <c r="AD13" s="32">
        <v>276.39999999999998</v>
      </c>
    </row>
    <row r="14" spans="1:30" s="29" customFormat="1" ht="12.75" x14ac:dyDescent="0.2">
      <c r="A14" s="30">
        <v>430000000</v>
      </c>
      <c r="B14" s="31" t="s">
        <v>59</v>
      </c>
      <c r="C14" s="32" t="s">
        <v>43</v>
      </c>
      <c r="D14" s="32" t="s">
        <v>43</v>
      </c>
      <c r="E14" s="32" t="s">
        <v>43</v>
      </c>
      <c r="F14" s="32" t="s">
        <v>43</v>
      </c>
      <c r="G14" s="32" t="s">
        <v>43</v>
      </c>
      <c r="H14" s="32" t="s">
        <v>43</v>
      </c>
      <c r="I14" s="32" t="s">
        <v>43</v>
      </c>
      <c r="J14" s="32" t="s">
        <v>43</v>
      </c>
      <c r="K14" s="32" t="s">
        <v>43</v>
      </c>
      <c r="L14" s="32" t="s">
        <v>43</v>
      </c>
      <c r="M14" s="32" t="s">
        <v>43</v>
      </c>
      <c r="N14" s="32" t="s">
        <v>43</v>
      </c>
      <c r="O14" s="32" t="s">
        <v>43</v>
      </c>
      <c r="P14" s="32" t="s">
        <v>43</v>
      </c>
      <c r="Q14" s="32" t="s">
        <v>3</v>
      </c>
      <c r="R14" s="32" t="s">
        <v>3</v>
      </c>
      <c r="S14" s="32" t="s">
        <v>3</v>
      </c>
      <c r="T14" s="32" t="s">
        <v>44</v>
      </c>
      <c r="U14" s="32" t="s">
        <v>44</v>
      </c>
      <c r="V14" s="32" t="s">
        <v>3</v>
      </c>
      <c r="W14" s="32" t="s">
        <v>3</v>
      </c>
      <c r="X14" s="32" t="s">
        <v>3</v>
      </c>
      <c r="Y14" s="32" t="s">
        <v>44</v>
      </c>
      <c r="Z14" s="32" t="s">
        <v>44</v>
      </c>
      <c r="AA14" s="32" t="s">
        <v>44</v>
      </c>
      <c r="AB14" s="32">
        <v>122.9</v>
      </c>
      <c r="AC14" s="32">
        <v>122.9</v>
      </c>
      <c r="AD14" s="32">
        <v>969.4</v>
      </c>
    </row>
    <row r="15" spans="1:30" s="29" customFormat="1" ht="12.75" x14ac:dyDescent="0.2">
      <c r="A15" s="30">
        <v>470000000</v>
      </c>
      <c r="B15" s="31" t="s">
        <v>60</v>
      </c>
      <c r="C15" s="32" t="s">
        <v>43</v>
      </c>
      <c r="D15" s="32" t="s">
        <v>43</v>
      </c>
      <c r="E15" s="32" t="s">
        <v>43</v>
      </c>
      <c r="F15" s="32" t="s">
        <v>43</v>
      </c>
      <c r="G15" s="32" t="s">
        <v>43</v>
      </c>
      <c r="H15" s="32" t="s">
        <v>43</v>
      </c>
      <c r="I15" s="32" t="s">
        <v>43</v>
      </c>
      <c r="J15" s="32" t="s">
        <v>43</v>
      </c>
      <c r="K15" s="32" t="s">
        <v>43</v>
      </c>
      <c r="L15" s="32" t="s">
        <v>43</v>
      </c>
      <c r="M15" s="32" t="s">
        <v>43</v>
      </c>
      <c r="N15" s="32" t="s">
        <v>43</v>
      </c>
      <c r="O15" s="32" t="s">
        <v>43</v>
      </c>
      <c r="P15" s="32" t="s">
        <v>43</v>
      </c>
      <c r="Q15" s="32" t="s">
        <v>3</v>
      </c>
      <c r="R15" s="32" t="s">
        <v>3</v>
      </c>
      <c r="S15" s="32" t="s">
        <v>3</v>
      </c>
      <c r="T15" s="32" t="s">
        <v>44</v>
      </c>
      <c r="U15" s="32" t="s">
        <v>44</v>
      </c>
      <c r="V15" s="32" t="s">
        <v>3</v>
      </c>
      <c r="W15" s="32" t="s">
        <v>3</v>
      </c>
      <c r="X15" s="32" t="s">
        <v>3</v>
      </c>
      <c r="Y15" s="32" t="s">
        <v>44</v>
      </c>
      <c r="Z15" s="32" t="s">
        <v>44</v>
      </c>
      <c r="AA15" s="32" t="s">
        <v>44</v>
      </c>
      <c r="AB15" s="32">
        <v>2223.6</v>
      </c>
      <c r="AC15" s="32">
        <v>2223.6</v>
      </c>
      <c r="AD15" s="32">
        <v>2344.6999999999998</v>
      </c>
    </row>
    <row r="16" spans="1:30" s="29" customFormat="1" ht="12.75" x14ac:dyDescent="0.2">
      <c r="A16" s="30">
        <v>510000000</v>
      </c>
      <c r="B16" s="31" t="s">
        <v>61</v>
      </c>
      <c r="C16" s="32" t="s">
        <v>43</v>
      </c>
      <c r="D16" s="32" t="s">
        <v>43</v>
      </c>
      <c r="E16" s="32" t="s">
        <v>43</v>
      </c>
      <c r="F16" s="32" t="s">
        <v>43</v>
      </c>
      <c r="G16" s="32" t="s">
        <v>43</v>
      </c>
      <c r="H16" s="32" t="s">
        <v>43</v>
      </c>
      <c r="I16" s="32" t="s">
        <v>43</v>
      </c>
      <c r="J16" s="32" t="s">
        <v>43</v>
      </c>
      <c r="K16" s="32" t="s">
        <v>43</v>
      </c>
      <c r="L16" s="32" t="s">
        <v>43</v>
      </c>
      <c r="M16" s="32" t="s">
        <v>43</v>
      </c>
      <c r="N16" s="32" t="s">
        <v>43</v>
      </c>
      <c r="O16" s="32" t="s">
        <v>43</v>
      </c>
      <c r="P16" s="32" t="s">
        <v>43</v>
      </c>
      <c r="Q16" s="32" t="s">
        <v>3</v>
      </c>
      <c r="R16" s="32" t="s">
        <v>3</v>
      </c>
      <c r="S16" s="32" t="s">
        <v>3</v>
      </c>
      <c r="T16" s="32">
        <v>2215.5</v>
      </c>
      <c r="U16" s="32">
        <v>2215.5</v>
      </c>
      <c r="V16" s="32" t="s">
        <v>3</v>
      </c>
      <c r="W16" s="32" t="s">
        <v>3</v>
      </c>
      <c r="X16" s="32" t="s">
        <v>3</v>
      </c>
      <c r="Y16" s="32" t="s">
        <v>3</v>
      </c>
      <c r="Z16" s="32" t="s">
        <v>3</v>
      </c>
      <c r="AA16" s="32" t="s">
        <v>3</v>
      </c>
      <c r="AB16" s="32" t="s">
        <v>3</v>
      </c>
      <c r="AC16" s="32" t="s">
        <v>3</v>
      </c>
      <c r="AD16" s="32" t="s">
        <v>3</v>
      </c>
    </row>
    <row r="17" spans="1:30" s="29" customFormat="1" ht="12.75" x14ac:dyDescent="0.2">
      <c r="A17" s="30">
        <v>610000000</v>
      </c>
      <c r="B17" s="31" t="s">
        <v>49</v>
      </c>
      <c r="C17" s="32" t="s">
        <v>43</v>
      </c>
      <c r="D17" s="32" t="s">
        <v>43</v>
      </c>
      <c r="E17" s="32" t="s">
        <v>43</v>
      </c>
      <c r="F17" s="32" t="s">
        <v>43</v>
      </c>
      <c r="G17" s="32" t="s">
        <v>43</v>
      </c>
      <c r="H17" s="32" t="s">
        <v>43</v>
      </c>
      <c r="I17" s="32" t="s">
        <v>43</v>
      </c>
      <c r="J17" s="32" t="s">
        <v>43</v>
      </c>
      <c r="K17" s="32" t="s">
        <v>43</v>
      </c>
      <c r="L17" s="32" t="s">
        <v>43</v>
      </c>
      <c r="M17" s="32" t="s">
        <v>43</v>
      </c>
      <c r="N17" s="32" t="s">
        <v>43</v>
      </c>
      <c r="O17" s="32" t="s">
        <v>43</v>
      </c>
      <c r="P17" s="32" t="s">
        <v>43</v>
      </c>
      <c r="Q17" s="32" t="s">
        <v>3</v>
      </c>
      <c r="R17" s="32" t="s">
        <v>3</v>
      </c>
      <c r="S17" s="32" t="s">
        <v>3</v>
      </c>
      <c r="T17" s="32" t="s">
        <v>3</v>
      </c>
      <c r="U17" s="32" t="s">
        <v>3</v>
      </c>
      <c r="V17" s="32" t="s">
        <v>3</v>
      </c>
      <c r="W17" s="32" t="s">
        <v>3</v>
      </c>
      <c r="X17" s="32" t="s">
        <v>3</v>
      </c>
      <c r="Y17" s="32" t="s">
        <v>44</v>
      </c>
      <c r="Z17" s="32" t="s">
        <v>44</v>
      </c>
      <c r="AA17" s="32" t="s">
        <v>44</v>
      </c>
      <c r="AB17" s="32">
        <v>984.6</v>
      </c>
      <c r="AC17" s="32">
        <v>984.6</v>
      </c>
      <c r="AD17" s="32">
        <v>2405.1</v>
      </c>
    </row>
    <row r="18" spans="1:30" s="29" customFormat="1" ht="12.75" x14ac:dyDescent="0.2">
      <c r="A18" s="30">
        <v>710000000</v>
      </c>
      <c r="B18" s="31" t="s">
        <v>50</v>
      </c>
      <c r="C18" s="32" t="s">
        <v>43</v>
      </c>
      <c r="D18" s="32" t="s">
        <v>43</v>
      </c>
      <c r="E18" s="32" t="s">
        <v>43</v>
      </c>
      <c r="F18" s="32" t="s">
        <v>43</v>
      </c>
      <c r="G18" s="32" t="s">
        <v>43</v>
      </c>
      <c r="H18" s="32" t="s">
        <v>43</v>
      </c>
      <c r="I18" s="32" t="s">
        <v>43</v>
      </c>
      <c r="J18" s="32" t="s">
        <v>43</v>
      </c>
      <c r="K18" s="32" t="s">
        <v>43</v>
      </c>
      <c r="L18" s="32" t="s">
        <v>43</v>
      </c>
      <c r="M18" s="32" t="s">
        <v>43</v>
      </c>
      <c r="N18" s="32" t="s">
        <v>43</v>
      </c>
      <c r="O18" s="32" t="s">
        <v>43</v>
      </c>
      <c r="P18" s="32" t="s">
        <v>43</v>
      </c>
      <c r="Q18" s="33">
        <v>11012.6</v>
      </c>
      <c r="R18" s="33">
        <v>11012.6</v>
      </c>
      <c r="S18" s="32" t="s">
        <v>44</v>
      </c>
      <c r="T18" s="32" t="s">
        <v>44</v>
      </c>
      <c r="U18" s="32" t="s">
        <v>44</v>
      </c>
      <c r="V18" s="32" t="s">
        <v>44</v>
      </c>
      <c r="W18" s="32" t="s">
        <v>44</v>
      </c>
      <c r="X18" s="32" t="s">
        <v>44</v>
      </c>
      <c r="Y18" s="32" t="s">
        <v>47</v>
      </c>
      <c r="Z18" s="32" t="s">
        <v>47</v>
      </c>
      <c r="AA18" s="32" t="s">
        <v>47</v>
      </c>
      <c r="AB18" s="32">
        <v>118.3</v>
      </c>
      <c r="AC18" s="32">
        <v>118.3</v>
      </c>
      <c r="AD18" s="32">
        <v>562.6</v>
      </c>
    </row>
    <row r="19" spans="1:30" s="29" customFormat="1" ht="12.75" x14ac:dyDescent="0.2">
      <c r="A19" s="30">
        <v>750000000</v>
      </c>
      <c r="B19" s="31" t="s">
        <v>51</v>
      </c>
      <c r="C19" s="32" t="s">
        <v>43</v>
      </c>
      <c r="D19" s="32" t="s">
        <v>43</v>
      </c>
      <c r="E19" s="32" t="s">
        <v>43</v>
      </c>
      <c r="F19" s="32" t="s">
        <v>43</v>
      </c>
      <c r="G19" s="32" t="s">
        <v>43</v>
      </c>
      <c r="H19" s="32" t="s">
        <v>43</v>
      </c>
      <c r="I19" s="32" t="s">
        <v>43</v>
      </c>
      <c r="J19" s="32" t="s">
        <v>43</v>
      </c>
      <c r="K19" s="32" t="s">
        <v>43</v>
      </c>
      <c r="L19" s="32" t="s">
        <v>43</v>
      </c>
      <c r="M19" s="32" t="s">
        <v>43</v>
      </c>
      <c r="N19" s="32" t="s">
        <v>43</v>
      </c>
      <c r="O19" s="32" t="s">
        <v>43</v>
      </c>
      <c r="P19" s="32" t="s">
        <v>43</v>
      </c>
      <c r="Q19" s="33">
        <v>1305.8</v>
      </c>
      <c r="R19" s="33">
        <v>1305.8</v>
      </c>
      <c r="S19" s="32" t="s">
        <v>44</v>
      </c>
      <c r="T19" s="32" t="s">
        <v>44</v>
      </c>
      <c r="U19" s="32" t="s">
        <v>44</v>
      </c>
      <c r="V19" s="32" t="s">
        <v>44</v>
      </c>
      <c r="W19" s="32" t="s">
        <v>44</v>
      </c>
      <c r="X19" s="32" t="s">
        <v>44</v>
      </c>
      <c r="Y19" s="32" t="s">
        <v>44</v>
      </c>
      <c r="Z19" s="32">
        <v>5365.1</v>
      </c>
      <c r="AA19" s="32">
        <v>5366</v>
      </c>
      <c r="AB19" s="32">
        <v>5365.3</v>
      </c>
      <c r="AC19" s="32">
        <v>5365.1</v>
      </c>
      <c r="AD19" s="32">
        <v>118.2</v>
      </c>
    </row>
    <row r="20" spans="1:30" s="29" customFormat="1" ht="12.75" x14ac:dyDescent="0.2">
      <c r="A20" s="39" t="s">
        <v>64</v>
      </c>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row>
  </sheetData>
  <mergeCells count="1">
    <mergeCell ref="A20:AD20"/>
  </mergeCells>
  <pageMargins left="0.70866141732283472" right="0.39370078740157483" top="0.39370078740157483" bottom="0.39370078740157483" header="0.31496062992125984" footer="0.31496062992125984"/>
  <pageSetup scale="99" firstPageNumber="6" orientation="landscape" useFirstPageNumber="1" r:id="rId1"/>
  <headerFooter>
    <oddFooter>&amp;R&amp;"-,обычный"&amp;8&amp;P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Метадеректер</vt:lpstr>
      <vt:lpstr>Шартты белгілер</vt:lpstr>
      <vt:lpstr>Көрсеткіш</vt:lpstr>
    </vt:vector>
  </TitlesOfParts>
  <Company>nsa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M.Bigalimov</dc:creator>
  <cp:lastModifiedBy>Шолпан Шукербаева</cp:lastModifiedBy>
  <cp:lastPrinted>2025-08-21T06:16:49Z</cp:lastPrinted>
  <dcterms:created xsi:type="dcterms:W3CDTF">2009-03-11T05:00:38Z</dcterms:created>
  <dcterms:modified xsi:type="dcterms:W3CDTF">2026-05-29T13:09:12Z</dcterms:modified>
</cp:coreProperties>
</file>