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3680" windowHeight="7830" tabRatio="950"/>
  </bookViews>
  <sheets>
    <sheet name="Метадеректер" sheetId="4" r:id="rId1"/>
    <sheet name="Шартты белгілер" sheetId="2" r:id="rId2"/>
    <sheet name="Көрсеткіш" sheetId="30" r:id="rId3"/>
  </sheets>
  <calcPr calcId="162913"/>
</workbook>
</file>

<file path=xl/calcChain.xml><?xml version="1.0" encoding="utf-8"?>
<calcChain xmlns="http://schemas.openxmlformats.org/spreadsheetml/2006/main">
  <c r="B2" i="30" l="1"/>
  <c r="A2" i="30"/>
</calcChain>
</file>

<file path=xl/sharedStrings.xml><?xml version="1.0" encoding="utf-8"?>
<sst xmlns="http://schemas.openxmlformats.org/spreadsheetml/2006/main" count="366" uniqueCount="89">
  <si>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</si>
  <si>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</si>
  <si>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</si>
  <si>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</si>
  <si>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</si>
  <si>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</si>
  <si>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</si>
  <si>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</si>
  <si>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</si>
  <si>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</si>
  <si>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</si>
  <si>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</si>
  <si>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</si>
  <si>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</si>
  <si>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</si>
  <si>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</si>
  <si>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</si>
  <si>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</si>
  <si>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</si>
  <si>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</si>
  <si>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</si>
  <si>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</si>
  <si>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</si>
  <si>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</si>
  <si>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</si>
  <si>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Абай</t>
  </si>
  <si>
    <t>Жетісу</t>
  </si>
  <si>
    <t xml:space="preserve">Акишева Гулистан Темирхановна </t>
  </si>
  <si>
    <t>+7 7172749271</t>
  </si>
  <si>
    <t>g.akisheva@aspire.gov.kz</t>
  </si>
  <si>
    <t>код КАТО</t>
  </si>
  <si>
    <t/>
  </si>
  <si>
    <r>
      <t>13 545,0</t>
    </r>
    <r>
      <rPr>
        <vertAlign val="superscript"/>
        <sz val="10"/>
        <rFont val="Roboto"/>
        <charset val="204"/>
      </rPr>
      <t>2)</t>
    </r>
  </si>
  <si>
    <r>
      <t>13 596,7</t>
    </r>
    <r>
      <rPr>
        <vertAlign val="superscript"/>
        <sz val="10"/>
        <rFont val="Roboto"/>
        <charset val="204"/>
      </rPr>
      <t>2)</t>
    </r>
  </si>
  <si>
    <r>
      <t>13 597,1</t>
    </r>
    <r>
      <rPr>
        <vertAlign val="superscript"/>
        <sz val="10"/>
        <rFont val="Roboto"/>
        <charset val="204"/>
      </rPr>
      <t>2)</t>
    </r>
  </si>
  <si>
    <r>
      <t>13 770,2</t>
    </r>
    <r>
      <rPr>
        <vertAlign val="superscript"/>
        <sz val="10"/>
        <rFont val="Roboto"/>
        <charset val="204"/>
      </rPr>
      <t>2)</t>
    </r>
  </si>
  <si>
    <r>
      <t>14 203,2</t>
    </r>
    <r>
      <rPr>
        <vertAlign val="superscript"/>
        <sz val="10"/>
        <rFont val="Roboto"/>
        <charset val="204"/>
      </rPr>
      <t>2)</t>
    </r>
  </si>
  <si>
    <r>
      <t>14 205,3</t>
    </r>
    <r>
      <rPr>
        <vertAlign val="superscript"/>
        <sz val="10"/>
        <rFont val="Roboto"/>
        <charset val="204"/>
      </rPr>
      <t>2)</t>
    </r>
  </si>
  <si>
    <r>
      <t>14 205,4</t>
    </r>
    <r>
      <rPr>
        <vertAlign val="superscript"/>
        <sz val="10"/>
        <rFont val="Roboto"/>
        <charset val="204"/>
      </rPr>
      <t>2)</t>
    </r>
  </si>
  <si>
    <r>
      <t>14 202,1</t>
    </r>
    <r>
      <rPr>
        <vertAlign val="superscript"/>
        <sz val="10"/>
        <rFont val="Roboto"/>
        <charset val="204"/>
      </rPr>
      <t>2)</t>
    </r>
  </si>
  <si>
    <r>
      <t>14 184,1</t>
    </r>
    <r>
      <rPr>
        <vertAlign val="superscript"/>
        <sz val="10"/>
        <rFont val="Roboto"/>
        <charset val="204"/>
      </rPr>
      <t>2)</t>
    </r>
  </si>
  <si>
    <r>
      <t>14 319,4</t>
    </r>
    <r>
      <rPr>
        <vertAlign val="superscript"/>
        <sz val="10"/>
        <rFont val="Roboto"/>
        <charset val="204"/>
      </rPr>
      <t>2)</t>
    </r>
  </si>
  <si>
    <r>
      <t>14 758,9</t>
    </r>
    <r>
      <rPr>
        <vertAlign val="superscript"/>
        <sz val="10"/>
        <rFont val="Roboto"/>
        <charset val="204"/>
      </rPr>
      <t>2)</t>
    </r>
  </si>
  <si>
    <r>
      <t>14 767,1</t>
    </r>
    <r>
      <rPr>
        <vertAlign val="superscript"/>
        <sz val="10"/>
        <rFont val="Roboto"/>
        <charset val="204"/>
      </rPr>
      <t>2)</t>
    </r>
  </si>
  <si>
    <r>
      <t>15 529,8</t>
    </r>
    <r>
      <rPr>
        <vertAlign val="superscript"/>
        <sz val="10"/>
        <rFont val="Roboto"/>
        <charset val="204"/>
      </rPr>
      <t>2)</t>
    </r>
  </si>
  <si>
    <r>
      <t>16 040,3</t>
    </r>
    <r>
      <rPr>
        <vertAlign val="superscript"/>
        <sz val="10"/>
        <rFont val="Roboto"/>
        <charset val="204"/>
      </rPr>
      <t>2)</t>
    </r>
  </si>
  <si>
    <r>
      <t>16 060,8</t>
    </r>
    <r>
      <rPr>
        <vertAlign val="superscript"/>
        <sz val="10"/>
        <rFont val="Roboto"/>
        <charset val="204"/>
      </rPr>
      <t>2)</t>
    </r>
  </si>
  <si>
    <r>
      <t>14 463,0</t>
    </r>
    <r>
      <rPr>
        <vertAlign val="superscript"/>
        <sz val="10"/>
        <rFont val="Roboto"/>
        <charset val="204"/>
      </rPr>
      <t>1), 2)</t>
    </r>
  </si>
  <si>
    <r>
      <t>14 456,0</t>
    </r>
    <r>
      <rPr>
        <vertAlign val="superscript"/>
        <sz val="10"/>
        <rFont val="Roboto"/>
        <charset val="204"/>
      </rPr>
      <t>1), 2)</t>
    </r>
  </si>
  <si>
    <r>
      <t>14 405,0</t>
    </r>
    <r>
      <rPr>
        <vertAlign val="superscript"/>
        <sz val="10"/>
        <rFont val="Roboto"/>
        <charset val="204"/>
      </rPr>
      <t>1), 2)</t>
    </r>
  </si>
  <si>
    <r>
      <t>14 423,0</t>
    </r>
    <r>
      <rPr>
        <vertAlign val="superscript"/>
        <sz val="10"/>
        <rFont val="Roboto"/>
        <charset val="204"/>
      </rPr>
      <t>1), 2)</t>
    </r>
  </si>
  <si>
    <r>
      <t>14 358,0</t>
    </r>
    <r>
      <rPr>
        <vertAlign val="superscript"/>
        <sz val="10"/>
        <rFont val="Roboto"/>
        <charset val="204"/>
      </rPr>
      <t>1), 2)</t>
    </r>
  </si>
  <si>
    <r>
      <t>14 421,0</t>
    </r>
    <r>
      <rPr>
        <vertAlign val="superscript"/>
        <sz val="10"/>
        <rFont val="Roboto"/>
        <charset val="204"/>
      </rPr>
      <t>1), 2)</t>
    </r>
  </si>
  <si>
    <r>
      <t>14 403,0</t>
    </r>
    <r>
      <rPr>
        <vertAlign val="superscript"/>
        <sz val="10"/>
        <rFont val="Roboto"/>
        <charset val="204"/>
      </rPr>
      <t>1), 2)</t>
    </r>
  </si>
  <si>
    <r>
      <t>14 362,0</t>
    </r>
    <r>
      <rPr>
        <vertAlign val="superscript"/>
        <sz val="10"/>
        <rFont val="Roboto"/>
        <charset val="204"/>
      </rPr>
      <t>1), 2)</t>
    </r>
  </si>
  <si>
    <t>Қазақстан Республикасының аумағы бойынша өтетін теміржол желісінің пайдалану ұзындығының қашықтығы</t>
  </si>
  <si>
    <t>Километр</t>
  </si>
  <si>
    <t>1990 жылдан бастап</t>
  </si>
  <si>
    <t>Біріктіру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</si>
  <si>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</si>
  <si>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</si>
  <si>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</si>
  <si>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</si>
  <si>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</si>
  <si>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</si>
  <si>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</si>
  <si>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Қазақстан Ресубликасы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</si>
  <si>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</si>
  <si>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</si>
  <si>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</si>
  <si>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</si>
  <si>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</si>
  <si>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</si>
  <si>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</si>
  <si>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</si>
  <si>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</si>
  <si>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</si>
  <si>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</si>
  <si>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</si>
  <si>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 xml:space="preserve">Түркістан </t>
  </si>
  <si>
    <t>Ұлытау</t>
  </si>
  <si>
    <t>Оңтүстік Қазақстан</t>
  </si>
  <si>
    <t>Шығыс Қазақстан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</si>
  <si>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Қазақстан Республикасының аумағы арқылы өтетін басқа мемлекеттердің жолдарын ескере отырып.                            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</si>
  <si>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Қазақстан Республикасының басқа елдердің аумағы арқылы өтетін жолдарын ескере отырып.</t>
    </r>
  </si>
  <si>
    <t>Қазақстан Республикасының және оның өңірлерінің аумағы арқылы өтетін темір жол желілерінің пайдалану ұзындығының ұзақтығы туралы ақпараттың негізгі көздері жалпымемлекеттік статистикалық байқаулар жүргізу қорытындылары бойынша алынған деректер болып табылады:
-2022 жылға дейін "Теміржол көлігінің жылжымалы құрамы мен теміржол желісінің пайдалану ұзындығының қашықтығы туралы есеп" 1-ЖД нысаны бойынша;
-2023 жылдан бастап "Көліктің қатынас түрлері бойынша жұмысы туралы есеп" 2-көлік нысан бойынша.</t>
  </si>
  <si>
    <t xml:space="preserve">Қызмет көрсету және энергетика статистикасы департементі </t>
  </si>
  <si>
    <t>Қазақстан Республикасының теміржол желілерінің пайдалану ұзындығының ұзақтығы-Қазақстан Республикасының аумағы арқылы өтетін Қазақстан Республикасының теміржол желілерінің қашықтығы</t>
  </si>
  <si>
    <t>Теміржол желілерінің пайдаланудағы ұзындығы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</si>
</sst>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-* #,##0.00_р_._-;\-* #,##0.00_р_._-;_-* &quot;-&quot;??_р_._-;_-@_-"/>
    <numFmt numFmtId="181" formatCode="#,##0.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b/>
      <sz val="10"/>
      <color indexed="8"/>
      <name val="Roboto"/>
      <charset val="204"/>
    </font>
    <font>
      <sz val="10"/>
      <name val="Arial"/>
      <family val="2"/>
      <charset val="204"/>
    </font>
    <font>
      <i/>
      <sz val="8"/>
      <name val="Roboto"/>
      <charset val="204"/>
    </font>
    <font>
      <vertAlign val="superscript"/>
      <sz val="10"/>
      <name val="Roboto"/>
      <charset val="204"/>
    </font>
    <font>
      <i/>
      <vertAlign val="superscript"/>
      <sz val="8"/>
      <name val="Roboto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6" fillId="0" borderId="0"/>
    <xf numFmtId="0" fontId="6" fillId="0" borderId="0"/>
    <xf numFmtId="0" fontId="10" fillId="0" borderId="0"/>
    <xf numFmtId="0" fontId="19" fillId="0" borderId="0"/>
    <xf numFmtId="0" fontId="17" fillId="0" borderId="0"/>
    <xf numFmtId="0" fontId="10" fillId="0" borderId="0"/>
    <xf numFmtId="0" fontId="17" fillId="0" borderId="0"/>
    <xf numFmtId="0" fontId="12" fillId="0" borderId="0"/>
    <xf numFmtId="0" fontId="19" fillId="0" borderId="0"/>
    <xf numFmtId="0" fontId="16" fillId="0" borderId="0"/>
    <xf numFmtId="0" fontId="6" fillId="0" borderId="0"/>
    <xf numFmtId="175" fontId="9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Alignment="1">
      <alignment horizontal="justify"/>
    </xf>
    <xf numFmtId="0" fontId="20" fillId="0" borderId="0" xfId="0" applyFont="1"/>
    <xf numFmtId="0" fontId="3" fillId="0" borderId="1" xfId="0" applyFont="1" applyBorder="1" applyAlignment="1">
      <alignment horizontal="right" vertical="top" wrapText="1"/>
    </xf>
    <xf numFmtId="181" fontId="4" fillId="0" borderId="1" xfId="0" applyNumberFormat="1" applyFont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3" fillId="0" borderId="1" xfId="0" applyFont="1" applyFill="1" applyBorder="1" applyAlignment="1">
      <alignment vertical="top"/>
    </xf>
    <xf numFmtId="0" fontId="22" fillId="0" borderId="1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left" vertical="top" wrapText="1"/>
    </xf>
    <xf numFmtId="0" fontId="18" fillId="0" borderId="1" xfId="1" applyFill="1" applyBorder="1" applyAlignment="1" applyProtection="1">
      <alignment vertical="top" wrapText="1"/>
    </xf>
    <xf numFmtId="0" fontId="22" fillId="0" borderId="1" xfId="0" applyFont="1" applyFill="1" applyBorder="1" applyAlignment="1">
      <alignment horizontal="left" vertical="center" readingOrder="1"/>
    </xf>
    <xf numFmtId="0" fontId="18" fillId="0" borderId="1" xfId="1" applyFill="1" applyBorder="1" applyAlignment="1" applyProtection="1">
      <alignment horizontal="left" vertical="top"/>
    </xf>
    <xf numFmtId="49" fontId="23" fillId="0" borderId="1" xfId="0" applyNumberFormat="1" applyFont="1" applyFill="1" applyBorder="1" applyAlignment="1">
      <alignment vertical="top"/>
    </xf>
    <xf numFmtId="0" fontId="24" fillId="0" borderId="0" xfId="0" applyFont="1" applyFill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81" fontId="4" fillId="0" borderId="1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81" fontId="24" fillId="0" borderId="0" xfId="0" applyNumberFormat="1" applyFont="1" applyBorder="1" applyAlignment="1">
      <alignment horizontal="right" vertical="center"/>
    </xf>
    <xf numFmtId="181" fontId="4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/>
    <xf numFmtId="181" fontId="3" fillId="0" borderId="4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wrapText="1"/>
    </xf>
    <xf numFmtId="0" fontId="13" fillId="0" borderId="0" xfId="2" applyFont="1" applyAlignment="1">
      <alignment horizontal="right"/>
    </xf>
    <xf numFmtId="0" fontId="4" fillId="0" borderId="1" xfId="0" applyFont="1" applyBorder="1"/>
    <xf numFmtId="0" fontId="11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indent="1"/>
    </xf>
    <xf numFmtId="0" fontId="26" fillId="0" borderId="1" xfId="1" applyFont="1" applyFill="1" applyBorder="1" applyAlignment="1" applyProtection="1">
      <alignment wrapText="1"/>
    </xf>
    <xf numFmtId="0" fontId="23" fillId="0" borderId="1" xfId="0" applyFont="1" applyBorder="1" applyAlignment="1">
      <alignment vertical="top"/>
    </xf>
    <xf numFmtId="14" fontId="23" fillId="0" borderId="1" xfId="0" applyNumberFormat="1" applyFont="1" applyFill="1" applyBorder="1" applyAlignment="1">
      <alignment horizontal="left" vertical="top"/>
    </xf>
    <xf numFmtId="0" fontId="13" fillId="0" borderId="0" xfId="0" applyFont="1" applyBorder="1" applyAlignment="1">
      <alignment wrapText="1"/>
    </xf>
    <xf numFmtId="0" fontId="13" fillId="0" borderId="5" xfId="0" applyFont="1" applyBorder="1" applyAlignment="1">
      <alignment wrapText="1"/>
    </xf>
  </cellXfs>
  <cellStyles count="2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3 2" xfId="5"/>
    <cellStyle name="Обычный 2 4" xfId="6"/>
    <cellStyle name="Обычный 2 4 2" xfId="7"/>
    <cellStyle name="Обычный 2 5" xfId="8"/>
    <cellStyle name="Обычный 2 6" xfId="9"/>
    <cellStyle name="Обычный 3" xfId="10"/>
    <cellStyle name="Обычный 3 2" xfId="11"/>
    <cellStyle name="Обычный 3 2 2" xfId="12"/>
    <cellStyle name="Обычный 3 3" xfId="13"/>
    <cellStyle name="Обычный 4" xfId="14"/>
    <cellStyle name="Обычный 5" xfId="15"/>
    <cellStyle name="Обычный 6" xfId="16"/>
    <cellStyle name="Обычный 6 2" xfId="17"/>
    <cellStyle name="Обычный 6 3" xfId="18"/>
    <cellStyle name="Обычный 7" xfId="19"/>
    <cellStyle name="Финансовый 2" xfId="20"/>
    <cellStyle name="Финансовый 2 2" xfId="21"/>
    <cellStyle name="Финансовый 2 2 2" xfId="22"/>
    <cellStyle name="Финансовый 3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1"/>
  <sheetViews>
    <sheetView tabSelected="1" zoomScaleNormal="100" workbookViewId="0">
      <selection activeCell="H9" sqref="H9"/>
    </sheetView>
  </sheetViews>
  <sheetFormatPr defaultRowHeight="12.75" x14ac:dyDescent="0.2"/>
  <cols>
    <col min="1" max="1" width="42.28515625" style="23" customWidth="1"/>
    <col min="2" max="2" width="78" style="23" customWidth="1"/>
  </cols>
  <sheetData>
    <row r="1" spans="1:2" x14ac:dyDescent="0.2">
      <c r="A1" s="9"/>
      <c r="B1" s="9"/>
    </row>
    <row r="2" spans="1:2" s="6" customFormat="1" ht="20.100000000000001" customHeight="1" x14ac:dyDescent="0.2">
      <c r="A2" s="10" t="s">
        <v>19</v>
      </c>
      <c r="B2" s="11">
        <v>182306</v>
      </c>
    </row>
    <row r="3" spans="1:2" s="6" customFormat="1" ht="25.5" x14ac:dyDescent="0.2">
      <c r="A3" s="10" t="s">
        <v>20</v>
      </c>
      <c r="B3" s="17" t="s">
        <v>55</v>
      </c>
    </row>
    <row r="4" spans="1:2" s="6" customFormat="1" ht="20.100000000000001" customHeight="1" x14ac:dyDescent="0.2">
      <c r="A4" s="10" t="s">
        <v>1</v>
      </c>
      <c r="B4" s="12" t="s">
        <v>56</v>
      </c>
    </row>
    <row r="5" spans="1:2" s="6" customFormat="1" ht="15.75" customHeight="1" x14ac:dyDescent="0.2">
      <c r="A5" s="14" t="s">
        <v>9</v>
      </c>
      <c r="B5" s="17" t="s">
        <v>88</v>
      </c>
    </row>
    <row r="6" spans="1:2" s="6" customFormat="1" ht="15.75" customHeight="1" x14ac:dyDescent="0.2">
      <c r="A6" s="14" t="s">
        <v>10</v>
      </c>
      <c r="B6" s="11" t="s">
        <v>57</v>
      </c>
    </row>
    <row r="7" spans="1:2" s="6" customFormat="1" ht="38.25" x14ac:dyDescent="0.2">
      <c r="A7" s="10" t="s">
        <v>11</v>
      </c>
      <c r="B7" s="25" t="s">
        <v>87</v>
      </c>
    </row>
    <row r="8" spans="1:2" s="6" customFormat="1" ht="16.5" customHeight="1" x14ac:dyDescent="0.2">
      <c r="A8" s="10" t="s">
        <v>12</v>
      </c>
      <c r="B8" s="13" t="s">
        <v>58</v>
      </c>
    </row>
    <row r="9" spans="1:2" s="6" customFormat="1" x14ac:dyDescent="0.2">
      <c r="A9" s="10" t="s">
        <v>21</v>
      </c>
      <c r="B9" s="15" t="s">
        <v>23</v>
      </c>
    </row>
    <row r="10" spans="1:2" s="6" customFormat="1" ht="102" x14ac:dyDescent="0.2">
      <c r="A10" s="16" t="s">
        <v>13</v>
      </c>
      <c r="B10" s="25" t="s">
        <v>85</v>
      </c>
    </row>
    <row r="11" spans="1:2" s="6" customFormat="1" ht="34.5" customHeight="1" x14ac:dyDescent="0.2">
      <c r="A11" s="10" t="s">
        <v>5</v>
      </c>
      <c r="B11" s="18" t="s">
        <v>18</v>
      </c>
    </row>
    <row r="12" spans="1:2" s="6" customFormat="1" ht="23.25" customHeight="1" x14ac:dyDescent="0.2">
      <c r="A12" s="10" t="s">
        <v>2</v>
      </c>
      <c r="B12" s="19" t="s">
        <v>22</v>
      </c>
    </row>
    <row r="13" spans="1:2" s="6" customFormat="1" ht="20.100000000000001" customHeight="1" x14ac:dyDescent="0.2">
      <c r="A13" s="20" t="s">
        <v>0</v>
      </c>
      <c r="B13" s="21" t="s">
        <v>24</v>
      </c>
    </row>
    <row r="14" spans="1:2" s="6" customFormat="1" ht="20.100000000000001" customHeight="1" x14ac:dyDescent="0.2">
      <c r="A14" s="20" t="s">
        <v>7</v>
      </c>
      <c r="B14" s="21"/>
    </row>
    <row r="15" spans="1:2" s="6" customFormat="1" ht="23.25" customHeight="1" x14ac:dyDescent="0.2">
      <c r="A15" s="20" t="s">
        <v>8</v>
      </c>
      <c r="B15" s="21" t="s">
        <v>15</v>
      </c>
    </row>
    <row r="16" spans="1:2" ht="20.100000000000001" customHeight="1" x14ac:dyDescent="0.2">
      <c r="A16" s="10" t="s">
        <v>6</v>
      </c>
      <c r="B16" s="43">
        <v>46171</v>
      </c>
    </row>
    <row r="17" spans="1:2" ht="18.75" customHeight="1" x14ac:dyDescent="0.2">
      <c r="A17" s="10" t="s">
        <v>14</v>
      </c>
      <c r="B17" s="43">
        <v>46535</v>
      </c>
    </row>
    <row r="18" spans="1:2" ht="22.5" customHeight="1" x14ac:dyDescent="0.2">
      <c r="A18" s="10" t="s">
        <v>16</v>
      </c>
      <c r="B18" s="42" t="s">
        <v>86</v>
      </c>
    </row>
    <row r="19" spans="1:2" ht="20.100000000000001" customHeight="1" x14ac:dyDescent="0.2">
      <c r="A19" s="10" t="s">
        <v>17</v>
      </c>
      <c r="B19" s="13" t="s">
        <v>27</v>
      </c>
    </row>
    <row r="20" spans="1:2" ht="20.100000000000001" customHeight="1" x14ac:dyDescent="0.2">
      <c r="A20" s="10" t="s">
        <v>3</v>
      </c>
      <c r="B20" s="22" t="s">
        <v>28</v>
      </c>
    </row>
    <row r="21" spans="1:2" ht="20.100000000000001" customHeight="1" x14ac:dyDescent="0.2">
      <c r="A21" s="10" t="s">
        <v>4</v>
      </c>
      <c r="B21" s="41" t="s">
        <v>29</v>
      </c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21"/>
  <sheetViews>
    <sheetView zoomScale="80" zoomScaleNormal="80" workbookViewId="0">
      <selection activeCell="C35" sqref="C35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5"/>
    </row>
    <row r="6" spans="2:2" x14ac:dyDescent="0.2">
      <c r="B6" s="34" t="s">
        <v>59</v>
      </c>
    </row>
    <row r="7" spans="2:2" x14ac:dyDescent="0.2">
      <c r="B7" s="34" t="s">
        <v>60</v>
      </c>
    </row>
    <row r="8" spans="2:2" x14ac:dyDescent="0.2">
      <c r="B8" s="34" t="s">
        <v>61</v>
      </c>
    </row>
    <row r="9" spans="2:2" x14ac:dyDescent="0.2">
      <c r="B9" s="34" t="s">
        <v>62</v>
      </c>
    </row>
    <row r="10" spans="2:2" x14ac:dyDescent="0.2">
      <c r="B10" s="34" t="s">
        <v>63</v>
      </c>
    </row>
    <row r="11" spans="2:2" x14ac:dyDescent="0.2">
      <c r="B11" s="34"/>
    </row>
    <row r="12" spans="2:2" ht="25.5" x14ac:dyDescent="0.2">
      <c r="B12" s="35" t="s">
        <v>64</v>
      </c>
    </row>
    <row r="13" spans="2:2" x14ac:dyDescent="0.2">
      <c r="B13" s="34"/>
    </row>
    <row r="14" spans="2:2" x14ac:dyDescent="0.2">
      <c r="B14" s="34"/>
    </row>
    <row r="21" spans="2:2" x14ac:dyDescent="0.2">
      <c r="B21" s="36" t="s">
        <v>65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"/>
  <sheetViews>
    <sheetView zoomScale="85" zoomScaleNormal="85" workbookViewId="0">
      <selection activeCell="A4" sqref="A4"/>
    </sheetView>
  </sheetViews>
  <sheetFormatPr defaultRowHeight="11.25" x14ac:dyDescent="0.2"/>
  <cols>
    <col min="1" max="1" width="10.5703125" style="1" bestFit="1" customWidth="1"/>
    <col min="2" max="2" width="32.7109375" style="1" customWidth="1"/>
    <col min="3" max="31" width="9" style="1" bestFit="1" customWidth="1"/>
    <col min="32" max="34" width="8" style="1" bestFit="1" customWidth="1"/>
    <col min="35" max="37" width="8.85546875" style="1" bestFit="1" customWidth="1"/>
    <col min="38" max="43" width="9.140625" style="1"/>
    <col min="44" max="44" width="8.85546875" style="1" customWidth="1"/>
    <col min="45" max="16384" width="9.140625" style="1"/>
  </cols>
  <sheetData>
    <row r="1" spans="1:38" ht="12.75" x14ac:dyDescent="0.2">
      <c r="AB1" s="28"/>
      <c r="AC1" s="28"/>
      <c r="AD1" s="28"/>
      <c r="AE1" s="28"/>
      <c r="AF1" s="28"/>
      <c r="AG1" s="28"/>
      <c r="AH1" s="28"/>
      <c r="AI1" s="28"/>
      <c r="AJ1" s="28"/>
      <c r="AK1" s="29"/>
    </row>
    <row r="2" spans="1:38" ht="15.75" x14ac:dyDescent="0.25">
      <c r="A2" s="4">
        <f>Метадеректер!B2</f>
        <v>182306</v>
      </c>
      <c r="B2" s="4" t="str">
        <f>Метадеректер!B3</f>
        <v>Қазақстан Республикасының аумағы бойынша өтетін теміржол желісінің пайдалану ұзындығының қашықтығы</v>
      </c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8" ht="15.75" x14ac:dyDescent="0.25">
      <c r="A3" s="4"/>
      <c r="B3" s="4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8" ht="12.75" x14ac:dyDescent="0.2">
      <c r="A4" s="24" t="s">
        <v>30</v>
      </c>
      <c r="B4" s="7"/>
      <c r="C4" s="3">
        <v>1990</v>
      </c>
      <c r="D4" s="3">
        <v>1991</v>
      </c>
      <c r="E4" s="3">
        <v>1992</v>
      </c>
      <c r="F4" s="3">
        <v>1993</v>
      </c>
      <c r="G4" s="3">
        <v>1994</v>
      </c>
      <c r="H4" s="3">
        <v>1995</v>
      </c>
      <c r="I4" s="3">
        <v>1996</v>
      </c>
      <c r="J4" s="3">
        <v>1997</v>
      </c>
      <c r="K4" s="3">
        <v>1998</v>
      </c>
      <c r="L4" s="3">
        <v>1999</v>
      </c>
      <c r="M4" s="32">
        <v>2000</v>
      </c>
      <c r="N4" s="32">
        <v>2001</v>
      </c>
      <c r="O4" s="32">
        <v>2002</v>
      </c>
      <c r="P4" s="32">
        <v>2003</v>
      </c>
      <c r="Q4" s="32">
        <v>2004</v>
      </c>
      <c r="R4" s="32">
        <v>2005</v>
      </c>
      <c r="S4" s="32">
        <v>2006</v>
      </c>
      <c r="T4" s="32">
        <v>2007</v>
      </c>
      <c r="U4" s="32">
        <v>2008</v>
      </c>
      <c r="V4" s="32">
        <v>2009</v>
      </c>
      <c r="W4" s="32">
        <v>2010</v>
      </c>
      <c r="X4" s="32">
        <v>2011</v>
      </c>
      <c r="Y4" s="32">
        <v>2012</v>
      </c>
      <c r="Z4" s="32">
        <v>2013</v>
      </c>
      <c r="AA4" s="32">
        <v>2014</v>
      </c>
      <c r="AB4" s="33">
        <v>2015</v>
      </c>
      <c r="AC4" s="33">
        <v>2016</v>
      </c>
      <c r="AD4" s="33">
        <v>2017</v>
      </c>
      <c r="AE4" s="33">
        <v>2018</v>
      </c>
      <c r="AF4" s="27">
        <v>2019</v>
      </c>
      <c r="AG4" s="27">
        <v>2020</v>
      </c>
      <c r="AH4" s="27">
        <v>2021</v>
      </c>
      <c r="AI4" s="27">
        <v>2022</v>
      </c>
      <c r="AJ4" s="27">
        <v>2023</v>
      </c>
      <c r="AK4" s="27">
        <v>2024</v>
      </c>
      <c r="AL4" s="3">
        <v>2025</v>
      </c>
    </row>
    <row r="5" spans="1:38" ht="15" x14ac:dyDescent="0.2">
      <c r="A5" s="37">
        <v>0</v>
      </c>
      <c r="B5" s="38" t="s">
        <v>66</v>
      </c>
      <c r="C5" s="8" t="s">
        <v>47</v>
      </c>
      <c r="D5" s="8" t="s">
        <v>48</v>
      </c>
      <c r="E5" s="8" t="s">
        <v>49</v>
      </c>
      <c r="F5" s="8" t="s">
        <v>50</v>
      </c>
      <c r="G5" s="8" t="s">
        <v>50</v>
      </c>
      <c r="H5" s="8" t="s">
        <v>51</v>
      </c>
      <c r="I5" s="8" t="s">
        <v>51</v>
      </c>
      <c r="J5" s="8" t="s">
        <v>52</v>
      </c>
      <c r="K5" s="8" t="s">
        <v>53</v>
      </c>
      <c r="L5" s="8" t="s">
        <v>54</v>
      </c>
      <c r="M5" s="26" t="s">
        <v>32</v>
      </c>
      <c r="N5" s="26" t="s">
        <v>33</v>
      </c>
      <c r="O5" s="26" t="s">
        <v>34</v>
      </c>
      <c r="P5" s="26" t="s">
        <v>35</v>
      </c>
      <c r="Q5" s="26" t="s">
        <v>36</v>
      </c>
      <c r="R5" s="26" t="s">
        <v>37</v>
      </c>
      <c r="S5" s="26" t="s">
        <v>38</v>
      </c>
      <c r="T5" s="26" t="s">
        <v>38</v>
      </c>
      <c r="U5" s="26" t="s">
        <v>38</v>
      </c>
      <c r="V5" s="26" t="s">
        <v>39</v>
      </c>
      <c r="W5" s="26" t="s">
        <v>40</v>
      </c>
      <c r="X5" s="26" t="s">
        <v>41</v>
      </c>
      <c r="Y5" s="26" t="s">
        <v>42</v>
      </c>
      <c r="Z5" s="26" t="s">
        <v>43</v>
      </c>
      <c r="AA5" s="26" t="s">
        <v>43</v>
      </c>
      <c r="AB5" s="26" t="s">
        <v>43</v>
      </c>
      <c r="AC5" s="26" t="s">
        <v>44</v>
      </c>
      <c r="AD5" s="26" t="s">
        <v>45</v>
      </c>
      <c r="AE5" s="26" t="s">
        <v>46</v>
      </c>
      <c r="AF5" s="26">
        <v>15785.7</v>
      </c>
      <c r="AG5" s="26">
        <v>15787.6</v>
      </c>
      <c r="AH5" s="26">
        <v>15730.5</v>
      </c>
      <c r="AI5" s="26">
        <v>15730.5</v>
      </c>
      <c r="AJ5" s="26">
        <v>15730.5</v>
      </c>
      <c r="AK5" s="26">
        <v>15733.4</v>
      </c>
      <c r="AL5" s="26">
        <v>15728</v>
      </c>
    </row>
    <row r="6" spans="1:38" ht="12.75" x14ac:dyDescent="0.2">
      <c r="A6" s="39">
        <v>100000000</v>
      </c>
      <c r="B6" s="40" t="s">
        <v>25</v>
      </c>
      <c r="C6" s="8" t="s">
        <v>23</v>
      </c>
      <c r="D6" s="8" t="s">
        <v>23</v>
      </c>
      <c r="E6" s="8" t="s">
        <v>23</v>
      </c>
      <c r="F6" s="8" t="s">
        <v>23</v>
      </c>
      <c r="G6" s="8" t="s">
        <v>23</v>
      </c>
      <c r="H6" s="8" t="s">
        <v>23</v>
      </c>
      <c r="I6" s="8" t="s">
        <v>23</v>
      </c>
      <c r="J6" s="8" t="s">
        <v>23</v>
      </c>
      <c r="K6" s="8" t="s">
        <v>23</v>
      </c>
      <c r="L6" s="8" t="s">
        <v>23</v>
      </c>
      <c r="M6" s="8" t="s">
        <v>23</v>
      </c>
      <c r="N6" s="8" t="s">
        <v>23</v>
      </c>
      <c r="O6" s="8" t="s">
        <v>23</v>
      </c>
      <c r="P6" s="8" t="s">
        <v>23</v>
      </c>
      <c r="Q6" s="8" t="s">
        <v>23</v>
      </c>
      <c r="R6" s="8" t="s">
        <v>23</v>
      </c>
      <c r="S6" s="8" t="s">
        <v>23</v>
      </c>
      <c r="T6" s="8" t="s">
        <v>23</v>
      </c>
      <c r="U6" s="8" t="s">
        <v>23</v>
      </c>
      <c r="V6" s="8" t="s">
        <v>23</v>
      </c>
      <c r="W6" s="8" t="s">
        <v>23</v>
      </c>
      <c r="X6" s="8" t="s">
        <v>23</v>
      </c>
      <c r="Y6" s="8" t="s">
        <v>23</v>
      </c>
      <c r="Z6" s="8" t="s">
        <v>23</v>
      </c>
      <c r="AA6" s="8" t="s">
        <v>23</v>
      </c>
      <c r="AB6" s="8" t="s">
        <v>23</v>
      </c>
      <c r="AC6" s="8" t="s">
        <v>23</v>
      </c>
      <c r="AD6" s="8" t="s">
        <v>23</v>
      </c>
      <c r="AE6" s="8" t="s">
        <v>23</v>
      </c>
      <c r="AF6" s="8" t="s">
        <v>23</v>
      </c>
      <c r="AG6" s="8" t="s">
        <v>23</v>
      </c>
      <c r="AH6" s="8" t="s">
        <v>23</v>
      </c>
      <c r="AI6" s="26">
        <v>784.1</v>
      </c>
      <c r="AJ6" s="26">
        <v>802.8</v>
      </c>
      <c r="AK6" s="26">
        <v>802.8</v>
      </c>
      <c r="AL6" s="26">
        <v>802.8</v>
      </c>
    </row>
    <row r="7" spans="1:38" ht="12.75" x14ac:dyDescent="0.2">
      <c r="A7" s="39">
        <v>110000000</v>
      </c>
      <c r="B7" s="40" t="s">
        <v>67</v>
      </c>
      <c r="C7" s="8" t="s">
        <v>23</v>
      </c>
      <c r="D7" s="8" t="s">
        <v>23</v>
      </c>
      <c r="E7" s="8" t="s">
        <v>23</v>
      </c>
      <c r="F7" s="8" t="s">
        <v>23</v>
      </c>
      <c r="G7" s="8" t="s">
        <v>23</v>
      </c>
      <c r="H7" s="8" t="s">
        <v>23</v>
      </c>
      <c r="I7" s="8" t="s">
        <v>23</v>
      </c>
      <c r="J7" s="8" t="s">
        <v>23</v>
      </c>
      <c r="K7" s="8" t="s">
        <v>23</v>
      </c>
      <c r="L7" s="8" t="s">
        <v>23</v>
      </c>
      <c r="M7" s="26">
        <v>1588.3</v>
      </c>
      <c r="N7" s="26">
        <v>1464.2</v>
      </c>
      <c r="O7" s="26">
        <v>1464.2</v>
      </c>
      <c r="P7" s="26">
        <v>1464.2</v>
      </c>
      <c r="Q7" s="26">
        <v>1699</v>
      </c>
      <c r="R7" s="26">
        <v>1559</v>
      </c>
      <c r="S7" s="26">
        <v>1559</v>
      </c>
      <c r="T7" s="26">
        <v>1559</v>
      </c>
      <c r="U7" s="26">
        <v>1559</v>
      </c>
      <c r="V7" s="26">
        <v>1559</v>
      </c>
      <c r="W7" s="26">
        <v>1559</v>
      </c>
      <c r="X7" s="26">
        <v>1559</v>
      </c>
      <c r="Y7" s="26">
        <v>1559</v>
      </c>
      <c r="Z7" s="26">
        <v>1559</v>
      </c>
      <c r="AA7" s="26">
        <v>1559</v>
      </c>
      <c r="AB7" s="26">
        <v>1559</v>
      </c>
      <c r="AC7" s="26">
        <v>1559</v>
      </c>
      <c r="AD7" s="26">
        <v>1559</v>
      </c>
      <c r="AE7" s="26">
        <v>1579.5</v>
      </c>
      <c r="AF7" s="26">
        <v>1579.5</v>
      </c>
      <c r="AG7" s="26">
        <v>1579.5</v>
      </c>
      <c r="AH7" s="26">
        <v>1565.8</v>
      </c>
      <c r="AI7" s="26">
        <v>1565.8</v>
      </c>
      <c r="AJ7" s="26">
        <v>1565.8</v>
      </c>
      <c r="AK7" s="26">
        <v>1565.8</v>
      </c>
      <c r="AL7" s="26">
        <v>1560.4</v>
      </c>
    </row>
    <row r="8" spans="1:38" ht="12.75" x14ac:dyDescent="0.2">
      <c r="A8" s="39">
        <v>150000000</v>
      </c>
      <c r="B8" s="40" t="s">
        <v>68</v>
      </c>
      <c r="C8" s="8" t="s">
        <v>23</v>
      </c>
      <c r="D8" s="8" t="s">
        <v>23</v>
      </c>
      <c r="E8" s="8" t="s">
        <v>23</v>
      </c>
      <c r="F8" s="8" t="s">
        <v>23</v>
      </c>
      <c r="G8" s="8" t="s">
        <v>23</v>
      </c>
      <c r="H8" s="8" t="s">
        <v>23</v>
      </c>
      <c r="I8" s="8" t="s">
        <v>23</v>
      </c>
      <c r="J8" s="8" t="s">
        <v>23</v>
      </c>
      <c r="K8" s="8" t="s">
        <v>23</v>
      </c>
      <c r="L8" s="8" t="s">
        <v>23</v>
      </c>
      <c r="M8" s="26">
        <v>1049.2</v>
      </c>
      <c r="N8" s="26">
        <v>1049.3</v>
      </c>
      <c r="O8" s="26">
        <v>1049.3</v>
      </c>
      <c r="P8" s="26">
        <v>1049.3</v>
      </c>
      <c r="Q8" s="26">
        <v>1211.3</v>
      </c>
      <c r="R8" s="26">
        <v>1352.3</v>
      </c>
      <c r="S8" s="26">
        <v>1352.3</v>
      </c>
      <c r="T8" s="26">
        <v>1352.3</v>
      </c>
      <c r="U8" s="26">
        <v>1352.3</v>
      </c>
      <c r="V8" s="26">
        <v>1352.3</v>
      </c>
      <c r="W8" s="26">
        <v>1352.3</v>
      </c>
      <c r="X8" s="26">
        <v>1431.5</v>
      </c>
      <c r="Y8" s="26">
        <v>1431.5</v>
      </c>
      <c r="Z8" s="26">
        <v>1431.5</v>
      </c>
      <c r="AA8" s="26">
        <v>1431.5</v>
      </c>
      <c r="AB8" s="26">
        <v>1431.5</v>
      </c>
      <c r="AC8" s="26">
        <v>1486.5</v>
      </c>
      <c r="AD8" s="26">
        <v>1826.7</v>
      </c>
      <c r="AE8" s="26">
        <v>1826.7</v>
      </c>
      <c r="AF8" s="26">
        <v>1826.7</v>
      </c>
      <c r="AG8" s="26">
        <v>1826.7</v>
      </c>
      <c r="AH8" s="26">
        <v>1817.3</v>
      </c>
      <c r="AI8" s="26">
        <v>1817.3</v>
      </c>
      <c r="AJ8" s="26">
        <v>1817.3</v>
      </c>
      <c r="AK8" s="26">
        <v>1817.3</v>
      </c>
      <c r="AL8" s="26">
        <v>1817.3</v>
      </c>
    </row>
    <row r="9" spans="1:38" ht="12.75" x14ac:dyDescent="0.2">
      <c r="A9" s="39">
        <v>190000000</v>
      </c>
      <c r="B9" s="40" t="s">
        <v>69</v>
      </c>
      <c r="C9" s="8" t="s">
        <v>23</v>
      </c>
      <c r="D9" s="8" t="s">
        <v>23</v>
      </c>
      <c r="E9" s="8" t="s">
        <v>23</v>
      </c>
      <c r="F9" s="8" t="s">
        <v>23</v>
      </c>
      <c r="G9" s="8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8" t="s">
        <v>23</v>
      </c>
      <c r="M9" s="26">
        <v>1125.2</v>
      </c>
      <c r="N9" s="26">
        <v>1125.2</v>
      </c>
      <c r="O9" s="26">
        <v>1125.2</v>
      </c>
      <c r="P9" s="26">
        <v>1125.2</v>
      </c>
      <c r="Q9" s="26">
        <v>1123.3</v>
      </c>
      <c r="R9" s="26">
        <v>1101.5</v>
      </c>
      <c r="S9" s="26">
        <v>1101.5999999999999</v>
      </c>
      <c r="T9" s="26">
        <v>1099.4000000000001</v>
      </c>
      <c r="U9" s="26">
        <v>1099.4000000000001</v>
      </c>
      <c r="V9" s="26">
        <v>1099.4000000000001</v>
      </c>
      <c r="W9" s="26">
        <v>1099.4000000000001</v>
      </c>
      <c r="X9" s="26">
        <v>1099.4000000000001</v>
      </c>
      <c r="Y9" s="26">
        <v>1393.8</v>
      </c>
      <c r="Z9" s="26">
        <v>1402</v>
      </c>
      <c r="AA9" s="26">
        <v>1402</v>
      </c>
      <c r="AB9" s="26">
        <v>1402</v>
      </c>
      <c r="AC9" s="26">
        <v>1401.4</v>
      </c>
      <c r="AD9" s="26">
        <v>1401.4</v>
      </c>
      <c r="AE9" s="26">
        <v>1401.4</v>
      </c>
      <c r="AF9" s="26">
        <v>1401.4</v>
      </c>
      <c r="AG9" s="26">
        <v>1401.4</v>
      </c>
      <c r="AH9" s="26">
        <v>1401.3</v>
      </c>
      <c r="AI9" s="26">
        <v>510</v>
      </c>
      <c r="AJ9" s="26">
        <v>510</v>
      </c>
      <c r="AK9" s="26">
        <v>510</v>
      </c>
      <c r="AL9" s="26">
        <v>510</v>
      </c>
    </row>
    <row r="10" spans="1:38" ht="12.75" x14ac:dyDescent="0.2">
      <c r="A10" s="39">
        <v>230000000</v>
      </c>
      <c r="B10" s="40" t="s">
        <v>70</v>
      </c>
      <c r="C10" s="8" t="s">
        <v>23</v>
      </c>
      <c r="D10" s="8" t="s">
        <v>23</v>
      </c>
      <c r="E10" s="8" t="s">
        <v>23</v>
      </c>
      <c r="F10" s="8" t="s">
        <v>23</v>
      </c>
      <c r="G10" s="8" t="s">
        <v>23</v>
      </c>
      <c r="H10" s="8" t="s">
        <v>23</v>
      </c>
      <c r="I10" s="8" t="s">
        <v>23</v>
      </c>
      <c r="J10" s="8" t="s">
        <v>23</v>
      </c>
      <c r="K10" s="8" t="s">
        <v>23</v>
      </c>
      <c r="L10" s="8" t="s">
        <v>23</v>
      </c>
      <c r="M10" s="26">
        <v>750.9</v>
      </c>
      <c r="N10" s="26">
        <v>749.7</v>
      </c>
      <c r="O10" s="26">
        <v>749.7</v>
      </c>
      <c r="P10" s="26">
        <v>749.7</v>
      </c>
      <c r="Q10" s="26">
        <v>742.3</v>
      </c>
      <c r="R10" s="26">
        <v>742.3</v>
      </c>
      <c r="S10" s="26">
        <v>742.3</v>
      </c>
      <c r="T10" s="26">
        <v>742.3</v>
      </c>
      <c r="U10" s="26">
        <v>742.3</v>
      </c>
      <c r="V10" s="26">
        <v>742.3</v>
      </c>
      <c r="W10" s="26">
        <v>742.3</v>
      </c>
      <c r="X10" s="26">
        <v>742.3</v>
      </c>
      <c r="Y10" s="26">
        <v>742.3</v>
      </c>
      <c r="Z10" s="26">
        <v>742.3</v>
      </c>
      <c r="AA10" s="26">
        <v>742.3</v>
      </c>
      <c r="AB10" s="26">
        <v>742.3</v>
      </c>
      <c r="AC10" s="26">
        <v>742.3</v>
      </c>
      <c r="AD10" s="26">
        <v>742.3</v>
      </c>
      <c r="AE10" s="26">
        <v>742.3</v>
      </c>
      <c r="AF10" s="26">
        <v>742.3</v>
      </c>
      <c r="AG10" s="26">
        <v>742.3</v>
      </c>
      <c r="AH10" s="26">
        <v>742.3</v>
      </c>
      <c r="AI10" s="26">
        <v>742.3</v>
      </c>
      <c r="AJ10" s="26">
        <v>742.3</v>
      </c>
      <c r="AK10" s="26">
        <v>742.3</v>
      </c>
      <c r="AL10" s="26">
        <v>742.3</v>
      </c>
    </row>
    <row r="11" spans="1:38" ht="12.75" x14ac:dyDescent="0.2">
      <c r="A11" s="39">
        <v>270000000</v>
      </c>
      <c r="B11" s="40" t="s">
        <v>71</v>
      </c>
      <c r="C11" s="8" t="s">
        <v>23</v>
      </c>
      <c r="D11" s="8" t="s">
        <v>23</v>
      </c>
      <c r="E11" s="8" t="s">
        <v>23</v>
      </c>
      <c r="F11" s="8" t="s">
        <v>23</v>
      </c>
      <c r="G11" s="8" t="s">
        <v>23</v>
      </c>
      <c r="H11" s="8" t="s">
        <v>23</v>
      </c>
      <c r="I11" s="8" t="s">
        <v>23</v>
      </c>
      <c r="J11" s="8" t="s">
        <v>23</v>
      </c>
      <c r="K11" s="8" t="s">
        <v>23</v>
      </c>
      <c r="L11" s="8" t="s">
        <v>23</v>
      </c>
      <c r="M11" s="26">
        <v>319.7</v>
      </c>
      <c r="N11" s="26">
        <v>319.7</v>
      </c>
      <c r="O11" s="26">
        <v>319.7</v>
      </c>
      <c r="P11" s="26">
        <v>319.7</v>
      </c>
      <c r="Q11" s="26">
        <v>319.7</v>
      </c>
      <c r="R11" s="26">
        <v>319.7</v>
      </c>
      <c r="S11" s="26">
        <v>319.7</v>
      </c>
      <c r="T11" s="26">
        <v>319.7</v>
      </c>
      <c r="U11" s="26">
        <v>319.7</v>
      </c>
      <c r="V11" s="26">
        <v>319.7</v>
      </c>
      <c r="W11" s="26">
        <v>319.7</v>
      </c>
      <c r="X11" s="26">
        <v>319.7</v>
      </c>
      <c r="Y11" s="26">
        <v>319.7</v>
      </c>
      <c r="Z11" s="26">
        <v>319.7</v>
      </c>
      <c r="AA11" s="26">
        <v>319.7</v>
      </c>
      <c r="AB11" s="26">
        <v>319.7</v>
      </c>
      <c r="AC11" s="26">
        <v>319.7</v>
      </c>
      <c r="AD11" s="26">
        <v>319.7</v>
      </c>
      <c r="AE11" s="26">
        <v>319.7</v>
      </c>
      <c r="AF11" s="26">
        <v>319.7</v>
      </c>
      <c r="AG11" s="26">
        <v>319.7</v>
      </c>
      <c r="AH11" s="26">
        <v>319.7</v>
      </c>
      <c r="AI11" s="26">
        <v>319.7</v>
      </c>
      <c r="AJ11" s="26">
        <v>319.7</v>
      </c>
      <c r="AK11" s="26">
        <v>319.7</v>
      </c>
      <c r="AL11" s="26">
        <v>319.7</v>
      </c>
    </row>
    <row r="12" spans="1:38" ht="12.75" x14ac:dyDescent="0.2">
      <c r="A12" s="39">
        <v>310000000</v>
      </c>
      <c r="B12" s="40" t="s">
        <v>72</v>
      </c>
      <c r="C12" s="8" t="s">
        <v>23</v>
      </c>
      <c r="D12" s="8" t="s">
        <v>23</v>
      </c>
      <c r="E12" s="8" t="s">
        <v>23</v>
      </c>
      <c r="F12" s="8" t="s">
        <v>23</v>
      </c>
      <c r="G12" s="8" t="s">
        <v>23</v>
      </c>
      <c r="H12" s="8" t="s">
        <v>23</v>
      </c>
      <c r="I12" s="8" t="s">
        <v>23</v>
      </c>
      <c r="J12" s="8" t="s">
        <v>23</v>
      </c>
      <c r="K12" s="8" t="s">
        <v>23</v>
      </c>
      <c r="L12" s="8" t="s">
        <v>23</v>
      </c>
      <c r="M12" s="26">
        <v>1034.5999999999999</v>
      </c>
      <c r="N12" s="26">
        <v>1034.5999999999999</v>
      </c>
      <c r="O12" s="26">
        <v>1034.5999999999999</v>
      </c>
      <c r="P12" s="26">
        <v>1034.5999999999999</v>
      </c>
      <c r="Q12" s="26">
        <v>1043.5</v>
      </c>
      <c r="R12" s="26">
        <v>1043.5</v>
      </c>
      <c r="S12" s="26">
        <v>1043.5</v>
      </c>
      <c r="T12" s="26">
        <v>1043.5</v>
      </c>
      <c r="U12" s="26">
        <v>1043.5</v>
      </c>
      <c r="V12" s="26">
        <v>1043.5</v>
      </c>
      <c r="W12" s="26">
        <v>1043.5</v>
      </c>
      <c r="X12" s="26">
        <v>1043.5</v>
      </c>
      <c r="Y12" s="26">
        <v>1043.5</v>
      </c>
      <c r="Z12" s="26">
        <v>1043.5</v>
      </c>
      <c r="AA12" s="26">
        <v>1043.5</v>
      </c>
      <c r="AB12" s="26">
        <v>1043.5</v>
      </c>
      <c r="AC12" s="26">
        <v>1043.5</v>
      </c>
      <c r="AD12" s="26">
        <v>1043.5</v>
      </c>
      <c r="AE12" s="26">
        <v>1043.5</v>
      </c>
      <c r="AF12" s="26">
        <v>1043.5</v>
      </c>
      <c r="AG12" s="26">
        <v>1043.5</v>
      </c>
      <c r="AH12" s="26">
        <v>1029.0999999999999</v>
      </c>
      <c r="AI12" s="26">
        <v>1029.0999999999999</v>
      </c>
      <c r="AJ12" s="26">
        <v>1029.0999999999999</v>
      </c>
      <c r="AK12" s="26">
        <v>1029.0999999999999</v>
      </c>
      <c r="AL12" s="26">
        <v>1029.0999999999999</v>
      </c>
    </row>
    <row r="13" spans="1:38" ht="12.75" x14ac:dyDescent="0.2">
      <c r="A13" s="39">
        <v>330000000</v>
      </c>
      <c r="B13" s="40" t="s">
        <v>26</v>
      </c>
      <c r="C13" s="8" t="s">
        <v>23</v>
      </c>
      <c r="D13" s="8" t="s">
        <v>23</v>
      </c>
      <c r="E13" s="8" t="s">
        <v>23</v>
      </c>
      <c r="F13" s="8" t="s">
        <v>23</v>
      </c>
      <c r="G13" s="8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8" t="s">
        <v>23</v>
      </c>
      <c r="M13" s="8" t="s">
        <v>23</v>
      </c>
      <c r="N13" s="8" t="s">
        <v>23</v>
      </c>
      <c r="O13" s="8" t="s">
        <v>23</v>
      </c>
      <c r="P13" s="8" t="s">
        <v>23</v>
      </c>
      <c r="Q13" s="8" t="s">
        <v>23</v>
      </c>
      <c r="R13" s="8" t="s">
        <v>23</v>
      </c>
      <c r="S13" s="8" t="s">
        <v>23</v>
      </c>
      <c r="T13" s="8" t="s">
        <v>23</v>
      </c>
      <c r="U13" s="8" t="s">
        <v>23</v>
      </c>
      <c r="V13" s="8" t="s">
        <v>23</v>
      </c>
      <c r="W13" s="8" t="s">
        <v>23</v>
      </c>
      <c r="X13" s="8" t="s">
        <v>23</v>
      </c>
      <c r="Y13" s="8" t="s">
        <v>23</v>
      </c>
      <c r="Z13" s="8" t="s">
        <v>23</v>
      </c>
      <c r="AA13" s="8" t="s">
        <v>23</v>
      </c>
      <c r="AB13" s="8" t="s">
        <v>23</v>
      </c>
      <c r="AC13" s="8" t="s">
        <v>23</v>
      </c>
      <c r="AD13" s="8" t="s">
        <v>23</v>
      </c>
      <c r="AE13" s="8" t="s">
        <v>23</v>
      </c>
      <c r="AF13" s="8" t="s">
        <v>23</v>
      </c>
      <c r="AG13" s="8" t="s">
        <v>23</v>
      </c>
      <c r="AH13" s="8" t="s">
        <v>23</v>
      </c>
      <c r="AI13" s="26">
        <v>891.3</v>
      </c>
      <c r="AJ13" s="26">
        <v>872.6</v>
      </c>
      <c r="AK13" s="26">
        <v>872.6</v>
      </c>
      <c r="AL13" s="26">
        <v>872.6</v>
      </c>
    </row>
    <row r="14" spans="1:38" ht="12.75" x14ac:dyDescent="0.2">
      <c r="A14" s="39">
        <v>350000000</v>
      </c>
      <c r="B14" s="40" t="s">
        <v>73</v>
      </c>
      <c r="C14" s="8" t="s">
        <v>23</v>
      </c>
      <c r="D14" s="8" t="s">
        <v>23</v>
      </c>
      <c r="E14" s="8" t="s">
        <v>23</v>
      </c>
      <c r="F14" s="8" t="s">
        <v>23</v>
      </c>
      <c r="G14" s="8" t="s">
        <v>23</v>
      </c>
      <c r="H14" s="8" t="s">
        <v>23</v>
      </c>
      <c r="I14" s="8" t="s">
        <v>23</v>
      </c>
      <c r="J14" s="8" t="s">
        <v>23</v>
      </c>
      <c r="K14" s="8" t="s">
        <v>23</v>
      </c>
      <c r="L14" s="8" t="s">
        <v>23</v>
      </c>
      <c r="M14" s="26">
        <v>1826.8</v>
      </c>
      <c r="N14" s="26">
        <v>1826.8</v>
      </c>
      <c r="O14" s="26">
        <v>1826.8</v>
      </c>
      <c r="P14" s="26">
        <v>1826.8</v>
      </c>
      <c r="Q14" s="26">
        <v>1810.8</v>
      </c>
      <c r="R14" s="26">
        <v>1942</v>
      </c>
      <c r="S14" s="26">
        <v>1942</v>
      </c>
      <c r="T14" s="26">
        <v>1942</v>
      </c>
      <c r="U14" s="26">
        <v>1942</v>
      </c>
      <c r="V14" s="26">
        <v>1940.4</v>
      </c>
      <c r="W14" s="26">
        <v>1940.4</v>
      </c>
      <c r="X14" s="26">
        <v>1940.4</v>
      </c>
      <c r="Y14" s="26">
        <v>1940.4</v>
      </c>
      <c r="Z14" s="26">
        <v>1940.4</v>
      </c>
      <c r="AA14" s="26">
        <v>1940.4</v>
      </c>
      <c r="AB14" s="26">
        <v>1940.4</v>
      </c>
      <c r="AC14" s="26">
        <v>2467.1</v>
      </c>
      <c r="AD14" s="26">
        <v>2467.1</v>
      </c>
      <c r="AE14" s="26">
        <v>2467.1</v>
      </c>
      <c r="AF14" s="26">
        <v>2467.1</v>
      </c>
      <c r="AG14" s="26">
        <v>2467.1</v>
      </c>
      <c r="AH14" s="26">
        <v>2472.9</v>
      </c>
      <c r="AI14" s="26">
        <v>1677</v>
      </c>
      <c r="AJ14" s="26">
        <v>1677</v>
      </c>
      <c r="AK14" s="26">
        <v>1677</v>
      </c>
      <c r="AL14" s="26">
        <v>1677</v>
      </c>
    </row>
    <row r="15" spans="1:38" ht="12.75" x14ac:dyDescent="0.2">
      <c r="A15" s="39">
        <v>390000000</v>
      </c>
      <c r="B15" s="40" t="s">
        <v>74</v>
      </c>
      <c r="C15" s="8" t="s">
        <v>23</v>
      </c>
      <c r="D15" s="8" t="s">
        <v>23</v>
      </c>
      <c r="E15" s="8" t="s">
        <v>23</v>
      </c>
      <c r="F15" s="8" t="s">
        <v>23</v>
      </c>
      <c r="G15" s="8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8" t="s">
        <v>23</v>
      </c>
      <c r="M15" s="26">
        <v>959.8</v>
      </c>
      <c r="N15" s="26">
        <v>959.8</v>
      </c>
      <c r="O15" s="26">
        <v>960</v>
      </c>
      <c r="P15" s="26">
        <v>960</v>
      </c>
      <c r="Q15" s="26">
        <v>1089.4000000000001</v>
      </c>
      <c r="R15" s="26">
        <v>1090.5</v>
      </c>
      <c r="S15" s="26">
        <v>1090.5</v>
      </c>
      <c r="T15" s="26">
        <v>1090.5</v>
      </c>
      <c r="U15" s="26">
        <v>1090.5</v>
      </c>
      <c r="V15" s="26">
        <v>1090.5</v>
      </c>
      <c r="W15" s="26">
        <v>1090.5</v>
      </c>
      <c r="X15" s="26">
        <v>1205.3</v>
      </c>
      <c r="Y15" s="26">
        <v>1205.3</v>
      </c>
      <c r="Z15" s="26">
        <v>1205.3</v>
      </c>
      <c r="AA15" s="26">
        <v>1205.3</v>
      </c>
      <c r="AB15" s="26">
        <v>1205.3</v>
      </c>
      <c r="AC15" s="26">
        <v>1270.3</v>
      </c>
      <c r="AD15" s="26">
        <v>1270.3</v>
      </c>
      <c r="AE15" s="26">
        <v>1270.3</v>
      </c>
      <c r="AF15" s="26">
        <v>1270.3</v>
      </c>
      <c r="AG15" s="26">
        <v>1272.2</v>
      </c>
      <c r="AH15" s="26">
        <v>1272.2</v>
      </c>
      <c r="AI15" s="26">
        <v>1272.2</v>
      </c>
      <c r="AJ15" s="26">
        <v>1272.2</v>
      </c>
      <c r="AK15" s="26">
        <v>1272.2</v>
      </c>
      <c r="AL15" s="26">
        <v>1272.2</v>
      </c>
    </row>
    <row r="16" spans="1:38" ht="12.75" x14ac:dyDescent="0.2">
      <c r="A16" s="39">
        <v>430000000</v>
      </c>
      <c r="B16" s="40" t="s">
        <v>75</v>
      </c>
      <c r="C16" s="8" t="s">
        <v>23</v>
      </c>
      <c r="D16" s="8" t="s">
        <v>23</v>
      </c>
      <c r="E16" s="8" t="s">
        <v>23</v>
      </c>
      <c r="F16" s="8" t="s">
        <v>23</v>
      </c>
      <c r="G16" s="8" t="s">
        <v>23</v>
      </c>
      <c r="H16" s="8" t="s">
        <v>23</v>
      </c>
      <c r="I16" s="8" t="s">
        <v>23</v>
      </c>
      <c r="J16" s="8" t="s">
        <v>23</v>
      </c>
      <c r="K16" s="8" t="s">
        <v>23</v>
      </c>
      <c r="L16" s="8" t="s">
        <v>23</v>
      </c>
      <c r="M16" s="26">
        <v>762.8</v>
      </c>
      <c r="N16" s="26">
        <v>762.8</v>
      </c>
      <c r="O16" s="26">
        <v>762.8</v>
      </c>
      <c r="P16" s="26">
        <v>762.8</v>
      </c>
      <c r="Q16" s="26">
        <v>754.9</v>
      </c>
      <c r="R16" s="26">
        <v>754.9</v>
      </c>
      <c r="S16" s="26">
        <v>754.9</v>
      </c>
      <c r="T16" s="26">
        <v>754.9</v>
      </c>
      <c r="U16" s="26">
        <v>754.9</v>
      </c>
      <c r="V16" s="26">
        <v>754.9</v>
      </c>
      <c r="W16" s="26">
        <v>754.9</v>
      </c>
      <c r="X16" s="26">
        <v>754.9</v>
      </c>
      <c r="Y16" s="26">
        <v>754.9</v>
      </c>
      <c r="Z16" s="26">
        <v>754.9</v>
      </c>
      <c r="AA16" s="26">
        <v>754.9</v>
      </c>
      <c r="AB16" s="26">
        <v>754.9</v>
      </c>
      <c r="AC16" s="26">
        <v>870.9</v>
      </c>
      <c r="AD16" s="26">
        <v>870.9</v>
      </c>
      <c r="AE16" s="26">
        <v>870.9</v>
      </c>
      <c r="AF16" s="26">
        <v>870.9</v>
      </c>
      <c r="AG16" s="26">
        <v>870.9</v>
      </c>
      <c r="AH16" s="26">
        <v>870.9</v>
      </c>
      <c r="AI16" s="26">
        <v>870.9</v>
      </c>
      <c r="AJ16" s="26">
        <v>870.9</v>
      </c>
      <c r="AK16" s="26">
        <v>870.9</v>
      </c>
      <c r="AL16" s="26">
        <v>870.9</v>
      </c>
    </row>
    <row r="17" spans="1:38" ht="12.75" x14ac:dyDescent="0.2">
      <c r="A17" s="39">
        <v>470000000</v>
      </c>
      <c r="B17" s="40" t="s">
        <v>76</v>
      </c>
      <c r="C17" s="8" t="s">
        <v>23</v>
      </c>
      <c r="D17" s="8" t="s">
        <v>23</v>
      </c>
      <c r="E17" s="8" t="s">
        <v>23</v>
      </c>
      <c r="F17" s="8" t="s">
        <v>23</v>
      </c>
      <c r="G17" s="8" t="s">
        <v>23</v>
      </c>
      <c r="H17" s="8" t="s">
        <v>23</v>
      </c>
      <c r="I17" s="8" t="s">
        <v>23</v>
      </c>
      <c r="J17" s="8" t="s">
        <v>23</v>
      </c>
      <c r="K17" s="8" t="s">
        <v>23</v>
      </c>
      <c r="L17" s="8" t="s">
        <v>23</v>
      </c>
      <c r="M17" s="26">
        <v>697.3</v>
      </c>
      <c r="N17" s="26">
        <v>698.5</v>
      </c>
      <c r="O17" s="26">
        <v>698.5</v>
      </c>
      <c r="P17" s="26">
        <v>777.1</v>
      </c>
      <c r="Q17" s="26">
        <v>784.5</v>
      </c>
      <c r="R17" s="26">
        <v>784.5</v>
      </c>
      <c r="S17" s="26">
        <v>784.5</v>
      </c>
      <c r="T17" s="26">
        <v>784.5</v>
      </c>
      <c r="U17" s="26">
        <v>784.5</v>
      </c>
      <c r="V17" s="26">
        <v>784.5</v>
      </c>
      <c r="W17" s="26">
        <v>784.5</v>
      </c>
      <c r="X17" s="26">
        <v>784.5</v>
      </c>
      <c r="Y17" s="26">
        <v>926.3</v>
      </c>
      <c r="Z17" s="26">
        <v>926.3</v>
      </c>
      <c r="AA17" s="26">
        <v>926.3</v>
      </c>
      <c r="AB17" s="26">
        <v>926.3</v>
      </c>
      <c r="AC17" s="26">
        <v>926.3</v>
      </c>
      <c r="AD17" s="26">
        <v>1096.5999999999999</v>
      </c>
      <c r="AE17" s="26">
        <v>1096.5999999999999</v>
      </c>
      <c r="AF17" s="26">
        <v>1096.5999999999999</v>
      </c>
      <c r="AG17" s="26">
        <v>1096.5999999999999</v>
      </c>
      <c r="AH17" s="26">
        <v>1096.5999999999999</v>
      </c>
      <c r="AI17" s="26">
        <v>1096.5999999999999</v>
      </c>
      <c r="AJ17" s="26">
        <v>1096.5999999999999</v>
      </c>
      <c r="AK17" s="26">
        <v>1096.5999999999999</v>
      </c>
      <c r="AL17" s="26">
        <v>1096.5999999999999</v>
      </c>
    </row>
    <row r="18" spans="1:38" ht="12.75" x14ac:dyDescent="0.2">
      <c r="A18" s="39">
        <v>510000000</v>
      </c>
      <c r="B18" s="40" t="s">
        <v>81</v>
      </c>
      <c r="C18" s="8" t="s">
        <v>23</v>
      </c>
      <c r="D18" s="8" t="s">
        <v>23</v>
      </c>
      <c r="E18" s="8" t="s">
        <v>23</v>
      </c>
      <c r="F18" s="8" t="s">
        <v>23</v>
      </c>
      <c r="G18" s="8" t="s">
        <v>23</v>
      </c>
      <c r="H18" s="8" t="s">
        <v>23</v>
      </c>
      <c r="I18" s="8" t="s">
        <v>23</v>
      </c>
      <c r="J18" s="8" t="s">
        <v>23</v>
      </c>
      <c r="K18" s="8" t="s">
        <v>23</v>
      </c>
      <c r="L18" s="8" t="s">
        <v>23</v>
      </c>
      <c r="M18" s="26">
        <v>469.6</v>
      </c>
      <c r="N18" s="26">
        <v>466.8</v>
      </c>
      <c r="O18" s="26">
        <v>466.8</v>
      </c>
      <c r="P18" s="26">
        <v>561.70000000000005</v>
      </c>
      <c r="Q18" s="26">
        <v>569.6</v>
      </c>
      <c r="R18" s="26">
        <v>569.6</v>
      </c>
      <c r="S18" s="26">
        <v>569.6</v>
      </c>
      <c r="T18" s="26">
        <v>569.6</v>
      </c>
      <c r="U18" s="26">
        <v>569.6</v>
      </c>
      <c r="V18" s="26">
        <v>569.6</v>
      </c>
      <c r="W18" s="26">
        <v>551.6</v>
      </c>
      <c r="X18" s="26">
        <v>551.6</v>
      </c>
      <c r="Y18" s="26">
        <v>551.6</v>
      </c>
      <c r="Z18" s="26">
        <v>551.6</v>
      </c>
      <c r="AA18" s="26">
        <v>551.6</v>
      </c>
      <c r="AB18" s="26">
        <v>551.6</v>
      </c>
      <c r="AC18" s="26">
        <v>551.6</v>
      </c>
      <c r="AD18" s="26">
        <v>551.6</v>
      </c>
      <c r="AE18" s="26" t="s">
        <v>31</v>
      </c>
      <c r="AF18" s="26" t="s">
        <v>31</v>
      </c>
      <c r="AG18" s="26" t="s">
        <v>31</v>
      </c>
      <c r="AH18" s="26" t="s">
        <v>31</v>
      </c>
      <c r="AI18" s="26" t="s">
        <v>31</v>
      </c>
      <c r="AJ18" s="26" t="s">
        <v>31</v>
      </c>
      <c r="AK18" s="26" t="s">
        <v>31</v>
      </c>
      <c r="AL18" s="26" t="s">
        <v>23</v>
      </c>
    </row>
    <row r="19" spans="1:38" ht="12.75" x14ac:dyDescent="0.2">
      <c r="A19" s="39">
        <v>550000000</v>
      </c>
      <c r="B19" s="40" t="s">
        <v>77</v>
      </c>
      <c r="C19" s="8" t="s">
        <v>23</v>
      </c>
      <c r="D19" s="8" t="s">
        <v>23</v>
      </c>
      <c r="E19" s="8" t="s">
        <v>23</v>
      </c>
      <c r="F19" s="8" t="s">
        <v>23</v>
      </c>
      <c r="G19" s="8" t="s">
        <v>23</v>
      </c>
      <c r="H19" s="8" t="s">
        <v>23</v>
      </c>
      <c r="I19" s="8" t="s">
        <v>23</v>
      </c>
      <c r="J19" s="8" t="s">
        <v>23</v>
      </c>
      <c r="K19" s="8" t="s">
        <v>23</v>
      </c>
      <c r="L19" s="8" t="s">
        <v>23</v>
      </c>
      <c r="M19" s="26">
        <v>597.20000000000005</v>
      </c>
      <c r="N19" s="26">
        <v>772.8</v>
      </c>
      <c r="O19" s="26">
        <v>772.8</v>
      </c>
      <c r="P19" s="26">
        <v>772.8</v>
      </c>
      <c r="Q19" s="26">
        <v>790.3</v>
      </c>
      <c r="R19" s="26">
        <v>790.3</v>
      </c>
      <c r="S19" s="26">
        <v>790.3</v>
      </c>
      <c r="T19" s="26">
        <v>790.3</v>
      </c>
      <c r="U19" s="26">
        <v>790.3</v>
      </c>
      <c r="V19" s="26">
        <v>788.6</v>
      </c>
      <c r="W19" s="26">
        <v>788.6</v>
      </c>
      <c r="X19" s="26">
        <v>787.8</v>
      </c>
      <c r="Y19" s="26">
        <v>787.8</v>
      </c>
      <c r="Z19" s="26">
        <v>787.8</v>
      </c>
      <c r="AA19" s="26">
        <v>787.8</v>
      </c>
      <c r="AB19" s="26">
        <v>787.8</v>
      </c>
      <c r="AC19" s="26">
        <v>788.4</v>
      </c>
      <c r="AD19" s="26">
        <v>788.4</v>
      </c>
      <c r="AE19" s="26">
        <v>788.4</v>
      </c>
      <c r="AF19" s="26">
        <v>788.4</v>
      </c>
      <c r="AG19" s="26">
        <v>788.4</v>
      </c>
      <c r="AH19" s="26">
        <v>766</v>
      </c>
      <c r="AI19" s="26">
        <v>766</v>
      </c>
      <c r="AJ19" s="26">
        <v>766</v>
      </c>
      <c r="AK19" s="26">
        <v>766</v>
      </c>
      <c r="AL19" s="26">
        <v>766</v>
      </c>
    </row>
    <row r="20" spans="1:38" ht="12.75" x14ac:dyDescent="0.2">
      <c r="A20" s="39">
        <v>590000000</v>
      </c>
      <c r="B20" s="40" t="s">
        <v>78</v>
      </c>
      <c r="C20" s="8" t="s">
        <v>23</v>
      </c>
      <c r="D20" s="8" t="s">
        <v>23</v>
      </c>
      <c r="E20" s="8" t="s">
        <v>23</v>
      </c>
      <c r="F20" s="8" t="s">
        <v>23</v>
      </c>
      <c r="G20" s="8" t="s">
        <v>23</v>
      </c>
      <c r="H20" s="8" t="s">
        <v>23</v>
      </c>
      <c r="I20" s="8" t="s">
        <v>23</v>
      </c>
      <c r="J20" s="8" t="s">
        <v>23</v>
      </c>
      <c r="K20" s="8" t="s">
        <v>23</v>
      </c>
      <c r="L20" s="8" t="s">
        <v>23</v>
      </c>
      <c r="M20" s="26">
        <v>695.2</v>
      </c>
      <c r="N20" s="26">
        <v>695.2</v>
      </c>
      <c r="O20" s="26">
        <v>695.2</v>
      </c>
      <c r="P20" s="26">
        <v>695.2</v>
      </c>
      <c r="Q20" s="26">
        <v>615.6</v>
      </c>
      <c r="R20" s="26">
        <v>615.6</v>
      </c>
      <c r="S20" s="26">
        <v>615.6</v>
      </c>
      <c r="T20" s="26">
        <v>615.6</v>
      </c>
      <c r="U20" s="26">
        <v>615.6</v>
      </c>
      <c r="V20" s="26">
        <v>615.6</v>
      </c>
      <c r="W20" s="26">
        <v>615.6</v>
      </c>
      <c r="X20" s="26">
        <v>618.70000000000005</v>
      </c>
      <c r="Y20" s="26">
        <v>618.70000000000005</v>
      </c>
      <c r="Z20" s="26">
        <v>618.70000000000005</v>
      </c>
      <c r="AA20" s="26">
        <v>618.70000000000005</v>
      </c>
      <c r="AB20" s="26">
        <v>618.70000000000005</v>
      </c>
      <c r="AC20" s="26">
        <v>618.70000000000005</v>
      </c>
      <c r="AD20" s="26">
        <v>618.70000000000005</v>
      </c>
      <c r="AE20" s="26">
        <v>618.70000000000005</v>
      </c>
      <c r="AF20" s="26">
        <v>618.70000000000005</v>
      </c>
      <c r="AG20" s="26">
        <v>618.70000000000005</v>
      </c>
      <c r="AH20" s="26">
        <v>618.70000000000005</v>
      </c>
      <c r="AI20" s="26">
        <v>618.70000000000005</v>
      </c>
      <c r="AJ20" s="26">
        <v>618.70000000000005</v>
      </c>
      <c r="AK20" s="26">
        <v>618.70000000000005</v>
      </c>
      <c r="AL20" s="26">
        <v>618.70000000000005</v>
      </c>
    </row>
    <row r="21" spans="1:38" ht="14.25" customHeight="1" x14ac:dyDescent="0.2">
      <c r="A21" s="39">
        <v>610000000</v>
      </c>
      <c r="B21" s="40" t="s">
        <v>79</v>
      </c>
      <c r="C21" s="8" t="s">
        <v>23</v>
      </c>
      <c r="D21" s="8" t="s">
        <v>23</v>
      </c>
      <c r="E21" s="8" t="s">
        <v>23</v>
      </c>
      <c r="F21" s="8" t="s">
        <v>23</v>
      </c>
      <c r="G21" s="8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8" t="s">
        <v>23</v>
      </c>
      <c r="M21" s="8" t="s">
        <v>23</v>
      </c>
      <c r="N21" s="8" t="s">
        <v>23</v>
      </c>
      <c r="O21" s="8" t="s">
        <v>23</v>
      </c>
      <c r="P21" s="8" t="s">
        <v>23</v>
      </c>
      <c r="Q21" s="8" t="s">
        <v>23</v>
      </c>
      <c r="R21" s="8" t="s">
        <v>23</v>
      </c>
      <c r="S21" s="8" t="s">
        <v>23</v>
      </c>
      <c r="T21" s="8" t="s">
        <v>23</v>
      </c>
      <c r="U21" s="8" t="s">
        <v>23</v>
      </c>
      <c r="V21" s="8" t="s">
        <v>23</v>
      </c>
      <c r="W21" s="8" t="s">
        <v>23</v>
      </c>
      <c r="X21" s="8" t="s">
        <v>23</v>
      </c>
      <c r="Y21" s="8" t="s">
        <v>23</v>
      </c>
      <c r="Z21" s="8" t="s">
        <v>23</v>
      </c>
      <c r="AA21" s="8" t="s">
        <v>23</v>
      </c>
      <c r="AB21" s="8" t="s">
        <v>23</v>
      </c>
      <c r="AC21" s="8" t="s">
        <v>23</v>
      </c>
      <c r="AD21" s="8" t="s">
        <v>23</v>
      </c>
      <c r="AE21" s="26">
        <v>551.6</v>
      </c>
      <c r="AF21" s="26">
        <v>551.6</v>
      </c>
      <c r="AG21" s="26">
        <v>551.6</v>
      </c>
      <c r="AH21" s="26">
        <v>548.70000000000005</v>
      </c>
      <c r="AI21" s="26">
        <v>548.70000000000005</v>
      </c>
      <c r="AJ21" s="26">
        <v>548.70000000000005</v>
      </c>
      <c r="AK21" s="26">
        <v>551.6</v>
      </c>
      <c r="AL21" s="26">
        <v>551.6</v>
      </c>
    </row>
    <row r="22" spans="1:38" ht="12.75" x14ac:dyDescent="0.2">
      <c r="A22" s="39">
        <v>620000000</v>
      </c>
      <c r="B22" s="40" t="s">
        <v>80</v>
      </c>
      <c r="C22" s="8" t="s">
        <v>23</v>
      </c>
      <c r="D22" s="8" t="s">
        <v>23</v>
      </c>
      <c r="E22" s="8" t="s">
        <v>23</v>
      </c>
      <c r="F22" s="8" t="s">
        <v>23</v>
      </c>
      <c r="G22" s="8" t="s">
        <v>23</v>
      </c>
      <c r="H22" s="8" t="s">
        <v>23</v>
      </c>
      <c r="I22" s="8" t="s">
        <v>23</v>
      </c>
      <c r="J22" s="8" t="s">
        <v>23</v>
      </c>
      <c r="K22" s="8" t="s">
        <v>23</v>
      </c>
      <c r="L22" s="8" t="s">
        <v>23</v>
      </c>
      <c r="M22" s="8" t="s">
        <v>23</v>
      </c>
      <c r="N22" s="8" t="s">
        <v>23</v>
      </c>
      <c r="O22" s="8" t="s">
        <v>23</v>
      </c>
      <c r="P22" s="8" t="s">
        <v>23</v>
      </c>
      <c r="Q22" s="8" t="s">
        <v>23</v>
      </c>
      <c r="R22" s="8" t="s">
        <v>23</v>
      </c>
      <c r="S22" s="8" t="s">
        <v>23</v>
      </c>
      <c r="T22" s="8" t="s">
        <v>23</v>
      </c>
      <c r="U22" s="8" t="s">
        <v>23</v>
      </c>
      <c r="V22" s="8" t="s">
        <v>23</v>
      </c>
      <c r="W22" s="8" t="s">
        <v>23</v>
      </c>
      <c r="X22" s="8" t="s">
        <v>23</v>
      </c>
      <c r="Y22" s="8" t="s">
        <v>23</v>
      </c>
      <c r="Z22" s="8" t="s">
        <v>23</v>
      </c>
      <c r="AA22" s="8" t="s">
        <v>23</v>
      </c>
      <c r="AB22" s="8" t="s">
        <v>23</v>
      </c>
      <c r="AC22" s="8" t="s">
        <v>23</v>
      </c>
      <c r="AD22" s="8" t="s">
        <v>23</v>
      </c>
      <c r="AE22" s="8" t="s">
        <v>23</v>
      </c>
      <c r="AF22" s="8" t="s">
        <v>23</v>
      </c>
      <c r="AG22" s="8" t="s">
        <v>23</v>
      </c>
      <c r="AH22" s="8" t="s">
        <v>23</v>
      </c>
      <c r="AI22" s="26">
        <v>795.9</v>
      </c>
      <c r="AJ22" s="26">
        <v>795.9</v>
      </c>
      <c r="AK22" s="26">
        <v>795.9</v>
      </c>
      <c r="AL22" s="26">
        <v>795.9</v>
      </c>
    </row>
    <row r="23" spans="1:38" ht="12.75" x14ac:dyDescent="0.2">
      <c r="A23" s="39">
        <v>630000000</v>
      </c>
      <c r="B23" s="40" t="s">
        <v>82</v>
      </c>
      <c r="C23" s="8" t="s">
        <v>23</v>
      </c>
      <c r="D23" s="8" t="s">
        <v>23</v>
      </c>
      <c r="E23" s="8" t="s">
        <v>23</v>
      </c>
      <c r="F23" s="8" t="s">
        <v>23</v>
      </c>
      <c r="G23" s="8" t="s">
        <v>23</v>
      </c>
      <c r="H23" s="8" t="s">
        <v>23</v>
      </c>
      <c r="I23" s="8" t="s">
        <v>23</v>
      </c>
      <c r="J23" s="8" t="s">
        <v>23</v>
      </c>
      <c r="K23" s="8" t="s">
        <v>23</v>
      </c>
      <c r="L23" s="8" t="s">
        <v>23</v>
      </c>
      <c r="M23" s="26">
        <v>1331.6</v>
      </c>
      <c r="N23" s="26">
        <v>1334.6</v>
      </c>
      <c r="O23" s="26">
        <v>1334.8</v>
      </c>
      <c r="P23" s="26">
        <v>1334.8</v>
      </c>
      <c r="Q23" s="26">
        <v>1312.7</v>
      </c>
      <c r="R23" s="26">
        <v>1203.5</v>
      </c>
      <c r="S23" s="26">
        <v>1203.5</v>
      </c>
      <c r="T23" s="26">
        <v>1205.7</v>
      </c>
      <c r="U23" s="26">
        <v>1205.7</v>
      </c>
      <c r="V23" s="26">
        <v>1205.7</v>
      </c>
      <c r="W23" s="26">
        <v>1205.7</v>
      </c>
      <c r="X23" s="26">
        <v>1205.7</v>
      </c>
      <c r="Y23" s="26">
        <v>1209</v>
      </c>
      <c r="Z23" s="26">
        <v>1209</v>
      </c>
      <c r="AA23" s="26">
        <v>1209</v>
      </c>
      <c r="AB23" s="26">
        <v>1209</v>
      </c>
      <c r="AC23" s="26">
        <v>1209</v>
      </c>
      <c r="AD23" s="26">
        <v>1209</v>
      </c>
      <c r="AE23" s="26">
        <v>1209</v>
      </c>
      <c r="AF23" s="26">
        <v>1209</v>
      </c>
      <c r="AG23" s="26">
        <v>1209</v>
      </c>
      <c r="AH23" s="26">
        <v>1209</v>
      </c>
      <c r="AI23" s="26">
        <v>424.9</v>
      </c>
      <c r="AJ23" s="26">
        <v>424.9</v>
      </c>
      <c r="AK23" s="26">
        <v>424.9</v>
      </c>
      <c r="AL23" s="26">
        <v>424.9</v>
      </c>
    </row>
    <row r="24" spans="1:38" x14ac:dyDescent="0.2">
      <c r="A24" s="45" t="s">
        <v>83</v>
      </c>
      <c r="B24" s="45"/>
      <c r="C24" s="45"/>
      <c r="D24" s="45"/>
      <c r="E24" s="45"/>
      <c r="F24" s="45"/>
      <c r="G24" s="45"/>
      <c r="H24" s="45"/>
    </row>
    <row r="25" spans="1:38" x14ac:dyDescent="0.2">
      <c r="A25" s="44" t="s">
        <v>84</v>
      </c>
      <c r="B25" s="44"/>
      <c r="C25" s="44"/>
      <c r="D25" s="44"/>
      <c r="E25" s="44"/>
      <c r="F25" s="44"/>
      <c r="G25" s="44"/>
      <c r="H25" s="44"/>
    </row>
  </sheetData>
  <mergeCells count="2">
    <mergeCell ref="A25:H25"/>
    <mergeCell ref="A24:H24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2026-05-29T13:14:32Z</dcterms:modified>
</cp:coreProperties>
</file>