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040" yWindow="0" windowWidth="14700" windowHeight="12390" tabRatio="733" firstSheet="2" activeTab="7"/>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44525"/>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<sst xmlns="http://schemas.openxmlformats.org/spreadsheetml/2006/main" count="442" uniqueCount="67">
  <si>
    <t xml:space="preserve">https://taldau.stat.gov.kz/ru/Search/SearchByKeyWord?keyword= </t>
  </si>
  <si>
    <t>https://stat.gov.kz/ru/classifiers/statistical/21/</t>
  </si>
  <si>
    <t>https://stat.gov.kz/ru/methodology/30/</t>
  </si>
  <si>
    <t>+7 7172749271</t>
  </si>
  <si>
    <t>g.akisheva@aspire.gov.kz</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</si>
  <si>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</si>
  <si>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</si>
  <si>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</si>
  <si>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</si>
  <si>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</si>
  <si>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</si>
  <si>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</si>
  <si>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</si>
  <si>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</si>
  <si>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</si>
  <si>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</si>
  <si>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</si>
  <si>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</si>
  <si>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</si>
  <si>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</si>
  <si>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</si>
  <si>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</si>
  <si>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</si>
  <si>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</si>
  <si>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</si>
  <si>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</si>
  <si>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</si>
  <si>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</si>
  <si>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</si>
  <si>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</si>
  <si>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</si>
  <si>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</si>
  <si>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</si>
  <si>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</si>
  <si>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</si>
  <si>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</si>
  <si>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</si>
  <si>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</si>
  <si>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</si>
  <si>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</si>
  <si>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</si>
  <si>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t>January</t>
  </si>
  <si>
    <t>February</t>
  </si>
  <si>
    <t>March</t>
  </si>
  <si>
    <t>April</t>
  </si>
  <si>
    <t>May</t>
  </si>
  <si>
    <t>June</t>
  </si>
  <si>
    <t>July</t>
  </si>
  <si>
    <t>August</t>
  </si>
  <si>
    <t>September</t>
  </si>
  <si>
    <t>October</t>
  </si>
  <si>
    <t>November</t>
  </si>
  <si>
    <t>December</t>
  </si>
  <si>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</si>
  <si>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</si>
  <si>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</si>
  <si>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</si>
  <si>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</si>
  <si>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</si>
  <si>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</si>
  <si>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The main sources of information about passengers transported in the country and its regions are data obtained as a result of national statistical surveys conducted using the 1-transport form "Transport оperations report".</t>
  </si>
  <si>
    <t>Passenger turnover</t>
  </si>
  <si>
    <t>Million passenger kilometers</t>
  </si>
  <si>
    <t>х</t>
  </si>
  <si>
    <t>x</t>
  </si>
  <si>
    <t>-</t>
  </si>
  <si>
    <t>light rail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</si>
</sst>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 ###\ ###\ ##0.0"/>
    <numFmt numFmtId="165" formatCode="0.0"/>
    <numFmt numFmtId="166" formatCode="#,##0.0"/>
    <numFmt numFmtId="167" formatCode="###\ ###\ ###\ ##0.0"/>
    <numFmt numFmtId="168" formatCode="###\ ###\ ###\ ##0.00"/>
  </numFmts>
  <fonts count="23" x14ac:knownFonts="1">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6" fillId="0" borderId="0"/>
  </cellStyleXfs>
  <cellXfs count="92">
    <xf numFmtId="0" fontId="0" fillId="0" borderId="0" xfId="0"/>
    <xf numFmtId="0" fontId="2" fillId="0" borderId="0" xfId="0" applyFont="1" applyFill="1"/>
    <xf numFmtId="0" fontId="3" fillId="0" borderId="0" xfId="0" applyFont="1"/>
    <xf numFmtId="0" fontId="3"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7" fillId="0" borderId="0" xfId="0" applyFont="1" applyFill="1"/>
    <xf numFmtId="0" fontId="3" fillId="0" borderId="0" xfId="0" applyFont="1" applyAlignment="1">
      <alignment horizontal="justify"/>
    </xf>
    <xf numFmtId="0" fontId="15" fillId="0" borderId="0" xfId="0" applyFont="1"/>
    <xf numFmtId="0" fontId="15" fillId="0" borderId="0" xfId="0" applyFont="1" applyAlignment="1">
      <alignment vertical="center"/>
    </xf>
    <xf numFmtId="0" fontId="2" fillId="0" borderId="2" xfId="0" applyFont="1" applyBorder="1" applyAlignment="1">
      <alignment horizontal="right" vertical="top" wrapText="1"/>
    </xf>
    <xf numFmtId="0" fontId="16" fillId="0" borderId="1" xfId="0" applyFont="1" applyFill="1" applyBorder="1" applyAlignment="1">
      <alignment horizontal="center" vertical="top"/>
    </xf>
    <xf numFmtId="49" fontId="17" fillId="0" borderId="1" xfId="0" applyNumberFormat="1" applyFont="1" applyFill="1" applyBorder="1" applyAlignment="1">
      <alignment vertical="top"/>
    </xf>
    <xf numFmtId="0" fontId="18" fillId="0" borderId="0" xfId="0" applyFont="1" applyFill="1"/>
    <xf numFmtId="0" fontId="19" fillId="0" borderId="1" xfId="1" applyFont="1" applyFill="1" applyBorder="1" applyAlignment="1" applyProtection="1">
      <alignment vertical="top" wrapText="1"/>
    </xf>
    <xf numFmtId="0" fontId="19" fillId="0" borderId="1" xfId="1" applyFont="1" applyFill="1" applyBorder="1" applyAlignment="1" applyProtection="1">
      <alignment horizontal="left" vertical="top"/>
    </xf>
    <xf numFmtId="0" fontId="20" fillId="0" borderId="0" xfId="0" applyFont="1"/>
    <xf numFmtId="0" fontId="8" fillId="0" borderId="0" xfId="2" applyFont="1" applyAlignment="1">
      <alignment horizontal="right"/>
    </xf>
    <xf numFmtId="0" fontId="21" fillId="0" borderId="1" xfId="0" applyFont="1" applyBorder="1"/>
    <xf numFmtId="0" fontId="17" fillId="0" borderId="1" xfId="0" applyFont="1" applyBorder="1" applyAlignment="1">
      <alignment horizontal="left" vertical="top"/>
    </xf>
    <xf numFmtId="0" fontId="15" fillId="0" borderId="1" xfId="0" applyFont="1" applyBorder="1"/>
    <xf numFmtId="0" fontId="3" fillId="0" borderId="1" xfId="0" applyFont="1" applyBorder="1" applyAlignment="1">
      <alignment vertical="top" wrapText="1"/>
    </xf>
    <xf numFmtId="0" fontId="17" fillId="0" borderId="1" xfId="0" applyFont="1" applyBorder="1" applyAlignment="1">
      <alignment vertical="top"/>
    </xf>
    <xf numFmtId="0" fontId="0" fillId="0" borderId="1" xfId="0" applyBorder="1"/>
    <xf numFmtId="0" fontId="22" fillId="0" borderId="1" xfId="1" applyFont="1" applyFill="1" applyBorder="1" applyAlignment="1" applyProtection="1">
      <alignment wrapText="1"/>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xf numFmtId="0" fontId="3" fillId="0" borderId="0" xfId="0" applyFont="1" applyAlignment="1">
      <alignment wrapText="1"/>
    </xf>
    <xf numFmtId="166" fontId="3" fillId="0" borderId="0" xfId="0" applyNumberFormat="1" applyFont="1"/>
    <xf numFmtId="0" fontId="3" fillId="0" borderId="0" xfId="0" applyFont="1" applyAlignment="1">
      <alignment horizontal="right" wrapText="1"/>
    </xf>
    <xf numFmtId="0" fontId="3" fillId="0" borderId="2" xfId="0" applyFont="1" applyBorder="1" applyAlignment="1">
      <alignment horizontal="right" wrapText="1"/>
    </xf>
    <xf numFmtId="0" fontId="3" fillId="0" borderId="2" xfId="0" applyFont="1" applyBorder="1" applyAlignment="1">
      <alignment wrapText="1"/>
    </xf>
    <xf numFmtId="0" fontId="7" fillId="0" borderId="0" xfId="0" applyFont="1"/>
    <xf numFmtId="0" fontId="3" fillId="0" borderId="0" xfId="0" applyFont="1" applyAlignment="1">
      <alignment horizontal="left" wrapText="1" indent="2"/>
    </xf>
    <xf numFmtId="0" fontId="3" fillId="0" borderId="0" xfId="0" applyFont="1" applyAlignment="1">
      <alignment horizontal="left" wrapText="1" indent="3"/>
    </xf>
    <xf numFmtId="168" fontId="3" fillId="0" borderId="0" xfId="0" applyNumberFormat="1" applyFont="1" applyAlignment="1">
      <alignment horizontal="right" wrapText="1"/>
    </xf>
    <xf numFmtId="166" fontId="3" fillId="0" borderId="0" xfId="2" applyNumberFormat="1" applyFont="1"/>
    <xf numFmtId="168" fontId="11" fillId="0" borderId="0" xfId="0" applyNumberFormat="1" applyFont="1" applyAlignment="1">
      <alignment horizontal="right" wrapText="1"/>
    </xf>
    <xf numFmtId="0" fontId="18" fillId="0" borderId="0" xfId="0" applyFont="1"/>
    <xf numFmtId="4" fontId="13" fillId="0" borderId="0" xfId="0" applyNumberFormat="1" applyFont="1" applyAlignment="1">
      <alignment horizontal="center"/>
    </xf>
    <xf numFmtId="166" fontId="11" fillId="0" borderId="0" xfId="0" applyNumberFormat="1" applyFont="1" applyAlignment="1">
      <alignment horizontal="right" wrapText="1"/>
    </xf>
    <xf numFmtId="0" fontId="3" fillId="0" borderId="2" xfId="0" applyFont="1" applyBorder="1" applyAlignment="1">
      <alignment horizontal="left" wrapText="1" indent="2"/>
    </xf>
    <xf numFmtId="0" fontId="3" fillId="0" borderId="5" xfId="0" applyFont="1" applyBorder="1" applyAlignment="1">
      <alignment wrapText="1"/>
    </xf>
    <xf numFmtId="165" fontId="3" fillId="0" borderId="5" xfId="0" applyNumberFormat="1" applyFont="1" applyBorder="1" applyAlignment="1">
      <alignment horizontal="right"/>
    </xf>
    <xf numFmtId="166" fontId="3" fillId="0" borderId="5" xfId="0" applyNumberFormat="1" applyFont="1" applyBorder="1" applyAlignment="1">
      <alignment horizontal="right"/>
    </xf>
    <xf numFmtId="165" fontId="11" fillId="0" borderId="0" xfId="0" applyNumberFormat="1" applyFont="1" applyAlignment="1">
      <alignment horizontal="right" wrapText="1"/>
    </xf>
    <xf numFmtId="165" fontId="3" fillId="0" borderId="0" xfId="0" applyNumberFormat="1" applyFont="1" applyAlignment="1">
      <alignment horizontal="right" wrapText="1"/>
    </xf>
    <xf numFmtId="0" fontId="0" fillId="0" borderId="6" xfId="0" applyBorder="1" applyAlignment="1">
      <alignment wrapText="1"/>
    </xf>
    <xf numFmtId="166" fontId="3" fillId="0" borderId="0" xfId="0" applyNumberFormat="1" applyFont="1" applyAlignment="1">
      <alignment horizontal="right" wrapText="1"/>
    </xf>
    <xf numFmtId="166" fontId="3" fillId="0" borderId="2" xfId="0" applyNumberFormat="1" applyFont="1" applyBorder="1" applyAlignment="1">
      <alignment horizontal="right" wrapText="1"/>
    </xf>
    <xf numFmtId="166" fontId="3" fillId="0" borderId="2" xfId="0" applyNumberFormat="1" applyFont="1" applyBorder="1"/>
    <xf numFmtId="166" fontId="3" fillId="0" borderId="0" xfId="0" applyNumberFormat="1" applyFont="1" applyAlignment="1">
      <alignment horizontal="right"/>
    </xf>
    <xf numFmtId="166" fontId="3" fillId="0" borderId="2" xfId="0" applyNumberFormat="1" applyFont="1" applyBorder="1" applyAlignment="1">
      <alignment horizontal="right"/>
    </xf>
    <xf numFmtId="166" fontId="18" fillId="0" borderId="0" xfId="0" applyNumberFormat="1" applyFont="1" applyAlignment="1">
      <alignment horizontal="right" wrapText="1"/>
    </xf>
    <xf numFmtId="165" fontId="3" fillId="0" borderId="0" xfId="0" applyNumberFormat="1" applyFont="1" applyAlignment="1">
      <alignment horizontal="right"/>
    </xf>
    <xf numFmtId="49" fontId="3" fillId="0" borderId="0" xfId="0" applyNumberFormat="1" applyFont="1" applyAlignment="1">
      <alignment horizontal="right"/>
    </xf>
    <xf numFmtId="0" fontId="3" fillId="0" borderId="0" xfId="0" applyFont="1" applyAlignment="1">
      <alignment horizontal="right"/>
    </xf>
    <xf numFmtId="167" fontId="11" fillId="0" borderId="0" xfId="0" applyNumberFormat="1" applyFont="1" applyAlignment="1">
      <alignment horizontal="right" wrapText="1"/>
    </xf>
    <xf numFmtId="167" fontId="11" fillId="0" borderId="2" xfId="0" applyNumberFormat="1" applyFont="1" applyBorder="1" applyAlignment="1">
      <alignment horizontal="right" wrapText="1"/>
    </xf>
    <xf numFmtId="164" fontId="3" fillId="0" borderId="0" xfId="0" applyNumberFormat="1" applyFont="1" applyAlignment="1">
      <alignment horizontal="right"/>
    </xf>
    <xf numFmtId="167" fontId="3" fillId="0" borderId="0" xfId="0" applyNumberFormat="1" applyFont="1" applyAlignment="1">
      <alignment horizontal="right" wrapText="1"/>
    </xf>
    <xf numFmtId="167" fontId="3" fillId="0" borderId="2" xfId="0" applyNumberFormat="1" applyFont="1" applyBorder="1" applyAlignment="1">
      <alignment horizontal="right" wrapText="1"/>
    </xf>
    <xf numFmtId="165" fontId="3" fillId="0" borderId="0" xfId="0" applyNumberFormat="1" applyFont="1"/>
    <xf numFmtId="0" fontId="3" fillId="0" borderId="2" xfId="0" applyFont="1" applyBorder="1" applyAlignment="1">
      <alignment horizontal="right"/>
    </xf>
    <xf numFmtId="166" fontId="3" fillId="0" borderId="2" xfId="0" applyNumberFormat="1" applyFont="1" applyFill="1" applyBorder="1"/>
    <xf numFmtId="166" fontId="3" fillId="0" borderId="0" xfId="0" applyNumberFormat="1" applyFont="1" applyFill="1"/>
    <xf numFmtId="166" fontId="3" fillId="0" borderId="2" xfId="0" applyNumberFormat="1" applyFont="1" applyFill="1" applyBorder="1" applyAlignment="1">
      <alignment horizontal="right" wrapText="1"/>
    </xf>
    <xf numFmtId="166" fontId="11" fillId="0" borderId="0" xfId="0" applyNumberFormat="1" applyFont="1" applyFill="1" applyAlignment="1">
      <alignment horizontal="right" wrapText="1"/>
    </xf>
    <xf numFmtId="166" fontId="11" fillId="0" borderId="2" xfId="0" applyNumberFormat="1" applyFont="1" applyFill="1" applyBorder="1" applyAlignment="1">
      <alignment horizontal="right" wrapText="1"/>
    </xf>
    <xf numFmtId="165" fontId="3" fillId="0" borderId="0" xfId="0" applyNumberFormat="1" applyFont="1" applyBorder="1" applyAlignment="1">
      <alignment horizontal="right"/>
    </xf>
    <xf numFmtId="0" fontId="3" fillId="0" borderId="0" xfId="0" applyFont="1" applyBorder="1" applyAlignment="1">
      <alignment horizontal="right" wrapText="1"/>
    </xf>
    <xf numFmtId="166" fontId="3" fillId="0" borderId="0" xfId="0" applyNumberFormat="1" applyFont="1" applyBorder="1" applyAlignment="1">
      <alignment horizontal="right" wrapText="1"/>
    </xf>
    <xf numFmtId="167" fontId="11" fillId="0" borderId="0" xfId="0" applyNumberFormat="1" applyFont="1" applyBorder="1" applyAlignment="1">
      <alignment horizontal="right" wrapText="1"/>
    </xf>
    <xf numFmtId="167" fontId="3" fillId="0" borderId="0" xfId="0" applyNumberFormat="1" applyFont="1" applyBorder="1" applyAlignment="1">
      <alignment horizontal="right" wrapText="1"/>
    </xf>
    <xf numFmtId="166" fontId="3" fillId="0" borderId="0" xfId="0" applyNumberFormat="1" applyFont="1" applyBorder="1" applyAlignment="1">
      <alignment horizontal="right"/>
    </xf>
    <xf numFmtId="166" fontId="3" fillId="0" borderId="0" xfId="0" applyNumberFormat="1" applyFont="1" applyBorder="1"/>
    <xf numFmtId="0" fontId="3" fillId="0" borderId="2" xfId="0" applyFont="1" applyFill="1" applyBorder="1" applyAlignment="1">
      <alignment wrapText="1"/>
    </xf>
    <xf numFmtId="0" fontId="2" fillId="0" borderId="2" xfId="0" applyFont="1" applyFill="1" applyBorder="1"/>
    <xf numFmtId="0" fontId="3" fillId="0" borderId="0" xfId="0" applyFont="1" applyBorder="1" applyAlignment="1">
      <alignment wrapText="1"/>
    </xf>
    <xf numFmtId="166" fontId="3" fillId="0" borderId="0" xfId="0" applyNumberFormat="1" applyFont="1" applyFill="1" applyBorder="1"/>
    <xf numFmtId="166" fontId="3" fillId="0" borderId="0" xfId="0" applyNumberFormat="1" applyFont="1" applyFill="1" applyBorder="1" applyAlignment="1">
      <alignment horizontal="right" wrapText="1"/>
    </xf>
    <xf numFmtId="0" fontId="3" fillId="0" borderId="0" xfId="0" applyFont="1" applyBorder="1" applyAlignment="1">
      <alignment horizontal="left" wrapText="1" indent="2"/>
    </xf>
    <xf numFmtId="166" fontId="11" fillId="0" borderId="0" xfId="0" applyNumberFormat="1" applyFont="1" applyBorder="1" applyAlignment="1">
      <alignment horizontal="right" wrapText="1"/>
    </xf>
    <xf numFmtId="166" fontId="11" fillId="0" borderId="0" xfId="0" applyNumberFormat="1" applyFont="1" applyFill="1" applyBorder="1" applyAlignment="1">
      <alignment horizontal="right" wrapText="1"/>
    </xf>
    <xf numFmtId="166" fontId="3" fillId="0" borderId="0" xfId="0" applyNumberFormat="1" applyFont="1" applyFill="1" applyBorder="1" applyAlignment="1">
      <alignment horizontal="right"/>
    </xf>
    <xf numFmtId="0" fontId="3" fillId="0" borderId="0" xfId="0" applyFont="1" applyBorder="1" applyAlignment="1">
      <alignment horizontal="right"/>
    </xf>
    <xf numFmtId="0" fontId="2" fillId="0" borderId="2" xfId="0" applyFont="1" applyFill="1" applyBorder="1" applyAlignment="1">
      <alignment horizontal="right"/>
    </xf>
    <xf numFmtId="14" fontId="17" fillId="0" borderId="1" xfId="0" applyNumberFormat="1" applyFont="1" applyFill="1" applyBorder="1" applyAlignment="1">
      <alignment horizontal="left" vertical="top"/>
    </xf>
    <xf numFmtId="4" fontId="8" fillId="0" borderId="0" xfId="0" applyNumberFormat="1" applyFont="1" applyAlignment="1">
      <alignment vertical="top" wrapText="1"/>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H25"/>
  <sheetViews>
    <sheetView zoomScaleNormal="100" workbookViewId="0">
      <selection activeCell="A30" sqref="A30"/>
    </sheetView>
  </sheetViews>
  <sheetFormatPr defaultRowHeight="12.75" x14ac:dyDescent="0.2"/>
  <cols>
    <col min="1" max="1" width="42.28515625" style="14" customWidth="1"/>
    <col min="2" max="2" width="78" style="14" customWidth="1"/>
  </cols>
  <sheetData>
    <row r="1" spans="1:8" x14ac:dyDescent="0.2">
      <c r="A1" s="12"/>
      <c r="B1" s="12"/>
    </row>
    <row r="2" spans="1:8" s="9" customFormat="1" x14ac:dyDescent="0.2">
      <c r="A2" s="19" t="s">
        <v>12</v>
      </c>
      <c r="B2" s="20">
        <v>181102</v>
      </c>
    </row>
    <row r="3" spans="1:8" s="9" customFormat="1" x14ac:dyDescent="0.2">
      <c r="A3" s="19" t="s">
        <v>13</v>
      </c>
      <c r="B3" s="50" t="s">
        <v>61</v>
      </c>
    </row>
    <row r="4" spans="1:8" s="9" customFormat="1" x14ac:dyDescent="0.2">
      <c r="A4" s="19" t="s">
        <v>14</v>
      </c>
      <c r="B4" s="50" t="s">
        <v>62</v>
      </c>
    </row>
    <row r="5" spans="1:8" s="9" customFormat="1" x14ac:dyDescent="0.2">
      <c r="A5" s="19" t="s">
        <v>15</v>
      </c>
      <c r="B5" s="50" t="s">
        <v>61</v>
      </c>
    </row>
    <row r="6" spans="1:8" s="9" customFormat="1" x14ac:dyDescent="0.2">
      <c r="A6" s="19" t="s">
        <v>16</v>
      </c>
      <c r="B6" s="21" t="s">
        <v>38</v>
      </c>
    </row>
    <row r="7" spans="1:8" s="9" customFormat="1" ht="25.5" x14ac:dyDescent="0.2">
      <c r="A7" s="19" t="s">
        <v>17</v>
      </c>
      <c r="B7" s="22" t="s">
        <v>32</v>
      </c>
    </row>
    <row r="8" spans="1:8" s="9" customFormat="1" x14ac:dyDescent="0.2">
      <c r="A8" s="19" t="s">
        <v>18</v>
      </c>
      <c r="B8" s="23" t="s">
        <v>33</v>
      </c>
    </row>
    <row r="9" spans="1:8" s="9" customFormat="1" x14ac:dyDescent="0.2">
      <c r="A9" s="19" t="s">
        <v>19</v>
      </c>
      <c r="B9" s="21"/>
    </row>
    <row r="10" spans="1:8" s="9" customFormat="1" ht="38.25" x14ac:dyDescent="0.2">
      <c r="A10" s="19" t="s">
        <v>20</v>
      </c>
      <c r="B10" s="22" t="s">
        <v>60</v>
      </c>
    </row>
    <row r="11" spans="1:8" s="9" customFormat="1" ht="25.5" x14ac:dyDescent="0.2">
      <c r="A11" s="19" t="s">
        <v>21</v>
      </c>
      <c r="B11" s="22" t="s">
        <v>34</v>
      </c>
      <c r="H11" s="10"/>
    </row>
    <row r="12" spans="1:8" s="9" customFormat="1" x14ac:dyDescent="0.2">
      <c r="A12" s="19" t="s">
        <v>22</v>
      </c>
      <c r="B12" s="15" t="s">
        <v>1</v>
      </c>
      <c r="H12" s="10"/>
    </row>
    <row r="13" spans="1:8" s="9" customFormat="1" x14ac:dyDescent="0.2">
      <c r="A13" s="19" t="s">
        <v>23</v>
      </c>
      <c r="B13" s="16" t="s">
        <v>2</v>
      </c>
      <c r="H13" s="10"/>
    </row>
    <row r="14" spans="1:8" s="9" customFormat="1" x14ac:dyDescent="0.2">
      <c r="A14" s="19" t="s">
        <v>24</v>
      </c>
      <c r="B14" s="16"/>
      <c r="H14" s="10"/>
    </row>
    <row r="15" spans="1:8" s="9" customFormat="1" x14ac:dyDescent="0.2">
      <c r="A15" s="19" t="s">
        <v>25</v>
      </c>
      <c r="B15" s="16" t="s">
        <v>0</v>
      </c>
      <c r="H15" s="10"/>
    </row>
    <row r="16" spans="1:8" x14ac:dyDescent="0.2">
      <c r="A16" s="19" t="s">
        <v>26</v>
      </c>
      <c r="B16" s="90">
        <v>46125</v>
      </c>
      <c r="H16" s="4"/>
    </row>
    <row r="17" spans="1:8" x14ac:dyDescent="0.2">
      <c r="A17" s="19" t="s">
        <v>27</v>
      </c>
      <c r="B17" s="90">
        <v>46154</v>
      </c>
      <c r="H17" s="5"/>
    </row>
    <row r="18" spans="1:8" x14ac:dyDescent="0.2">
      <c r="A18" s="19" t="s">
        <v>28</v>
      </c>
      <c r="B18" s="23" t="s">
        <v>35</v>
      </c>
      <c r="H18" s="4"/>
    </row>
    <row r="19" spans="1:8" x14ac:dyDescent="0.2">
      <c r="A19" s="19" t="s">
        <v>29</v>
      </c>
      <c r="B19" s="24" t="s">
        <v>36</v>
      </c>
      <c r="H19" s="5"/>
    </row>
    <row r="20" spans="1:8" x14ac:dyDescent="0.2">
      <c r="A20" s="19" t="s">
        <v>30</v>
      </c>
      <c r="B20" s="13" t="s">
        <v>3</v>
      </c>
      <c r="H20" s="4"/>
    </row>
    <row r="21" spans="1:8" x14ac:dyDescent="0.2">
      <c r="A21" s="19" t="s">
        <v>31</v>
      </c>
      <c r="B21" s="25" t="s">
        <v>4</v>
      </c>
      <c r="H21" s="5"/>
    </row>
    <row r="22" spans="1:8" x14ac:dyDescent="0.2">
      <c r="H22" s="5"/>
    </row>
    <row r="23" spans="1:8" x14ac:dyDescent="0.2">
      <c r="H23" s="4"/>
    </row>
    <row r="24" spans="1:8" x14ac:dyDescent="0.2">
      <c r="H24" s="5"/>
    </row>
    <row r="25" spans="1:8" x14ac:dyDescent="0.2">
      <c r="H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17" t="s">
        <v>5</v>
      </c>
    </row>
    <row r="7" spans="2:2" x14ac:dyDescent="0.2">
      <c r="B7" s="17" t="s">
        <v>6</v>
      </c>
    </row>
    <row r="8" spans="2:2" x14ac:dyDescent="0.2">
      <c r="B8" s="17" t="s">
        <v>7</v>
      </c>
    </row>
    <row r="9" spans="2:2" x14ac:dyDescent="0.2">
      <c r="B9" s="17" t="s">
        <v>8</v>
      </c>
    </row>
    <row r="10" spans="2:2" x14ac:dyDescent="0.2">
      <c r="B10" s="17" t="s">
        <v>9</v>
      </c>
    </row>
    <row r="11" spans="2:2" x14ac:dyDescent="0.2">
      <c r="B11" s="3" t="s">
        <v>10</v>
      </c>
    </row>
    <row r="12" spans="2:2" x14ac:dyDescent="0.2">
      <c r="B12" s="17"/>
    </row>
    <row r="13" spans="2:2" x14ac:dyDescent="0.2">
      <c r="B13" s="17"/>
    </row>
    <row r="20" spans="2:2" x14ac:dyDescent="0.2">
      <c r="B20" s="18" t="s">
        <v>11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H36" sqref="H36"/>
    </sheetView>
  </sheetViews>
  <sheetFormatPr defaultRowHeight="11.25" x14ac:dyDescent="0.2"/>
  <cols>
    <col min="1" max="1" width="10.5703125" style="1" bestFit="1" customWidth="1"/>
    <col min="2" max="2" width="9.28515625"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7">
        <f>Metadata!B2</f>
        <v>181102</v>
      </c>
      <c r="B2" s="7" t="str">
        <f>Metadata!B3</f>
        <v>Passenger turnover</v>
      </c>
    </row>
    <row r="3" spans="1:37" ht="15.75" x14ac:dyDescent="0.25">
      <c r="A3" s="7"/>
      <c r="B3" s="7"/>
      <c r="AK3" s="11"/>
    </row>
    <row r="4" spans="1:37" s="29"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x14ac:dyDescent="0.2">
      <c r="A5" s="30">
        <v>2007</v>
      </c>
      <c r="B5" s="54">
        <v>8645.6</v>
      </c>
      <c r="C5" s="54">
        <v>8148.4</v>
      </c>
      <c r="D5" s="31">
        <v>8551.6</v>
      </c>
      <c r="E5" s="54">
        <v>9323.7000000000007</v>
      </c>
      <c r="F5" s="54">
        <v>9867.5</v>
      </c>
      <c r="G5" s="54">
        <v>10751.7</v>
      </c>
      <c r="H5" s="54">
        <v>11405.1</v>
      </c>
      <c r="I5" s="54">
        <v>11802.1</v>
      </c>
      <c r="J5" s="54">
        <v>11380.3</v>
      </c>
      <c r="K5" s="54">
        <v>11665</v>
      </c>
      <c r="L5" s="54">
        <v>11452.1</v>
      </c>
      <c r="M5" s="31">
        <v>11372</v>
      </c>
    </row>
    <row r="6" spans="1:37" s="29" customFormat="1" ht="12.75" x14ac:dyDescent="0.2">
      <c r="A6" s="30">
        <v>2008</v>
      </c>
      <c r="B6" s="54">
        <v>9091.9</v>
      </c>
      <c r="C6" s="54">
        <v>8747.6</v>
      </c>
      <c r="D6" s="31">
        <v>9031.5</v>
      </c>
      <c r="E6" s="54">
        <v>9345.4</v>
      </c>
      <c r="F6" s="54">
        <v>9930.9</v>
      </c>
      <c r="G6" s="54">
        <v>10335.6</v>
      </c>
      <c r="H6" s="54">
        <v>11143.6</v>
      </c>
      <c r="I6" s="54">
        <v>11775</v>
      </c>
      <c r="J6" s="54">
        <v>11983.9</v>
      </c>
      <c r="K6" s="54">
        <v>11889.3</v>
      </c>
      <c r="L6" s="54">
        <v>11877.4</v>
      </c>
      <c r="M6" s="31">
        <v>11827.4</v>
      </c>
    </row>
    <row r="7" spans="1:37" s="29" customFormat="1" ht="12.75" x14ac:dyDescent="0.2">
      <c r="A7" s="30">
        <v>2009</v>
      </c>
      <c r="B7" s="54">
        <v>9060.9</v>
      </c>
      <c r="C7" s="54">
        <v>8871.4</v>
      </c>
      <c r="D7" s="31">
        <v>9072.4</v>
      </c>
      <c r="E7" s="54">
        <v>9320.2999999999993</v>
      </c>
      <c r="F7" s="54">
        <v>9752.1</v>
      </c>
      <c r="G7" s="54">
        <v>10402</v>
      </c>
      <c r="H7" s="54">
        <v>11231.8</v>
      </c>
      <c r="I7" s="54">
        <v>11846.1</v>
      </c>
      <c r="J7" s="54">
        <v>12284.4</v>
      </c>
      <c r="K7" s="54">
        <v>12585.1</v>
      </c>
      <c r="L7" s="54">
        <v>12811.5</v>
      </c>
      <c r="M7" s="31">
        <v>13232</v>
      </c>
    </row>
    <row r="8" spans="1:37" s="29" customFormat="1" ht="12.75" x14ac:dyDescent="0.2">
      <c r="A8" s="30">
        <v>2010</v>
      </c>
      <c r="B8" s="54">
        <v>10570.3</v>
      </c>
      <c r="C8" s="54">
        <v>9772.9</v>
      </c>
      <c r="D8" s="31">
        <v>9916.2999999999993</v>
      </c>
      <c r="E8" s="54">
        <v>10473.700000000001</v>
      </c>
      <c r="F8" s="54">
        <v>11064.9</v>
      </c>
      <c r="G8" s="54">
        <v>11942.7</v>
      </c>
      <c r="H8" s="54">
        <v>12760.8</v>
      </c>
      <c r="I8" s="54">
        <v>13725.5</v>
      </c>
      <c r="J8" s="54">
        <v>14185.4</v>
      </c>
      <c r="K8" s="54">
        <v>14365.6</v>
      </c>
      <c r="L8" s="54">
        <v>14717.2</v>
      </c>
      <c r="M8" s="31">
        <v>14974</v>
      </c>
    </row>
    <row r="9" spans="1:37" s="29" customFormat="1" ht="12.75" x14ac:dyDescent="0.2">
      <c r="A9" s="30">
        <v>2011</v>
      </c>
      <c r="B9" s="54">
        <v>13128.2</v>
      </c>
      <c r="C9" s="54">
        <v>12284.1</v>
      </c>
      <c r="D9" s="31">
        <v>12725.7</v>
      </c>
      <c r="E9" s="54">
        <v>13130.9</v>
      </c>
      <c r="F9" s="54">
        <v>13854.8</v>
      </c>
      <c r="G9" s="54">
        <v>14930.9</v>
      </c>
      <c r="H9" s="54">
        <v>16019.5</v>
      </c>
      <c r="I9" s="54">
        <v>17092.3</v>
      </c>
      <c r="J9" s="54">
        <v>17911.900000000001</v>
      </c>
      <c r="K9" s="54">
        <v>18777</v>
      </c>
      <c r="L9" s="54">
        <v>19057.099999999999</v>
      </c>
      <c r="M9" s="31">
        <v>19415.8</v>
      </c>
    </row>
    <row r="10" spans="1:37" s="29" customFormat="1" ht="12.75" x14ac:dyDescent="0.2">
      <c r="A10" s="30">
        <v>2012</v>
      </c>
      <c r="B10" s="54">
        <v>16588.8</v>
      </c>
      <c r="C10" s="54">
        <v>15599</v>
      </c>
      <c r="D10" s="31">
        <v>15814.9</v>
      </c>
      <c r="E10" s="54">
        <v>16427.599999999999</v>
      </c>
      <c r="F10" s="54">
        <v>16764.900000000001</v>
      </c>
      <c r="G10" s="54">
        <v>17515.3</v>
      </c>
      <c r="H10" s="54">
        <v>18192.099999999999</v>
      </c>
      <c r="I10" s="54">
        <v>18583.5</v>
      </c>
      <c r="J10" s="54">
        <v>18962.900000000001</v>
      </c>
      <c r="K10" s="54">
        <v>18810.400000000001</v>
      </c>
      <c r="L10" s="54">
        <v>18753.099999999999</v>
      </c>
      <c r="M10" s="31">
        <v>19249.2</v>
      </c>
    </row>
    <row r="11" spans="1:37" s="29" customFormat="1" ht="12.75" x14ac:dyDescent="0.2">
      <c r="A11" s="30">
        <v>2013</v>
      </c>
      <c r="B11" s="54">
        <v>18346.2</v>
      </c>
      <c r="C11" s="54">
        <v>17995.3</v>
      </c>
      <c r="D11" s="31">
        <v>17825.599999999999</v>
      </c>
      <c r="E11" s="54">
        <v>17792.099999999999</v>
      </c>
      <c r="F11" s="54">
        <v>18563.099999999999</v>
      </c>
      <c r="G11" s="54">
        <v>19546.2</v>
      </c>
      <c r="H11" s="54">
        <v>20095.3</v>
      </c>
      <c r="I11" s="54">
        <v>20583.400000000001</v>
      </c>
      <c r="J11" s="54">
        <v>20524.400000000001</v>
      </c>
      <c r="K11" s="54">
        <v>20502.2</v>
      </c>
      <c r="L11" s="54">
        <v>20631.900000000001</v>
      </c>
      <c r="M11" s="31">
        <v>21341.4</v>
      </c>
    </row>
    <row r="12" spans="1:37" s="29" customFormat="1" ht="12.75" x14ac:dyDescent="0.2">
      <c r="A12" s="30">
        <v>2014</v>
      </c>
      <c r="B12" s="54">
        <v>19768.7</v>
      </c>
      <c r="C12" s="54">
        <v>19113.5</v>
      </c>
      <c r="D12" s="31">
        <v>19047.099999999999</v>
      </c>
      <c r="E12" s="54">
        <v>19241.900000000001</v>
      </c>
      <c r="F12" s="54">
        <v>20068.400000000001</v>
      </c>
      <c r="G12" s="54">
        <v>20724.400000000001</v>
      </c>
      <c r="H12" s="54">
        <v>21411.4</v>
      </c>
      <c r="I12" s="54">
        <v>21890.7</v>
      </c>
      <c r="J12" s="54">
        <v>21246.3</v>
      </c>
      <c r="K12" s="54">
        <v>21934.5</v>
      </c>
      <c r="L12" s="54">
        <v>22335.7</v>
      </c>
      <c r="M12" s="31">
        <v>22792.400000000001</v>
      </c>
    </row>
    <row r="13" spans="1:37" s="29" customFormat="1" ht="12.75" x14ac:dyDescent="0.2">
      <c r="A13" s="30">
        <v>2015</v>
      </c>
      <c r="B13" s="54">
        <v>20275.3</v>
      </c>
      <c r="C13" s="54">
        <v>19746.7</v>
      </c>
      <c r="D13" s="31">
        <v>20195.5</v>
      </c>
      <c r="E13" s="54">
        <v>19835.900000000001</v>
      </c>
      <c r="F13" s="54">
        <v>20442.099999999999</v>
      </c>
      <c r="G13" s="54">
        <v>21228.1</v>
      </c>
      <c r="H13" s="54">
        <v>22150.3</v>
      </c>
      <c r="I13" s="54">
        <v>22557.200000000001</v>
      </c>
      <c r="J13" s="54">
        <v>21528.3</v>
      </c>
      <c r="K13" s="54">
        <v>21537.1</v>
      </c>
      <c r="L13" s="54">
        <v>22271</v>
      </c>
      <c r="M13" s="31">
        <v>22220.2</v>
      </c>
    </row>
    <row r="14" spans="1:37" s="29" customFormat="1" ht="12.75" x14ac:dyDescent="0.2">
      <c r="A14" s="30">
        <v>2016</v>
      </c>
      <c r="B14" s="54">
        <v>20603.5</v>
      </c>
      <c r="C14" s="54">
        <v>19943.900000000001</v>
      </c>
      <c r="D14" s="31">
        <v>20249.400000000001</v>
      </c>
      <c r="E14" s="54">
        <v>20361.400000000001</v>
      </c>
      <c r="F14" s="54">
        <v>21062.6</v>
      </c>
      <c r="G14" s="54">
        <v>21840</v>
      </c>
      <c r="H14" s="54">
        <v>22920.7</v>
      </c>
      <c r="I14" s="54">
        <v>24007.7</v>
      </c>
      <c r="J14" s="54">
        <v>22972</v>
      </c>
      <c r="K14" s="54">
        <v>22943.7</v>
      </c>
      <c r="L14" s="54">
        <v>23518.7</v>
      </c>
      <c r="M14" s="31">
        <v>23688.400000000001</v>
      </c>
    </row>
    <row r="15" spans="1:37" s="29" customFormat="1" ht="12.75" x14ac:dyDescent="0.2">
      <c r="A15" s="30">
        <v>2017</v>
      </c>
      <c r="B15" s="54">
        <v>21373.9</v>
      </c>
      <c r="C15" s="54">
        <v>20465.900000000001</v>
      </c>
      <c r="D15" s="31">
        <v>20859.599999999999</v>
      </c>
      <c r="E15" s="54">
        <v>21017.5</v>
      </c>
      <c r="F15" s="54">
        <v>21743.200000000001</v>
      </c>
      <c r="G15" s="54">
        <v>22451.4</v>
      </c>
      <c r="H15" s="54">
        <v>23899.599999999999</v>
      </c>
      <c r="I15" s="54">
        <v>24898.799999999999</v>
      </c>
      <c r="J15" s="54">
        <v>23822.1</v>
      </c>
      <c r="K15" s="54">
        <v>23834</v>
      </c>
      <c r="L15" s="54">
        <v>24548.5</v>
      </c>
      <c r="M15" s="31">
        <v>23917.200000000001</v>
      </c>
    </row>
    <row r="16" spans="1:37" s="29" customFormat="1" ht="12.75" x14ac:dyDescent="0.2">
      <c r="A16" s="30">
        <v>2018</v>
      </c>
      <c r="B16" s="54">
        <v>22420.3</v>
      </c>
      <c r="C16" s="54">
        <v>21260.2</v>
      </c>
      <c r="D16" s="31">
        <v>21865</v>
      </c>
      <c r="E16" s="54">
        <v>22212.400000000001</v>
      </c>
      <c r="F16" s="62">
        <v>22853.4</v>
      </c>
      <c r="G16" s="62">
        <v>24392.9</v>
      </c>
      <c r="H16" s="62">
        <v>25073.1</v>
      </c>
      <c r="I16" s="62">
        <v>24965.599999999999</v>
      </c>
      <c r="J16" s="62">
        <v>23944.6</v>
      </c>
      <c r="K16" s="54">
        <v>23836.9</v>
      </c>
      <c r="L16" s="54">
        <v>24356.9</v>
      </c>
      <c r="M16" s="31">
        <v>24318.7</v>
      </c>
    </row>
    <row r="17" spans="1:13" s="29" customFormat="1" ht="12.75" x14ac:dyDescent="0.2">
      <c r="A17" s="30">
        <v>2019</v>
      </c>
      <c r="B17" s="54">
        <v>23075</v>
      </c>
      <c r="C17" s="54">
        <v>22149.5</v>
      </c>
      <c r="D17" s="31">
        <v>22964.7</v>
      </c>
      <c r="E17" s="54">
        <v>23218.799999999999</v>
      </c>
      <c r="F17" s="54">
        <v>23962.6</v>
      </c>
      <c r="G17" s="54">
        <v>25738.3</v>
      </c>
      <c r="H17" s="54">
        <v>26482.9</v>
      </c>
      <c r="I17" s="54">
        <v>26357.4</v>
      </c>
      <c r="J17" s="54">
        <v>25392.6</v>
      </c>
      <c r="K17" s="54">
        <v>25241.4</v>
      </c>
      <c r="L17" s="54">
        <v>25171.599999999999</v>
      </c>
      <c r="M17" s="31">
        <v>25507.7</v>
      </c>
    </row>
    <row r="18" spans="1:13" s="29" customFormat="1" ht="12.75" x14ac:dyDescent="0.2">
      <c r="A18" s="30">
        <v>2020</v>
      </c>
      <c r="B18" s="54">
        <v>23910.3</v>
      </c>
      <c r="C18" s="54">
        <v>21524.3</v>
      </c>
      <c r="D18" s="31">
        <v>19939.400000000001</v>
      </c>
      <c r="E18" s="54">
        <v>2347.1</v>
      </c>
      <c r="F18" s="54">
        <v>3320.2</v>
      </c>
      <c r="G18" s="54">
        <v>6208.4</v>
      </c>
      <c r="H18" s="54">
        <v>3925.7</v>
      </c>
      <c r="I18" s="54">
        <v>4470.6000000000004</v>
      </c>
      <c r="J18" s="54">
        <v>5357.4</v>
      </c>
      <c r="K18" s="54">
        <v>5925.1</v>
      </c>
      <c r="L18" s="54">
        <v>5597.1</v>
      </c>
      <c r="M18" s="31">
        <v>5758</v>
      </c>
    </row>
    <row r="19" spans="1:13" s="29" customFormat="1" ht="12.75" x14ac:dyDescent="0.2">
      <c r="A19" s="30">
        <v>2021</v>
      </c>
      <c r="B19" s="31">
        <v>5897.1</v>
      </c>
      <c r="C19" s="31">
        <v>6108.1</v>
      </c>
      <c r="D19" s="31">
        <v>7213.4</v>
      </c>
      <c r="E19" s="31">
        <v>7419.1</v>
      </c>
      <c r="F19" s="31">
        <v>7717.3</v>
      </c>
      <c r="G19" s="31">
        <v>8697</v>
      </c>
      <c r="H19" s="31">
        <v>8975.6</v>
      </c>
      <c r="I19" s="31">
        <v>9962.2999999999993</v>
      </c>
      <c r="J19" s="31">
        <v>10222.700000000001</v>
      </c>
      <c r="K19" s="31">
        <v>11038.3</v>
      </c>
      <c r="L19" s="31">
        <v>11655.1</v>
      </c>
      <c r="M19" s="31">
        <v>11907.1</v>
      </c>
    </row>
    <row r="20" spans="1:13" s="29" customFormat="1" ht="15" x14ac:dyDescent="0.2">
      <c r="A20" s="32" t="s">
        <v>39</v>
      </c>
      <c r="B20" s="51">
        <v>3775.2</v>
      </c>
      <c r="C20" s="51">
        <v>4357.8363864652401</v>
      </c>
      <c r="D20" s="31">
        <v>5138.1801864652416</v>
      </c>
      <c r="E20" s="31">
        <v>4861.1434231940939</v>
      </c>
      <c r="F20" s="31">
        <v>5467.147023194093</v>
      </c>
      <c r="G20" s="31">
        <v>6214.3342231940942</v>
      </c>
      <c r="H20" s="31">
        <v>6256.0285932208089</v>
      </c>
      <c r="I20" s="31">
        <v>6409.7006932208087</v>
      </c>
      <c r="J20" s="31">
        <v>5807.7671932208104</v>
      </c>
      <c r="K20" s="31">
        <v>5859.0875009600486</v>
      </c>
      <c r="L20" s="51">
        <v>5889.0740009600486</v>
      </c>
      <c r="M20" s="31">
        <v>5934.5377009600488</v>
      </c>
    </row>
    <row r="21" spans="1:13" s="29" customFormat="1" ht="15" x14ac:dyDescent="0.2">
      <c r="A21" s="32" t="s">
        <v>40</v>
      </c>
      <c r="B21" s="51">
        <v>5636.4</v>
      </c>
      <c r="C21" s="51">
        <v>5249.6</v>
      </c>
      <c r="D21" s="60">
        <v>5822.3</v>
      </c>
      <c r="E21" s="31">
        <v>5280.9</v>
      </c>
      <c r="F21" s="60">
        <v>5647.3</v>
      </c>
      <c r="G21" s="54">
        <v>6473.1</v>
      </c>
      <c r="H21" s="54">
        <v>6663.1</v>
      </c>
      <c r="I21" s="54">
        <v>6880.9</v>
      </c>
      <c r="J21" s="31">
        <v>6428.6</v>
      </c>
      <c r="K21" s="31">
        <v>6264.7</v>
      </c>
      <c r="L21" s="31">
        <v>6386.4</v>
      </c>
      <c r="M21" s="31">
        <v>6020.5</v>
      </c>
    </row>
    <row r="22" spans="1:13" s="29" customFormat="1" ht="12.75" x14ac:dyDescent="0.2">
      <c r="A22" s="32">
        <v>2024</v>
      </c>
      <c r="B22" s="51">
        <v>6160.6</v>
      </c>
      <c r="C22" s="51">
        <v>5553.6</v>
      </c>
      <c r="D22" s="60">
        <v>6460.6</v>
      </c>
      <c r="E22" s="63">
        <v>6256</v>
      </c>
      <c r="F22" s="60">
        <v>6795.1</v>
      </c>
      <c r="G22" s="54">
        <v>7280.5</v>
      </c>
      <c r="H22" s="54">
        <v>8019</v>
      </c>
      <c r="I22" s="54">
        <v>7874.5</v>
      </c>
      <c r="J22" s="63">
        <v>7285</v>
      </c>
      <c r="K22" s="63">
        <v>6911.5</v>
      </c>
      <c r="L22" s="31">
        <v>7183.8</v>
      </c>
      <c r="M22" s="31">
        <v>7005.4</v>
      </c>
    </row>
    <row r="23" spans="1:13" s="29" customFormat="1" ht="12.75" x14ac:dyDescent="0.2">
      <c r="A23" s="73">
        <v>2025</v>
      </c>
      <c r="B23" s="74">
        <v>7082.1</v>
      </c>
      <c r="C23" s="74">
        <v>6647</v>
      </c>
      <c r="D23" s="75">
        <v>6985.5</v>
      </c>
      <c r="E23" s="76">
        <v>7056.6</v>
      </c>
      <c r="F23" s="75">
        <v>7484.1</v>
      </c>
      <c r="G23" s="75">
        <v>7867.3</v>
      </c>
      <c r="H23" s="77">
        <v>8384.7999999999993</v>
      </c>
      <c r="I23" s="77">
        <v>8322.2999999999993</v>
      </c>
      <c r="J23" s="76">
        <v>7305.5</v>
      </c>
      <c r="K23" s="76">
        <v>7175</v>
      </c>
      <c r="L23" s="78">
        <v>7237.2</v>
      </c>
      <c r="M23" s="78">
        <v>7369.4</v>
      </c>
    </row>
    <row r="24" spans="1:13" s="29" customFormat="1" ht="12.75" x14ac:dyDescent="0.2">
      <c r="A24" s="33">
        <v>2026</v>
      </c>
      <c r="B24" s="52">
        <v>7298.3</v>
      </c>
      <c r="C24" s="52">
        <v>6735.9</v>
      </c>
      <c r="D24" s="61">
        <v>7673.5</v>
      </c>
      <c r="E24" s="61">
        <v>7344.9</v>
      </c>
      <c r="F24" s="61">
        <v>7633.3</v>
      </c>
      <c r="G24" s="61">
        <v>8656.7999999999993</v>
      </c>
      <c r="H24" s="55"/>
      <c r="I24" s="55"/>
      <c r="J24" s="64"/>
      <c r="K24" s="64"/>
      <c r="L24" s="53"/>
      <c r="M24" s="53"/>
    </row>
    <row r="25" spans="1:13" s="29" customFormat="1" ht="37.5" customHeight="1" x14ac:dyDescent="0.2">
      <c r="A25" s="91" t="s">
        <v>59</v>
      </c>
      <c r="B25" s="91"/>
      <c r="C25" s="91"/>
      <c r="D25" s="91"/>
      <c r="E25" s="91"/>
      <c r="F25" s="91"/>
      <c r="G25" s="91"/>
      <c r="H25" s="91"/>
      <c r="I25" s="91"/>
      <c r="J25" s="91"/>
      <c r="K25" s="91"/>
      <c r="L25" s="91"/>
      <c r="M25" s="91"/>
    </row>
  </sheetData>
  <mergeCells count="1">
    <mergeCell ref="A25:M25"/>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G24" sqref="G24"/>
    </sheetView>
  </sheetViews>
  <sheetFormatPr defaultRowHeight="11.25" x14ac:dyDescent="0.2"/>
  <cols>
    <col min="1" max="1" width="10.5703125" style="1" bestFit="1" customWidth="1"/>
    <col min="2" max="2" width="8.28515625" style="1" customWidth="1"/>
    <col min="3" max="3" width="8.42578125" style="1" bestFit="1" customWidth="1"/>
    <col min="4" max="9" width="7" style="1" bestFit="1" customWidth="1"/>
    <col min="10" max="10" width="10.42578125" style="1" bestFit="1" customWidth="1"/>
    <col min="11" max="11" width="7.85546875" style="1" bestFit="1" customWidth="1"/>
    <col min="12" max="13" width="9.7109375" style="1" bestFit="1" customWidth="1"/>
    <col min="14" max="37" width="8" style="1" bestFit="1" customWidth="1"/>
    <col min="38" max="43" width="9.140625" style="1"/>
    <col min="44" max="44" width="8.85546875" style="1" customWidth="1"/>
    <col min="45" max="16384" width="9.140625" style="1"/>
  </cols>
  <sheetData>
    <row r="2" spans="1:37" ht="15.75" x14ac:dyDescent="0.25">
      <c r="A2" s="7">
        <f>Metadata!B2</f>
        <v>181102</v>
      </c>
      <c r="B2" s="7" t="str">
        <f>Metadata!B3</f>
        <v>Passenger turnover</v>
      </c>
    </row>
    <row r="3" spans="1:37" ht="15.75" x14ac:dyDescent="0.25">
      <c r="A3" s="7"/>
      <c r="B3" s="7"/>
      <c r="AK3" s="11"/>
    </row>
    <row r="4" spans="1:37" s="2"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x14ac:dyDescent="0.2">
      <c r="A5" s="30">
        <v>2007</v>
      </c>
      <c r="B5" s="54">
        <v>986.3</v>
      </c>
      <c r="C5" s="54">
        <v>897.6</v>
      </c>
      <c r="D5" s="54">
        <v>1189.9000000000001</v>
      </c>
      <c r="E5" s="54">
        <v>1138.5</v>
      </c>
      <c r="F5" s="54">
        <v>1278.2</v>
      </c>
      <c r="G5" s="31">
        <v>1544.5</v>
      </c>
      <c r="H5" s="54">
        <v>1614.2</v>
      </c>
      <c r="I5" s="54">
        <v>1356</v>
      </c>
      <c r="J5" s="54">
        <v>1095.8</v>
      </c>
      <c r="K5" s="54">
        <v>1241</v>
      </c>
      <c r="L5" s="54">
        <v>1104.3</v>
      </c>
      <c r="M5" s="54">
        <v>1141.0999999999999</v>
      </c>
    </row>
    <row r="6" spans="1:37" s="29" customFormat="1" ht="12.75" x14ac:dyDescent="0.2">
      <c r="A6" s="30">
        <v>2008</v>
      </c>
      <c r="B6" s="54">
        <v>1042.5999999999999</v>
      </c>
      <c r="C6" s="54">
        <v>978.5</v>
      </c>
      <c r="D6" s="54">
        <v>1018.5</v>
      </c>
      <c r="E6" s="54">
        <v>1000.8</v>
      </c>
      <c r="F6" s="54">
        <v>1115.3</v>
      </c>
      <c r="G6" s="31">
        <v>1232.5</v>
      </c>
      <c r="H6" s="54">
        <v>1381.7</v>
      </c>
      <c r="I6" s="54">
        <v>1414</v>
      </c>
      <c r="J6" s="54">
        <v>1375</v>
      </c>
      <c r="K6" s="54">
        <v>1160.7</v>
      </c>
      <c r="L6" s="54">
        <v>1182.2</v>
      </c>
      <c r="M6" s="54">
        <v>1228.7</v>
      </c>
    </row>
    <row r="7" spans="1:37" s="29" customFormat="1" ht="12.75" x14ac:dyDescent="0.2">
      <c r="A7" s="30">
        <v>2009</v>
      </c>
      <c r="B7" s="54">
        <v>1074.3</v>
      </c>
      <c r="C7" s="54">
        <v>1039.0999999999999</v>
      </c>
      <c r="D7" s="54">
        <v>1109.8</v>
      </c>
      <c r="E7" s="54">
        <v>1109.5999999999999</v>
      </c>
      <c r="F7" s="54">
        <v>1274.5999999999999</v>
      </c>
      <c r="G7" s="31">
        <v>1326.6</v>
      </c>
      <c r="H7" s="54">
        <v>1444.8</v>
      </c>
      <c r="I7" s="54">
        <v>1423.9</v>
      </c>
      <c r="J7" s="54">
        <v>1179</v>
      </c>
      <c r="K7" s="54">
        <v>1156.0999999999999</v>
      </c>
      <c r="L7" s="54">
        <v>1173.2</v>
      </c>
      <c r="M7" s="54">
        <v>1208.8</v>
      </c>
    </row>
    <row r="8" spans="1:37" s="29" customFormat="1" ht="12.75" x14ac:dyDescent="0.2">
      <c r="A8" s="30">
        <v>2010</v>
      </c>
      <c r="B8" s="54">
        <v>1482.3</v>
      </c>
      <c r="C8" s="54">
        <v>1025.3</v>
      </c>
      <c r="D8" s="54">
        <v>1087.5</v>
      </c>
      <c r="E8" s="54">
        <v>1119.0999999999999</v>
      </c>
      <c r="F8" s="54">
        <v>1177.5</v>
      </c>
      <c r="G8" s="31">
        <v>1469.5</v>
      </c>
      <c r="H8" s="54">
        <v>1529.9</v>
      </c>
      <c r="I8" s="54">
        <v>1600</v>
      </c>
      <c r="J8" s="54">
        <v>1272.2</v>
      </c>
      <c r="K8" s="54">
        <v>1360.4</v>
      </c>
      <c r="L8" s="54">
        <v>1365.8</v>
      </c>
      <c r="M8" s="54">
        <v>1310.4000000000001</v>
      </c>
    </row>
    <row r="9" spans="1:37" s="29" customFormat="1" ht="12.75" x14ac:dyDescent="0.2">
      <c r="A9" s="30">
        <v>2011</v>
      </c>
      <c r="B9" s="54">
        <v>1154.8</v>
      </c>
      <c r="C9" s="54">
        <v>989.4</v>
      </c>
      <c r="D9" s="54">
        <v>1169.5999999999999</v>
      </c>
      <c r="E9" s="54">
        <v>1181.0999999999999</v>
      </c>
      <c r="F9" s="54">
        <v>1301.7</v>
      </c>
      <c r="G9" s="31">
        <v>1556.4</v>
      </c>
      <c r="H9" s="54">
        <v>1642.5</v>
      </c>
      <c r="I9" s="54">
        <v>1725.6</v>
      </c>
      <c r="J9" s="54">
        <v>1365.3</v>
      </c>
      <c r="K9" s="54">
        <v>1452.5</v>
      </c>
      <c r="L9" s="54">
        <v>1398.5</v>
      </c>
      <c r="M9" s="54">
        <v>1545.4</v>
      </c>
    </row>
    <row r="10" spans="1:37" s="29" customFormat="1" ht="12.75" x14ac:dyDescent="0.2">
      <c r="A10" s="30">
        <v>2012</v>
      </c>
      <c r="B10" s="54">
        <v>1360.9</v>
      </c>
      <c r="C10" s="54">
        <v>1102.8</v>
      </c>
      <c r="D10" s="54">
        <v>1334.2</v>
      </c>
      <c r="E10" s="54">
        <v>1381.1</v>
      </c>
      <c r="F10" s="54">
        <v>1523.9</v>
      </c>
      <c r="G10" s="31">
        <v>1564.9</v>
      </c>
      <c r="H10" s="54">
        <v>1771.9</v>
      </c>
      <c r="I10" s="54">
        <v>1943.6</v>
      </c>
      <c r="J10" s="54">
        <v>1971.6</v>
      </c>
      <c r="K10" s="54">
        <v>1593.3</v>
      </c>
      <c r="L10" s="54">
        <v>1748.7</v>
      </c>
      <c r="M10" s="54">
        <v>1784.1</v>
      </c>
    </row>
    <row r="11" spans="1:37" s="29" customFormat="1" ht="12.75" x14ac:dyDescent="0.2">
      <c r="A11" s="30">
        <v>2013</v>
      </c>
      <c r="B11" s="54">
        <v>1795.1</v>
      </c>
      <c r="C11" s="54">
        <v>1783</v>
      </c>
      <c r="D11" s="54">
        <v>1868.8</v>
      </c>
      <c r="E11" s="54">
        <v>1510.9</v>
      </c>
      <c r="F11" s="54">
        <v>1526.3</v>
      </c>
      <c r="G11" s="31">
        <v>1703.7</v>
      </c>
      <c r="H11" s="54">
        <v>1810.2</v>
      </c>
      <c r="I11" s="54">
        <v>1846.8</v>
      </c>
      <c r="J11" s="54">
        <v>1570.5</v>
      </c>
      <c r="K11" s="54">
        <v>1529.5</v>
      </c>
      <c r="L11" s="54">
        <v>1597.3</v>
      </c>
      <c r="M11" s="54">
        <v>2076.9</v>
      </c>
    </row>
    <row r="12" spans="1:37" s="29" customFormat="1" ht="12.75" x14ac:dyDescent="0.2">
      <c r="A12" s="30">
        <v>2014</v>
      </c>
      <c r="B12" s="54">
        <v>2124.9</v>
      </c>
      <c r="C12" s="54">
        <v>1854.4</v>
      </c>
      <c r="D12" s="54">
        <v>1939.5</v>
      </c>
      <c r="E12" s="54">
        <v>1866.5</v>
      </c>
      <c r="F12" s="54">
        <v>1932.7</v>
      </c>
      <c r="G12" s="31">
        <v>1699</v>
      </c>
      <c r="H12" s="54">
        <v>1798.2</v>
      </c>
      <c r="I12" s="54">
        <v>1936.8</v>
      </c>
      <c r="J12" s="54">
        <v>2126.5</v>
      </c>
      <c r="K12" s="54">
        <v>1884.6</v>
      </c>
      <c r="L12" s="54">
        <v>2181.3000000000002</v>
      </c>
      <c r="M12" s="54">
        <v>2406</v>
      </c>
    </row>
    <row r="13" spans="1:37" s="29" customFormat="1" ht="12.75" x14ac:dyDescent="0.2">
      <c r="A13" s="30">
        <v>2015</v>
      </c>
      <c r="B13" s="54">
        <v>2268.6999999999998</v>
      </c>
      <c r="C13" s="54">
        <v>2113.8000000000002</v>
      </c>
      <c r="D13" s="54">
        <v>2383.1999999999998</v>
      </c>
      <c r="E13" s="54">
        <v>1981.5</v>
      </c>
      <c r="F13" s="54">
        <v>1859.5</v>
      </c>
      <c r="G13" s="31">
        <v>1826</v>
      </c>
      <c r="H13" s="54">
        <v>2105.1999999999998</v>
      </c>
      <c r="I13" s="54">
        <v>1925.4</v>
      </c>
      <c r="J13" s="54">
        <v>1270.3</v>
      </c>
      <c r="K13" s="54">
        <v>1301</v>
      </c>
      <c r="L13" s="54">
        <v>1333.7</v>
      </c>
      <c r="M13" s="54">
        <v>1246.5</v>
      </c>
    </row>
    <row r="14" spans="1:37" s="29" customFormat="1" ht="12.75" x14ac:dyDescent="0.2">
      <c r="A14" s="30">
        <v>2016</v>
      </c>
      <c r="B14" s="54">
        <v>1262.5999999999999</v>
      </c>
      <c r="C14" s="54">
        <v>1142.5</v>
      </c>
      <c r="D14" s="54">
        <v>1369.2</v>
      </c>
      <c r="E14" s="54">
        <v>1277</v>
      </c>
      <c r="F14" s="54">
        <v>1432.9</v>
      </c>
      <c r="G14" s="31">
        <v>1614.5</v>
      </c>
      <c r="H14" s="54">
        <v>1698.5</v>
      </c>
      <c r="I14" s="54">
        <v>1985.8</v>
      </c>
      <c r="J14" s="54">
        <v>1369.3</v>
      </c>
      <c r="K14" s="54">
        <v>1378.3</v>
      </c>
      <c r="L14" s="54">
        <v>1384.7</v>
      </c>
      <c r="M14" s="54">
        <v>1406.5</v>
      </c>
    </row>
    <row r="15" spans="1:37" s="29" customFormat="1" ht="12.75" x14ac:dyDescent="0.2">
      <c r="A15" s="30">
        <v>2017</v>
      </c>
      <c r="B15" s="54">
        <v>1206.8</v>
      </c>
      <c r="C15" s="54">
        <v>1133.7</v>
      </c>
      <c r="D15" s="54">
        <v>1346.9</v>
      </c>
      <c r="E15" s="54">
        <v>1284.3</v>
      </c>
      <c r="F15" s="54">
        <v>1462.5</v>
      </c>
      <c r="G15" s="31">
        <v>1603.7</v>
      </c>
      <c r="H15" s="54">
        <v>2032.9</v>
      </c>
      <c r="I15" s="54">
        <v>2138</v>
      </c>
      <c r="J15" s="54">
        <v>1509</v>
      </c>
      <c r="K15" s="54">
        <v>1440.3</v>
      </c>
      <c r="L15" s="54">
        <v>1399.5</v>
      </c>
      <c r="M15" s="54">
        <v>1403.8</v>
      </c>
    </row>
    <row r="16" spans="1:37" s="29" customFormat="1" ht="12.75" x14ac:dyDescent="0.2">
      <c r="A16" s="30">
        <v>2018</v>
      </c>
      <c r="B16" s="54">
        <v>1400.6</v>
      </c>
      <c r="C16" s="54">
        <v>1138.9000000000001</v>
      </c>
      <c r="D16" s="54">
        <v>1433.7</v>
      </c>
      <c r="E16" s="54">
        <v>1373.2</v>
      </c>
      <c r="F16" s="54">
        <v>1572.3</v>
      </c>
      <c r="G16" s="31">
        <v>1686.8</v>
      </c>
      <c r="H16" s="54">
        <v>1967.1</v>
      </c>
      <c r="I16" s="54">
        <v>1983</v>
      </c>
      <c r="J16" s="54">
        <v>1518.7</v>
      </c>
      <c r="K16" s="54">
        <v>1468.1</v>
      </c>
      <c r="L16" s="54">
        <v>1481.7</v>
      </c>
      <c r="M16" s="54">
        <v>1485.2</v>
      </c>
    </row>
    <row r="17" spans="1:13" s="29" customFormat="1" ht="12.75" x14ac:dyDescent="0.2">
      <c r="A17" s="30">
        <v>2019</v>
      </c>
      <c r="B17" s="54">
        <v>1413.7</v>
      </c>
      <c r="C17" s="54">
        <v>1229.2</v>
      </c>
      <c r="D17" s="54">
        <v>1477</v>
      </c>
      <c r="E17" s="54">
        <v>1425.1</v>
      </c>
      <c r="F17" s="54">
        <v>1412.7</v>
      </c>
      <c r="G17" s="31">
        <v>1600.6</v>
      </c>
      <c r="H17" s="54">
        <v>1716.2</v>
      </c>
      <c r="I17" s="54">
        <v>1788.1</v>
      </c>
      <c r="J17" s="54">
        <v>1434.7</v>
      </c>
      <c r="K17" s="54">
        <v>1438.8</v>
      </c>
      <c r="L17" s="54">
        <v>1390.6</v>
      </c>
      <c r="M17" s="54">
        <v>1385.9</v>
      </c>
    </row>
    <row r="18" spans="1:13" s="29" customFormat="1" ht="12.75" x14ac:dyDescent="0.2">
      <c r="A18" s="30">
        <v>2020</v>
      </c>
      <c r="B18" s="54">
        <v>1448.3</v>
      </c>
      <c r="C18" s="54">
        <v>1189.5999999999999</v>
      </c>
      <c r="D18" s="54">
        <v>946.5</v>
      </c>
      <c r="E18" s="54">
        <v>162.69999999999999</v>
      </c>
      <c r="F18" s="54" t="s">
        <v>63</v>
      </c>
      <c r="G18" s="31">
        <v>613.5</v>
      </c>
      <c r="H18" s="54">
        <v>599.20000000000005</v>
      </c>
      <c r="I18" s="54">
        <v>709.1</v>
      </c>
      <c r="J18" s="54">
        <v>703.4</v>
      </c>
      <c r="K18" s="54">
        <v>799.5</v>
      </c>
      <c r="L18" s="54">
        <v>763</v>
      </c>
      <c r="M18" s="54">
        <v>710.5</v>
      </c>
    </row>
    <row r="19" spans="1:13" s="29" customFormat="1" ht="12.75" x14ac:dyDescent="0.2">
      <c r="A19" s="30">
        <v>2021</v>
      </c>
      <c r="B19" s="31">
        <v>772.4</v>
      </c>
      <c r="C19" s="31">
        <v>716.1</v>
      </c>
      <c r="D19" s="31">
        <v>920.4</v>
      </c>
      <c r="E19" s="31">
        <v>717.1</v>
      </c>
      <c r="F19" s="31">
        <v>848.5</v>
      </c>
      <c r="G19" s="31">
        <v>1235.5999999999999</v>
      </c>
      <c r="H19" s="31">
        <v>1410.9</v>
      </c>
      <c r="I19" s="31">
        <v>1433.8</v>
      </c>
      <c r="J19" s="31">
        <v>939.6</v>
      </c>
      <c r="K19" s="54">
        <v>987.4</v>
      </c>
      <c r="L19" s="54">
        <v>1166.3</v>
      </c>
      <c r="M19" s="54">
        <v>1138</v>
      </c>
    </row>
    <row r="20" spans="1:13" s="29" customFormat="1" ht="12.75" x14ac:dyDescent="0.2">
      <c r="A20" s="30">
        <v>2022</v>
      </c>
      <c r="B20" s="31">
        <v>1051.5</v>
      </c>
      <c r="C20" s="31">
        <v>985.4</v>
      </c>
      <c r="D20" s="31">
        <v>1334.5</v>
      </c>
      <c r="E20" s="31">
        <v>1129.3</v>
      </c>
      <c r="F20" s="31">
        <v>1339.4</v>
      </c>
      <c r="G20" s="31">
        <v>1633.2</v>
      </c>
      <c r="H20" s="31">
        <v>1837.3</v>
      </c>
      <c r="I20" s="31">
        <v>1838.8</v>
      </c>
      <c r="J20" s="31">
        <v>1326.7</v>
      </c>
      <c r="K20" s="54">
        <v>1339.6</v>
      </c>
      <c r="L20" s="51">
        <v>1313.5</v>
      </c>
      <c r="M20" s="54">
        <v>1233.9000000000001</v>
      </c>
    </row>
    <row r="21" spans="1:13" s="29" customFormat="1" ht="12.75" x14ac:dyDescent="0.2">
      <c r="A21" s="30">
        <v>2023</v>
      </c>
      <c r="B21" s="51">
        <v>1308</v>
      </c>
      <c r="C21" s="31">
        <v>1131.2</v>
      </c>
      <c r="D21" s="31">
        <v>1317.9</v>
      </c>
      <c r="E21" s="54">
        <v>1126.0999999999999</v>
      </c>
      <c r="F21" s="31">
        <v>1302.0999999999999</v>
      </c>
      <c r="G21" s="31">
        <v>1530.4</v>
      </c>
      <c r="H21" s="31">
        <v>1678.7</v>
      </c>
      <c r="I21" s="31">
        <v>1697.5</v>
      </c>
      <c r="J21" s="31">
        <v>1273.3</v>
      </c>
      <c r="K21" s="54">
        <v>1249.9000000000001</v>
      </c>
      <c r="L21" s="51">
        <v>1268.2</v>
      </c>
      <c r="M21" s="54">
        <v>1229.7</v>
      </c>
    </row>
    <row r="22" spans="1:13" s="29" customFormat="1" ht="12.75" x14ac:dyDescent="0.2">
      <c r="A22" s="30">
        <v>2024</v>
      </c>
      <c r="B22" s="51">
        <v>1352.5</v>
      </c>
      <c r="C22" s="31">
        <v>1140.4000000000001</v>
      </c>
      <c r="D22" s="31">
        <v>1274.8</v>
      </c>
      <c r="E22" s="51">
        <v>1201.2</v>
      </c>
      <c r="F22" s="31">
        <v>1295.8</v>
      </c>
      <c r="G22" s="31">
        <v>1487.3</v>
      </c>
      <c r="H22" s="31">
        <v>1730.3</v>
      </c>
      <c r="I22" s="31">
        <v>1755.8</v>
      </c>
      <c r="J22" s="31">
        <v>1269</v>
      </c>
      <c r="K22" s="51">
        <v>1282.9000000000001</v>
      </c>
      <c r="L22" s="51">
        <v>1228.5999999999999</v>
      </c>
      <c r="M22" s="54">
        <v>1179.8</v>
      </c>
    </row>
    <row r="23" spans="1:13" s="29" customFormat="1" ht="12.75" x14ac:dyDescent="0.2">
      <c r="A23" s="81">
        <v>2025</v>
      </c>
      <c r="B23" s="74">
        <v>1316.2</v>
      </c>
      <c r="C23" s="78">
        <v>1096.5</v>
      </c>
      <c r="D23" s="78">
        <v>1152.5</v>
      </c>
      <c r="E23" s="74">
        <v>1174.0999999999999</v>
      </c>
      <c r="F23" s="78">
        <v>1271.8</v>
      </c>
      <c r="G23" s="78">
        <v>1559.9</v>
      </c>
      <c r="H23" s="78">
        <v>1752.1</v>
      </c>
      <c r="I23" s="78">
        <v>1721.2</v>
      </c>
      <c r="J23" s="82">
        <v>1152.8</v>
      </c>
      <c r="K23" s="83">
        <v>1219.5999999999999</v>
      </c>
      <c r="L23" s="83">
        <v>1149.5</v>
      </c>
      <c r="M23" s="77">
        <v>1226.7</v>
      </c>
    </row>
    <row r="24" spans="1:13" s="29" customFormat="1" ht="12.75" x14ac:dyDescent="0.2">
      <c r="A24" s="79">
        <v>2026</v>
      </c>
      <c r="B24" s="69">
        <v>1330.1</v>
      </c>
      <c r="C24" s="69">
        <v>1018.5</v>
      </c>
      <c r="D24" s="69">
        <v>1259.4000000000001</v>
      </c>
      <c r="E24" s="69">
        <v>1121.4000000000001</v>
      </c>
      <c r="F24" s="69">
        <v>1260.8</v>
      </c>
      <c r="G24" s="69">
        <v>1591.8</v>
      </c>
      <c r="H24" s="80"/>
      <c r="I24" s="80"/>
      <c r="J24" s="80"/>
      <c r="K24" s="80"/>
      <c r="L24" s="80"/>
      <c r="M24" s="80"/>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3"/>
  <sheetViews>
    <sheetView topLeftCell="A121" zoomScale="85" zoomScaleNormal="85" workbookViewId="0">
      <selection activeCell="I153" sqref="I153"/>
    </sheetView>
  </sheetViews>
  <sheetFormatPr defaultRowHeight="11.25" x14ac:dyDescent="0.2"/>
  <cols>
    <col min="1" max="1" width="27" style="29" customWidth="1"/>
    <col min="2" max="2" width="9.85546875" style="29" customWidth="1"/>
    <col min="3" max="11" width="10.5703125" style="29" bestFit="1" customWidth="1"/>
    <col min="12" max="12" width="11" style="29" bestFit="1" customWidth="1"/>
    <col min="13" max="14" width="10.5703125" style="29" bestFit="1" customWidth="1"/>
    <col min="15" max="17" width="11.5703125" style="29" bestFit="1" customWidth="1"/>
    <col min="18" max="27" width="10.5703125" style="29" bestFit="1" customWidth="1"/>
    <col min="28" max="28" width="9" style="29" bestFit="1" customWidth="1"/>
    <col min="29" max="32" width="10.5703125" style="29" bestFit="1" customWidth="1"/>
    <col min="33" max="38" width="9.140625" style="29"/>
    <col min="39" max="39" width="8.85546875" style="29" customWidth="1"/>
    <col min="40" max="16384" width="9.140625" style="29"/>
  </cols>
  <sheetData>
    <row r="2" spans="1:32" ht="15.75" x14ac:dyDescent="0.25">
      <c r="A2" s="35">
        <f>Metadata!B2</f>
        <v>181102</v>
      </c>
      <c r="B2" s="35" t="str">
        <f>Metadata!B3</f>
        <v>Passenger turnover</v>
      </c>
    </row>
    <row r="3" spans="1:32" ht="15.75" x14ac:dyDescent="0.25">
      <c r="A3" s="35"/>
      <c r="B3" s="35"/>
      <c r="AF3" s="11"/>
    </row>
    <row r="4" spans="1:32" s="2"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32" ht="12.75" x14ac:dyDescent="0.2">
      <c r="A5" s="30">
        <v>2007</v>
      </c>
      <c r="B5" s="31"/>
      <c r="C5" s="31"/>
      <c r="D5" s="31"/>
      <c r="E5" s="31"/>
      <c r="F5" s="31"/>
      <c r="G5" s="31"/>
      <c r="H5" s="31"/>
      <c r="I5" s="31"/>
      <c r="J5" s="31"/>
      <c r="K5" s="31"/>
      <c r="L5" s="31"/>
      <c r="M5" s="31"/>
    </row>
    <row r="6" spans="1:32" ht="38.25" x14ac:dyDescent="0.2">
      <c r="A6" s="36" t="s">
        <v>53</v>
      </c>
      <c r="B6" s="54">
        <v>7317.5</v>
      </c>
      <c r="C6" s="54">
        <v>6997.6</v>
      </c>
      <c r="D6" s="54">
        <v>7007.1</v>
      </c>
      <c r="E6" s="54">
        <v>7808.9</v>
      </c>
      <c r="F6" s="54">
        <v>8196.9</v>
      </c>
      <c r="G6" s="54">
        <v>8716.2000000000007</v>
      </c>
      <c r="H6" s="54">
        <v>9202.4</v>
      </c>
      <c r="I6" s="54">
        <v>9824.6</v>
      </c>
      <c r="J6" s="54">
        <v>9762.1</v>
      </c>
      <c r="K6" s="54">
        <v>9956.1</v>
      </c>
      <c r="L6" s="54">
        <v>9889.1</v>
      </c>
      <c r="M6" s="54">
        <v>9755.98</v>
      </c>
    </row>
    <row r="7" spans="1:32" ht="12.75" x14ac:dyDescent="0.2">
      <c r="A7" s="36" t="s">
        <v>54</v>
      </c>
      <c r="B7" s="31"/>
      <c r="C7" s="31"/>
      <c r="D7" s="31"/>
      <c r="E7" s="31"/>
      <c r="F7" s="31"/>
      <c r="G7" s="31"/>
      <c r="H7" s="31"/>
      <c r="I7" s="31"/>
      <c r="J7" s="31"/>
      <c r="K7" s="31"/>
      <c r="L7" s="31"/>
      <c r="M7" s="31"/>
    </row>
    <row r="8" spans="1:32" ht="12.75" x14ac:dyDescent="0.2">
      <c r="A8" s="37" t="s">
        <v>55</v>
      </c>
      <c r="B8" s="54">
        <v>5014.7</v>
      </c>
      <c r="C8" s="54">
        <v>4854.8</v>
      </c>
      <c r="D8" s="54">
        <v>4819.3999999999996</v>
      </c>
      <c r="E8" s="54">
        <v>5479.7</v>
      </c>
      <c r="F8" s="54">
        <v>5684.2</v>
      </c>
      <c r="G8" s="54">
        <v>6051.2</v>
      </c>
      <c r="H8" s="54">
        <v>6381.4</v>
      </c>
      <c r="I8" s="54">
        <v>6936.8</v>
      </c>
      <c r="J8" s="54">
        <v>6797.5</v>
      </c>
      <c r="K8" s="54">
        <v>6898.4</v>
      </c>
      <c r="L8" s="54">
        <v>6801</v>
      </c>
      <c r="M8" s="54">
        <v>6623.8</v>
      </c>
    </row>
    <row r="9" spans="1:32" ht="12.75" x14ac:dyDescent="0.2">
      <c r="A9" s="37" t="s">
        <v>37</v>
      </c>
      <c r="B9" s="54">
        <v>23.1</v>
      </c>
      <c r="C9" s="54">
        <v>22.8</v>
      </c>
      <c r="D9" s="54">
        <v>24.6</v>
      </c>
      <c r="E9" s="54">
        <v>30.5</v>
      </c>
      <c r="F9" s="54">
        <v>24.6</v>
      </c>
      <c r="G9" s="54">
        <v>27.4</v>
      </c>
      <c r="H9" s="54">
        <v>25.4</v>
      </c>
      <c r="I9" s="54">
        <v>23.4</v>
      </c>
      <c r="J9" s="54">
        <v>24.1</v>
      </c>
      <c r="K9" s="54">
        <v>24.2</v>
      </c>
      <c r="L9" s="54">
        <v>21.8</v>
      </c>
      <c r="M9" s="54">
        <v>20.6</v>
      </c>
    </row>
    <row r="10" spans="1:32" ht="12.75" x14ac:dyDescent="0.2">
      <c r="A10" s="37" t="s">
        <v>56</v>
      </c>
      <c r="B10" s="54">
        <v>14.8</v>
      </c>
      <c r="C10" s="54">
        <v>13.7</v>
      </c>
      <c r="D10" s="54">
        <v>14.5</v>
      </c>
      <c r="E10" s="54">
        <v>13.8</v>
      </c>
      <c r="F10" s="54">
        <v>12.6</v>
      </c>
      <c r="G10" s="54">
        <v>11.5</v>
      </c>
      <c r="H10" s="54">
        <v>10.4</v>
      </c>
      <c r="I10" s="54">
        <v>10</v>
      </c>
      <c r="J10" s="54">
        <v>11.9</v>
      </c>
      <c r="K10" s="54">
        <v>12.2</v>
      </c>
      <c r="L10" s="54">
        <v>10.9</v>
      </c>
      <c r="M10" s="54">
        <v>9.1999999999999993</v>
      </c>
    </row>
    <row r="11" spans="1:32" ht="12.75" x14ac:dyDescent="0.2">
      <c r="A11" s="37" t="s">
        <v>57</v>
      </c>
      <c r="B11" s="54">
        <v>2264.6</v>
      </c>
      <c r="C11" s="54">
        <v>2105.9</v>
      </c>
      <c r="D11" s="54">
        <v>2148.1999999999998</v>
      </c>
      <c r="E11" s="54">
        <v>2284.5</v>
      </c>
      <c r="F11" s="54">
        <v>2475.1999999999998</v>
      </c>
      <c r="G11" s="54">
        <v>2626.1</v>
      </c>
      <c r="H11" s="54">
        <v>2785.2</v>
      </c>
      <c r="I11" s="54">
        <v>2854.4</v>
      </c>
      <c r="J11" s="54">
        <v>2928.6</v>
      </c>
      <c r="K11" s="54">
        <v>3021.3</v>
      </c>
      <c r="L11" s="54">
        <v>3055.4</v>
      </c>
      <c r="M11" s="54">
        <v>3102.8</v>
      </c>
    </row>
    <row r="12" spans="1:32" ht="12.75" x14ac:dyDescent="0.2">
      <c r="A12" s="30">
        <v>2008</v>
      </c>
      <c r="B12" s="31"/>
      <c r="C12" s="31"/>
      <c r="D12" s="31"/>
      <c r="E12" s="31"/>
      <c r="F12" s="31"/>
      <c r="G12" s="31"/>
      <c r="H12" s="31"/>
      <c r="I12" s="31"/>
      <c r="J12" s="31"/>
      <c r="K12" s="31"/>
      <c r="L12" s="31"/>
      <c r="M12" s="31"/>
    </row>
    <row r="13" spans="1:32" ht="38.25" x14ac:dyDescent="0.2">
      <c r="A13" s="36" t="s">
        <v>53</v>
      </c>
      <c r="B13" s="54">
        <v>7612.9</v>
      </c>
      <c r="C13" s="54">
        <v>7398.2</v>
      </c>
      <c r="D13" s="54">
        <v>7586.3</v>
      </c>
      <c r="E13" s="54">
        <v>7921.3</v>
      </c>
      <c r="F13" s="54">
        <v>8395.2000000000007</v>
      </c>
      <c r="G13" s="54">
        <v>8601</v>
      </c>
      <c r="H13" s="54">
        <v>9184.7000000000007</v>
      </c>
      <c r="I13" s="54">
        <v>9739.2000000000007</v>
      </c>
      <c r="J13" s="54">
        <v>10135.700000000001</v>
      </c>
      <c r="K13" s="54">
        <v>10254.4</v>
      </c>
      <c r="L13" s="54">
        <v>10275.700000000001</v>
      </c>
      <c r="M13" s="54">
        <v>10193.200000000001</v>
      </c>
    </row>
    <row r="14" spans="1:32" ht="12.75" x14ac:dyDescent="0.2">
      <c r="A14" s="36" t="s">
        <v>54</v>
      </c>
      <c r="B14" s="31"/>
      <c r="C14" s="31"/>
      <c r="D14" s="31"/>
      <c r="E14" s="31"/>
      <c r="F14" s="31"/>
      <c r="G14" s="31"/>
      <c r="H14" s="31"/>
      <c r="I14" s="31"/>
      <c r="J14" s="31"/>
      <c r="K14" s="31"/>
      <c r="L14" s="31"/>
      <c r="M14" s="31"/>
    </row>
    <row r="15" spans="1:32" ht="12.75" x14ac:dyDescent="0.2">
      <c r="A15" s="37" t="s">
        <v>55</v>
      </c>
      <c r="B15" s="54">
        <v>5293.5</v>
      </c>
      <c r="C15" s="54">
        <v>5178.8</v>
      </c>
      <c r="D15" s="54">
        <v>5302.5</v>
      </c>
      <c r="E15" s="54">
        <v>5617.3</v>
      </c>
      <c r="F15" s="54">
        <v>5854</v>
      </c>
      <c r="G15" s="54">
        <v>5954.4</v>
      </c>
      <c r="H15" s="54">
        <v>6320.8</v>
      </c>
      <c r="I15" s="54">
        <v>6540.8</v>
      </c>
      <c r="J15" s="54">
        <v>6870.4</v>
      </c>
      <c r="K15" s="54">
        <v>6957</v>
      </c>
      <c r="L15" s="54">
        <v>6974.2</v>
      </c>
      <c r="M15" s="54">
        <v>7102.2</v>
      </c>
    </row>
    <row r="16" spans="1:32" ht="12.75" x14ac:dyDescent="0.2">
      <c r="A16" s="37" t="s">
        <v>37</v>
      </c>
      <c r="B16" s="54">
        <v>19.899999999999999</v>
      </c>
      <c r="C16" s="54">
        <v>19.899999999999999</v>
      </c>
      <c r="D16" s="54">
        <v>22.7</v>
      </c>
      <c r="E16" s="54">
        <v>20.7</v>
      </c>
      <c r="F16" s="54">
        <v>21.8</v>
      </c>
      <c r="G16" s="54">
        <v>20.8</v>
      </c>
      <c r="H16" s="54">
        <v>20.2</v>
      </c>
      <c r="I16" s="54">
        <v>20.5</v>
      </c>
      <c r="J16" s="54">
        <v>22.2</v>
      </c>
      <c r="K16" s="54">
        <v>22.6</v>
      </c>
      <c r="L16" s="54">
        <v>20.8</v>
      </c>
      <c r="M16" s="54">
        <v>20.7</v>
      </c>
    </row>
    <row r="17" spans="1:13" ht="12.75" x14ac:dyDescent="0.2">
      <c r="A17" s="37" t="s">
        <v>56</v>
      </c>
      <c r="B17" s="54">
        <v>7.2</v>
      </c>
      <c r="C17" s="54">
        <v>9.5</v>
      </c>
      <c r="D17" s="54">
        <v>8.9</v>
      </c>
      <c r="E17" s="54">
        <v>10.4</v>
      </c>
      <c r="F17" s="54">
        <v>9.1</v>
      </c>
      <c r="G17" s="54">
        <v>8.5</v>
      </c>
      <c r="H17" s="54">
        <v>8.5</v>
      </c>
      <c r="I17" s="54">
        <v>7.8</v>
      </c>
      <c r="J17" s="54">
        <v>9.6</v>
      </c>
      <c r="K17" s="54">
        <v>9.1</v>
      </c>
      <c r="L17" s="54">
        <v>8</v>
      </c>
      <c r="M17" s="54">
        <v>7.7</v>
      </c>
    </row>
    <row r="18" spans="1:13" ht="12.75" x14ac:dyDescent="0.2">
      <c r="A18" s="37" t="s">
        <v>57</v>
      </c>
      <c r="B18" s="54">
        <v>2292.3000000000002</v>
      </c>
      <c r="C18" s="54">
        <v>2190</v>
      </c>
      <c r="D18" s="54">
        <v>2252.1999999999998</v>
      </c>
      <c r="E18" s="54">
        <v>2272.9</v>
      </c>
      <c r="F18" s="54">
        <v>2510.3000000000002</v>
      </c>
      <c r="G18" s="54">
        <v>2617.3000000000002</v>
      </c>
      <c r="H18" s="54">
        <v>2835.2</v>
      </c>
      <c r="I18" s="54">
        <v>3170.1</v>
      </c>
      <c r="J18" s="54">
        <v>3233.5</v>
      </c>
      <c r="K18" s="54">
        <v>3265.7</v>
      </c>
      <c r="L18" s="54">
        <v>3272.7</v>
      </c>
      <c r="M18" s="54">
        <v>3062.6</v>
      </c>
    </row>
    <row r="19" spans="1:13" ht="12.75" x14ac:dyDescent="0.2">
      <c r="A19" s="30">
        <v>2009</v>
      </c>
      <c r="B19" s="54"/>
      <c r="C19" s="54"/>
      <c r="D19" s="54"/>
      <c r="E19" s="54"/>
      <c r="F19" s="54"/>
      <c r="G19" s="54"/>
      <c r="H19" s="54"/>
      <c r="I19" s="54"/>
      <c r="J19" s="54"/>
      <c r="K19" s="54"/>
      <c r="L19" s="54"/>
      <c r="M19" s="54"/>
    </row>
    <row r="20" spans="1:13" ht="38.25" x14ac:dyDescent="0.2">
      <c r="A20" s="36" t="s">
        <v>53</v>
      </c>
      <c r="B20" s="54">
        <v>7610.8</v>
      </c>
      <c r="C20" s="54">
        <v>7509.8</v>
      </c>
      <c r="D20" s="54">
        <v>7587.4</v>
      </c>
      <c r="E20" s="54">
        <v>7838.9</v>
      </c>
      <c r="F20" s="54">
        <v>8097.8</v>
      </c>
      <c r="G20" s="54">
        <v>8583.4</v>
      </c>
      <c r="H20" s="54">
        <v>9178.2999999999993</v>
      </c>
      <c r="I20" s="31">
        <v>9794.1999999999989</v>
      </c>
      <c r="J20" s="31">
        <v>10643.599999999999</v>
      </c>
      <c r="K20" s="31">
        <v>10989.800000000001</v>
      </c>
      <c r="L20" s="54">
        <v>11210.1</v>
      </c>
      <c r="M20" s="54">
        <v>11591.7</v>
      </c>
    </row>
    <row r="21" spans="1:13" ht="12.75" x14ac:dyDescent="0.2">
      <c r="A21" s="36" t="s">
        <v>54</v>
      </c>
      <c r="B21" s="54"/>
      <c r="C21" s="54"/>
      <c r="D21" s="54"/>
      <c r="E21" s="54"/>
      <c r="F21" s="54"/>
      <c r="G21" s="54"/>
      <c r="H21" s="54"/>
      <c r="I21" s="54"/>
      <c r="J21" s="54"/>
      <c r="K21" s="54"/>
      <c r="L21" s="54"/>
      <c r="M21" s="54"/>
    </row>
    <row r="22" spans="1:13" ht="12.75" x14ac:dyDescent="0.2">
      <c r="A22" s="37" t="s">
        <v>55</v>
      </c>
      <c r="B22" s="54">
        <v>5291.4</v>
      </c>
      <c r="C22" s="54">
        <v>5370.3</v>
      </c>
      <c r="D22" s="54">
        <v>5588.5</v>
      </c>
      <c r="E22" s="54">
        <v>5913.1</v>
      </c>
      <c r="F22" s="54">
        <v>6191.2</v>
      </c>
      <c r="G22" s="54">
        <v>6753.8</v>
      </c>
      <c r="H22" s="54">
        <v>6513.8</v>
      </c>
      <c r="I22" s="54">
        <v>6911.4</v>
      </c>
      <c r="J22" s="54">
        <v>7614.5</v>
      </c>
      <c r="K22" s="54">
        <v>7904.8</v>
      </c>
      <c r="L22" s="54">
        <v>8127.4</v>
      </c>
      <c r="M22" s="54">
        <v>7827.8</v>
      </c>
    </row>
    <row r="23" spans="1:13" ht="12.75" x14ac:dyDescent="0.2">
      <c r="A23" s="37" t="s">
        <v>37</v>
      </c>
      <c r="B23" s="54">
        <v>19.100000000000001</v>
      </c>
      <c r="C23" s="54">
        <v>17.5</v>
      </c>
      <c r="D23" s="54">
        <v>21.6</v>
      </c>
      <c r="E23" s="54">
        <v>20</v>
      </c>
      <c r="F23" s="54">
        <v>20.9</v>
      </c>
      <c r="G23" s="54">
        <v>22.9</v>
      </c>
      <c r="H23" s="54">
        <v>20.100000000000001</v>
      </c>
      <c r="I23" s="54">
        <v>20.399999999999999</v>
      </c>
      <c r="J23" s="54">
        <v>23.5</v>
      </c>
      <c r="K23" s="54">
        <v>22.6</v>
      </c>
      <c r="L23" s="54">
        <v>20.7</v>
      </c>
      <c r="M23" s="54">
        <v>22.7</v>
      </c>
    </row>
    <row r="24" spans="1:13" ht="12.75" x14ac:dyDescent="0.2">
      <c r="A24" s="37" t="s">
        <v>56</v>
      </c>
      <c r="B24" s="54">
        <v>6.8</v>
      </c>
      <c r="C24" s="54">
        <v>7.5</v>
      </c>
      <c r="D24" s="54">
        <v>8.6</v>
      </c>
      <c r="E24" s="54">
        <v>8.6999999999999993</v>
      </c>
      <c r="F24" s="54">
        <v>9.6999999999999993</v>
      </c>
      <c r="G24" s="54">
        <v>9.6</v>
      </c>
      <c r="H24" s="54">
        <v>7.5</v>
      </c>
      <c r="I24" s="54">
        <v>7.5</v>
      </c>
      <c r="J24" s="54">
        <v>8.9</v>
      </c>
      <c r="K24" s="54">
        <v>9.3000000000000007</v>
      </c>
      <c r="L24" s="54">
        <v>8.5</v>
      </c>
      <c r="M24" s="54">
        <v>8.5</v>
      </c>
    </row>
    <row r="25" spans="1:13" ht="12.75" x14ac:dyDescent="0.2">
      <c r="A25" s="37" t="s">
        <v>57</v>
      </c>
      <c r="B25" s="54">
        <v>2293.5</v>
      </c>
      <c r="C25" s="54">
        <v>2114.5</v>
      </c>
      <c r="D25" s="54">
        <v>1968.6</v>
      </c>
      <c r="E25" s="54">
        <v>1897.1</v>
      </c>
      <c r="F25" s="54">
        <v>1876</v>
      </c>
      <c r="G25" s="54">
        <v>1797.2</v>
      </c>
      <c r="H25" s="54">
        <v>2636.9</v>
      </c>
      <c r="I25" s="54">
        <v>2854.9</v>
      </c>
      <c r="J25" s="54">
        <v>2996.7</v>
      </c>
      <c r="K25" s="54">
        <v>3053.1</v>
      </c>
      <c r="L25" s="54">
        <v>3053.5</v>
      </c>
      <c r="M25" s="54">
        <v>2832.7</v>
      </c>
    </row>
    <row r="26" spans="1:13" ht="12.75" x14ac:dyDescent="0.2">
      <c r="A26" s="30">
        <v>2010</v>
      </c>
      <c r="B26" s="54"/>
      <c r="C26" s="54"/>
      <c r="D26" s="54"/>
      <c r="E26" s="54"/>
      <c r="F26" s="54"/>
      <c r="G26" s="54"/>
      <c r="H26" s="54"/>
      <c r="I26" s="54"/>
      <c r="J26" s="54"/>
      <c r="K26" s="54"/>
      <c r="L26" s="54"/>
      <c r="M26" s="54"/>
    </row>
    <row r="27" spans="1:13" ht="38.25" x14ac:dyDescent="0.2">
      <c r="A27" s="36" t="s">
        <v>53</v>
      </c>
      <c r="B27" s="54">
        <v>8672.2999999999993</v>
      </c>
      <c r="C27" s="54">
        <v>8372.7999999999993</v>
      </c>
      <c r="D27" s="54">
        <v>8386.5</v>
      </c>
      <c r="E27" s="54">
        <v>8912.1</v>
      </c>
      <c r="F27" s="54">
        <v>9421</v>
      </c>
      <c r="G27" s="54">
        <v>9830.2000000000007</v>
      </c>
      <c r="H27" s="54">
        <v>10467.299999999999</v>
      </c>
      <c r="I27" s="54">
        <v>11351.1</v>
      </c>
      <c r="J27" s="54">
        <v>12306.4</v>
      </c>
      <c r="K27" s="54">
        <v>12451.3</v>
      </c>
      <c r="L27" s="54">
        <v>12838.7</v>
      </c>
      <c r="M27" s="54">
        <v>13139.2</v>
      </c>
    </row>
    <row r="28" spans="1:13" ht="12.75" x14ac:dyDescent="0.2">
      <c r="A28" s="36" t="s">
        <v>54</v>
      </c>
      <c r="B28" s="54"/>
      <c r="C28" s="54"/>
      <c r="D28" s="54"/>
      <c r="E28" s="54"/>
      <c r="F28" s="54"/>
      <c r="G28" s="54"/>
      <c r="H28" s="54"/>
      <c r="I28" s="54"/>
      <c r="J28" s="54"/>
      <c r="K28" s="54"/>
      <c r="L28" s="54"/>
      <c r="M28" s="54"/>
    </row>
    <row r="29" spans="1:13" ht="12.75" x14ac:dyDescent="0.2">
      <c r="A29" s="37" t="s">
        <v>55</v>
      </c>
      <c r="B29" s="54">
        <v>7037.7</v>
      </c>
      <c r="C29" s="54">
        <v>6832.8</v>
      </c>
      <c r="D29" s="54">
        <v>6917.3</v>
      </c>
      <c r="E29" s="54">
        <v>7438</v>
      </c>
      <c r="F29" s="54">
        <v>7917.6</v>
      </c>
      <c r="G29" s="54">
        <v>8322.4</v>
      </c>
      <c r="H29" s="54">
        <v>8745.4</v>
      </c>
      <c r="I29" s="54">
        <v>9201.1</v>
      </c>
      <c r="J29" s="54">
        <v>10104.700000000001</v>
      </c>
      <c r="K29" s="54">
        <v>10039.5</v>
      </c>
      <c r="L29" s="54">
        <v>10426.299999999999</v>
      </c>
      <c r="M29" s="54">
        <v>10611.8</v>
      </c>
    </row>
    <row r="30" spans="1:13" ht="12.75" x14ac:dyDescent="0.2">
      <c r="A30" s="37" t="s">
        <v>37</v>
      </c>
      <c r="B30" s="54">
        <v>17.399999999999999</v>
      </c>
      <c r="C30" s="54">
        <v>17.600000000000001</v>
      </c>
      <c r="D30" s="54">
        <v>20.399999999999999</v>
      </c>
      <c r="E30" s="54">
        <v>20.8</v>
      </c>
      <c r="F30" s="54">
        <v>20</v>
      </c>
      <c r="G30" s="54">
        <v>21.6</v>
      </c>
      <c r="H30" s="54">
        <v>18.899999999999999</v>
      </c>
      <c r="I30" s="54">
        <v>19.2</v>
      </c>
      <c r="J30" s="54">
        <v>21.3</v>
      </c>
      <c r="K30" s="54">
        <v>19.3</v>
      </c>
      <c r="L30" s="54">
        <v>18.600000000000001</v>
      </c>
      <c r="M30" s="54">
        <v>18.100000000000001</v>
      </c>
    </row>
    <row r="31" spans="1:13" ht="12.75" x14ac:dyDescent="0.2">
      <c r="A31" s="37" t="s">
        <v>56</v>
      </c>
      <c r="B31" s="54">
        <v>6.5</v>
      </c>
      <c r="C31" s="54">
        <v>7.2</v>
      </c>
      <c r="D31" s="54">
        <v>8.1</v>
      </c>
      <c r="E31" s="54">
        <v>8.1999999999999993</v>
      </c>
      <c r="F31" s="54">
        <v>7.6</v>
      </c>
      <c r="G31" s="54">
        <v>7.6</v>
      </c>
      <c r="H31" s="54">
        <v>7.7</v>
      </c>
      <c r="I31" s="54">
        <v>6.5</v>
      </c>
      <c r="J31" s="54">
        <v>8.1</v>
      </c>
      <c r="K31" s="54">
        <v>8.3000000000000007</v>
      </c>
      <c r="L31" s="54">
        <v>8.1</v>
      </c>
      <c r="M31" s="54">
        <v>7.5</v>
      </c>
    </row>
    <row r="32" spans="1:13" ht="12.75" x14ac:dyDescent="0.2">
      <c r="A32" s="37" t="s">
        <v>57</v>
      </c>
      <c r="B32" s="54">
        <v>1610.6</v>
      </c>
      <c r="C32" s="54">
        <v>1515.2</v>
      </c>
      <c r="D32" s="54">
        <v>1440.8</v>
      </c>
      <c r="E32" s="54">
        <v>1445.1</v>
      </c>
      <c r="F32" s="54">
        <v>1475.8</v>
      </c>
      <c r="G32" s="54">
        <v>1478.6</v>
      </c>
      <c r="H32" s="54">
        <v>1695.3</v>
      </c>
      <c r="I32" s="54">
        <v>2124.1999999999998</v>
      </c>
      <c r="J32" s="54">
        <v>2172.3000000000002</v>
      </c>
      <c r="K32" s="54">
        <v>2384.3000000000002</v>
      </c>
      <c r="L32" s="54">
        <v>2385.6999999999998</v>
      </c>
      <c r="M32" s="54">
        <v>2501.8000000000002</v>
      </c>
    </row>
    <row r="33" spans="1:13" ht="12.75" x14ac:dyDescent="0.2">
      <c r="A33" s="32">
        <v>2011</v>
      </c>
      <c r="B33" s="54"/>
      <c r="C33" s="54"/>
      <c r="D33" s="54"/>
      <c r="E33" s="54"/>
      <c r="F33" s="54"/>
      <c r="G33" s="54"/>
      <c r="H33" s="54"/>
      <c r="I33" s="54"/>
      <c r="J33" s="54"/>
      <c r="K33" s="54"/>
      <c r="L33" s="54"/>
      <c r="M33" s="54"/>
    </row>
    <row r="34" spans="1:13" ht="38.25" x14ac:dyDescent="0.2">
      <c r="A34" s="36" t="s">
        <v>53</v>
      </c>
      <c r="B34" s="54">
        <v>11439.4</v>
      </c>
      <c r="C34" s="54">
        <v>10826.2</v>
      </c>
      <c r="D34" s="54">
        <v>11005.3</v>
      </c>
      <c r="E34" s="54">
        <v>11410.5</v>
      </c>
      <c r="F34" s="54">
        <v>11977.8</v>
      </c>
      <c r="G34" s="54">
        <v>12612.3</v>
      </c>
      <c r="H34" s="54">
        <v>13499.4</v>
      </c>
      <c r="I34" s="54">
        <v>14490.5</v>
      </c>
      <c r="J34" s="54">
        <v>15810.6</v>
      </c>
      <c r="K34" s="54">
        <v>16652.900000000001</v>
      </c>
      <c r="L34" s="54">
        <v>17030.400000000001</v>
      </c>
      <c r="M34" s="54">
        <v>17229.3</v>
      </c>
    </row>
    <row r="35" spans="1:13" ht="12.75" x14ac:dyDescent="0.2">
      <c r="A35" s="36" t="s">
        <v>54</v>
      </c>
      <c r="B35" s="54"/>
      <c r="C35" s="54"/>
      <c r="D35" s="54"/>
      <c r="E35" s="54"/>
      <c r="F35" s="54"/>
      <c r="G35" s="54"/>
      <c r="H35" s="54"/>
      <c r="I35" s="54"/>
      <c r="J35" s="54"/>
      <c r="K35" s="54"/>
      <c r="L35" s="54"/>
      <c r="M35" s="54"/>
    </row>
    <row r="36" spans="1:13" ht="12.75" x14ac:dyDescent="0.2">
      <c r="A36" s="37" t="s">
        <v>55</v>
      </c>
      <c r="B36" s="54">
        <v>9377.1</v>
      </c>
      <c r="C36" s="54">
        <v>8956.6</v>
      </c>
      <c r="D36" s="54">
        <v>8984.4</v>
      </c>
      <c r="E36" s="54">
        <v>9455.6</v>
      </c>
      <c r="F36" s="54">
        <v>9910.1</v>
      </c>
      <c r="G36" s="54">
        <v>10461.9</v>
      </c>
      <c r="H36" s="54">
        <v>11210.8</v>
      </c>
      <c r="I36" s="54">
        <v>12022.7</v>
      </c>
      <c r="J36" s="54">
        <v>13084.4</v>
      </c>
      <c r="K36" s="54">
        <v>13785</v>
      </c>
      <c r="L36" s="54">
        <v>14059.5</v>
      </c>
      <c r="M36" s="54">
        <v>14119.3</v>
      </c>
    </row>
    <row r="37" spans="1:13" ht="12.75" x14ac:dyDescent="0.2">
      <c r="A37" s="37" t="s">
        <v>37</v>
      </c>
      <c r="B37" s="54">
        <v>15.3</v>
      </c>
      <c r="C37" s="54">
        <v>17.5</v>
      </c>
      <c r="D37" s="54">
        <v>20.6</v>
      </c>
      <c r="E37" s="54">
        <v>19</v>
      </c>
      <c r="F37" s="54">
        <v>19.3</v>
      </c>
      <c r="G37" s="54">
        <v>20.100000000000001</v>
      </c>
      <c r="H37" s="54">
        <v>17.600000000000001</v>
      </c>
      <c r="I37" s="54">
        <v>18.5</v>
      </c>
      <c r="J37" s="54">
        <v>20.9</v>
      </c>
      <c r="K37" s="54">
        <v>19.899999999999999</v>
      </c>
      <c r="L37" s="54">
        <v>19.600000000000001</v>
      </c>
      <c r="M37" s="54">
        <v>20.5</v>
      </c>
    </row>
    <row r="38" spans="1:13" ht="12.75" x14ac:dyDescent="0.2">
      <c r="A38" s="37" t="s">
        <v>56</v>
      </c>
      <c r="B38" s="54">
        <v>5.7</v>
      </c>
      <c r="C38" s="54">
        <v>7.1</v>
      </c>
      <c r="D38" s="54">
        <v>11.8</v>
      </c>
      <c r="E38" s="54">
        <v>8.1999999999999993</v>
      </c>
      <c r="F38" s="54">
        <v>7</v>
      </c>
      <c r="G38" s="54">
        <v>7.3</v>
      </c>
      <c r="H38" s="54">
        <v>5.8</v>
      </c>
      <c r="I38" s="54">
        <v>4.8</v>
      </c>
      <c r="J38" s="54">
        <v>6</v>
      </c>
      <c r="K38" s="54">
        <v>7.9</v>
      </c>
      <c r="L38" s="54">
        <v>8</v>
      </c>
      <c r="M38" s="54">
        <v>7.5</v>
      </c>
    </row>
    <row r="39" spans="1:13" ht="12.75" x14ac:dyDescent="0.2">
      <c r="A39" s="37" t="s">
        <v>57</v>
      </c>
      <c r="B39" s="54">
        <v>2041.3</v>
      </c>
      <c r="C39" s="54">
        <v>1845</v>
      </c>
      <c r="D39" s="54">
        <v>1988.5</v>
      </c>
      <c r="E39" s="54">
        <v>1927.7</v>
      </c>
      <c r="F39" s="54">
        <v>2041.4</v>
      </c>
      <c r="G39" s="54">
        <v>2123</v>
      </c>
      <c r="H39" s="54">
        <v>2265.1</v>
      </c>
      <c r="I39" s="54">
        <v>2444.5</v>
      </c>
      <c r="J39" s="54">
        <v>2699.3</v>
      </c>
      <c r="K39" s="54">
        <v>2840.1</v>
      </c>
      <c r="L39" s="54">
        <v>2943.3</v>
      </c>
      <c r="M39" s="54">
        <v>3076.6</v>
      </c>
    </row>
    <row r="40" spans="1:13" ht="12.75" x14ac:dyDescent="0.2">
      <c r="A40" s="32">
        <v>2012</v>
      </c>
      <c r="B40" s="54"/>
      <c r="C40" s="54"/>
      <c r="D40" s="54"/>
      <c r="E40" s="54"/>
      <c r="F40" s="54"/>
      <c r="G40" s="54"/>
      <c r="H40" s="54"/>
      <c r="I40" s="54"/>
      <c r="J40" s="54"/>
      <c r="K40" s="54"/>
      <c r="L40" s="54"/>
      <c r="M40" s="54"/>
    </row>
    <row r="41" spans="1:13" ht="38.25" x14ac:dyDescent="0.2">
      <c r="A41" s="36" t="s">
        <v>53</v>
      </c>
      <c r="B41" s="54">
        <v>14561.8</v>
      </c>
      <c r="C41" s="54">
        <v>13918.3</v>
      </c>
      <c r="D41" s="54">
        <v>13824.8</v>
      </c>
      <c r="E41" s="54">
        <v>14396.3</v>
      </c>
      <c r="F41" s="54">
        <v>14596.6</v>
      </c>
      <c r="G41" s="54">
        <v>15120.3</v>
      </c>
      <c r="H41" s="54">
        <v>15447.7</v>
      </c>
      <c r="I41" s="54">
        <v>15658.8</v>
      </c>
      <c r="J41" s="54">
        <v>16198.8</v>
      </c>
      <c r="K41" s="54">
        <v>16515.5</v>
      </c>
      <c r="L41" s="54">
        <v>16332.8</v>
      </c>
      <c r="M41" s="54">
        <v>16810.900000000001</v>
      </c>
    </row>
    <row r="42" spans="1:13" ht="12.75" x14ac:dyDescent="0.2">
      <c r="A42" s="36" t="s">
        <v>54</v>
      </c>
      <c r="B42" s="54"/>
      <c r="C42" s="54"/>
      <c r="D42" s="54"/>
      <c r="E42" s="54"/>
      <c r="F42" s="54"/>
      <c r="G42" s="54"/>
      <c r="H42" s="54"/>
      <c r="I42" s="54"/>
      <c r="J42" s="54"/>
      <c r="K42" s="54"/>
      <c r="L42" s="54"/>
      <c r="M42" s="54"/>
    </row>
    <row r="43" spans="1:13" ht="12.75" x14ac:dyDescent="0.2">
      <c r="A43" s="37" t="s">
        <v>55</v>
      </c>
      <c r="B43" s="54">
        <v>11885.5</v>
      </c>
      <c r="C43" s="54">
        <v>11359.1</v>
      </c>
      <c r="D43" s="54">
        <v>11331.3</v>
      </c>
      <c r="E43" s="54">
        <v>11700</v>
      </c>
      <c r="F43" s="54">
        <v>11928.6</v>
      </c>
      <c r="G43" s="54">
        <v>12425</v>
      </c>
      <c r="H43" s="54">
        <v>12597.8</v>
      </c>
      <c r="I43" s="54">
        <v>12834.2</v>
      </c>
      <c r="J43" s="54">
        <v>13350.2</v>
      </c>
      <c r="K43" s="54">
        <v>13475.7</v>
      </c>
      <c r="L43" s="54">
        <v>13305.7</v>
      </c>
      <c r="M43" s="54">
        <v>13369.2</v>
      </c>
    </row>
    <row r="44" spans="1:13" ht="12.75" x14ac:dyDescent="0.2">
      <c r="A44" s="37" t="s">
        <v>37</v>
      </c>
      <c r="B44" s="54">
        <v>16.2</v>
      </c>
      <c r="C44" s="54">
        <v>16.5</v>
      </c>
      <c r="D44" s="54">
        <v>19.100000000000001</v>
      </c>
      <c r="E44" s="54">
        <v>18.2</v>
      </c>
      <c r="F44" s="54">
        <v>18.3</v>
      </c>
      <c r="G44" s="54">
        <v>19.600000000000001</v>
      </c>
      <c r="H44" s="54">
        <v>16.7</v>
      </c>
      <c r="I44" s="54">
        <v>17.399999999999999</v>
      </c>
      <c r="J44" s="54">
        <v>18.3</v>
      </c>
      <c r="K44" s="54">
        <v>18.600000000000001</v>
      </c>
      <c r="L44" s="54">
        <v>18.100000000000001</v>
      </c>
      <c r="M44" s="54">
        <v>15.9</v>
      </c>
    </row>
    <row r="45" spans="1:13" ht="12.75" x14ac:dyDescent="0.2">
      <c r="A45" s="37" t="s">
        <v>56</v>
      </c>
      <c r="B45" s="54">
        <v>5.8</v>
      </c>
      <c r="C45" s="54">
        <v>6.7</v>
      </c>
      <c r="D45" s="54">
        <v>6.7</v>
      </c>
      <c r="E45" s="54">
        <v>7.3</v>
      </c>
      <c r="F45" s="54">
        <v>6.9</v>
      </c>
      <c r="G45" s="54">
        <v>6</v>
      </c>
      <c r="H45" s="54">
        <v>5</v>
      </c>
      <c r="I45" s="54">
        <v>4.3</v>
      </c>
      <c r="J45" s="54">
        <v>6</v>
      </c>
      <c r="K45" s="54">
        <v>6.8</v>
      </c>
      <c r="L45" s="54">
        <v>5.6</v>
      </c>
      <c r="M45" s="54">
        <v>5</v>
      </c>
    </row>
    <row r="46" spans="1:13" ht="12.75" x14ac:dyDescent="0.2">
      <c r="A46" s="37" t="s">
        <v>57</v>
      </c>
      <c r="B46" s="54">
        <v>2650.5</v>
      </c>
      <c r="C46" s="54">
        <v>2532.6</v>
      </c>
      <c r="D46" s="54">
        <v>2464.1</v>
      </c>
      <c r="E46" s="54">
        <v>2667.5</v>
      </c>
      <c r="F46" s="54">
        <v>2639.3</v>
      </c>
      <c r="G46" s="54">
        <v>2666.2</v>
      </c>
      <c r="H46" s="54">
        <v>2824.6</v>
      </c>
      <c r="I46" s="54">
        <v>2799.3</v>
      </c>
      <c r="J46" s="54">
        <v>2820.2</v>
      </c>
      <c r="K46" s="54">
        <v>3010.2</v>
      </c>
      <c r="L46" s="54">
        <v>2999.3</v>
      </c>
      <c r="M46" s="54">
        <v>3416.5</v>
      </c>
    </row>
    <row r="47" spans="1:13" ht="12.75" x14ac:dyDescent="0.2">
      <c r="A47" s="37" t="s">
        <v>58</v>
      </c>
      <c r="B47" s="54">
        <v>3.9</v>
      </c>
      <c r="C47" s="54">
        <v>3.4</v>
      </c>
      <c r="D47" s="54">
        <v>3.7</v>
      </c>
      <c r="E47" s="54">
        <v>3.3</v>
      </c>
      <c r="F47" s="54">
        <v>3.5</v>
      </c>
      <c r="G47" s="54">
        <v>3.5</v>
      </c>
      <c r="H47" s="54">
        <v>3.6</v>
      </c>
      <c r="I47" s="54">
        <v>3.6</v>
      </c>
      <c r="J47" s="54">
        <v>4.0999999999999996</v>
      </c>
      <c r="K47" s="54">
        <v>4.2</v>
      </c>
      <c r="L47" s="54">
        <v>4</v>
      </c>
      <c r="M47" s="54">
        <v>4.3</v>
      </c>
    </row>
    <row r="48" spans="1:13" ht="12.75" x14ac:dyDescent="0.2">
      <c r="A48" s="32">
        <v>2013</v>
      </c>
      <c r="B48" s="54"/>
      <c r="C48" s="54"/>
      <c r="D48" s="54"/>
      <c r="E48" s="54"/>
      <c r="F48" s="54"/>
      <c r="G48" s="54"/>
      <c r="H48" s="54"/>
      <c r="I48" s="54"/>
      <c r="J48" s="54"/>
      <c r="K48" s="54"/>
      <c r="L48" s="54"/>
      <c r="M48" s="54"/>
    </row>
    <row r="49" spans="1:13" ht="38.25" x14ac:dyDescent="0.2">
      <c r="A49" s="36" t="s">
        <v>53</v>
      </c>
      <c r="B49" s="54">
        <v>15841.6</v>
      </c>
      <c r="C49" s="54">
        <v>15645.9</v>
      </c>
      <c r="D49" s="54">
        <v>15254.9</v>
      </c>
      <c r="E49" s="54">
        <v>15594.5</v>
      </c>
      <c r="F49" s="54">
        <v>16305.8</v>
      </c>
      <c r="G49" s="54">
        <v>16922.7</v>
      </c>
      <c r="H49" s="54">
        <v>17230.2</v>
      </c>
      <c r="I49" s="54">
        <v>17670.3</v>
      </c>
      <c r="J49" s="54">
        <v>17874.7</v>
      </c>
      <c r="K49" s="54">
        <v>18248.900000000001</v>
      </c>
      <c r="L49" s="54">
        <v>18299.5</v>
      </c>
      <c r="M49" s="54">
        <v>18534</v>
      </c>
    </row>
    <row r="50" spans="1:13" ht="12.75" x14ac:dyDescent="0.2">
      <c r="A50" s="36" t="s">
        <v>54</v>
      </c>
      <c r="B50" s="54"/>
      <c r="C50" s="54"/>
      <c r="D50" s="54"/>
      <c r="E50" s="54"/>
      <c r="F50" s="54"/>
      <c r="G50" s="54"/>
      <c r="H50" s="54"/>
      <c r="I50" s="54"/>
      <c r="J50" s="54"/>
      <c r="K50" s="54"/>
      <c r="L50" s="54"/>
      <c r="M50" s="54"/>
    </row>
    <row r="51" spans="1:13" ht="12.75" x14ac:dyDescent="0.2">
      <c r="A51" s="37" t="s">
        <v>55</v>
      </c>
      <c r="B51" s="54">
        <v>12780</v>
      </c>
      <c r="C51" s="54">
        <v>12672.3</v>
      </c>
      <c r="D51" s="54">
        <v>12432.1</v>
      </c>
      <c r="E51" s="54">
        <v>12891.6</v>
      </c>
      <c r="F51" s="54">
        <v>13241</v>
      </c>
      <c r="G51" s="54">
        <v>13591.3</v>
      </c>
      <c r="H51" s="54">
        <v>13938</v>
      </c>
      <c r="I51" s="54">
        <v>14282.8</v>
      </c>
      <c r="J51" s="54">
        <v>14202.7</v>
      </c>
      <c r="K51" s="54">
        <v>14489.8</v>
      </c>
      <c r="L51" s="54">
        <v>15035.9</v>
      </c>
      <c r="M51" s="54">
        <v>14790.2</v>
      </c>
    </row>
    <row r="52" spans="1:13" ht="12.75" x14ac:dyDescent="0.2">
      <c r="A52" s="37" t="s">
        <v>37</v>
      </c>
      <c r="B52" s="54">
        <v>14.6</v>
      </c>
      <c r="C52" s="54">
        <v>14.3</v>
      </c>
      <c r="D52" s="54">
        <v>15.1</v>
      </c>
      <c r="E52" s="54">
        <v>16.2</v>
      </c>
      <c r="F52" s="54">
        <v>15.3</v>
      </c>
      <c r="G52" s="54">
        <v>15.5</v>
      </c>
      <c r="H52" s="54">
        <v>14.7</v>
      </c>
      <c r="I52" s="54">
        <v>14.4</v>
      </c>
      <c r="J52" s="54">
        <v>15.2</v>
      </c>
      <c r="K52" s="54">
        <v>16.2</v>
      </c>
      <c r="L52" s="54">
        <v>15.8</v>
      </c>
      <c r="M52" s="54">
        <v>15.7</v>
      </c>
    </row>
    <row r="53" spans="1:13" ht="12.75" x14ac:dyDescent="0.2">
      <c r="A53" s="37" t="s">
        <v>56</v>
      </c>
      <c r="B53" s="54">
        <v>4.5999999999999996</v>
      </c>
      <c r="C53" s="54">
        <v>6</v>
      </c>
      <c r="D53" s="54">
        <v>6.3</v>
      </c>
      <c r="E53" s="54">
        <v>7.3</v>
      </c>
      <c r="F53" s="54">
        <v>6.8</v>
      </c>
      <c r="G53" s="54">
        <v>5.6</v>
      </c>
      <c r="H53" s="54">
        <v>4.4000000000000004</v>
      </c>
      <c r="I53" s="54">
        <v>4.0999999999999996</v>
      </c>
      <c r="J53" s="54">
        <v>7.9</v>
      </c>
      <c r="K53" s="54">
        <v>8.1</v>
      </c>
      <c r="L53" s="54">
        <v>10.1</v>
      </c>
      <c r="M53" s="54">
        <v>6.9</v>
      </c>
    </row>
    <row r="54" spans="1:13" ht="12.75" x14ac:dyDescent="0.2">
      <c r="A54" s="37" t="s">
        <v>57</v>
      </c>
      <c r="B54" s="54">
        <v>3038.3</v>
      </c>
      <c r="C54" s="54">
        <v>2949.5</v>
      </c>
      <c r="D54" s="54">
        <v>2797.3</v>
      </c>
      <c r="E54" s="54">
        <v>2675.2</v>
      </c>
      <c r="F54" s="54">
        <v>3038.7</v>
      </c>
      <c r="G54" s="54">
        <v>3306.5</v>
      </c>
      <c r="H54" s="54">
        <v>3269.2</v>
      </c>
      <c r="I54" s="54">
        <v>3365.2</v>
      </c>
      <c r="J54" s="54">
        <v>3644.3</v>
      </c>
      <c r="K54" s="54">
        <v>3730.1</v>
      </c>
      <c r="L54" s="54">
        <v>3233.2</v>
      </c>
      <c r="M54" s="54">
        <v>3717.1</v>
      </c>
    </row>
    <row r="55" spans="1:13" ht="12.75" x14ac:dyDescent="0.2">
      <c r="A55" s="37" t="s">
        <v>58</v>
      </c>
      <c r="B55" s="54">
        <v>4</v>
      </c>
      <c r="C55" s="54">
        <v>3.8</v>
      </c>
      <c r="D55" s="54">
        <v>4.0999999999999996</v>
      </c>
      <c r="E55" s="54">
        <v>4.2</v>
      </c>
      <c r="F55" s="54">
        <v>4.0999999999999996</v>
      </c>
      <c r="G55" s="54">
        <v>3.8</v>
      </c>
      <c r="H55" s="54">
        <v>3.9</v>
      </c>
      <c r="I55" s="54">
        <v>3.8</v>
      </c>
      <c r="J55" s="54">
        <v>4.5999999999999996</v>
      </c>
      <c r="K55" s="54">
        <v>4.8</v>
      </c>
      <c r="L55" s="54">
        <v>4.5</v>
      </c>
      <c r="M55" s="54">
        <v>4.0999999999999996</v>
      </c>
    </row>
    <row r="56" spans="1:13" ht="12.75" x14ac:dyDescent="0.2">
      <c r="A56" s="32">
        <v>2014</v>
      </c>
      <c r="B56" s="54"/>
      <c r="C56" s="54"/>
      <c r="D56" s="54"/>
      <c r="E56" s="54"/>
      <c r="F56" s="54"/>
      <c r="G56" s="54"/>
      <c r="H56" s="54"/>
      <c r="I56" s="54"/>
      <c r="J56" s="54"/>
      <c r="K56" s="54"/>
      <c r="L56" s="54"/>
      <c r="M56" s="54"/>
    </row>
    <row r="57" spans="1:13" ht="38.25" x14ac:dyDescent="0.2">
      <c r="A57" s="36" t="s">
        <v>53</v>
      </c>
      <c r="B57" s="54">
        <v>16841.900000000001</v>
      </c>
      <c r="C57" s="54">
        <v>16613.599999999999</v>
      </c>
      <c r="D57" s="54">
        <v>16350.4</v>
      </c>
      <c r="E57" s="54">
        <v>16681.5</v>
      </c>
      <c r="F57" s="54">
        <v>17369.900000000001</v>
      </c>
      <c r="G57" s="54">
        <v>17871.599999999999</v>
      </c>
      <c r="H57" s="54">
        <v>18416.099999999999</v>
      </c>
      <c r="I57" s="54">
        <v>18640.400000000001</v>
      </c>
      <c r="J57" s="54">
        <v>18150.3</v>
      </c>
      <c r="K57" s="54">
        <v>19248.5</v>
      </c>
      <c r="L57" s="54">
        <v>19456.400000000001</v>
      </c>
      <c r="M57" s="54">
        <v>19593.8</v>
      </c>
    </row>
    <row r="58" spans="1:13" ht="12.75" x14ac:dyDescent="0.2">
      <c r="A58" s="36" t="s">
        <v>54</v>
      </c>
      <c r="B58" s="54"/>
      <c r="C58" s="54"/>
      <c r="D58" s="54"/>
      <c r="E58" s="54"/>
      <c r="F58" s="54"/>
      <c r="G58" s="54"/>
      <c r="H58" s="54"/>
      <c r="I58" s="54"/>
      <c r="J58" s="54"/>
      <c r="K58" s="54"/>
      <c r="L58" s="54"/>
      <c r="M58" s="54"/>
    </row>
    <row r="59" spans="1:13" ht="12.75" x14ac:dyDescent="0.2">
      <c r="A59" s="37" t="s">
        <v>55</v>
      </c>
      <c r="B59" s="54">
        <v>13479</v>
      </c>
      <c r="C59" s="54">
        <v>13353</v>
      </c>
      <c r="D59" s="54">
        <v>13534.3</v>
      </c>
      <c r="E59" s="54">
        <v>13807.3</v>
      </c>
      <c r="F59" s="54">
        <v>14160.5</v>
      </c>
      <c r="G59" s="54">
        <v>14549.9</v>
      </c>
      <c r="H59" s="54">
        <v>14667</v>
      </c>
      <c r="I59" s="54">
        <v>15210.4</v>
      </c>
      <c r="J59" s="54">
        <v>14505.7</v>
      </c>
      <c r="K59" s="54">
        <v>14970.7</v>
      </c>
      <c r="L59" s="54">
        <v>15056.1</v>
      </c>
      <c r="M59" s="54">
        <v>15239.2</v>
      </c>
    </row>
    <row r="60" spans="1:13" ht="12.75" x14ac:dyDescent="0.2">
      <c r="A60" s="37" t="s">
        <v>37</v>
      </c>
      <c r="B60" s="54">
        <v>14.3</v>
      </c>
      <c r="C60" s="54">
        <v>15.6</v>
      </c>
      <c r="D60" s="54">
        <v>14.9</v>
      </c>
      <c r="E60" s="54">
        <v>15</v>
      </c>
      <c r="F60" s="54">
        <v>14.8</v>
      </c>
      <c r="G60" s="54">
        <v>14.5</v>
      </c>
      <c r="H60" s="54">
        <v>22.5</v>
      </c>
      <c r="I60" s="54">
        <v>13.8</v>
      </c>
      <c r="J60" s="54">
        <v>14.5</v>
      </c>
      <c r="K60" s="54">
        <v>15</v>
      </c>
      <c r="L60" s="54">
        <v>14.6</v>
      </c>
      <c r="M60" s="54">
        <v>14.4</v>
      </c>
    </row>
    <row r="61" spans="1:13" ht="12.75" x14ac:dyDescent="0.2">
      <c r="A61" s="37" t="s">
        <v>56</v>
      </c>
      <c r="B61" s="54">
        <v>5.5</v>
      </c>
      <c r="C61" s="54">
        <v>6.8</v>
      </c>
      <c r="D61" s="54">
        <v>6.6</v>
      </c>
      <c r="E61" s="54">
        <v>7</v>
      </c>
      <c r="F61" s="54">
        <v>6.8</v>
      </c>
      <c r="G61" s="54">
        <v>5.6</v>
      </c>
      <c r="H61" s="54">
        <v>4.5999999999999996</v>
      </c>
      <c r="I61" s="54">
        <v>4.8</v>
      </c>
      <c r="J61" s="54">
        <v>7.9</v>
      </c>
      <c r="K61" s="54">
        <v>7.8</v>
      </c>
      <c r="L61" s="54">
        <v>7.2</v>
      </c>
      <c r="M61" s="54">
        <v>7.4</v>
      </c>
    </row>
    <row r="62" spans="1:13" ht="12.75" x14ac:dyDescent="0.2">
      <c r="A62" s="37" t="s">
        <v>57</v>
      </c>
      <c r="B62" s="54">
        <v>3339.4</v>
      </c>
      <c r="C62" s="54">
        <v>3234.2</v>
      </c>
      <c r="D62" s="54">
        <v>2790.3</v>
      </c>
      <c r="E62" s="54">
        <v>2847.9</v>
      </c>
      <c r="F62" s="54">
        <v>3183.4</v>
      </c>
      <c r="G62" s="54">
        <v>3297.1</v>
      </c>
      <c r="H62" s="54">
        <v>3717.6</v>
      </c>
      <c r="I62" s="54">
        <v>3407.1</v>
      </c>
      <c r="J62" s="54">
        <v>3617.2</v>
      </c>
      <c r="K62" s="54">
        <v>4250</v>
      </c>
      <c r="L62" s="54">
        <v>4373.8</v>
      </c>
      <c r="M62" s="54">
        <v>4328.3</v>
      </c>
    </row>
    <row r="63" spans="1:13" ht="12.75" x14ac:dyDescent="0.2">
      <c r="A63" s="37" t="s">
        <v>58</v>
      </c>
      <c r="B63" s="54">
        <v>3.6</v>
      </c>
      <c r="C63" s="54">
        <v>4</v>
      </c>
      <c r="D63" s="54">
        <v>4.2</v>
      </c>
      <c r="E63" s="54">
        <v>4.3</v>
      </c>
      <c r="F63" s="54">
        <v>4.4000000000000004</v>
      </c>
      <c r="G63" s="54">
        <v>4.5</v>
      </c>
      <c r="H63" s="54">
        <v>4.4000000000000004</v>
      </c>
      <c r="I63" s="54">
        <v>4.2</v>
      </c>
      <c r="J63" s="54">
        <v>4.9000000000000004</v>
      </c>
      <c r="K63" s="54">
        <v>4.9000000000000004</v>
      </c>
      <c r="L63" s="54">
        <v>4.7</v>
      </c>
      <c r="M63" s="54">
        <v>4.5</v>
      </c>
    </row>
    <row r="64" spans="1:13" ht="12.75" x14ac:dyDescent="0.2">
      <c r="A64" s="32">
        <v>2015</v>
      </c>
      <c r="B64" s="54"/>
      <c r="C64" s="54"/>
      <c r="D64" s="54"/>
      <c r="E64" s="54"/>
      <c r="F64" s="54"/>
      <c r="G64" s="54"/>
      <c r="H64" s="54"/>
      <c r="I64" s="54"/>
      <c r="J64" s="54"/>
      <c r="K64" s="54"/>
      <c r="L64" s="54"/>
      <c r="M64" s="54"/>
    </row>
    <row r="65" spans="1:13" ht="38.25" x14ac:dyDescent="0.2">
      <c r="A65" s="36" t="s">
        <v>53</v>
      </c>
      <c r="B65" s="54">
        <v>17152.2</v>
      </c>
      <c r="C65" s="54">
        <v>16967.5</v>
      </c>
      <c r="D65" s="54">
        <v>17026.8</v>
      </c>
      <c r="E65" s="54">
        <v>17146.900000000001</v>
      </c>
      <c r="F65" s="54">
        <v>17776.900000000001</v>
      </c>
      <c r="G65" s="54">
        <v>18246.599999999999</v>
      </c>
      <c r="H65" s="54">
        <v>18680.2</v>
      </c>
      <c r="I65" s="54">
        <v>19146.259999999998</v>
      </c>
      <c r="J65" s="54">
        <v>19354.599999999999</v>
      </c>
      <c r="K65" s="54">
        <v>19374</v>
      </c>
      <c r="L65" s="54">
        <v>20177.400000000001</v>
      </c>
      <c r="M65" s="54">
        <v>20185.400000000001</v>
      </c>
    </row>
    <row r="66" spans="1:13" ht="12.75" x14ac:dyDescent="0.2">
      <c r="A66" s="36" t="s">
        <v>54</v>
      </c>
      <c r="B66" s="54"/>
      <c r="C66" s="54"/>
      <c r="D66" s="54"/>
      <c r="E66" s="54"/>
      <c r="F66" s="54"/>
      <c r="G66" s="54"/>
      <c r="H66" s="54"/>
      <c r="I66" s="54"/>
      <c r="J66" s="54"/>
      <c r="K66" s="54"/>
      <c r="L66" s="54"/>
      <c r="M66" s="54"/>
    </row>
    <row r="67" spans="1:13" ht="12.75" x14ac:dyDescent="0.2">
      <c r="A67" s="37" t="s">
        <v>55</v>
      </c>
      <c r="B67" s="54">
        <v>13674.9</v>
      </c>
      <c r="C67" s="54">
        <v>13652</v>
      </c>
      <c r="D67" s="54">
        <v>13762.3</v>
      </c>
      <c r="E67" s="54">
        <v>14109.4</v>
      </c>
      <c r="F67" s="54">
        <v>14507.6</v>
      </c>
      <c r="G67" s="54">
        <v>14952.3</v>
      </c>
      <c r="H67" s="54">
        <v>15280.7</v>
      </c>
      <c r="I67" s="54">
        <v>15770.6</v>
      </c>
      <c r="J67" s="54">
        <v>16032</v>
      </c>
      <c r="K67" s="54">
        <v>16045.7</v>
      </c>
      <c r="L67" s="54">
        <v>16613</v>
      </c>
      <c r="M67" s="54">
        <v>16560.400000000001</v>
      </c>
    </row>
    <row r="68" spans="1:13" ht="12.75" x14ac:dyDescent="0.2">
      <c r="A68" s="37" t="s">
        <v>37</v>
      </c>
      <c r="B68" s="54">
        <v>12.3</v>
      </c>
      <c r="C68" s="54">
        <v>13.8</v>
      </c>
      <c r="D68" s="54">
        <v>25.3</v>
      </c>
      <c r="E68" s="54">
        <v>14.1</v>
      </c>
      <c r="F68" s="54">
        <v>13.4</v>
      </c>
      <c r="G68" s="54">
        <v>13.2</v>
      </c>
      <c r="H68" s="54">
        <v>12.74</v>
      </c>
      <c r="I68" s="54">
        <v>12.5</v>
      </c>
      <c r="J68" s="54">
        <v>13.2</v>
      </c>
      <c r="K68" s="54">
        <v>13.3</v>
      </c>
      <c r="L68" s="54">
        <v>11.7</v>
      </c>
      <c r="M68" s="54">
        <v>12</v>
      </c>
    </row>
    <row r="69" spans="1:13" ht="12.75" x14ac:dyDescent="0.2">
      <c r="A69" s="37" t="s">
        <v>56</v>
      </c>
      <c r="B69" s="54">
        <v>5.7</v>
      </c>
      <c r="C69" s="54">
        <v>11.7</v>
      </c>
      <c r="D69" s="54">
        <v>18.7</v>
      </c>
      <c r="E69" s="54">
        <v>8.6</v>
      </c>
      <c r="F69" s="54">
        <v>7.5</v>
      </c>
      <c r="G69" s="54">
        <v>7.3</v>
      </c>
      <c r="H69" s="54">
        <v>6.54</v>
      </c>
      <c r="I69" s="54">
        <v>4.8</v>
      </c>
      <c r="J69" s="54">
        <v>7.8</v>
      </c>
      <c r="K69" s="54">
        <v>7.9</v>
      </c>
      <c r="L69" s="54">
        <v>7.9</v>
      </c>
      <c r="M69" s="54">
        <v>8.3000000000000007</v>
      </c>
    </row>
    <row r="70" spans="1:13" ht="12.75" x14ac:dyDescent="0.2">
      <c r="A70" s="37" t="s">
        <v>57</v>
      </c>
      <c r="B70" s="54">
        <v>3455.4</v>
      </c>
      <c r="C70" s="54">
        <v>3285.9</v>
      </c>
      <c r="D70" s="54">
        <v>3216.4</v>
      </c>
      <c r="E70" s="54">
        <v>3007.7</v>
      </c>
      <c r="F70" s="54">
        <v>3238.7</v>
      </c>
      <c r="G70" s="54">
        <v>3264.1</v>
      </c>
      <c r="H70" s="54">
        <v>3371</v>
      </c>
      <c r="I70" s="54">
        <v>3349.7</v>
      </c>
      <c r="J70" s="54">
        <v>3291.1</v>
      </c>
      <c r="K70" s="54">
        <v>3296.3</v>
      </c>
      <c r="L70" s="54">
        <v>3534.4</v>
      </c>
      <c r="M70" s="54">
        <v>3594.6</v>
      </c>
    </row>
    <row r="71" spans="1:13" ht="12.75" x14ac:dyDescent="0.2">
      <c r="A71" s="37" t="s">
        <v>58</v>
      </c>
      <c r="B71" s="54">
        <v>3.9</v>
      </c>
      <c r="C71" s="54">
        <v>4.0999999999999996</v>
      </c>
      <c r="D71" s="54">
        <v>4.0999999999999996</v>
      </c>
      <c r="E71" s="54">
        <v>7.1</v>
      </c>
      <c r="F71" s="54">
        <v>9.6999999999999993</v>
      </c>
      <c r="G71" s="54">
        <v>9.6999999999999993</v>
      </c>
      <c r="H71" s="54">
        <v>9.1999999999999993</v>
      </c>
      <c r="I71" s="54">
        <v>8.6999999999999993</v>
      </c>
      <c r="J71" s="54">
        <v>10.5</v>
      </c>
      <c r="K71" s="54">
        <v>10.8</v>
      </c>
      <c r="L71" s="54">
        <v>10.4</v>
      </c>
      <c r="M71" s="54">
        <v>10.1</v>
      </c>
    </row>
    <row r="72" spans="1:13" ht="12.75" x14ac:dyDescent="0.2">
      <c r="A72" s="32">
        <v>2016</v>
      </c>
      <c r="B72" s="54"/>
      <c r="C72" s="54"/>
      <c r="D72" s="54"/>
      <c r="E72" s="54"/>
      <c r="F72" s="54"/>
      <c r="G72" s="54"/>
      <c r="H72" s="54"/>
      <c r="I72" s="54"/>
      <c r="J72" s="54"/>
      <c r="K72" s="54"/>
      <c r="L72" s="54"/>
      <c r="M72" s="54"/>
    </row>
    <row r="73" spans="1:13" ht="38.25" x14ac:dyDescent="0.2">
      <c r="A73" s="36" t="s">
        <v>53</v>
      </c>
      <c r="B73" s="54">
        <v>18462.400000000001</v>
      </c>
      <c r="C73" s="54">
        <v>18129.5</v>
      </c>
      <c r="D73" s="54">
        <v>18100.3</v>
      </c>
      <c r="E73" s="54">
        <v>18341.3</v>
      </c>
      <c r="F73" s="54">
        <v>18839.400000000001</v>
      </c>
      <c r="G73" s="54">
        <v>19288.3</v>
      </c>
      <c r="H73" s="54">
        <v>19920.400000000001</v>
      </c>
      <c r="I73" s="54">
        <v>20674.099999999999</v>
      </c>
      <c r="J73" s="54">
        <v>20594.400000000001</v>
      </c>
      <c r="K73" s="54">
        <v>20664.3</v>
      </c>
      <c r="L73" s="54">
        <v>21312.2</v>
      </c>
      <c r="M73" s="54">
        <v>21389.5</v>
      </c>
    </row>
    <row r="74" spans="1:13" ht="12.75" x14ac:dyDescent="0.2">
      <c r="A74" s="36" t="s">
        <v>54</v>
      </c>
      <c r="B74" s="54"/>
      <c r="C74" s="54"/>
      <c r="D74" s="54"/>
      <c r="E74" s="54"/>
      <c r="F74" s="54"/>
      <c r="G74" s="54"/>
      <c r="H74" s="54"/>
      <c r="I74" s="54"/>
      <c r="J74" s="54"/>
      <c r="K74" s="54"/>
      <c r="L74" s="54"/>
      <c r="M74" s="54"/>
    </row>
    <row r="75" spans="1:13" ht="12.75" x14ac:dyDescent="0.2">
      <c r="A75" s="37" t="s">
        <v>55</v>
      </c>
      <c r="B75" s="54">
        <v>14624.5</v>
      </c>
      <c r="C75" s="54">
        <v>14835.7</v>
      </c>
      <c r="D75" s="54">
        <v>15031.4</v>
      </c>
      <c r="E75" s="54">
        <v>14971.5</v>
      </c>
      <c r="F75" s="54">
        <v>15367</v>
      </c>
      <c r="G75" s="54">
        <v>15830.7</v>
      </c>
      <c r="H75" s="54">
        <v>16297.3</v>
      </c>
      <c r="I75" s="54">
        <v>16931</v>
      </c>
      <c r="J75" s="54">
        <v>16786.7</v>
      </c>
      <c r="K75" s="54">
        <v>16903.5</v>
      </c>
      <c r="L75" s="54">
        <v>17357.7</v>
      </c>
      <c r="M75" s="54">
        <v>17510.900000000001</v>
      </c>
    </row>
    <row r="76" spans="1:13" ht="12.75" x14ac:dyDescent="0.2">
      <c r="A76" s="37" t="s">
        <v>37</v>
      </c>
      <c r="B76" s="54">
        <v>10.6</v>
      </c>
      <c r="C76" s="54">
        <v>11.4</v>
      </c>
      <c r="D76" s="54">
        <v>11.9</v>
      </c>
      <c r="E76" s="54">
        <v>11.6</v>
      </c>
      <c r="F76" s="54">
        <v>11.7</v>
      </c>
      <c r="G76" s="54">
        <v>11.7</v>
      </c>
      <c r="H76" s="54">
        <v>11.3</v>
      </c>
      <c r="I76" s="54">
        <v>12</v>
      </c>
      <c r="J76" s="54">
        <v>11.7</v>
      </c>
      <c r="K76" s="54">
        <v>12</v>
      </c>
      <c r="L76" s="54">
        <v>11.2</v>
      </c>
      <c r="M76" s="54">
        <v>11.6</v>
      </c>
    </row>
    <row r="77" spans="1:13" ht="12.75" x14ac:dyDescent="0.2">
      <c r="A77" s="37" t="s">
        <v>56</v>
      </c>
      <c r="B77" s="54">
        <v>5.4</v>
      </c>
      <c r="C77" s="54">
        <v>9</v>
      </c>
      <c r="D77" s="54">
        <v>9.1999999999999993</v>
      </c>
      <c r="E77" s="54">
        <v>9.4</v>
      </c>
      <c r="F77" s="54">
        <v>8.3000000000000007</v>
      </c>
      <c r="G77" s="54">
        <v>7.5</v>
      </c>
      <c r="H77" s="54">
        <v>5.7</v>
      </c>
      <c r="I77" s="54">
        <v>6.5</v>
      </c>
      <c r="J77" s="54">
        <v>9.4</v>
      </c>
      <c r="K77" s="54">
        <v>10</v>
      </c>
      <c r="L77" s="54">
        <v>10</v>
      </c>
      <c r="M77" s="54">
        <v>8.1999999999999993</v>
      </c>
    </row>
    <row r="78" spans="1:13" ht="12.75" x14ac:dyDescent="0.2">
      <c r="A78" s="37" t="s">
        <v>57</v>
      </c>
      <c r="B78" s="54">
        <v>3812.2</v>
      </c>
      <c r="C78" s="54">
        <v>3262.4</v>
      </c>
      <c r="D78" s="54">
        <v>3036.6</v>
      </c>
      <c r="E78" s="54">
        <v>3337.4</v>
      </c>
      <c r="F78" s="54">
        <v>3442.2</v>
      </c>
      <c r="G78" s="54">
        <v>3428.5</v>
      </c>
      <c r="H78" s="54">
        <v>3597.6</v>
      </c>
      <c r="I78" s="54">
        <v>3715.3</v>
      </c>
      <c r="J78" s="54">
        <v>3774.7</v>
      </c>
      <c r="K78" s="54">
        <v>3726.7</v>
      </c>
      <c r="L78" s="54">
        <v>3919.3</v>
      </c>
      <c r="M78" s="54">
        <v>3847.5</v>
      </c>
    </row>
    <row r="79" spans="1:13" ht="12.75" x14ac:dyDescent="0.2">
      <c r="A79" s="37" t="s">
        <v>58</v>
      </c>
      <c r="B79" s="54">
        <v>9.6</v>
      </c>
      <c r="C79" s="54">
        <v>11</v>
      </c>
      <c r="D79" s="54">
        <v>11.2</v>
      </c>
      <c r="E79" s="54">
        <v>11.4</v>
      </c>
      <c r="F79" s="54">
        <v>10.199999999999999</v>
      </c>
      <c r="G79" s="54">
        <v>9.9</v>
      </c>
      <c r="H79" s="54">
        <v>8.5</v>
      </c>
      <c r="I79" s="54">
        <v>9.3000000000000007</v>
      </c>
      <c r="J79" s="54">
        <v>12</v>
      </c>
      <c r="K79" s="54">
        <v>12.1</v>
      </c>
      <c r="L79" s="54">
        <v>14</v>
      </c>
      <c r="M79" s="54">
        <v>11.3</v>
      </c>
    </row>
    <row r="80" spans="1:13" ht="12.75" x14ac:dyDescent="0.2">
      <c r="A80" s="32">
        <v>2017</v>
      </c>
      <c r="B80" s="54"/>
      <c r="C80" s="54"/>
      <c r="D80" s="54"/>
      <c r="E80" s="54"/>
      <c r="F80" s="54"/>
      <c r="G80" s="54"/>
      <c r="H80" s="54"/>
      <c r="I80" s="54"/>
      <c r="J80" s="54"/>
      <c r="K80" s="54"/>
      <c r="L80" s="54"/>
      <c r="M80" s="54"/>
    </row>
    <row r="81" spans="1:13" ht="38.25" x14ac:dyDescent="0.2">
      <c r="A81" s="36" t="s">
        <v>53</v>
      </c>
      <c r="B81" s="54">
        <v>19163.5</v>
      </c>
      <c r="C81" s="54">
        <v>18523.900000000001</v>
      </c>
      <c r="D81" s="54">
        <v>18522.8</v>
      </c>
      <c r="E81" s="54">
        <v>18794.2</v>
      </c>
      <c r="F81" s="54">
        <v>19262</v>
      </c>
      <c r="G81" s="54">
        <v>19470.8</v>
      </c>
      <c r="H81" s="54">
        <v>20071.2</v>
      </c>
      <c r="I81" s="54">
        <v>21031.5</v>
      </c>
      <c r="J81" s="54">
        <v>20955.5</v>
      </c>
      <c r="K81" s="54">
        <v>21242.799999999999</v>
      </c>
      <c r="L81" s="54">
        <v>22085</v>
      </c>
      <c r="M81" s="54">
        <v>21362</v>
      </c>
    </row>
    <row r="82" spans="1:13" ht="12.75" x14ac:dyDescent="0.2">
      <c r="A82" s="36" t="s">
        <v>54</v>
      </c>
      <c r="B82" s="54"/>
      <c r="C82" s="54"/>
      <c r="D82" s="54"/>
      <c r="E82" s="54"/>
      <c r="F82" s="54"/>
      <c r="G82" s="54"/>
      <c r="H82" s="54"/>
      <c r="I82" s="54"/>
      <c r="J82" s="54"/>
      <c r="K82" s="54"/>
      <c r="L82" s="54"/>
      <c r="M82" s="54"/>
    </row>
    <row r="83" spans="1:13" ht="12.75" x14ac:dyDescent="0.2">
      <c r="A83" s="37" t="s">
        <v>55</v>
      </c>
      <c r="B83" s="54">
        <v>15685.3</v>
      </c>
      <c r="C83" s="54">
        <v>15119.4</v>
      </c>
      <c r="D83" s="54">
        <v>15141.3</v>
      </c>
      <c r="E83" s="54">
        <v>15360.1</v>
      </c>
      <c r="F83" s="54">
        <v>15754.5</v>
      </c>
      <c r="G83" s="54">
        <v>15706.5</v>
      </c>
      <c r="H83" s="54">
        <v>15571.7</v>
      </c>
      <c r="I83" s="54">
        <v>15071.9</v>
      </c>
      <c r="J83" s="54">
        <v>15368.9</v>
      </c>
      <c r="K83" s="54">
        <v>14057.6</v>
      </c>
      <c r="L83" s="54">
        <v>14397.2</v>
      </c>
      <c r="M83" s="54">
        <v>14719.7</v>
      </c>
    </row>
    <row r="84" spans="1:13" ht="12.75" x14ac:dyDescent="0.2">
      <c r="A84" s="37" t="s">
        <v>37</v>
      </c>
      <c r="B84" s="54">
        <v>10.4</v>
      </c>
      <c r="C84" s="54">
        <v>10.6</v>
      </c>
      <c r="D84" s="54">
        <v>11.5</v>
      </c>
      <c r="E84" s="54">
        <v>11.4</v>
      </c>
      <c r="F84" s="54">
        <v>11.4</v>
      </c>
      <c r="G84" s="54">
        <v>11.3</v>
      </c>
      <c r="H84" s="54">
        <v>10.8</v>
      </c>
      <c r="I84" s="54">
        <v>11.3</v>
      </c>
      <c r="J84" s="54">
        <v>11.3</v>
      </c>
      <c r="K84" s="54">
        <v>11.6</v>
      </c>
      <c r="L84" s="54">
        <v>11.4</v>
      </c>
      <c r="M84" s="54">
        <v>10.199999999999999</v>
      </c>
    </row>
    <row r="85" spans="1:13" ht="12.75" x14ac:dyDescent="0.2">
      <c r="A85" s="37" t="s">
        <v>56</v>
      </c>
      <c r="B85" s="54">
        <v>8.4</v>
      </c>
      <c r="C85" s="54">
        <v>9.6999999999999993</v>
      </c>
      <c r="D85" s="54">
        <v>9</v>
      </c>
      <c r="E85" s="54">
        <v>9.8000000000000007</v>
      </c>
      <c r="F85" s="54">
        <v>10.6</v>
      </c>
      <c r="G85" s="54">
        <v>8.9</v>
      </c>
      <c r="H85" s="54">
        <v>8</v>
      </c>
      <c r="I85" s="54">
        <v>9</v>
      </c>
      <c r="J85" s="54">
        <v>11.7</v>
      </c>
      <c r="K85" s="54">
        <v>13.8</v>
      </c>
      <c r="L85" s="54">
        <v>12</v>
      </c>
      <c r="M85" s="54">
        <v>10.4</v>
      </c>
    </row>
    <row r="86" spans="1:13" ht="12.75" x14ac:dyDescent="0.2">
      <c r="A86" s="37" t="s">
        <v>57</v>
      </c>
      <c r="B86" s="54">
        <v>3435.7</v>
      </c>
      <c r="C86" s="54">
        <v>3360.4</v>
      </c>
      <c r="D86" s="54">
        <v>3330.2</v>
      </c>
      <c r="E86" s="54">
        <v>3391.9</v>
      </c>
      <c r="F86" s="54">
        <v>3463.9</v>
      </c>
      <c r="G86" s="54">
        <v>3723.7</v>
      </c>
      <c r="H86" s="54">
        <v>4462.3999999999996</v>
      </c>
      <c r="I86" s="54">
        <v>5921</v>
      </c>
      <c r="J86" s="54">
        <v>5544</v>
      </c>
      <c r="K86" s="54">
        <v>7138.3</v>
      </c>
      <c r="L86" s="54">
        <v>7643.5</v>
      </c>
      <c r="M86" s="54">
        <v>6604.5</v>
      </c>
    </row>
    <row r="87" spans="1:13" ht="12.75" x14ac:dyDescent="0.2">
      <c r="A87" s="37" t="s">
        <v>58</v>
      </c>
      <c r="B87" s="54">
        <v>23.8</v>
      </c>
      <c r="C87" s="54">
        <v>23.9</v>
      </c>
      <c r="D87" s="54">
        <v>30.8</v>
      </c>
      <c r="E87" s="54">
        <v>21</v>
      </c>
      <c r="F87" s="54">
        <v>21.6</v>
      </c>
      <c r="G87" s="54">
        <v>20.399999999999999</v>
      </c>
      <c r="H87" s="54">
        <v>18.399999999999999</v>
      </c>
      <c r="I87" s="54">
        <v>18.399999999999999</v>
      </c>
      <c r="J87" s="54">
        <v>19.600000000000001</v>
      </c>
      <c r="K87" s="54">
        <v>21.4</v>
      </c>
      <c r="L87" s="54">
        <v>20.9</v>
      </c>
      <c r="M87" s="54">
        <v>17.100000000000001</v>
      </c>
    </row>
    <row r="88" spans="1:13" ht="12.75" x14ac:dyDescent="0.2">
      <c r="A88" s="32">
        <v>2018</v>
      </c>
      <c r="B88" s="54"/>
      <c r="C88" s="54"/>
      <c r="D88" s="54"/>
      <c r="E88" s="54"/>
      <c r="F88" s="54"/>
      <c r="G88" s="54"/>
      <c r="H88" s="54"/>
      <c r="I88" s="54"/>
      <c r="J88" s="54"/>
      <c r="K88" s="54"/>
      <c r="L88" s="54"/>
      <c r="M88" s="54"/>
    </row>
    <row r="89" spans="1:13" ht="38.25" x14ac:dyDescent="0.2">
      <c r="A89" s="36" t="s">
        <v>53</v>
      </c>
      <c r="B89" s="54">
        <v>19826.5</v>
      </c>
      <c r="C89" s="54">
        <v>19159.7</v>
      </c>
      <c r="D89" s="54">
        <v>19123.7</v>
      </c>
      <c r="E89" s="54">
        <v>19569.599999999999</v>
      </c>
      <c r="F89" s="54">
        <v>20059.5</v>
      </c>
      <c r="G89" s="54">
        <v>21136.1</v>
      </c>
      <c r="H89" s="54">
        <v>21267</v>
      </c>
      <c r="I89" s="54">
        <v>21055.4</v>
      </c>
      <c r="J89" s="54">
        <v>20958.7</v>
      </c>
      <c r="K89" s="54">
        <v>21040.5</v>
      </c>
      <c r="L89" s="54">
        <v>21821.7</v>
      </c>
      <c r="M89" s="54">
        <v>21794.14</v>
      </c>
    </row>
    <row r="90" spans="1:13" ht="12.75" x14ac:dyDescent="0.2">
      <c r="A90" s="36" t="s">
        <v>54</v>
      </c>
      <c r="B90" s="54"/>
      <c r="C90" s="54"/>
      <c r="D90" s="54"/>
      <c r="E90" s="54"/>
      <c r="F90" s="54"/>
      <c r="G90" s="54"/>
      <c r="H90" s="54"/>
      <c r="I90" s="54"/>
      <c r="J90" s="2"/>
      <c r="K90" s="54"/>
      <c r="L90" s="54"/>
      <c r="M90" s="54"/>
    </row>
    <row r="91" spans="1:13" ht="12.75" x14ac:dyDescent="0.2">
      <c r="A91" s="37" t="s">
        <v>55</v>
      </c>
      <c r="B91" s="54">
        <v>13011.4</v>
      </c>
      <c r="C91" s="54">
        <v>14478.1</v>
      </c>
      <c r="D91" s="54">
        <v>14611.6</v>
      </c>
      <c r="E91" s="54">
        <v>14360.8</v>
      </c>
      <c r="F91" s="54">
        <v>16392.2</v>
      </c>
      <c r="G91" s="54">
        <v>15581.4</v>
      </c>
      <c r="H91" s="54">
        <v>14406.4</v>
      </c>
      <c r="I91" s="54">
        <v>14364.8</v>
      </c>
      <c r="J91" s="54">
        <v>14330.7</v>
      </c>
      <c r="K91" s="54">
        <v>14251</v>
      </c>
      <c r="L91" s="54">
        <v>15046.6</v>
      </c>
      <c r="M91" s="54">
        <v>15130.3</v>
      </c>
    </row>
    <row r="92" spans="1:13" ht="12.75" x14ac:dyDescent="0.2">
      <c r="A92" s="37" t="s">
        <v>37</v>
      </c>
      <c r="B92" s="54">
        <v>9.6</v>
      </c>
      <c r="C92" s="54">
        <v>10</v>
      </c>
      <c r="D92" s="54">
        <v>8.8000000000000007</v>
      </c>
      <c r="E92" s="54">
        <v>9</v>
      </c>
      <c r="F92" s="54">
        <v>8.9</v>
      </c>
      <c r="G92" s="54">
        <v>9.1</v>
      </c>
      <c r="H92" s="54">
        <v>10.7</v>
      </c>
      <c r="I92" s="54">
        <v>10.7</v>
      </c>
      <c r="J92" s="54">
        <v>10.9</v>
      </c>
      <c r="K92" s="54">
        <v>11.6</v>
      </c>
      <c r="L92" s="54">
        <v>11.2</v>
      </c>
      <c r="M92" s="54">
        <v>9.9</v>
      </c>
    </row>
    <row r="93" spans="1:13" ht="12.75" x14ac:dyDescent="0.2">
      <c r="A93" s="37" t="s">
        <v>56</v>
      </c>
      <c r="B93" s="54">
        <v>10.7</v>
      </c>
      <c r="C93" s="54">
        <v>12.5</v>
      </c>
      <c r="D93" s="54">
        <v>8.9</v>
      </c>
      <c r="E93" s="54">
        <v>11</v>
      </c>
      <c r="F93" s="54">
        <v>10.3</v>
      </c>
      <c r="G93" s="54">
        <v>10.199999999999999</v>
      </c>
      <c r="H93" s="54">
        <v>8.6</v>
      </c>
      <c r="I93" s="54">
        <v>7.8</v>
      </c>
      <c r="J93" s="54" t="s">
        <v>64</v>
      </c>
      <c r="K93" s="54" t="s">
        <v>64</v>
      </c>
      <c r="L93" s="54" t="s">
        <v>64</v>
      </c>
      <c r="M93" s="54">
        <v>10.5</v>
      </c>
    </row>
    <row r="94" spans="1:13" ht="12.75" x14ac:dyDescent="0.2">
      <c r="A94" s="37" t="s">
        <v>57</v>
      </c>
      <c r="B94" s="54">
        <v>6776.7</v>
      </c>
      <c r="C94" s="54">
        <v>4643.5</v>
      </c>
      <c r="D94" s="54">
        <v>4477.3999999999996</v>
      </c>
      <c r="E94" s="54">
        <v>5171.6000000000004</v>
      </c>
      <c r="F94" s="54">
        <v>3631.3</v>
      </c>
      <c r="G94" s="54">
        <v>5519.6</v>
      </c>
      <c r="H94" s="54">
        <v>6824.9</v>
      </c>
      <c r="I94" s="54">
        <v>6654.8</v>
      </c>
      <c r="J94" s="54">
        <v>6584</v>
      </c>
      <c r="K94" s="54">
        <v>6745</v>
      </c>
      <c r="L94" s="54">
        <v>6730.3</v>
      </c>
      <c r="M94" s="54">
        <v>6625.1</v>
      </c>
    </row>
    <row r="95" spans="1:13" ht="12.75" x14ac:dyDescent="0.2">
      <c r="A95" s="37" t="s">
        <v>58</v>
      </c>
      <c r="B95" s="54">
        <v>18.2</v>
      </c>
      <c r="C95" s="54">
        <v>15.6</v>
      </c>
      <c r="D95" s="54">
        <v>17.100000000000001</v>
      </c>
      <c r="E95" s="54">
        <v>17.100000000000001</v>
      </c>
      <c r="F95" s="54">
        <v>16.899999999999999</v>
      </c>
      <c r="G95" s="54">
        <v>15.7</v>
      </c>
      <c r="H95" s="54">
        <v>16.399999999999999</v>
      </c>
      <c r="I95" s="54">
        <v>17.3</v>
      </c>
      <c r="J95" s="54">
        <v>20</v>
      </c>
      <c r="K95" s="54">
        <v>20.5</v>
      </c>
      <c r="L95" s="54" t="s">
        <v>64</v>
      </c>
      <c r="M95" s="54">
        <v>18.3</v>
      </c>
    </row>
    <row r="96" spans="1:13" ht="12.75" x14ac:dyDescent="0.2">
      <c r="A96" s="32">
        <v>2019</v>
      </c>
      <c r="B96" s="54"/>
      <c r="C96" s="54"/>
      <c r="D96" s="54"/>
      <c r="E96" s="54"/>
      <c r="F96" s="54"/>
      <c r="G96" s="54"/>
      <c r="H96" s="54"/>
      <c r="I96" s="54"/>
      <c r="J96" s="54"/>
      <c r="K96" s="54"/>
      <c r="L96" s="54"/>
      <c r="M96" s="54"/>
    </row>
    <row r="97" spans="1:13" ht="38.25" x14ac:dyDescent="0.2">
      <c r="A97" s="36" t="s">
        <v>53</v>
      </c>
      <c r="B97" s="54">
        <v>20504.599999999999</v>
      </c>
      <c r="C97" s="54">
        <v>19966.2</v>
      </c>
      <c r="D97" s="54">
        <v>20303.8</v>
      </c>
      <c r="E97" s="54">
        <v>20561.3</v>
      </c>
      <c r="F97" s="54">
        <v>21318.6</v>
      </c>
      <c r="G97" s="54">
        <v>22444.799999999999</v>
      </c>
      <c r="H97" s="54">
        <v>22803.9</v>
      </c>
      <c r="I97" s="54">
        <v>22665.599999999999</v>
      </c>
      <c r="J97" s="54">
        <v>22497.9</v>
      </c>
      <c r="K97" s="54">
        <v>22375.599999999999</v>
      </c>
      <c r="L97" s="54">
        <v>22457.200000000001</v>
      </c>
      <c r="M97" s="54">
        <v>22709</v>
      </c>
    </row>
    <row r="98" spans="1:13" ht="12.75" x14ac:dyDescent="0.2">
      <c r="A98" s="37" t="s">
        <v>54</v>
      </c>
      <c r="B98" s="54"/>
      <c r="C98" s="54"/>
      <c r="D98" s="54"/>
      <c r="E98" s="54"/>
      <c r="F98" s="54"/>
      <c r="G98" s="54"/>
      <c r="H98" s="54"/>
      <c r="I98" s="54"/>
      <c r="J98" s="54"/>
      <c r="K98" s="54"/>
      <c r="L98" s="54"/>
      <c r="M98" s="54"/>
    </row>
    <row r="99" spans="1:13" ht="12.75" x14ac:dyDescent="0.2">
      <c r="A99" s="37" t="s">
        <v>55</v>
      </c>
      <c r="B99" s="54">
        <v>13095</v>
      </c>
      <c r="C99" s="54">
        <v>13249.5</v>
      </c>
      <c r="D99" s="54">
        <v>14322.6</v>
      </c>
      <c r="E99" s="54">
        <v>14707.5</v>
      </c>
      <c r="F99" s="54">
        <v>15700.3</v>
      </c>
      <c r="G99" s="54">
        <v>16113.1</v>
      </c>
      <c r="H99" s="54" t="s">
        <v>63</v>
      </c>
      <c r="I99" s="54">
        <v>15604.1</v>
      </c>
      <c r="J99" s="54">
        <v>15427.7</v>
      </c>
      <c r="K99" s="54">
        <v>15362.8</v>
      </c>
      <c r="L99" s="54">
        <v>15450.1</v>
      </c>
      <c r="M99" s="54">
        <v>15709.8</v>
      </c>
    </row>
    <row r="100" spans="1:13" ht="12.75" x14ac:dyDescent="0.2">
      <c r="A100" s="37" t="s">
        <v>37</v>
      </c>
      <c r="B100" s="54">
        <v>10</v>
      </c>
      <c r="C100" s="54">
        <v>9.6999999999999993</v>
      </c>
      <c r="D100" s="54">
        <v>10.8</v>
      </c>
      <c r="E100" s="54">
        <v>11.3</v>
      </c>
      <c r="F100" s="54">
        <v>11.4</v>
      </c>
      <c r="G100" s="54">
        <v>11.4</v>
      </c>
      <c r="H100" s="54">
        <v>11.1</v>
      </c>
      <c r="I100" s="54">
        <v>11.4</v>
      </c>
      <c r="J100" s="54">
        <v>11.7</v>
      </c>
      <c r="K100" s="54">
        <v>12.2</v>
      </c>
      <c r="L100" s="54">
        <v>11.8</v>
      </c>
      <c r="M100" s="54">
        <v>11.8</v>
      </c>
    </row>
    <row r="101" spans="1:13" ht="12.75" x14ac:dyDescent="0.2">
      <c r="A101" s="37" t="s">
        <v>56</v>
      </c>
      <c r="B101" s="54" t="s">
        <v>63</v>
      </c>
      <c r="C101" s="54" t="s">
        <v>64</v>
      </c>
      <c r="D101" s="54" t="s">
        <v>64</v>
      </c>
      <c r="E101" s="54" t="s">
        <v>64</v>
      </c>
      <c r="F101" s="54" t="s">
        <v>64</v>
      </c>
      <c r="G101" s="54" t="s">
        <v>64</v>
      </c>
      <c r="H101" s="54" t="s">
        <v>63</v>
      </c>
      <c r="I101" s="54" t="s">
        <v>63</v>
      </c>
      <c r="J101" s="54" t="s">
        <v>63</v>
      </c>
      <c r="K101" s="54" t="s">
        <v>63</v>
      </c>
      <c r="L101" s="54" t="s">
        <v>63</v>
      </c>
      <c r="M101" s="54" t="s">
        <v>63</v>
      </c>
    </row>
    <row r="102" spans="1:13" ht="12.75" x14ac:dyDescent="0.2">
      <c r="A102" s="37" t="s">
        <v>57</v>
      </c>
      <c r="B102" s="54">
        <v>7342</v>
      </c>
      <c r="C102" s="54">
        <v>6674.8</v>
      </c>
      <c r="D102" s="54" t="s">
        <v>64</v>
      </c>
      <c r="E102" s="54">
        <v>5807.5</v>
      </c>
      <c r="F102" s="54">
        <v>5573.1</v>
      </c>
      <c r="G102" s="54">
        <v>6289.7</v>
      </c>
      <c r="H102" s="54">
        <v>6660.3</v>
      </c>
      <c r="I102" s="54">
        <v>7021.2</v>
      </c>
      <c r="J102" s="54" t="s">
        <v>63</v>
      </c>
      <c r="K102" s="54">
        <v>6962.3</v>
      </c>
      <c r="L102" s="54" t="s">
        <v>63</v>
      </c>
      <c r="M102" s="54" t="s">
        <v>63</v>
      </c>
    </row>
    <row r="103" spans="1:13" ht="12.75" x14ac:dyDescent="0.2">
      <c r="A103" s="36" t="s">
        <v>58</v>
      </c>
      <c r="B103" s="54" t="s">
        <v>63</v>
      </c>
      <c r="C103" s="54" t="s">
        <v>64</v>
      </c>
      <c r="D103" s="54">
        <v>19.7</v>
      </c>
      <c r="E103" s="54" t="s">
        <v>64</v>
      </c>
      <c r="F103" s="54" t="s">
        <v>64</v>
      </c>
      <c r="G103" s="54" t="s">
        <v>64</v>
      </c>
      <c r="H103" s="54">
        <v>17.5</v>
      </c>
      <c r="I103" s="54" t="s">
        <v>63</v>
      </c>
      <c r="J103" s="54">
        <v>19.3</v>
      </c>
      <c r="K103" s="54" t="s">
        <v>63</v>
      </c>
      <c r="L103" s="54">
        <v>18.399999999999999</v>
      </c>
      <c r="M103" s="54">
        <v>16.5</v>
      </c>
    </row>
    <row r="104" spans="1:13" ht="12.75" x14ac:dyDescent="0.2">
      <c r="A104" s="30">
        <v>2020</v>
      </c>
      <c r="B104" s="54"/>
      <c r="C104" s="54"/>
      <c r="D104" s="54"/>
      <c r="E104" s="54"/>
      <c r="F104" s="54"/>
      <c r="G104" s="54"/>
      <c r="H104" s="54"/>
      <c r="I104" s="54"/>
      <c r="J104" s="54"/>
      <c r="K104" s="54"/>
      <c r="L104" s="54"/>
      <c r="M104" s="54"/>
    </row>
    <row r="105" spans="1:13" ht="38.25" x14ac:dyDescent="0.2">
      <c r="A105" s="36" t="s">
        <v>53</v>
      </c>
      <c r="B105" s="54">
        <v>21081.9</v>
      </c>
      <c r="C105" s="54">
        <v>19242.599999999999</v>
      </c>
      <c r="D105" s="54">
        <v>18354.900000000001</v>
      </c>
      <c r="E105" s="54">
        <v>2165.1</v>
      </c>
      <c r="F105" s="54">
        <v>3091.6</v>
      </c>
      <c r="G105" s="54">
        <v>5118.5</v>
      </c>
      <c r="H105" s="54">
        <v>2858.6</v>
      </c>
      <c r="I105" s="54">
        <v>3118.7</v>
      </c>
      <c r="J105" s="54">
        <v>3712</v>
      </c>
      <c r="K105" s="54">
        <v>4208.3999999999996</v>
      </c>
      <c r="L105" s="54">
        <v>4066.4</v>
      </c>
      <c r="M105" s="54">
        <v>4279.8</v>
      </c>
    </row>
    <row r="106" spans="1:13" ht="12.75" x14ac:dyDescent="0.2">
      <c r="A106" s="37" t="s">
        <v>54</v>
      </c>
      <c r="B106" s="54"/>
      <c r="C106" s="54"/>
      <c r="D106" s="54"/>
      <c r="E106" s="54"/>
      <c r="F106" s="54"/>
      <c r="G106" s="2"/>
      <c r="H106" s="54"/>
      <c r="I106" s="54"/>
      <c r="J106" s="54"/>
      <c r="K106" s="54"/>
      <c r="L106" s="54"/>
      <c r="M106" s="54"/>
    </row>
    <row r="107" spans="1:13" ht="12.75" x14ac:dyDescent="0.2">
      <c r="A107" s="37" t="s">
        <v>55</v>
      </c>
      <c r="B107" s="54">
        <v>14390.8</v>
      </c>
      <c r="C107" s="54">
        <v>12983.5</v>
      </c>
      <c r="D107" s="54">
        <v>12100.1</v>
      </c>
      <c r="E107" s="54">
        <v>1403.6</v>
      </c>
      <c r="F107" s="54">
        <v>2030.4</v>
      </c>
      <c r="G107" s="54">
        <v>3316.1</v>
      </c>
      <c r="H107" s="54">
        <v>1254.4000000000001</v>
      </c>
      <c r="I107" s="54">
        <v>1473.8</v>
      </c>
      <c r="J107" s="54">
        <v>2074.4</v>
      </c>
      <c r="K107" s="54">
        <v>2351</v>
      </c>
      <c r="L107" s="54">
        <v>2220</v>
      </c>
      <c r="M107" s="54">
        <v>2435.5</v>
      </c>
    </row>
    <row r="108" spans="1:13" ht="12.75" x14ac:dyDescent="0.2">
      <c r="A108" s="37" t="s">
        <v>37</v>
      </c>
      <c r="B108" s="54">
        <v>10.8</v>
      </c>
      <c r="C108" s="54">
        <v>10.9</v>
      </c>
      <c r="D108" s="54">
        <v>10.199999999999999</v>
      </c>
      <c r="E108" s="54">
        <v>4</v>
      </c>
      <c r="F108" s="54">
        <v>6.3</v>
      </c>
      <c r="G108" s="54">
        <v>8.9</v>
      </c>
      <c r="H108" s="54">
        <v>6.6</v>
      </c>
      <c r="I108" s="54">
        <v>7.2</v>
      </c>
      <c r="J108" s="54">
        <v>9.3000000000000007</v>
      </c>
      <c r="K108" s="54">
        <v>9.8000000000000007</v>
      </c>
      <c r="L108" s="54">
        <v>8.8000000000000007</v>
      </c>
      <c r="M108" s="54">
        <v>8.1</v>
      </c>
    </row>
    <row r="109" spans="1:13" ht="12.75" x14ac:dyDescent="0.2">
      <c r="A109" s="37" t="s">
        <v>56</v>
      </c>
      <c r="B109" s="54" t="s">
        <v>63</v>
      </c>
      <c r="C109" s="54" t="s">
        <v>63</v>
      </c>
      <c r="D109" s="54" t="s">
        <v>63</v>
      </c>
      <c r="E109" s="54" t="s">
        <v>63</v>
      </c>
      <c r="F109" s="54" t="s">
        <v>63</v>
      </c>
      <c r="G109" s="54" t="s">
        <v>63</v>
      </c>
      <c r="H109" s="54" t="s">
        <v>63</v>
      </c>
      <c r="I109" s="54" t="s">
        <v>63</v>
      </c>
      <c r="J109" s="54" t="s">
        <v>64</v>
      </c>
      <c r="K109" s="54" t="s">
        <v>64</v>
      </c>
      <c r="L109" s="54" t="s">
        <v>64</v>
      </c>
      <c r="M109" s="54" t="s">
        <v>64</v>
      </c>
    </row>
    <row r="110" spans="1:13" ht="12.75" x14ac:dyDescent="0.2">
      <c r="A110" s="37" t="s">
        <v>57</v>
      </c>
      <c r="B110" s="54">
        <v>6652.6</v>
      </c>
      <c r="C110" s="54">
        <v>6216.5</v>
      </c>
      <c r="D110" s="54">
        <v>6223.9</v>
      </c>
      <c r="E110" s="54">
        <v>754.5</v>
      </c>
      <c r="F110" s="54">
        <v>1047.8</v>
      </c>
      <c r="G110" s="54">
        <v>1780</v>
      </c>
      <c r="H110" s="54">
        <v>1589.2</v>
      </c>
      <c r="I110" s="54">
        <v>1627.7</v>
      </c>
      <c r="J110" s="54">
        <v>1612.6</v>
      </c>
      <c r="K110" s="54">
        <v>1830.3</v>
      </c>
      <c r="L110" s="54">
        <v>1820.2</v>
      </c>
      <c r="M110" s="54">
        <v>1819</v>
      </c>
    </row>
    <row r="111" spans="1:13" ht="12.75" x14ac:dyDescent="0.2">
      <c r="A111" s="36" t="s">
        <v>58</v>
      </c>
      <c r="B111" s="54">
        <v>14.2</v>
      </c>
      <c r="C111" s="54">
        <v>16</v>
      </c>
      <c r="D111" s="54">
        <v>10.7</v>
      </c>
      <c r="E111" s="54">
        <v>0.9</v>
      </c>
      <c r="F111" s="54">
        <v>2.4</v>
      </c>
      <c r="G111" s="54">
        <v>5.6</v>
      </c>
      <c r="H111" s="54">
        <v>3.6</v>
      </c>
      <c r="I111" s="54">
        <v>4.5999999999999996</v>
      </c>
      <c r="J111" s="54">
        <v>6.9</v>
      </c>
      <c r="K111" s="54">
        <v>7.7</v>
      </c>
      <c r="L111" s="54">
        <v>7.9</v>
      </c>
      <c r="M111" s="54">
        <v>7.7</v>
      </c>
    </row>
    <row r="112" spans="1:13" ht="12.75" x14ac:dyDescent="0.2">
      <c r="A112" s="30">
        <v>2021</v>
      </c>
      <c r="B112" s="54"/>
      <c r="C112" s="54"/>
      <c r="D112" s="54"/>
      <c r="E112" s="54"/>
      <c r="F112" s="54"/>
      <c r="G112" s="54"/>
      <c r="H112" s="54"/>
      <c r="I112" s="54"/>
      <c r="J112" s="54"/>
      <c r="K112" s="54"/>
      <c r="L112" s="54"/>
      <c r="M112" s="54"/>
    </row>
    <row r="113" spans="1:13" ht="38.25" x14ac:dyDescent="0.2">
      <c r="A113" s="36" t="s">
        <v>53</v>
      </c>
      <c r="B113" s="54">
        <v>4279</v>
      </c>
      <c r="C113" s="54">
        <v>4574.5</v>
      </c>
      <c r="D113" s="54">
        <v>5192.6000000000004</v>
      </c>
      <c r="E113" s="54">
        <v>5664.9</v>
      </c>
      <c r="F113" s="54">
        <v>5772.6</v>
      </c>
      <c r="G113" s="54">
        <v>6046.7</v>
      </c>
      <c r="H113" s="54">
        <v>5945.1</v>
      </c>
      <c r="I113" s="54">
        <v>6952.5</v>
      </c>
      <c r="J113" s="31">
        <v>7920.4</v>
      </c>
      <c r="K113" s="54">
        <v>8671.9</v>
      </c>
      <c r="L113" s="54">
        <v>9218</v>
      </c>
      <c r="M113" s="54">
        <v>9471</v>
      </c>
    </row>
    <row r="114" spans="1:13" ht="12.75" x14ac:dyDescent="0.2">
      <c r="A114" s="37" t="s">
        <v>54</v>
      </c>
      <c r="B114" s="54"/>
      <c r="C114" s="54"/>
      <c r="D114" s="54"/>
      <c r="E114" s="54"/>
      <c r="F114" s="54"/>
      <c r="G114" s="2"/>
      <c r="H114" s="54"/>
      <c r="I114" s="54"/>
      <c r="J114" s="31"/>
      <c r="K114" s="54"/>
      <c r="L114" s="38"/>
      <c r="M114" s="54"/>
    </row>
    <row r="115" spans="1:13" ht="12.75" x14ac:dyDescent="0.2">
      <c r="A115" s="37" t="s">
        <v>55</v>
      </c>
      <c r="B115" s="54">
        <v>2434.8000000000002</v>
      </c>
      <c r="C115" s="54">
        <v>2593.8000000000002</v>
      </c>
      <c r="D115" s="54">
        <v>2899.6</v>
      </c>
      <c r="E115" s="54">
        <v>3270</v>
      </c>
      <c r="F115" s="54">
        <v>3377.1</v>
      </c>
      <c r="G115" s="54">
        <v>3623.8</v>
      </c>
      <c r="H115" s="54">
        <v>3299.6</v>
      </c>
      <c r="I115" s="54">
        <v>3667.7</v>
      </c>
      <c r="J115" s="31">
        <v>4438.6000000000004</v>
      </c>
      <c r="K115" s="54">
        <v>4811</v>
      </c>
      <c r="L115" s="54">
        <v>5016.8999999999996</v>
      </c>
      <c r="M115" s="54">
        <v>5116.3999999999996</v>
      </c>
    </row>
    <row r="116" spans="1:13" ht="12.75" x14ac:dyDescent="0.2">
      <c r="A116" s="37" t="s">
        <v>37</v>
      </c>
      <c r="B116" s="54">
        <v>8.1999999999999993</v>
      </c>
      <c r="C116" s="54">
        <v>8.4</v>
      </c>
      <c r="D116" s="54">
        <v>9.6</v>
      </c>
      <c r="E116" s="54">
        <v>10.199999999999999</v>
      </c>
      <c r="F116" s="54">
        <v>9.9</v>
      </c>
      <c r="G116" s="54">
        <v>10.3</v>
      </c>
      <c r="H116" s="54">
        <v>9.6</v>
      </c>
      <c r="I116" s="54">
        <v>9.4</v>
      </c>
      <c r="J116" s="31">
        <v>10.3</v>
      </c>
      <c r="K116" s="54">
        <v>10.8</v>
      </c>
      <c r="L116" s="54">
        <v>11.5</v>
      </c>
      <c r="M116" s="54">
        <v>12.3</v>
      </c>
    </row>
    <row r="117" spans="1:13" ht="12.75" x14ac:dyDescent="0.2">
      <c r="A117" s="37" t="s">
        <v>56</v>
      </c>
      <c r="B117" s="54" t="s">
        <v>64</v>
      </c>
      <c r="C117" s="54" t="s">
        <v>64</v>
      </c>
      <c r="D117" s="54">
        <v>8.8000000000000007</v>
      </c>
      <c r="E117" s="54">
        <v>9.1</v>
      </c>
      <c r="F117" s="54">
        <v>9.6999999999999993</v>
      </c>
      <c r="G117" s="54">
        <v>10.9</v>
      </c>
      <c r="H117" s="54">
        <v>9.6</v>
      </c>
      <c r="I117" s="54">
        <v>9.8000000000000007</v>
      </c>
      <c r="J117" s="31">
        <v>13.3</v>
      </c>
      <c r="K117" s="54" t="s">
        <v>64</v>
      </c>
      <c r="L117" s="54">
        <v>14</v>
      </c>
      <c r="M117" s="54">
        <v>13.3</v>
      </c>
    </row>
    <row r="118" spans="1:13" ht="12.75" x14ac:dyDescent="0.2">
      <c r="A118" s="37" t="s">
        <v>57</v>
      </c>
      <c r="B118" s="54">
        <v>1819.8</v>
      </c>
      <c r="C118" s="54">
        <v>1955.1</v>
      </c>
      <c r="D118" s="54">
        <v>2267.5</v>
      </c>
      <c r="E118" s="54">
        <v>2368.6</v>
      </c>
      <c r="F118" s="54">
        <v>2368.3000000000002</v>
      </c>
      <c r="G118" s="54">
        <v>2392.6</v>
      </c>
      <c r="H118" s="54">
        <v>2617.5</v>
      </c>
      <c r="I118" s="54">
        <v>3257.4</v>
      </c>
      <c r="J118" s="31">
        <v>3446.2</v>
      </c>
      <c r="K118" s="54">
        <v>3825.1</v>
      </c>
      <c r="L118" s="54">
        <v>4164.6000000000004</v>
      </c>
      <c r="M118" s="54">
        <v>4318.8999999999996</v>
      </c>
    </row>
    <row r="119" spans="1:13" ht="12.75" x14ac:dyDescent="0.2">
      <c r="A119" s="36" t="s">
        <v>58</v>
      </c>
      <c r="B119" s="54">
        <v>7.4</v>
      </c>
      <c r="C119" s="54">
        <v>7.6</v>
      </c>
      <c r="D119" s="54">
        <v>7.2</v>
      </c>
      <c r="E119" s="54">
        <v>7.1</v>
      </c>
      <c r="F119" s="54">
        <v>7.5</v>
      </c>
      <c r="G119" s="54">
        <v>9.1</v>
      </c>
      <c r="H119" s="54">
        <v>8.9</v>
      </c>
      <c r="I119" s="54">
        <v>8.3000000000000007</v>
      </c>
      <c r="J119" s="31">
        <v>12</v>
      </c>
      <c r="K119" s="54">
        <v>10.7</v>
      </c>
      <c r="L119" s="54">
        <v>11</v>
      </c>
      <c r="M119" s="54">
        <v>10.1</v>
      </c>
    </row>
    <row r="120" spans="1:13" ht="15" x14ac:dyDescent="0.2">
      <c r="A120" s="32" t="s">
        <v>39</v>
      </c>
      <c r="B120" s="39"/>
      <c r="C120" s="39"/>
      <c r="D120" s="39"/>
      <c r="E120" s="39"/>
      <c r="F120" s="39"/>
      <c r="G120" s="39"/>
      <c r="H120" s="39"/>
      <c r="I120" s="39"/>
      <c r="J120" s="39"/>
      <c r="K120" s="39"/>
      <c r="L120" s="39"/>
      <c r="M120" s="39"/>
    </row>
    <row r="121" spans="1:13" ht="38.25" x14ac:dyDescent="0.2">
      <c r="A121" s="36" t="s">
        <v>53</v>
      </c>
      <c r="B121" s="40">
        <v>1872.8</v>
      </c>
      <c r="C121" s="54">
        <v>2378.5951864652407</v>
      </c>
      <c r="D121" s="54">
        <v>2472.3399864652406</v>
      </c>
      <c r="E121" s="54">
        <v>2605.7460231940945</v>
      </c>
      <c r="F121" s="54">
        <v>2552.5041231940945</v>
      </c>
      <c r="G121" s="54">
        <v>2485.8735231940946</v>
      </c>
      <c r="H121" s="54">
        <v>2158.0098932208084</v>
      </c>
      <c r="I121" s="54">
        <v>2354.0712932208085</v>
      </c>
      <c r="J121" s="54">
        <v>2557.8451932208077</v>
      </c>
      <c r="K121" s="54">
        <v>2684.5899009600475</v>
      </c>
      <c r="L121" s="54">
        <v>2703.9448009600465</v>
      </c>
      <c r="M121" s="54">
        <v>2668.4653009600465</v>
      </c>
    </row>
    <row r="122" spans="1:13" ht="12.75" x14ac:dyDescent="0.2">
      <c r="A122" s="37" t="s">
        <v>54</v>
      </c>
      <c r="B122" s="2"/>
      <c r="C122" s="54"/>
      <c r="D122" s="54"/>
      <c r="E122" s="54"/>
      <c r="F122" s="54"/>
      <c r="G122" s="2"/>
      <c r="H122" s="54"/>
      <c r="I122" s="54"/>
      <c r="J122" s="31"/>
      <c r="K122" s="54"/>
      <c r="L122" s="41"/>
      <c r="M122" s="2"/>
    </row>
    <row r="123" spans="1:13" ht="12.75" x14ac:dyDescent="0.2">
      <c r="A123" s="37" t="s">
        <v>55</v>
      </c>
      <c r="B123" s="40">
        <v>1690.9</v>
      </c>
      <c r="C123" s="54">
        <v>2185.08817420163</v>
      </c>
      <c r="D123" s="54">
        <v>2224.6260742016298</v>
      </c>
      <c r="E123" s="54">
        <v>2166.9012966085743</v>
      </c>
      <c r="F123" s="54">
        <v>2115.4917966085741</v>
      </c>
      <c r="G123" s="54">
        <v>2039.982996608574</v>
      </c>
      <c r="H123" s="54">
        <v>2036.420597113043</v>
      </c>
      <c r="I123" s="54">
        <v>2231.120597113043</v>
      </c>
      <c r="J123" s="31">
        <v>2420.4205971130427</v>
      </c>
      <c r="K123" s="54">
        <v>2414.8572559744157</v>
      </c>
      <c r="L123" s="40">
        <v>2431.9572559744147</v>
      </c>
      <c r="M123" s="54">
        <v>2401.0572559744146</v>
      </c>
    </row>
    <row r="124" spans="1:13" ht="12.75" x14ac:dyDescent="0.2">
      <c r="A124" s="37" t="s">
        <v>37</v>
      </c>
      <c r="B124" s="40">
        <v>9.9</v>
      </c>
      <c r="C124" s="54">
        <v>9.9</v>
      </c>
      <c r="D124" s="54">
        <v>10.1</v>
      </c>
      <c r="E124" s="54">
        <v>11.3</v>
      </c>
      <c r="F124" s="54">
        <v>11.3</v>
      </c>
      <c r="G124" s="54">
        <v>12.4</v>
      </c>
      <c r="H124" s="54">
        <v>10.3</v>
      </c>
      <c r="I124" s="54">
        <v>10.8</v>
      </c>
      <c r="J124" s="31">
        <v>11.5</v>
      </c>
      <c r="K124" s="31">
        <v>11.8</v>
      </c>
      <c r="L124" s="40">
        <v>11.2</v>
      </c>
      <c r="M124" s="54">
        <v>11</v>
      </c>
    </row>
    <row r="125" spans="1:13" ht="12.75" x14ac:dyDescent="0.2">
      <c r="A125" s="37" t="s">
        <v>56</v>
      </c>
      <c r="B125" s="40">
        <v>6.3</v>
      </c>
      <c r="C125" s="54">
        <v>12.7</v>
      </c>
      <c r="D125" s="54">
        <v>64.099999999999994</v>
      </c>
      <c r="E125" s="54">
        <v>15.6</v>
      </c>
      <c r="F125" s="54">
        <v>13.3</v>
      </c>
      <c r="G125" s="54">
        <v>13.4</v>
      </c>
      <c r="H125" s="54">
        <v>10.9</v>
      </c>
      <c r="I125" s="54">
        <v>12</v>
      </c>
      <c r="J125" s="31">
        <v>16.100000000000001</v>
      </c>
      <c r="K125" s="54">
        <v>16</v>
      </c>
      <c r="L125" s="40">
        <v>16.600000000000001</v>
      </c>
      <c r="M125" s="54">
        <v>14.9</v>
      </c>
    </row>
    <row r="126" spans="1:13" ht="12.75" x14ac:dyDescent="0.2">
      <c r="A126" s="37" t="s">
        <v>57</v>
      </c>
      <c r="B126" s="40">
        <v>162.5</v>
      </c>
      <c r="C126" s="54">
        <v>162.40701226361099</v>
      </c>
      <c r="D126" s="54">
        <v>162.61391226361101</v>
      </c>
      <c r="E126" s="54">
        <v>399.14472658552</v>
      </c>
      <c r="F126" s="54">
        <v>400.01232658551999</v>
      </c>
      <c r="G126" s="54">
        <v>398.79052658552001</v>
      </c>
      <c r="H126" s="54">
        <v>82.089296107765307</v>
      </c>
      <c r="I126" s="54">
        <v>81.150696107765299</v>
      </c>
      <c r="J126" s="31">
        <v>81.224596107765294</v>
      </c>
      <c r="K126" s="54">
        <v>214.23264498563202</v>
      </c>
      <c r="L126" s="40">
        <v>214.287544985632</v>
      </c>
      <c r="M126" s="54">
        <v>215.30804498563199</v>
      </c>
    </row>
    <row r="127" spans="1:13" ht="12.75" x14ac:dyDescent="0.2">
      <c r="A127" s="36" t="s">
        <v>58</v>
      </c>
      <c r="B127" s="40">
        <v>3.2</v>
      </c>
      <c r="C127" s="54">
        <v>8.5</v>
      </c>
      <c r="D127" s="54">
        <v>10.9</v>
      </c>
      <c r="E127" s="54">
        <v>12.8</v>
      </c>
      <c r="F127" s="54">
        <v>12.4</v>
      </c>
      <c r="G127" s="54">
        <v>21.3</v>
      </c>
      <c r="H127" s="54">
        <v>18.3</v>
      </c>
      <c r="I127" s="54">
        <v>19</v>
      </c>
      <c r="J127" s="31">
        <v>28.6</v>
      </c>
      <c r="K127" s="54">
        <v>27.7</v>
      </c>
      <c r="L127" s="40">
        <v>29.9</v>
      </c>
      <c r="M127" s="54">
        <v>26.2</v>
      </c>
    </row>
    <row r="128" spans="1:13" ht="15" x14ac:dyDescent="0.2">
      <c r="A128" s="32" t="s">
        <v>40</v>
      </c>
      <c r="B128" s="42"/>
      <c r="C128" s="42"/>
      <c r="D128" s="42"/>
      <c r="E128" s="42"/>
      <c r="F128" s="42"/>
      <c r="G128" s="42"/>
      <c r="H128" s="42"/>
      <c r="I128" s="42"/>
      <c r="J128" s="42"/>
      <c r="K128" s="42"/>
      <c r="L128" s="42"/>
      <c r="M128" s="42"/>
    </row>
    <row r="129" spans="1:13" ht="38.25" x14ac:dyDescent="0.2">
      <c r="A129" s="36" t="s">
        <v>53</v>
      </c>
      <c r="B129" s="43">
        <v>2363.8000000000002</v>
      </c>
      <c r="C129" s="43">
        <v>2487.6999999999998</v>
      </c>
      <c r="D129" s="51">
        <v>2586</v>
      </c>
      <c r="E129" s="54">
        <v>2541.6999999999998</v>
      </c>
      <c r="F129" s="54">
        <v>2379.1999999999998</v>
      </c>
      <c r="G129" s="54">
        <v>2357.8000000000002</v>
      </c>
      <c r="H129" s="54">
        <v>2181.1999999999998</v>
      </c>
      <c r="I129" s="54">
        <v>2375.6</v>
      </c>
      <c r="J129" s="31">
        <v>2909.7</v>
      </c>
      <c r="K129" s="54">
        <v>2873</v>
      </c>
      <c r="L129" s="40">
        <v>2910.7</v>
      </c>
      <c r="M129" s="54">
        <v>2773.4</v>
      </c>
    </row>
    <row r="130" spans="1:13" ht="12.75" x14ac:dyDescent="0.2">
      <c r="A130" s="37" t="s">
        <v>54</v>
      </c>
      <c r="B130" s="31"/>
      <c r="C130" s="31"/>
      <c r="D130" s="51"/>
      <c r="E130" s="54"/>
      <c r="F130" s="54"/>
      <c r="G130" s="54"/>
      <c r="H130" s="54"/>
      <c r="I130" s="54"/>
      <c r="J130" s="31"/>
      <c r="K130" s="54"/>
      <c r="L130" s="41"/>
      <c r="M130" s="2"/>
    </row>
    <row r="131" spans="1:13" ht="12.75" x14ac:dyDescent="0.2">
      <c r="A131" s="37" t="s">
        <v>55</v>
      </c>
      <c r="B131" s="43">
        <v>2156</v>
      </c>
      <c r="C131" s="43">
        <v>2274.3000000000002</v>
      </c>
      <c r="D131" s="51">
        <v>2367.3000000000002</v>
      </c>
      <c r="E131" s="54">
        <v>2324.8000000000002</v>
      </c>
      <c r="F131" s="54">
        <v>2246.3000000000002</v>
      </c>
      <c r="G131" s="54">
        <v>2228.8000000000002</v>
      </c>
      <c r="H131" s="54">
        <v>2059.5</v>
      </c>
      <c r="I131" s="54">
        <v>2250.1</v>
      </c>
      <c r="J131" s="31">
        <v>2723.2</v>
      </c>
      <c r="K131" s="54">
        <v>2678.6</v>
      </c>
      <c r="L131" s="40">
        <v>2746.1</v>
      </c>
      <c r="M131" s="54">
        <v>2611.1999999999998</v>
      </c>
    </row>
    <row r="132" spans="1:13" ht="12.75" x14ac:dyDescent="0.2">
      <c r="A132" s="37" t="s">
        <v>37</v>
      </c>
      <c r="B132" s="43">
        <v>9.8000000000000007</v>
      </c>
      <c r="C132" s="43">
        <v>8.8000000000000007</v>
      </c>
      <c r="D132" s="51">
        <v>9.5</v>
      </c>
      <c r="E132" s="54">
        <v>9.5</v>
      </c>
      <c r="F132" s="54">
        <v>9.5</v>
      </c>
      <c r="G132" s="54">
        <v>9.1</v>
      </c>
      <c r="H132" s="54">
        <v>7.4</v>
      </c>
      <c r="I132" s="54">
        <v>8.6999999999999993</v>
      </c>
      <c r="J132" s="31">
        <v>9.3000000000000007</v>
      </c>
      <c r="K132" s="31">
        <v>8.6999999999999993</v>
      </c>
      <c r="L132" s="40">
        <v>9</v>
      </c>
      <c r="M132" s="54">
        <v>8.3000000000000007</v>
      </c>
    </row>
    <row r="133" spans="1:13" ht="12.75" x14ac:dyDescent="0.2">
      <c r="A133" s="37" t="s">
        <v>56</v>
      </c>
      <c r="B133" s="43">
        <v>13</v>
      </c>
      <c r="C133" s="43">
        <v>15.1</v>
      </c>
      <c r="D133" s="51">
        <v>16.100000000000001</v>
      </c>
      <c r="E133" s="54">
        <v>16</v>
      </c>
      <c r="F133" s="54">
        <v>15.7</v>
      </c>
      <c r="G133" s="54">
        <v>13.9</v>
      </c>
      <c r="H133" s="54">
        <v>9.4</v>
      </c>
      <c r="I133" s="54">
        <v>10.4</v>
      </c>
      <c r="J133" s="31">
        <v>14.6</v>
      </c>
      <c r="K133" s="54">
        <v>15.2</v>
      </c>
      <c r="L133" s="40">
        <v>15.6</v>
      </c>
      <c r="M133" s="54">
        <v>13.9</v>
      </c>
    </row>
    <row r="134" spans="1:13" ht="12.75" x14ac:dyDescent="0.2">
      <c r="A134" s="37" t="s">
        <v>57</v>
      </c>
      <c r="B134" s="43">
        <v>162.4</v>
      </c>
      <c r="C134" s="43">
        <v>162.1</v>
      </c>
      <c r="D134" s="51">
        <v>162.6</v>
      </c>
      <c r="E134" s="54">
        <v>161.30000000000001</v>
      </c>
      <c r="F134" s="54">
        <v>78.3</v>
      </c>
      <c r="G134" s="54">
        <v>78.8</v>
      </c>
      <c r="H134" s="54">
        <v>78</v>
      </c>
      <c r="I134" s="54">
        <v>78.599999999999994</v>
      </c>
      <c r="J134" s="31">
        <v>128.30000000000001</v>
      </c>
      <c r="K134" s="54">
        <v>135.9</v>
      </c>
      <c r="L134" s="40">
        <v>104.1</v>
      </c>
      <c r="M134" s="54">
        <v>110</v>
      </c>
    </row>
    <row r="135" spans="1:13" ht="12.75" x14ac:dyDescent="0.2">
      <c r="A135" s="36" t="s">
        <v>58</v>
      </c>
      <c r="B135" s="43">
        <v>22.7</v>
      </c>
      <c r="C135" s="43">
        <v>27.4</v>
      </c>
      <c r="D135" s="51">
        <v>30.6</v>
      </c>
      <c r="E135" s="54">
        <v>30.1</v>
      </c>
      <c r="F135" s="54">
        <v>29.4</v>
      </c>
      <c r="G135" s="54">
        <v>27.2</v>
      </c>
      <c r="H135" s="54">
        <v>26.9</v>
      </c>
      <c r="I135" s="54">
        <v>27.8</v>
      </c>
      <c r="J135" s="31">
        <v>34.200000000000003</v>
      </c>
      <c r="K135" s="54">
        <v>34.6</v>
      </c>
      <c r="L135" s="40">
        <v>35.9</v>
      </c>
      <c r="M135" s="54">
        <v>29.9</v>
      </c>
    </row>
    <row r="136" spans="1:13" ht="12.75" x14ac:dyDescent="0.2">
      <c r="A136" s="32">
        <v>2024</v>
      </c>
      <c r="B136" s="43"/>
      <c r="C136" s="43"/>
      <c r="D136" s="51"/>
      <c r="E136" s="54"/>
      <c r="F136" s="54"/>
      <c r="G136" s="54"/>
      <c r="H136" s="54"/>
      <c r="I136" s="54"/>
      <c r="J136" s="31"/>
      <c r="K136" s="54"/>
      <c r="L136" s="40"/>
      <c r="M136" s="54"/>
    </row>
    <row r="137" spans="1:13" ht="38.25" x14ac:dyDescent="0.2">
      <c r="A137" s="36" t="s">
        <v>53</v>
      </c>
      <c r="B137" s="43">
        <v>2475.6999999999998</v>
      </c>
      <c r="C137" s="43">
        <v>2673.4</v>
      </c>
      <c r="D137" s="51">
        <v>2852.5</v>
      </c>
      <c r="E137" s="51">
        <v>3411.2</v>
      </c>
      <c r="F137" s="54">
        <v>3296</v>
      </c>
      <c r="G137" s="54">
        <v>3117.2</v>
      </c>
      <c r="H137" s="54">
        <v>3090.3</v>
      </c>
      <c r="I137" s="54">
        <v>3118.4</v>
      </c>
      <c r="J137" s="31">
        <v>3510.7</v>
      </c>
      <c r="K137" s="51">
        <v>3588.7</v>
      </c>
      <c r="L137" s="51">
        <v>3612.1</v>
      </c>
      <c r="M137" s="54">
        <v>3560.6</v>
      </c>
    </row>
    <row r="138" spans="1:13" ht="12.75" x14ac:dyDescent="0.2">
      <c r="A138" s="37" t="s">
        <v>54</v>
      </c>
      <c r="B138" s="43"/>
      <c r="C138" s="43"/>
      <c r="D138" s="51"/>
      <c r="E138" s="56"/>
      <c r="F138" s="54"/>
      <c r="G138" s="54"/>
      <c r="H138" s="54"/>
      <c r="I138" s="54"/>
      <c r="J138" s="31"/>
      <c r="K138" s="56"/>
      <c r="L138" s="56"/>
      <c r="M138" s="54"/>
    </row>
    <row r="139" spans="1:13" ht="12.75" x14ac:dyDescent="0.2">
      <c r="A139" s="37" t="s">
        <v>55</v>
      </c>
      <c r="B139" s="43">
        <v>2349.8000000000002</v>
      </c>
      <c r="C139" s="43">
        <v>2502.6</v>
      </c>
      <c r="D139" s="51">
        <v>2683</v>
      </c>
      <c r="E139" s="51">
        <v>3117.1</v>
      </c>
      <c r="F139" s="54">
        <v>3011.9</v>
      </c>
      <c r="G139" s="54">
        <v>2837.8</v>
      </c>
      <c r="H139" s="54">
        <v>2878.7</v>
      </c>
      <c r="I139" s="54">
        <v>2905.8</v>
      </c>
      <c r="J139" s="31">
        <v>3277.7</v>
      </c>
      <c r="K139" s="43">
        <v>3362.3</v>
      </c>
      <c r="L139" s="43">
        <v>3361.3</v>
      </c>
      <c r="M139" s="54">
        <v>3300.4</v>
      </c>
    </row>
    <row r="140" spans="1:13" ht="12.75" x14ac:dyDescent="0.2">
      <c r="A140" s="37" t="s">
        <v>37</v>
      </c>
      <c r="B140" s="43">
        <v>7.5</v>
      </c>
      <c r="C140" s="43">
        <v>7.4</v>
      </c>
      <c r="D140" s="51">
        <v>8</v>
      </c>
      <c r="E140" s="51">
        <v>8.4</v>
      </c>
      <c r="F140" s="54">
        <v>8.1</v>
      </c>
      <c r="G140" s="54">
        <v>7.9</v>
      </c>
      <c r="H140" s="54">
        <v>7.3</v>
      </c>
      <c r="I140" s="54">
        <v>7.7</v>
      </c>
      <c r="J140" s="31">
        <v>8.3000000000000007</v>
      </c>
      <c r="K140" s="43">
        <v>8.5</v>
      </c>
      <c r="L140" s="43">
        <v>7.6</v>
      </c>
      <c r="M140" s="54">
        <v>7.8</v>
      </c>
    </row>
    <row r="141" spans="1:13" ht="12.75" x14ac:dyDescent="0.2">
      <c r="A141" s="37" t="s">
        <v>56</v>
      </c>
      <c r="B141" s="43">
        <v>12.5</v>
      </c>
      <c r="C141" s="43">
        <v>14.8</v>
      </c>
      <c r="D141" s="51">
        <v>14</v>
      </c>
      <c r="E141" s="51">
        <v>15.2</v>
      </c>
      <c r="F141" s="54">
        <v>14.2</v>
      </c>
      <c r="G141" s="54">
        <v>12.8</v>
      </c>
      <c r="H141" s="54">
        <v>12.2</v>
      </c>
      <c r="I141" s="54">
        <v>11.7</v>
      </c>
      <c r="J141" s="31">
        <v>14.1</v>
      </c>
      <c r="K141" s="43">
        <v>14.4</v>
      </c>
      <c r="L141" s="43">
        <v>14</v>
      </c>
      <c r="M141" s="54">
        <v>13.1</v>
      </c>
    </row>
    <row r="142" spans="1:13" ht="12.75" x14ac:dyDescent="0.2">
      <c r="A142" s="37" t="s">
        <v>57</v>
      </c>
      <c r="B142" s="43">
        <v>80.099999999999994</v>
      </c>
      <c r="C142" s="43">
        <v>117.3</v>
      </c>
      <c r="D142" s="51">
        <v>118.6</v>
      </c>
      <c r="E142" s="51">
        <v>237.2</v>
      </c>
      <c r="F142" s="54">
        <v>232.2</v>
      </c>
      <c r="G142" s="54">
        <v>232.3</v>
      </c>
      <c r="H142" s="54">
        <v>167.1</v>
      </c>
      <c r="I142" s="54">
        <v>169.3</v>
      </c>
      <c r="J142" s="31">
        <v>175.2</v>
      </c>
      <c r="K142" s="43">
        <v>165.4</v>
      </c>
      <c r="L142" s="43">
        <v>193</v>
      </c>
      <c r="M142" s="54">
        <v>204.5</v>
      </c>
    </row>
    <row r="143" spans="1:13" ht="12.75" x14ac:dyDescent="0.2">
      <c r="A143" s="36" t="s">
        <v>58</v>
      </c>
      <c r="B143" s="43">
        <v>25.8</v>
      </c>
      <c r="C143" s="43">
        <v>31.3</v>
      </c>
      <c r="D143" s="51">
        <v>28.9</v>
      </c>
      <c r="E143" s="51">
        <v>33.299999999999997</v>
      </c>
      <c r="F143" s="54">
        <v>29.6</v>
      </c>
      <c r="G143" s="54">
        <v>26.5</v>
      </c>
      <c r="H143" s="54">
        <v>25.1</v>
      </c>
      <c r="I143" s="54">
        <v>24</v>
      </c>
      <c r="J143" s="31">
        <v>35.299999999999997</v>
      </c>
      <c r="K143" s="43">
        <v>38</v>
      </c>
      <c r="L143" s="43">
        <v>36.200000000000003</v>
      </c>
      <c r="M143" s="54">
        <v>34.799999999999997</v>
      </c>
    </row>
    <row r="144" spans="1:13" ht="12.75" x14ac:dyDescent="0.2">
      <c r="A144" s="32">
        <v>2025</v>
      </c>
      <c r="B144" s="43"/>
      <c r="C144" s="43"/>
      <c r="D144" s="51"/>
      <c r="E144" s="51"/>
      <c r="F144" s="54"/>
      <c r="G144" s="54"/>
      <c r="H144" s="54"/>
      <c r="I144" s="54"/>
      <c r="J144" s="31"/>
      <c r="K144" s="43"/>
      <c r="L144" s="43"/>
      <c r="M144" s="54"/>
    </row>
    <row r="145" spans="1:13" ht="38.25" x14ac:dyDescent="0.2">
      <c r="A145" s="36" t="s">
        <v>53</v>
      </c>
      <c r="B145" s="43">
        <v>3383.7</v>
      </c>
      <c r="C145" s="43">
        <v>3481.9</v>
      </c>
      <c r="D145" s="51">
        <v>3586</v>
      </c>
      <c r="E145" s="51">
        <v>3881.4</v>
      </c>
      <c r="F145" s="54">
        <v>3705.5</v>
      </c>
      <c r="G145" s="54">
        <v>3365.7</v>
      </c>
      <c r="H145" s="54">
        <v>3213.4</v>
      </c>
      <c r="I145" s="54">
        <v>3373.8</v>
      </c>
      <c r="J145" s="68">
        <v>3634.9</v>
      </c>
      <c r="K145" s="70">
        <v>3816.7</v>
      </c>
      <c r="L145" s="70">
        <v>3789.3</v>
      </c>
      <c r="M145" s="54">
        <v>3926.6</v>
      </c>
    </row>
    <row r="146" spans="1:13" ht="12.75" x14ac:dyDescent="0.2">
      <c r="A146" s="37" t="s">
        <v>54</v>
      </c>
      <c r="B146" s="43"/>
      <c r="C146" s="43"/>
      <c r="D146" s="51"/>
      <c r="E146" s="51"/>
      <c r="F146" s="54"/>
      <c r="G146" s="54"/>
      <c r="H146" s="54"/>
      <c r="I146" s="54"/>
      <c r="J146" s="68"/>
      <c r="K146" s="70"/>
      <c r="L146" s="70"/>
      <c r="M146" s="54"/>
    </row>
    <row r="147" spans="1:13" ht="12.75" x14ac:dyDescent="0.2">
      <c r="A147" s="37" t="s">
        <v>55</v>
      </c>
      <c r="B147" s="43">
        <v>3123.7</v>
      </c>
      <c r="C147" s="43">
        <v>3234</v>
      </c>
      <c r="D147" s="51">
        <v>3321.2</v>
      </c>
      <c r="E147" s="51">
        <v>3599</v>
      </c>
      <c r="F147" s="54">
        <v>3416.3</v>
      </c>
      <c r="G147" s="54">
        <v>3054.2</v>
      </c>
      <c r="H147" s="54">
        <v>2883.5</v>
      </c>
      <c r="I147" s="54">
        <v>3029.4</v>
      </c>
      <c r="J147" s="68">
        <v>3256.7</v>
      </c>
      <c r="K147" s="70">
        <v>3423.9</v>
      </c>
      <c r="L147" s="70">
        <v>3385.8</v>
      </c>
      <c r="M147" s="54">
        <v>3514.8</v>
      </c>
    </row>
    <row r="148" spans="1:13" ht="12.75" x14ac:dyDescent="0.2">
      <c r="A148" s="37" t="s">
        <v>37</v>
      </c>
      <c r="B148" s="43">
        <v>6.6</v>
      </c>
      <c r="C148" s="43">
        <v>6.6</v>
      </c>
      <c r="D148" s="51">
        <v>7.2</v>
      </c>
      <c r="E148" s="51">
        <v>7.7</v>
      </c>
      <c r="F148" s="54">
        <v>7.5</v>
      </c>
      <c r="G148" s="54">
        <v>6.9</v>
      </c>
      <c r="H148" s="54">
        <v>6.7</v>
      </c>
      <c r="I148" s="54">
        <v>6.9</v>
      </c>
      <c r="J148" s="68">
        <v>8.1</v>
      </c>
      <c r="K148" s="70">
        <v>8.5</v>
      </c>
      <c r="L148" s="70">
        <v>7.6</v>
      </c>
      <c r="M148" s="54">
        <v>7.8</v>
      </c>
    </row>
    <row r="149" spans="1:13" ht="12.75" x14ac:dyDescent="0.2">
      <c r="A149" s="37" t="s">
        <v>56</v>
      </c>
      <c r="B149" s="43">
        <v>11.5</v>
      </c>
      <c r="C149" s="43">
        <v>12.7</v>
      </c>
      <c r="D149" s="51">
        <v>12.5</v>
      </c>
      <c r="E149" s="51">
        <v>13.9</v>
      </c>
      <c r="F149" s="54">
        <v>12.8</v>
      </c>
      <c r="G149" s="54">
        <v>11.5</v>
      </c>
      <c r="H149" s="54">
        <v>10.8</v>
      </c>
      <c r="I149" s="54">
        <v>11.3</v>
      </c>
      <c r="J149" s="68">
        <v>13.5</v>
      </c>
      <c r="K149" s="70">
        <v>13.9</v>
      </c>
      <c r="L149" s="70">
        <v>12.8</v>
      </c>
      <c r="M149" s="54">
        <v>12.6</v>
      </c>
    </row>
    <row r="150" spans="1:13" ht="12.75" x14ac:dyDescent="0.2">
      <c r="A150" s="37" t="s">
        <v>57</v>
      </c>
      <c r="B150" s="43">
        <v>209.8</v>
      </c>
      <c r="C150" s="43">
        <v>200</v>
      </c>
      <c r="D150" s="51">
        <v>209</v>
      </c>
      <c r="E150" s="51">
        <v>224.5</v>
      </c>
      <c r="F150" s="54">
        <v>236.8</v>
      </c>
      <c r="G150" s="54">
        <v>262.7</v>
      </c>
      <c r="H150" s="54">
        <v>284.39999999999998</v>
      </c>
      <c r="I150" s="54">
        <v>298</v>
      </c>
      <c r="J150" s="68">
        <v>314</v>
      </c>
      <c r="K150" s="70">
        <v>327.8</v>
      </c>
      <c r="L150" s="70">
        <v>346.1</v>
      </c>
      <c r="M150" s="54">
        <v>354.3</v>
      </c>
    </row>
    <row r="151" spans="1:13" ht="12.75" x14ac:dyDescent="0.2">
      <c r="A151" s="84" t="s">
        <v>58</v>
      </c>
      <c r="B151" s="85">
        <v>32.200000000000003</v>
      </c>
      <c r="C151" s="85">
        <v>28.5</v>
      </c>
      <c r="D151" s="74">
        <v>36</v>
      </c>
      <c r="E151" s="74">
        <v>36.299999999999997</v>
      </c>
      <c r="F151" s="77">
        <v>32.1</v>
      </c>
      <c r="G151" s="77">
        <v>30.4</v>
      </c>
      <c r="H151" s="77">
        <v>27.9</v>
      </c>
      <c r="I151" s="77">
        <v>28.2</v>
      </c>
      <c r="J151" s="82">
        <v>42.6</v>
      </c>
      <c r="K151" s="86">
        <v>42.6</v>
      </c>
      <c r="L151" s="86">
        <v>37</v>
      </c>
      <c r="M151" s="77">
        <v>36.9</v>
      </c>
    </row>
    <row r="152" spans="1:13" ht="12.75" x14ac:dyDescent="0.2">
      <c r="A152" s="32">
        <v>2026</v>
      </c>
      <c r="B152" s="85"/>
      <c r="C152" s="85"/>
      <c r="D152" s="74"/>
      <c r="E152" s="74"/>
      <c r="F152" s="77"/>
      <c r="G152" s="77"/>
      <c r="H152" s="77"/>
      <c r="I152" s="77"/>
      <c r="J152" s="82"/>
      <c r="K152" s="86"/>
      <c r="L152" s="86"/>
      <c r="M152" s="77"/>
    </row>
    <row r="153" spans="1:13" ht="38.25" x14ac:dyDescent="0.2">
      <c r="A153" s="36" t="s">
        <v>53</v>
      </c>
      <c r="B153" s="70">
        <v>3399.8</v>
      </c>
      <c r="C153" s="86">
        <v>3508.3</v>
      </c>
      <c r="D153" s="83">
        <v>3891.5</v>
      </c>
      <c r="E153" s="83">
        <v>4029</v>
      </c>
      <c r="F153" s="83">
        <v>3878.8</v>
      </c>
      <c r="G153" s="83">
        <v>3782.9</v>
      </c>
      <c r="H153" s="77"/>
      <c r="I153" s="77"/>
      <c r="J153" s="82"/>
      <c r="K153" s="86"/>
      <c r="L153" s="86"/>
      <c r="M153" s="77"/>
    </row>
    <row r="154" spans="1:13" ht="12.75" x14ac:dyDescent="0.2">
      <c r="A154" s="37" t="s">
        <v>54</v>
      </c>
      <c r="B154" s="70"/>
      <c r="C154" s="86"/>
      <c r="D154" s="83"/>
      <c r="E154" s="83"/>
      <c r="F154" s="83"/>
      <c r="G154" s="83"/>
      <c r="H154" s="77"/>
      <c r="I154" s="77"/>
      <c r="J154" s="82"/>
      <c r="K154" s="86"/>
      <c r="L154" s="86"/>
      <c r="M154" s="77"/>
    </row>
    <row r="155" spans="1:13" ht="12.75" x14ac:dyDescent="0.2">
      <c r="A155" s="37" t="s">
        <v>55</v>
      </c>
      <c r="B155" s="86">
        <v>2984.3</v>
      </c>
      <c r="C155" s="86">
        <v>3117.4</v>
      </c>
      <c r="D155" s="83">
        <v>3527.1</v>
      </c>
      <c r="E155" s="83">
        <v>3676.8</v>
      </c>
      <c r="F155" s="83">
        <v>3667.9</v>
      </c>
      <c r="G155" s="83">
        <v>3559.4</v>
      </c>
      <c r="H155" s="77"/>
      <c r="I155" s="77"/>
      <c r="J155" s="82"/>
      <c r="K155" s="86"/>
      <c r="L155" s="86"/>
      <c r="M155" s="77"/>
    </row>
    <row r="156" spans="1:13" ht="12.75" x14ac:dyDescent="0.2">
      <c r="A156" s="37" t="s">
        <v>37</v>
      </c>
      <c r="B156" s="86">
        <v>6.5</v>
      </c>
      <c r="C156" s="86">
        <v>6.6</v>
      </c>
      <c r="D156" s="83">
        <v>7.2</v>
      </c>
      <c r="E156" s="83">
        <v>8</v>
      </c>
      <c r="F156" s="83">
        <v>7.5</v>
      </c>
      <c r="G156" s="83">
        <v>7.4</v>
      </c>
      <c r="H156" s="77"/>
      <c r="I156" s="77"/>
      <c r="J156" s="82"/>
      <c r="K156" s="86"/>
      <c r="L156" s="86"/>
      <c r="M156" s="77"/>
    </row>
    <row r="157" spans="1:13" ht="12.75" x14ac:dyDescent="0.2">
      <c r="A157" s="37" t="s">
        <v>56</v>
      </c>
      <c r="B157" s="86">
        <v>10.3</v>
      </c>
      <c r="C157" s="86">
        <v>11.4</v>
      </c>
      <c r="D157" s="83">
        <v>11.1</v>
      </c>
      <c r="E157" s="83">
        <v>11.5</v>
      </c>
      <c r="F157" s="83">
        <v>33.6</v>
      </c>
      <c r="G157" s="83">
        <v>35</v>
      </c>
      <c r="H157" s="77"/>
      <c r="I157" s="77"/>
      <c r="J157" s="82"/>
      <c r="K157" s="86"/>
      <c r="L157" s="86"/>
      <c r="M157" s="77"/>
    </row>
    <row r="158" spans="1:13" ht="12.75" x14ac:dyDescent="0.2">
      <c r="A158" s="37" t="s">
        <v>57</v>
      </c>
      <c r="B158" s="86">
        <v>369.1</v>
      </c>
      <c r="C158" s="86">
        <v>336.4</v>
      </c>
      <c r="D158" s="83">
        <v>311.60000000000002</v>
      </c>
      <c r="E158" s="83">
        <v>286.2</v>
      </c>
      <c r="F158" s="83">
        <v>107.8</v>
      </c>
      <c r="G158" s="83">
        <v>99.3</v>
      </c>
      <c r="H158" s="77"/>
      <c r="I158" s="77"/>
      <c r="J158" s="82"/>
      <c r="K158" s="86"/>
      <c r="L158" s="86"/>
      <c r="M158" s="77"/>
    </row>
    <row r="159" spans="1:13" ht="12.75" x14ac:dyDescent="0.2">
      <c r="A159" s="37" t="s">
        <v>66</v>
      </c>
      <c r="B159" s="86" t="s">
        <v>65</v>
      </c>
      <c r="C159" s="86" t="s">
        <v>65</v>
      </c>
      <c r="D159" s="86" t="s">
        <v>65</v>
      </c>
      <c r="E159" s="86" t="s">
        <v>65</v>
      </c>
      <c r="F159" s="83">
        <v>25.2</v>
      </c>
      <c r="G159" s="83">
        <v>46.5</v>
      </c>
      <c r="H159" s="77"/>
      <c r="I159" s="77"/>
      <c r="J159" s="82"/>
      <c r="K159" s="86"/>
      <c r="L159" s="86"/>
      <c r="M159" s="77"/>
    </row>
    <row r="160" spans="1:13" ht="12.75" x14ac:dyDescent="0.2">
      <c r="A160" s="44" t="s">
        <v>58</v>
      </c>
      <c r="B160" s="71">
        <v>29.7</v>
      </c>
      <c r="C160" s="71">
        <v>36.5</v>
      </c>
      <c r="D160" s="69">
        <v>34.5</v>
      </c>
      <c r="E160" s="69">
        <v>46.5</v>
      </c>
      <c r="F160" s="69">
        <v>36.799999999999997</v>
      </c>
      <c r="G160" s="69">
        <v>35.4</v>
      </c>
      <c r="H160" s="55"/>
      <c r="I160" s="55"/>
      <c r="J160" s="67"/>
      <c r="K160" s="71"/>
      <c r="L160" s="71"/>
      <c r="M160" s="55"/>
    </row>
    <row r="161" spans="1:13" ht="12.75" x14ac:dyDescent="0.2">
      <c r="A161" s="84"/>
      <c r="B161" s="85"/>
      <c r="C161" s="85"/>
      <c r="D161" s="74"/>
      <c r="E161" s="74"/>
      <c r="F161" s="77"/>
      <c r="G161" s="77"/>
      <c r="H161" s="77"/>
      <c r="I161" s="77"/>
      <c r="J161" s="82"/>
      <c r="K161" s="86"/>
      <c r="L161" s="86"/>
      <c r="M161" s="77"/>
    </row>
    <row r="162" spans="1:13" ht="12.75" x14ac:dyDescent="0.2">
      <c r="A162" s="84"/>
      <c r="B162" s="85"/>
      <c r="C162" s="85"/>
      <c r="D162" s="74"/>
      <c r="E162" s="74"/>
      <c r="F162" s="77"/>
      <c r="G162" s="77"/>
      <c r="H162" s="77"/>
      <c r="I162" s="77"/>
      <c r="J162" s="82"/>
      <c r="K162" s="86"/>
      <c r="L162" s="86"/>
      <c r="M162" s="77"/>
    </row>
    <row r="163" spans="1:13" ht="26.25" customHeight="1" x14ac:dyDescent="0.2">
      <c r="A163" s="91" t="s">
        <v>59</v>
      </c>
      <c r="B163" s="91"/>
      <c r="C163" s="91"/>
      <c r="D163" s="91"/>
      <c r="E163" s="91"/>
      <c r="F163" s="91"/>
      <c r="G163" s="91"/>
      <c r="H163" s="91"/>
      <c r="I163" s="91"/>
      <c r="J163" s="91"/>
      <c r="K163" s="91"/>
      <c r="L163" s="91"/>
      <c r="M163" s="91"/>
    </row>
  </sheetData>
  <mergeCells count="1">
    <mergeCell ref="A163:M163"/>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9"/>
  <sheetViews>
    <sheetView zoomScale="85" zoomScaleNormal="85" workbookViewId="0">
      <selection activeCell="I38" sqref="I38"/>
    </sheetView>
  </sheetViews>
  <sheetFormatPr defaultRowHeight="11.25" x14ac:dyDescent="0.2"/>
  <cols>
    <col min="1" max="1" width="10.5703125" style="1" bestFit="1" customWidth="1"/>
    <col min="2" max="2" width="9.28515625" style="1" customWidth="1"/>
    <col min="3" max="3" width="8.42578125" style="1" bestFit="1" customWidth="1"/>
    <col min="4" max="9" width="7" style="1" bestFit="1" customWidth="1"/>
    <col min="10" max="10" width="10.42578125" style="1" bestFit="1" customWidth="1"/>
    <col min="11" max="11" width="7.85546875" style="1" bestFit="1" customWidth="1"/>
    <col min="12" max="13" width="9.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7">
        <f>Metadata!B2</f>
        <v>181102</v>
      </c>
      <c r="B2" s="7" t="str">
        <f>Metadata!B3</f>
        <v>Passenger turnover</v>
      </c>
    </row>
    <row r="3" spans="1:37" ht="15.75" x14ac:dyDescent="0.25">
      <c r="A3" s="7"/>
      <c r="B3" s="7"/>
      <c r="AK3" s="11"/>
    </row>
    <row r="4" spans="1:37" s="2"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x14ac:dyDescent="0.2">
      <c r="A5" s="45">
        <v>2007</v>
      </c>
      <c r="B5" s="46">
        <v>341.86200000000002</v>
      </c>
      <c r="C5" s="46">
        <v>253.1</v>
      </c>
      <c r="D5" s="46">
        <v>354.3</v>
      </c>
      <c r="E5" s="46">
        <v>376.19299999999998</v>
      </c>
      <c r="F5" s="46">
        <v>392.22300000000001</v>
      </c>
      <c r="G5" s="46">
        <v>490.77300000000002</v>
      </c>
      <c r="H5" s="46">
        <v>588.19500000000005</v>
      </c>
      <c r="I5" s="46">
        <v>620.91899999999998</v>
      </c>
      <c r="J5" s="46">
        <v>522.38900000000001</v>
      </c>
      <c r="K5" s="46">
        <v>468.11500000000001</v>
      </c>
      <c r="L5" s="46">
        <v>458.67399999999998</v>
      </c>
      <c r="M5" s="47">
        <v>475.1</v>
      </c>
    </row>
    <row r="6" spans="1:37" s="29" customFormat="1" ht="12.75" x14ac:dyDescent="0.2">
      <c r="A6" s="30">
        <v>2008</v>
      </c>
      <c r="B6" s="57">
        <v>436.49</v>
      </c>
      <c r="C6" s="57">
        <v>370.7</v>
      </c>
      <c r="D6" s="57">
        <v>426.5</v>
      </c>
      <c r="E6" s="57">
        <v>423.2</v>
      </c>
      <c r="F6" s="57">
        <v>420.3</v>
      </c>
      <c r="G6" s="57">
        <v>501.9</v>
      </c>
      <c r="H6" s="57">
        <v>577.1</v>
      </c>
      <c r="I6" s="57">
        <v>621.64</v>
      </c>
      <c r="J6" s="57">
        <v>473.08</v>
      </c>
      <c r="K6" s="57">
        <v>474.08</v>
      </c>
      <c r="L6" s="57">
        <v>419.5</v>
      </c>
      <c r="M6" s="54">
        <v>405.5</v>
      </c>
    </row>
    <row r="7" spans="1:37" s="29" customFormat="1" ht="12.75" x14ac:dyDescent="0.2">
      <c r="A7" s="30">
        <v>2009</v>
      </c>
      <c r="B7" s="57">
        <v>375.55</v>
      </c>
      <c r="C7" s="57">
        <v>322.60000000000002</v>
      </c>
      <c r="D7" s="57">
        <v>375.2</v>
      </c>
      <c r="E7" s="57">
        <v>372</v>
      </c>
      <c r="F7" s="57">
        <v>379.7</v>
      </c>
      <c r="G7" s="57">
        <v>491.87</v>
      </c>
      <c r="H7" s="57">
        <v>608.48</v>
      </c>
      <c r="I7" s="57">
        <v>627.5</v>
      </c>
      <c r="J7" s="57">
        <v>461.7</v>
      </c>
      <c r="K7" s="57">
        <v>439.2</v>
      </c>
      <c r="L7" s="57">
        <v>428.089</v>
      </c>
      <c r="M7" s="54">
        <v>431.3</v>
      </c>
    </row>
    <row r="8" spans="1:37" s="29" customFormat="1" ht="12.75" x14ac:dyDescent="0.2">
      <c r="A8" s="30">
        <v>2010</v>
      </c>
      <c r="B8" s="57">
        <v>415.8</v>
      </c>
      <c r="C8" s="57">
        <v>374.7</v>
      </c>
      <c r="D8" s="57">
        <v>442.3</v>
      </c>
      <c r="E8" s="57">
        <v>442.3</v>
      </c>
      <c r="F8" s="57">
        <v>466.2</v>
      </c>
      <c r="G8" s="57">
        <v>642.57000000000005</v>
      </c>
      <c r="H8" s="57">
        <v>763.1</v>
      </c>
      <c r="I8" s="57">
        <v>773.96</v>
      </c>
      <c r="J8" s="57">
        <v>606.24800000000005</v>
      </c>
      <c r="K8" s="57">
        <v>552.9</v>
      </c>
      <c r="L8" s="57">
        <v>512.6</v>
      </c>
      <c r="M8" s="54">
        <v>524.26</v>
      </c>
    </row>
    <row r="9" spans="1:37" s="29" customFormat="1" ht="12.75" x14ac:dyDescent="0.2">
      <c r="A9" s="30">
        <v>2011</v>
      </c>
      <c r="B9" s="57">
        <v>533.95899999999995</v>
      </c>
      <c r="C9" s="57">
        <v>468.5</v>
      </c>
      <c r="D9" s="57">
        <v>550.79999999999995</v>
      </c>
      <c r="E9" s="57">
        <v>539.38</v>
      </c>
      <c r="F9" s="57">
        <v>575.16300000000001</v>
      </c>
      <c r="G9" s="57">
        <v>761.8</v>
      </c>
      <c r="H9" s="57">
        <v>877.26</v>
      </c>
      <c r="I9" s="57">
        <v>875.8</v>
      </c>
      <c r="J9" s="57">
        <v>735.8</v>
      </c>
      <c r="K9" s="57">
        <v>671.38</v>
      </c>
      <c r="L9" s="57">
        <v>628.20000000000005</v>
      </c>
      <c r="M9" s="54">
        <v>640.97</v>
      </c>
    </row>
    <row r="10" spans="1:37" s="29" customFormat="1" ht="12.75" x14ac:dyDescent="0.2">
      <c r="A10" s="30">
        <v>2012</v>
      </c>
      <c r="B10" s="57">
        <v>666.1</v>
      </c>
      <c r="C10" s="57">
        <v>577.79999999999995</v>
      </c>
      <c r="D10" s="57">
        <v>655.8</v>
      </c>
      <c r="E10" s="57">
        <v>650.4</v>
      </c>
      <c r="F10" s="57">
        <v>644</v>
      </c>
      <c r="G10" s="57">
        <v>829.7</v>
      </c>
      <c r="H10" s="57">
        <v>971.98</v>
      </c>
      <c r="I10" s="57">
        <v>980.82</v>
      </c>
      <c r="J10" s="57">
        <v>792.14</v>
      </c>
      <c r="K10" s="57">
        <v>701.40480000000002</v>
      </c>
      <c r="L10" s="57">
        <v>671.5729</v>
      </c>
      <c r="M10" s="54">
        <v>654.07029999999997</v>
      </c>
    </row>
    <row r="11" spans="1:37" s="29" customFormat="1" ht="12.75" x14ac:dyDescent="0.2">
      <c r="A11" s="30">
        <v>2013</v>
      </c>
      <c r="B11" s="57">
        <v>709.52</v>
      </c>
      <c r="C11" s="57">
        <v>566.45100000000002</v>
      </c>
      <c r="D11" s="57">
        <v>701.87720000000002</v>
      </c>
      <c r="E11" s="57">
        <v>686.74459999999999</v>
      </c>
      <c r="F11" s="57">
        <v>731.05399999999997</v>
      </c>
      <c r="G11" s="57">
        <v>919.7</v>
      </c>
      <c r="H11" s="57">
        <v>1054.8</v>
      </c>
      <c r="I11" s="57">
        <v>1066.1223</v>
      </c>
      <c r="J11" s="57">
        <v>1079.2093</v>
      </c>
      <c r="K11" s="57">
        <v>723.84209999999996</v>
      </c>
      <c r="L11" s="57">
        <v>734.61590000000001</v>
      </c>
      <c r="M11" s="54">
        <v>730.6</v>
      </c>
    </row>
    <row r="12" spans="1:37" s="29" customFormat="1" ht="12.75" x14ac:dyDescent="0.2">
      <c r="A12" s="30">
        <v>2014</v>
      </c>
      <c r="B12" s="57">
        <v>801.89099999999996</v>
      </c>
      <c r="C12" s="57">
        <v>645.36400000000003</v>
      </c>
      <c r="D12" s="57">
        <v>757.09100000000001</v>
      </c>
      <c r="E12" s="57">
        <v>693.97900000000004</v>
      </c>
      <c r="F12" s="57">
        <v>765.7</v>
      </c>
      <c r="G12" s="57">
        <v>1153.58</v>
      </c>
      <c r="H12" s="57">
        <v>1196.827</v>
      </c>
      <c r="I12" s="57">
        <v>1313.3530000000001</v>
      </c>
      <c r="J12" s="57">
        <v>969.44899999999996</v>
      </c>
      <c r="K12" s="57">
        <v>801.29700000000003</v>
      </c>
      <c r="L12" s="57">
        <v>697.86300000000006</v>
      </c>
      <c r="M12" s="54">
        <v>792.48699999999997</v>
      </c>
    </row>
    <row r="13" spans="1:37" s="29" customFormat="1" ht="12.75" x14ac:dyDescent="0.2">
      <c r="A13" s="30">
        <v>2015</v>
      </c>
      <c r="B13" s="57">
        <v>854.28499999999997</v>
      </c>
      <c r="C13" s="57">
        <v>665.42600000000004</v>
      </c>
      <c r="D13" s="57">
        <v>785.81799999999998</v>
      </c>
      <c r="E13" s="57">
        <v>707.59299999999996</v>
      </c>
      <c r="F13" s="57">
        <v>805.66399999999999</v>
      </c>
      <c r="G13" s="57">
        <v>1155.4213</v>
      </c>
      <c r="H13" s="57">
        <v>1364.7933</v>
      </c>
      <c r="I13" s="57">
        <v>1485.3686</v>
      </c>
      <c r="J13" s="57">
        <v>903.56899999999996</v>
      </c>
      <c r="K13" s="57">
        <v>862.21420000000001</v>
      </c>
      <c r="L13" s="57">
        <v>760.16099999999994</v>
      </c>
      <c r="M13" s="54">
        <v>788.27800000000002</v>
      </c>
    </row>
    <row r="14" spans="1:37" s="29" customFormat="1" ht="12.75" x14ac:dyDescent="0.2">
      <c r="A14" s="30">
        <v>2016</v>
      </c>
      <c r="B14" s="57">
        <v>878.42200000000003</v>
      </c>
      <c r="C14" s="57">
        <v>671.9289</v>
      </c>
      <c r="D14" s="57">
        <v>779.94759999999997</v>
      </c>
      <c r="E14" s="57">
        <v>743.06420000000003</v>
      </c>
      <c r="F14" s="57">
        <v>790.18200000000002</v>
      </c>
      <c r="G14" s="57">
        <v>937.0335</v>
      </c>
      <c r="H14" s="57">
        <v>1301.5922</v>
      </c>
      <c r="I14" s="57">
        <v>1347.4676999999999</v>
      </c>
      <c r="J14" s="54">
        <v>1008.1405999999999</v>
      </c>
      <c r="K14" s="54">
        <v>900.96669999999995</v>
      </c>
      <c r="L14" s="54">
        <v>821.85199999999998</v>
      </c>
      <c r="M14" s="54">
        <v>892.40409999999997</v>
      </c>
    </row>
    <row r="15" spans="1:37" s="29" customFormat="1" ht="12.75" x14ac:dyDescent="0.2">
      <c r="A15" s="30">
        <v>2017</v>
      </c>
      <c r="B15" s="57">
        <v>1003.5657</v>
      </c>
      <c r="C15" s="57">
        <v>808.31880000000001</v>
      </c>
      <c r="D15" s="57">
        <v>989.82349999999997</v>
      </c>
      <c r="E15" s="57">
        <v>938.92190000000005</v>
      </c>
      <c r="F15" s="57">
        <v>1018.5796</v>
      </c>
      <c r="G15" s="57">
        <v>1376.8458000000001</v>
      </c>
      <c r="H15" s="57">
        <v>1795.3028999999999</v>
      </c>
      <c r="I15" s="57">
        <v>1729.0103999999999</v>
      </c>
      <c r="J15" s="54">
        <v>1357.5585000000001</v>
      </c>
      <c r="K15" s="54">
        <v>1150.8501000000001</v>
      </c>
      <c r="L15" s="54">
        <v>1064.0056</v>
      </c>
      <c r="M15" s="54">
        <v>1151.4294</v>
      </c>
    </row>
    <row r="16" spans="1:37" s="29" customFormat="1" ht="12.75" x14ac:dyDescent="0.2">
      <c r="A16" s="30">
        <v>2018</v>
      </c>
      <c r="B16" s="57">
        <v>1193.1391000000001</v>
      </c>
      <c r="C16" s="57">
        <v>961.53399999999999</v>
      </c>
      <c r="D16" s="57">
        <v>1307.5391</v>
      </c>
      <c r="E16" s="57">
        <v>1269.5496000000001</v>
      </c>
      <c r="F16" s="57">
        <v>1221.3793000000001</v>
      </c>
      <c r="G16" s="57">
        <v>1569.7313999999999</v>
      </c>
      <c r="H16" s="57">
        <v>1838.6506999999999</v>
      </c>
      <c r="I16" s="57">
        <v>1926.7909</v>
      </c>
      <c r="J16" s="57">
        <v>1467.2</v>
      </c>
      <c r="K16" s="54">
        <v>1328.3</v>
      </c>
      <c r="L16" s="54">
        <v>1053.4592</v>
      </c>
      <c r="M16" s="54">
        <v>1039.3622</v>
      </c>
    </row>
    <row r="17" spans="1:13" s="29" customFormat="1" ht="12.75" x14ac:dyDescent="0.2">
      <c r="A17" s="30">
        <v>2019</v>
      </c>
      <c r="B17" s="57">
        <v>1156.7</v>
      </c>
      <c r="C17" s="57">
        <v>954.2</v>
      </c>
      <c r="D17" s="57">
        <v>1183.9000000000001</v>
      </c>
      <c r="E17" s="57">
        <v>1232.3</v>
      </c>
      <c r="F17" s="54">
        <v>1231.3</v>
      </c>
      <c r="G17" s="57">
        <v>1692.7</v>
      </c>
      <c r="H17" s="54">
        <v>1962.4</v>
      </c>
      <c r="I17" s="57">
        <v>1903.4</v>
      </c>
      <c r="J17" s="57">
        <v>1459.9</v>
      </c>
      <c r="K17" s="57">
        <v>1426.9</v>
      </c>
      <c r="L17" s="57">
        <v>1323.8</v>
      </c>
      <c r="M17" s="54">
        <v>1412.8</v>
      </c>
    </row>
    <row r="18" spans="1:13" s="29" customFormat="1" ht="12.75" x14ac:dyDescent="0.2">
      <c r="A18" s="30">
        <v>2020</v>
      </c>
      <c r="B18" s="57">
        <v>1380.1</v>
      </c>
      <c r="C18" s="57">
        <v>1092</v>
      </c>
      <c r="D18" s="57">
        <v>638</v>
      </c>
      <c r="E18" s="57">
        <v>19.2</v>
      </c>
      <c r="F18" s="54">
        <v>224.6</v>
      </c>
      <c r="G18" s="57">
        <v>476.4</v>
      </c>
      <c r="H18" s="54">
        <v>467.8</v>
      </c>
      <c r="I18" s="57">
        <v>642.70000000000005</v>
      </c>
      <c r="J18" s="57">
        <v>941.8</v>
      </c>
      <c r="K18" s="57">
        <v>917.2</v>
      </c>
      <c r="L18" s="57">
        <v>767.6</v>
      </c>
      <c r="M18" s="54">
        <v>767.6</v>
      </c>
    </row>
    <row r="19" spans="1:13" s="29" customFormat="1" ht="12.75" x14ac:dyDescent="0.2">
      <c r="A19" s="30">
        <v>2021</v>
      </c>
      <c r="B19" s="31">
        <v>845.7</v>
      </c>
      <c r="C19" s="31">
        <v>817.5</v>
      </c>
      <c r="D19" s="31">
        <v>1100.4000000000001</v>
      </c>
      <c r="E19" s="31">
        <v>1037.0999999999999</v>
      </c>
      <c r="F19" s="31">
        <v>1095.5999999999999</v>
      </c>
      <c r="G19" s="31">
        <v>1414.1</v>
      </c>
      <c r="H19" s="31">
        <v>1619.4</v>
      </c>
      <c r="I19" s="31">
        <v>1575.6</v>
      </c>
      <c r="J19" s="31">
        <v>1362.5</v>
      </c>
      <c r="K19" s="54">
        <v>1378.9</v>
      </c>
      <c r="L19" s="31">
        <v>1270.8</v>
      </c>
      <c r="M19" s="54">
        <v>1298.0999999999999</v>
      </c>
    </row>
    <row r="20" spans="1:13" s="29" customFormat="1" ht="12.75" x14ac:dyDescent="0.2">
      <c r="A20" s="30">
        <v>2022</v>
      </c>
      <c r="B20" s="31">
        <v>850.9</v>
      </c>
      <c r="C20" s="57">
        <v>993.8</v>
      </c>
      <c r="D20" s="31">
        <v>1331.4</v>
      </c>
      <c r="E20" s="31">
        <v>1126.0999999999999</v>
      </c>
      <c r="F20" s="31">
        <v>1575</v>
      </c>
      <c r="G20" s="31">
        <v>2095</v>
      </c>
      <c r="H20" s="31">
        <v>2259.3000000000002</v>
      </c>
      <c r="I20" s="31">
        <v>2216</v>
      </c>
      <c r="J20" s="31">
        <v>1923.3</v>
      </c>
      <c r="K20" s="54">
        <v>1834.9</v>
      </c>
      <c r="L20" s="51">
        <v>1871.5</v>
      </c>
      <c r="M20" s="54">
        <v>2032.1</v>
      </c>
    </row>
    <row r="21" spans="1:13" s="29" customFormat="1" ht="12.75" x14ac:dyDescent="0.2">
      <c r="A21" s="30">
        <v>2023</v>
      </c>
      <c r="B21" s="51">
        <v>1964.5</v>
      </c>
      <c r="C21" s="57">
        <v>1630.7</v>
      </c>
      <c r="D21" s="48">
        <v>1918.4</v>
      </c>
      <c r="E21" s="57">
        <v>1613.1</v>
      </c>
      <c r="F21" s="43">
        <v>1965.8</v>
      </c>
      <c r="G21" s="54">
        <v>2584</v>
      </c>
      <c r="H21" s="54">
        <v>2802.3</v>
      </c>
      <c r="I21" s="54">
        <v>2807.5</v>
      </c>
      <c r="J21" s="54">
        <v>2245.5</v>
      </c>
      <c r="K21" s="54">
        <v>2141.8000000000002</v>
      </c>
      <c r="L21" s="54">
        <v>2207.5</v>
      </c>
      <c r="M21" s="48">
        <v>2017.4</v>
      </c>
    </row>
    <row r="22" spans="1:13" s="29" customFormat="1" ht="12.75" x14ac:dyDescent="0.2">
      <c r="A22" s="81">
        <v>2024</v>
      </c>
      <c r="B22" s="74">
        <v>2332.4</v>
      </c>
      <c r="C22" s="72">
        <v>1739.8</v>
      </c>
      <c r="D22" s="74">
        <v>2333.4</v>
      </c>
      <c r="E22" s="74">
        <v>1643.7</v>
      </c>
      <c r="F22" s="85">
        <v>2203</v>
      </c>
      <c r="G22" s="77">
        <v>2674.9</v>
      </c>
      <c r="H22" s="77">
        <v>3196.8</v>
      </c>
      <c r="I22" s="77">
        <v>2999</v>
      </c>
      <c r="J22" s="77">
        <v>2504.8000000000002</v>
      </c>
      <c r="K22" s="85">
        <v>2039.8</v>
      </c>
      <c r="L22" s="77">
        <v>2343.1999999999998</v>
      </c>
      <c r="M22" s="77">
        <v>2265</v>
      </c>
    </row>
    <row r="23" spans="1:13" s="29" customFormat="1" ht="12.75" x14ac:dyDescent="0.2">
      <c r="A23" s="81">
        <v>2025</v>
      </c>
      <c r="B23" s="74">
        <v>2382.1999999999998</v>
      </c>
      <c r="C23" s="74">
        <v>2068.6</v>
      </c>
      <c r="D23" s="74">
        <v>2247</v>
      </c>
      <c r="E23" s="74">
        <v>2001.1</v>
      </c>
      <c r="F23" s="85">
        <v>2506.1999999999998</v>
      </c>
      <c r="G23" s="85">
        <v>2940.5</v>
      </c>
      <c r="H23" s="77">
        <v>3417.8</v>
      </c>
      <c r="I23" s="77">
        <v>3226.2</v>
      </c>
      <c r="J23" s="87">
        <v>2517.5</v>
      </c>
      <c r="K23" s="86">
        <v>2138.6999999999998</v>
      </c>
      <c r="L23" s="87">
        <v>2298.4</v>
      </c>
      <c r="M23" s="77">
        <v>2216.1</v>
      </c>
    </row>
    <row r="24" spans="1:13" s="29" customFormat="1" ht="12.75" x14ac:dyDescent="0.2">
      <c r="A24" s="79">
        <v>2026</v>
      </c>
      <c r="B24" s="69">
        <v>2568.4</v>
      </c>
      <c r="C24" s="69">
        <v>2209.1</v>
      </c>
      <c r="D24" s="69">
        <v>2522.5</v>
      </c>
      <c r="E24" s="69">
        <v>2194.4</v>
      </c>
      <c r="F24" s="69">
        <v>2493.1</v>
      </c>
      <c r="G24" s="69">
        <v>3280.8</v>
      </c>
      <c r="H24" s="80"/>
      <c r="I24" s="80"/>
      <c r="J24" s="80"/>
      <c r="K24" s="80"/>
      <c r="L24" s="80"/>
      <c r="M24" s="80"/>
    </row>
    <row r="25" spans="1:13" s="29" customFormat="1" x14ac:dyDescent="0.2"/>
    <row r="26" spans="1:13" s="29" customFormat="1" x14ac:dyDescent="0.2"/>
    <row r="27" spans="1:13" s="29" customFormat="1" x14ac:dyDescent="0.2"/>
    <row r="28" spans="1:13" s="29" customFormat="1" x14ac:dyDescent="0.2"/>
    <row r="29" spans="1:13" s="29"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zoomScale="85" zoomScaleNormal="85" workbookViewId="0">
      <selection activeCell="K38" sqref="K38"/>
    </sheetView>
  </sheetViews>
  <sheetFormatPr defaultRowHeight="11.25" x14ac:dyDescent="0.2"/>
  <cols>
    <col min="1" max="1" width="10.5703125" style="1" bestFit="1" customWidth="1"/>
    <col min="2" max="2" width="7.8554687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5.2851562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9.140625" style="1"/>
    <col min="16" max="16" width="8.85546875" style="1" customWidth="1"/>
    <col min="17" max="16384" width="9.140625" style="1"/>
  </cols>
  <sheetData>
    <row r="2" spans="1:13" ht="15.75" x14ac:dyDescent="0.25">
      <c r="A2" s="7">
        <f>Metadata!B2</f>
        <v>181102</v>
      </c>
      <c r="B2" s="7" t="str">
        <f>Metadata!B3</f>
        <v>Passenger turnover</v>
      </c>
    </row>
    <row r="3" spans="1:13" ht="15.75" x14ac:dyDescent="0.25">
      <c r="A3" s="7"/>
      <c r="B3" s="7"/>
      <c r="I3" s="11"/>
    </row>
    <row r="4" spans="1:13" s="2"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13" s="29" customFormat="1" ht="12.75" x14ac:dyDescent="0.2">
      <c r="A5" s="45">
        <v>2018</v>
      </c>
      <c r="B5" s="58" t="s">
        <v>65</v>
      </c>
      <c r="C5" s="57" t="s">
        <v>65</v>
      </c>
      <c r="D5" s="57" t="s">
        <v>65</v>
      </c>
      <c r="E5" s="57">
        <v>0.04</v>
      </c>
      <c r="F5" s="57">
        <v>0.1</v>
      </c>
      <c r="G5" s="57">
        <v>0.1</v>
      </c>
      <c r="H5" s="57">
        <v>0.1</v>
      </c>
      <c r="I5" s="57">
        <v>0.2</v>
      </c>
      <c r="J5" s="57">
        <v>0.1</v>
      </c>
      <c r="K5" s="57">
        <v>0</v>
      </c>
      <c r="L5" s="57">
        <v>0</v>
      </c>
      <c r="M5" s="57">
        <v>0</v>
      </c>
    </row>
    <row r="6" spans="1:13" s="29" customFormat="1" ht="12.75" x14ac:dyDescent="0.2">
      <c r="A6" s="30">
        <v>2019</v>
      </c>
      <c r="B6" s="57">
        <v>0</v>
      </c>
      <c r="C6" s="57">
        <v>0</v>
      </c>
      <c r="D6" s="57">
        <v>0</v>
      </c>
      <c r="E6" s="57">
        <v>0</v>
      </c>
      <c r="F6" s="57">
        <v>0</v>
      </c>
      <c r="G6" s="57">
        <v>0.1</v>
      </c>
      <c r="H6" s="57">
        <v>0.2</v>
      </c>
      <c r="I6" s="57" t="s">
        <v>63</v>
      </c>
      <c r="J6" s="57">
        <v>4.2999999999999997E-2</v>
      </c>
      <c r="K6" s="57">
        <v>0</v>
      </c>
      <c r="L6" s="57">
        <v>0</v>
      </c>
      <c r="M6" s="57">
        <v>0</v>
      </c>
    </row>
    <row r="7" spans="1:13" s="29" customFormat="1" ht="12.75" x14ac:dyDescent="0.2">
      <c r="A7" s="30">
        <v>2020</v>
      </c>
      <c r="B7" s="57" t="s">
        <v>64</v>
      </c>
      <c r="C7" s="57" t="s">
        <v>63</v>
      </c>
      <c r="D7" s="59" t="s">
        <v>65</v>
      </c>
      <c r="E7" s="59" t="s">
        <v>65</v>
      </c>
      <c r="F7" s="57">
        <v>0</v>
      </c>
      <c r="G7" s="57">
        <v>0.1</v>
      </c>
      <c r="H7" s="57">
        <v>0</v>
      </c>
      <c r="I7" s="57">
        <v>0</v>
      </c>
      <c r="J7" s="57">
        <v>0.1</v>
      </c>
      <c r="K7" s="65">
        <v>0</v>
      </c>
      <c r="L7" s="57" t="s">
        <v>63</v>
      </c>
      <c r="M7" s="57" t="s">
        <v>63</v>
      </c>
    </row>
    <row r="8" spans="1:13" s="29" customFormat="1" ht="12.75" x14ac:dyDescent="0.2">
      <c r="A8" s="30">
        <v>2021</v>
      </c>
      <c r="B8" s="58" t="s">
        <v>65</v>
      </c>
      <c r="C8" s="57" t="s">
        <v>65</v>
      </c>
      <c r="D8" s="58" t="s">
        <v>65</v>
      </c>
      <c r="E8" s="58" t="s">
        <v>65</v>
      </c>
      <c r="F8" s="31">
        <v>0.1</v>
      </c>
      <c r="G8" s="57">
        <v>0.2</v>
      </c>
      <c r="H8" s="31">
        <v>0.1</v>
      </c>
      <c r="I8" s="31">
        <v>0.1</v>
      </c>
      <c r="J8" s="54">
        <v>0</v>
      </c>
      <c r="K8" s="54" t="s">
        <v>65</v>
      </c>
      <c r="L8" s="54" t="s">
        <v>65</v>
      </c>
      <c r="M8" s="54" t="s">
        <v>65</v>
      </c>
    </row>
    <row r="9" spans="1:13" s="29" customFormat="1" ht="12.75" x14ac:dyDescent="0.2">
      <c r="A9" s="30">
        <v>2022</v>
      </c>
      <c r="B9" s="58" t="s">
        <v>65</v>
      </c>
      <c r="C9" s="57" t="s">
        <v>65</v>
      </c>
      <c r="D9" s="58" t="s">
        <v>65</v>
      </c>
      <c r="E9" s="58" t="s">
        <v>63</v>
      </c>
      <c r="F9" s="58" t="s">
        <v>63</v>
      </c>
      <c r="G9" s="57">
        <v>0.1</v>
      </c>
      <c r="H9" s="31">
        <v>0.2</v>
      </c>
      <c r="I9" s="31">
        <v>0</v>
      </c>
      <c r="J9" s="54">
        <v>0</v>
      </c>
      <c r="K9" s="54" t="s">
        <v>64</v>
      </c>
      <c r="L9" s="51">
        <v>0</v>
      </c>
      <c r="M9" s="54" t="s">
        <v>65</v>
      </c>
    </row>
    <row r="10" spans="1:13" s="29" customFormat="1" ht="12.75" x14ac:dyDescent="0.2">
      <c r="A10" s="30">
        <v>2023</v>
      </c>
      <c r="B10" s="58" t="s">
        <v>65</v>
      </c>
      <c r="C10" s="57" t="s">
        <v>65</v>
      </c>
      <c r="D10" s="57" t="s">
        <v>65</v>
      </c>
      <c r="E10" s="58" t="s">
        <v>65</v>
      </c>
      <c r="F10" s="31">
        <v>0</v>
      </c>
      <c r="G10" s="57">
        <v>0</v>
      </c>
      <c r="H10" s="57">
        <v>0.1</v>
      </c>
      <c r="I10" s="49">
        <v>0</v>
      </c>
      <c r="J10" s="49">
        <v>0</v>
      </c>
      <c r="K10" s="54" t="s">
        <v>64</v>
      </c>
      <c r="L10" s="54" t="s">
        <v>65</v>
      </c>
      <c r="M10" s="59" t="s">
        <v>65</v>
      </c>
    </row>
    <row r="11" spans="1:13" s="29" customFormat="1" ht="12.75" x14ac:dyDescent="0.2">
      <c r="A11" s="30">
        <v>2024</v>
      </c>
      <c r="B11" s="59" t="s">
        <v>65</v>
      </c>
      <c r="C11" s="57" t="s">
        <v>65</v>
      </c>
      <c r="D11" s="59" t="s">
        <v>65</v>
      </c>
      <c r="E11" s="51" t="s">
        <v>64</v>
      </c>
      <c r="F11" s="31">
        <v>0</v>
      </c>
      <c r="G11" s="31">
        <v>0</v>
      </c>
      <c r="H11" s="31">
        <v>0</v>
      </c>
      <c r="I11" s="2">
        <v>0.2</v>
      </c>
      <c r="J11" s="60">
        <v>0.1</v>
      </c>
      <c r="K11" s="60">
        <v>0.1</v>
      </c>
      <c r="L11" s="59" t="s">
        <v>65</v>
      </c>
      <c r="M11" s="59" t="s">
        <v>65</v>
      </c>
    </row>
    <row r="12" spans="1:13" s="29" customFormat="1" ht="12.75" x14ac:dyDescent="0.2">
      <c r="A12" s="81">
        <v>2025</v>
      </c>
      <c r="B12" s="88" t="s">
        <v>65</v>
      </c>
      <c r="C12" s="72" t="s">
        <v>65</v>
      </c>
      <c r="D12" s="88" t="s">
        <v>65</v>
      </c>
      <c r="E12" s="74" t="s">
        <v>64</v>
      </c>
      <c r="F12" s="78">
        <v>0</v>
      </c>
      <c r="G12" s="75">
        <v>0</v>
      </c>
      <c r="H12" s="75">
        <v>0</v>
      </c>
      <c r="I12" s="75">
        <v>0</v>
      </c>
      <c r="J12" s="75">
        <v>0</v>
      </c>
      <c r="K12" s="88" t="s">
        <v>65</v>
      </c>
      <c r="L12" s="88" t="s">
        <v>65</v>
      </c>
      <c r="M12" s="88" t="s">
        <v>65</v>
      </c>
    </row>
    <row r="13" spans="1:13" s="29" customFormat="1" ht="12.75" x14ac:dyDescent="0.2">
      <c r="A13" s="34">
        <v>2026</v>
      </c>
      <c r="B13" s="66" t="s">
        <v>65</v>
      </c>
      <c r="C13" s="66" t="s">
        <v>65</v>
      </c>
      <c r="D13" s="66" t="s">
        <v>65</v>
      </c>
      <c r="E13" s="66" t="s">
        <v>65</v>
      </c>
      <c r="F13" s="53">
        <v>0</v>
      </c>
      <c r="G13" s="53">
        <v>0</v>
      </c>
      <c r="H13" s="80"/>
      <c r="I13" s="80"/>
      <c r="J13" s="80"/>
      <c r="K13" s="80"/>
      <c r="L13" s="80"/>
      <c r="M13" s="80"/>
    </row>
    <row r="14" spans="1:13" s="29" customFormat="1" x14ac:dyDescent="0.2"/>
    <row r="15" spans="1:13" s="29"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tabSelected="1" zoomScale="85" zoomScaleNormal="85" workbookViewId="0">
      <selection activeCell="I31" sqref="I31"/>
    </sheetView>
  </sheetViews>
  <sheetFormatPr defaultRowHeight="11.25" x14ac:dyDescent="0.2"/>
  <cols>
    <col min="1" max="1" width="10.5703125" style="1" bestFit="1" customWidth="1"/>
    <col min="2" max="2" width="8.2851562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22" width="5.140625" style="1" bestFit="1" customWidth="1"/>
    <col min="23" max="24" width="5.5703125" style="1" bestFit="1" customWidth="1"/>
    <col min="25" max="34" width="5.140625" style="1" bestFit="1" customWidth="1"/>
    <col min="35" max="37" width="5.5703125" style="1" bestFit="1" customWidth="1"/>
    <col min="38" max="43" width="9.140625" style="1"/>
    <col min="44" max="44" width="8.85546875" style="1" customWidth="1"/>
    <col min="45" max="16384" width="9.140625" style="1"/>
  </cols>
  <sheetData>
    <row r="2" spans="1:37" ht="15.75" x14ac:dyDescent="0.25">
      <c r="A2" s="7">
        <f>Metadata!B2</f>
        <v>181102</v>
      </c>
      <c r="B2" s="7" t="str">
        <f>Metadata!B3</f>
        <v>Passenger turnover</v>
      </c>
    </row>
    <row r="3" spans="1:37" ht="15.75" x14ac:dyDescent="0.25">
      <c r="A3" s="7"/>
      <c r="B3" s="7"/>
      <c r="AK3" s="11"/>
    </row>
    <row r="4" spans="1:37" s="2" customFormat="1" ht="12.75" x14ac:dyDescent="0.2">
      <c r="A4" s="26"/>
      <c r="B4" s="27" t="s">
        <v>41</v>
      </c>
      <c r="C4" s="6" t="s">
        <v>42</v>
      </c>
      <c r="D4" s="6" t="s">
        <v>43</v>
      </c>
      <c r="E4" s="6" t="s">
        <v>44</v>
      </c>
      <c r="F4" s="6" t="s">
        <v>45</v>
      </c>
      <c r="G4" s="6" t="s">
        <v>46</v>
      </c>
      <c r="H4" s="6" t="s">
        <v>47</v>
      </c>
      <c r="I4" s="6" t="s">
        <v>48</v>
      </c>
      <c r="J4" s="6" t="s">
        <v>49</v>
      </c>
      <c r="K4" s="6" t="s">
        <v>50</v>
      </c>
      <c r="L4" s="6" t="s">
        <v>51</v>
      </c>
      <c r="M4" s="28" t="s">
        <v>52</v>
      </c>
    </row>
    <row r="5" spans="1:37" s="29" customFormat="1" ht="12.75" x14ac:dyDescent="0.2">
      <c r="A5" s="30">
        <v>2007</v>
      </c>
      <c r="B5" s="58" t="s">
        <v>65</v>
      </c>
      <c r="C5" s="58" t="s">
        <v>65</v>
      </c>
      <c r="D5" s="58" t="s">
        <v>65</v>
      </c>
      <c r="E5" s="57" t="s">
        <v>65</v>
      </c>
      <c r="F5" s="57">
        <v>7.6999999999999999E-2</v>
      </c>
      <c r="G5" s="57">
        <v>0.13300000000000001</v>
      </c>
      <c r="H5" s="57">
        <v>0.126</v>
      </c>
      <c r="I5" s="57">
        <v>0.20300000000000001</v>
      </c>
      <c r="J5" s="57">
        <v>0.04</v>
      </c>
      <c r="K5" s="57" t="s">
        <v>65</v>
      </c>
      <c r="L5" s="57" t="s">
        <v>65</v>
      </c>
      <c r="M5" s="57" t="s">
        <v>65</v>
      </c>
    </row>
    <row r="6" spans="1:37" s="29" customFormat="1" ht="12.75" x14ac:dyDescent="0.2">
      <c r="A6" s="30">
        <v>2008</v>
      </c>
      <c r="B6" s="58" t="s">
        <v>65</v>
      </c>
      <c r="C6" s="58" t="s">
        <v>65</v>
      </c>
      <c r="D6" s="58" t="s">
        <v>65</v>
      </c>
      <c r="E6" s="57">
        <v>1.0999999999999999E-2</v>
      </c>
      <c r="F6" s="57">
        <v>0.14899999999999999</v>
      </c>
      <c r="G6" s="57">
        <v>0.2</v>
      </c>
      <c r="H6" s="57">
        <v>0.16300000000000001</v>
      </c>
      <c r="I6" s="57">
        <v>0.115</v>
      </c>
      <c r="J6" s="57">
        <v>9.1999999999999998E-2</v>
      </c>
      <c r="K6" s="57">
        <v>0.02</v>
      </c>
      <c r="L6" s="57" t="s">
        <v>65</v>
      </c>
      <c r="M6" s="57" t="s">
        <v>65</v>
      </c>
    </row>
    <row r="7" spans="1:37" s="29" customFormat="1" ht="12.75" x14ac:dyDescent="0.2">
      <c r="A7" s="30">
        <v>2009</v>
      </c>
      <c r="B7" s="58" t="s">
        <v>65</v>
      </c>
      <c r="C7" s="58" t="s">
        <v>65</v>
      </c>
      <c r="D7" s="58" t="s">
        <v>65</v>
      </c>
      <c r="E7" s="57">
        <v>2E-3</v>
      </c>
      <c r="F7" s="57">
        <v>0.13900000000000001</v>
      </c>
      <c r="G7" s="31">
        <v>0.28599999999999998</v>
      </c>
      <c r="H7" s="57">
        <v>0.4</v>
      </c>
      <c r="I7" s="57">
        <v>0.4</v>
      </c>
      <c r="J7" s="57">
        <v>0.2</v>
      </c>
      <c r="K7" s="57">
        <v>0</v>
      </c>
      <c r="L7" s="57">
        <v>0</v>
      </c>
      <c r="M7" s="57" t="s">
        <v>65</v>
      </c>
    </row>
    <row r="8" spans="1:37" s="29" customFormat="1" ht="12.75" x14ac:dyDescent="0.2">
      <c r="A8" s="30">
        <v>2010</v>
      </c>
      <c r="B8" s="58" t="s">
        <v>65</v>
      </c>
      <c r="C8" s="58" t="s">
        <v>65</v>
      </c>
      <c r="D8" s="58" t="s">
        <v>65</v>
      </c>
      <c r="E8" s="57">
        <v>5.0999999999999997E-2</v>
      </c>
      <c r="F8" s="57">
        <v>0.3</v>
      </c>
      <c r="G8" s="31">
        <v>0.45600000000000002</v>
      </c>
      <c r="H8" s="57">
        <v>0.46899999999999997</v>
      </c>
      <c r="I8" s="57">
        <v>0.63700000000000001</v>
      </c>
      <c r="J8" s="57">
        <v>0.4</v>
      </c>
      <c r="K8" s="57">
        <v>1</v>
      </c>
      <c r="L8" s="57" t="s">
        <v>65</v>
      </c>
      <c r="M8" s="57" t="s">
        <v>65</v>
      </c>
    </row>
    <row r="9" spans="1:37" s="29" customFormat="1" ht="12.75" x14ac:dyDescent="0.2">
      <c r="A9" s="30">
        <v>2011</v>
      </c>
      <c r="B9" s="58" t="s">
        <v>65</v>
      </c>
      <c r="C9" s="58" t="s">
        <v>65</v>
      </c>
      <c r="D9" s="58" t="s">
        <v>65</v>
      </c>
      <c r="E9" s="57">
        <v>4.7999999999999996E-3</v>
      </c>
      <c r="F9" s="57">
        <v>0.3</v>
      </c>
      <c r="G9" s="31">
        <v>0.4</v>
      </c>
      <c r="H9" s="57">
        <v>0.42099999999999999</v>
      </c>
      <c r="I9" s="57">
        <v>0.38</v>
      </c>
      <c r="J9" s="57">
        <v>0.2</v>
      </c>
      <c r="K9" s="57">
        <v>7.5999999999999998E-2</v>
      </c>
      <c r="L9" s="57" t="s">
        <v>65</v>
      </c>
      <c r="M9" s="57" t="s">
        <v>65</v>
      </c>
    </row>
    <row r="10" spans="1:37" s="29" customFormat="1" ht="12.75" x14ac:dyDescent="0.2">
      <c r="A10" s="30">
        <v>2012</v>
      </c>
      <c r="B10" s="58" t="s">
        <v>65</v>
      </c>
      <c r="C10" s="58" t="s">
        <v>65</v>
      </c>
      <c r="D10" s="58" t="s">
        <v>65</v>
      </c>
      <c r="E10" s="58" t="s">
        <v>65</v>
      </c>
      <c r="F10" s="57">
        <v>0.4</v>
      </c>
      <c r="G10" s="31">
        <v>0.3</v>
      </c>
      <c r="H10" s="57">
        <v>0.43</v>
      </c>
      <c r="I10" s="57">
        <v>0.33</v>
      </c>
      <c r="J10" s="57">
        <v>0.24</v>
      </c>
      <c r="K10" s="57">
        <v>0.12429999999999999</v>
      </c>
      <c r="L10" s="57">
        <v>1E-4</v>
      </c>
      <c r="M10" s="57" t="s">
        <v>65</v>
      </c>
    </row>
    <row r="11" spans="1:37" s="29" customFormat="1" ht="12.75" x14ac:dyDescent="0.2">
      <c r="A11" s="30">
        <v>2013</v>
      </c>
      <c r="B11" s="58" t="s">
        <v>65</v>
      </c>
      <c r="C11" s="58" t="s">
        <v>65</v>
      </c>
      <c r="D11" s="58" t="s">
        <v>65</v>
      </c>
      <c r="E11" s="58" t="s">
        <v>65</v>
      </c>
      <c r="F11" s="57">
        <v>2.47E-2</v>
      </c>
      <c r="G11" s="31">
        <v>0.1</v>
      </c>
      <c r="H11" s="57">
        <v>0.1</v>
      </c>
      <c r="I11" s="57">
        <v>0.12939999999999999</v>
      </c>
      <c r="J11" s="57">
        <v>4.1399999999999999E-2</v>
      </c>
      <c r="K11" s="57">
        <v>4.4999999999999997E-3</v>
      </c>
      <c r="L11" s="57">
        <v>2.0000000000000001E-4</v>
      </c>
      <c r="M11" s="57" t="s">
        <v>65</v>
      </c>
    </row>
    <row r="12" spans="1:37" s="29" customFormat="1" ht="12.75" x14ac:dyDescent="0.2">
      <c r="A12" s="30">
        <v>2014</v>
      </c>
      <c r="B12" s="58" t="s">
        <v>65</v>
      </c>
      <c r="C12" s="58" t="s">
        <v>65</v>
      </c>
      <c r="D12" s="58" t="s">
        <v>65</v>
      </c>
      <c r="E12" s="57">
        <v>1.5E-3</v>
      </c>
      <c r="F12" s="57">
        <v>0.2</v>
      </c>
      <c r="G12" s="31">
        <v>0.309</v>
      </c>
      <c r="H12" s="57">
        <v>0.23100000000000001</v>
      </c>
      <c r="I12" s="57">
        <v>0.24399999999999999</v>
      </c>
      <c r="J12" s="57">
        <v>0.14000000000000001</v>
      </c>
      <c r="K12" s="57">
        <v>4.3499999999999997E-2</v>
      </c>
      <c r="L12" s="57">
        <v>1E-4</v>
      </c>
      <c r="M12" s="57" t="s">
        <v>65</v>
      </c>
    </row>
    <row r="13" spans="1:37" s="29" customFormat="1" ht="12.75" x14ac:dyDescent="0.2">
      <c r="A13" s="30">
        <v>2015</v>
      </c>
      <c r="B13" s="58" t="s">
        <v>65</v>
      </c>
      <c r="C13" s="58" t="s">
        <v>65</v>
      </c>
      <c r="D13" s="58" t="s">
        <v>65</v>
      </c>
      <c r="E13" s="58" t="s">
        <v>65</v>
      </c>
      <c r="F13" s="57">
        <v>3.0499999999999999E-2</v>
      </c>
      <c r="G13" s="31">
        <v>0.1229</v>
      </c>
      <c r="H13" s="57">
        <v>0.10349999999999999</v>
      </c>
      <c r="I13" s="57">
        <v>0.1348</v>
      </c>
      <c r="J13" s="57">
        <v>3.4799999999999998E-2</v>
      </c>
      <c r="K13" s="57">
        <v>3.3999999999999998E-3</v>
      </c>
      <c r="L13" s="57" t="s">
        <v>65</v>
      </c>
      <c r="M13" s="57" t="s">
        <v>65</v>
      </c>
    </row>
    <row r="14" spans="1:37" s="29" customFormat="1" ht="12.75" x14ac:dyDescent="0.2">
      <c r="A14" s="30">
        <v>2016</v>
      </c>
      <c r="B14" s="58" t="s">
        <v>65</v>
      </c>
      <c r="C14" s="58" t="s">
        <v>65</v>
      </c>
      <c r="D14" s="58" t="s">
        <v>65</v>
      </c>
      <c r="E14" s="58" t="s">
        <v>65</v>
      </c>
      <c r="F14" s="57">
        <v>0.1047</v>
      </c>
      <c r="G14" s="31">
        <v>0.2107</v>
      </c>
      <c r="H14" s="57">
        <v>0.222</v>
      </c>
      <c r="I14" s="57">
        <v>0.27700000000000002</v>
      </c>
      <c r="J14" s="57">
        <v>0.1832</v>
      </c>
      <c r="K14" s="57">
        <v>0.16900000000000001</v>
      </c>
      <c r="L14" s="57">
        <v>0.02</v>
      </c>
      <c r="M14" s="57">
        <v>0.06</v>
      </c>
    </row>
    <row r="15" spans="1:37" s="29" customFormat="1" ht="12.75" x14ac:dyDescent="0.2">
      <c r="A15" s="30">
        <v>2017</v>
      </c>
      <c r="B15" s="57">
        <v>6.0000000000000001E-3</v>
      </c>
      <c r="C15" s="59">
        <v>2.4E-2</v>
      </c>
      <c r="D15" s="59">
        <v>2.4E-2</v>
      </c>
      <c r="E15" s="59">
        <v>2.4E-2</v>
      </c>
      <c r="F15" s="57">
        <v>0.47299999999999998</v>
      </c>
      <c r="G15" s="31">
        <v>0.1</v>
      </c>
      <c r="H15" s="57">
        <v>0.18909999999999999</v>
      </c>
      <c r="I15" s="57">
        <v>0.23630000000000001</v>
      </c>
      <c r="J15" s="57">
        <v>7.6999999999999999E-2</v>
      </c>
      <c r="K15" s="57">
        <v>1.8100000000000002E-2</v>
      </c>
      <c r="L15" s="57">
        <v>6.1999999999999998E-3</v>
      </c>
      <c r="M15" s="57">
        <v>2.3999999999999998E-3</v>
      </c>
    </row>
    <row r="16" spans="1:37" s="29" customFormat="1" ht="12.75" x14ac:dyDescent="0.2">
      <c r="A16" s="30">
        <v>2018</v>
      </c>
      <c r="B16" s="57">
        <v>2.3999999999999998E-3</v>
      </c>
      <c r="C16" s="57">
        <v>1.5E-3</v>
      </c>
      <c r="D16" s="57">
        <v>1.5E-3</v>
      </c>
      <c r="E16" s="59">
        <v>2.3999999999999998E-3</v>
      </c>
      <c r="F16" s="57">
        <v>3.3099999999999997E-2</v>
      </c>
      <c r="G16" s="31">
        <v>0.1384</v>
      </c>
      <c r="H16" s="57">
        <v>0.16869999999999999</v>
      </c>
      <c r="I16" s="57">
        <v>0.17380000000000001</v>
      </c>
      <c r="J16" s="57">
        <v>2.5899999999999999E-2</v>
      </c>
      <c r="K16" s="57">
        <v>0</v>
      </c>
      <c r="L16" s="57">
        <v>8.0000000000000004E-4</v>
      </c>
      <c r="M16" s="57">
        <v>6.9999999999999999E-4</v>
      </c>
    </row>
    <row r="17" spans="1:13" s="29" customFormat="1" ht="12.75" x14ac:dyDescent="0.2">
      <c r="A17" s="30">
        <v>2019</v>
      </c>
      <c r="B17" s="57">
        <v>0</v>
      </c>
      <c r="C17" s="57">
        <v>0</v>
      </c>
      <c r="D17" s="57">
        <v>0</v>
      </c>
      <c r="E17" s="57">
        <v>0</v>
      </c>
      <c r="F17" s="54">
        <v>0</v>
      </c>
      <c r="G17" s="54">
        <v>0</v>
      </c>
      <c r="H17" s="57">
        <v>0.2</v>
      </c>
      <c r="I17" s="57">
        <v>0.3</v>
      </c>
      <c r="J17" s="57">
        <v>7.8799999999999995E-2</v>
      </c>
      <c r="K17" s="57">
        <v>0.1</v>
      </c>
      <c r="L17" s="57">
        <v>0</v>
      </c>
      <c r="M17" s="57" t="s">
        <v>65</v>
      </c>
    </row>
    <row r="18" spans="1:13" s="29" customFormat="1" ht="12.75" x14ac:dyDescent="0.2">
      <c r="A18" s="30">
        <v>2020</v>
      </c>
      <c r="B18" s="58" t="s">
        <v>65</v>
      </c>
      <c r="C18" s="57" t="s">
        <v>65</v>
      </c>
      <c r="D18" s="57" t="s">
        <v>65</v>
      </c>
      <c r="E18" s="57" t="s">
        <v>65</v>
      </c>
      <c r="F18" s="54" t="s">
        <v>63</v>
      </c>
      <c r="G18" s="31">
        <v>0</v>
      </c>
      <c r="H18" s="57">
        <v>0.1</v>
      </c>
      <c r="I18" s="57">
        <v>0.1</v>
      </c>
      <c r="J18" s="57">
        <v>0.2</v>
      </c>
      <c r="K18" s="57">
        <v>0.1</v>
      </c>
      <c r="L18" s="57">
        <v>0</v>
      </c>
      <c r="M18" s="57" t="s">
        <v>65</v>
      </c>
    </row>
    <row r="19" spans="1:13" s="29" customFormat="1" ht="12.75" x14ac:dyDescent="0.2">
      <c r="A19" s="30">
        <v>2021</v>
      </c>
      <c r="B19" s="57" t="s">
        <v>65</v>
      </c>
      <c r="C19" s="57" t="s">
        <v>65</v>
      </c>
      <c r="D19" s="57" t="s">
        <v>65</v>
      </c>
      <c r="E19" s="57" t="s">
        <v>65</v>
      </c>
      <c r="F19" s="31">
        <v>0.5</v>
      </c>
      <c r="G19" s="31">
        <v>0.4</v>
      </c>
      <c r="H19" s="57">
        <v>0.1</v>
      </c>
      <c r="I19" s="31">
        <v>0.2</v>
      </c>
      <c r="J19" s="31">
        <v>0.1</v>
      </c>
      <c r="K19" s="54">
        <v>0.1</v>
      </c>
      <c r="L19" s="57">
        <v>0</v>
      </c>
      <c r="M19" s="57" t="s">
        <v>65</v>
      </c>
    </row>
    <row r="20" spans="1:13" s="29" customFormat="1" ht="12.75" x14ac:dyDescent="0.2">
      <c r="A20" s="30">
        <v>2022</v>
      </c>
      <c r="B20" s="57" t="s">
        <v>65</v>
      </c>
      <c r="C20" s="57" t="s">
        <v>65</v>
      </c>
      <c r="D20" s="57" t="s">
        <v>65</v>
      </c>
      <c r="E20" s="57" t="s">
        <v>65</v>
      </c>
      <c r="F20" s="31">
        <v>0.2</v>
      </c>
      <c r="G20" s="31">
        <v>0.3</v>
      </c>
      <c r="H20" s="57">
        <v>1.2</v>
      </c>
      <c r="I20" s="31">
        <v>0.5</v>
      </c>
      <c r="J20" s="31">
        <v>0.2</v>
      </c>
      <c r="K20" s="54">
        <v>0</v>
      </c>
      <c r="L20" s="57" t="s">
        <v>65</v>
      </c>
      <c r="M20" s="57" t="s">
        <v>65</v>
      </c>
    </row>
    <row r="21" spans="1:13" s="29" customFormat="1" ht="12.75" x14ac:dyDescent="0.2">
      <c r="A21" s="30">
        <v>2023</v>
      </c>
      <c r="B21" s="57" t="s">
        <v>65</v>
      </c>
      <c r="C21" s="57" t="s">
        <v>65</v>
      </c>
      <c r="D21" s="57" t="s">
        <v>65</v>
      </c>
      <c r="E21" s="58" t="s">
        <v>65</v>
      </c>
      <c r="F21" s="31">
        <v>0.2</v>
      </c>
      <c r="G21" s="31">
        <v>0.8</v>
      </c>
      <c r="H21" s="57">
        <v>0.8</v>
      </c>
      <c r="I21" s="57">
        <v>0.3</v>
      </c>
      <c r="J21" s="31">
        <v>0.1</v>
      </c>
      <c r="K21" s="31">
        <v>0</v>
      </c>
      <c r="L21" s="57" t="s">
        <v>65</v>
      </c>
      <c r="M21" s="57" t="s">
        <v>65</v>
      </c>
    </row>
    <row r="22" spans="1:13" s="29" customFormat="1" ht="12.75" x14ac:dyDescent="0.2">
      <c r="A22" s="81">
        <v>2024</v>
      </c>
      <c r="B22" s="72" t="s">
        <v>64</v>
      </c>
      <c r="C22" s="72" t="s">
        <v>65</v>
      </c>
      <c r="D22" s="72" t="s">
        <v>65</v>
      </c>
      <c r="E22" s="72" t="s">
        <v>65</v>
      </c>
      <c r="F22" s="78">
        <v>0.3</v>
      </c>
      <c r="G22" s="78">
        <v>1.1000000000000001</v>
      </c>
      <c r="H22" s="72">
        <v>1.6</v>
      </c>
      <c r="I22" s="72">
        <v>1</v>
      </c>
      <c r="J22" s="78">
        <v>0.3</v>
      </c>
      <c r="K22" s="85">
        <v>0.1</v>
      </c>
      <c r="L22" s="72" t="s">
        <v>65</v>
      </c>
      <c r="M22" s="72" t="s">
        <v>65</v>
      </c>
    </row>
    <row r="23" spans="1:13" s="29" customFormat="1" ht="12.75" x14ac:dyDescent="0.2">
      <c r="A23" s="81">
        <v>2025</v>
      </c>
      <c r="B23" s="72" t="s">
        <v>65</v>
      </c>
      <c r="C23" s="72" t="s">
        <v>65</v>
      </c>
      <c r="D23" s="72" t="s">
        <v>65</v>
      </c>
      <c r="E23" s="72" t="s">
        <v>64</v>
      </c>
      <c r="F23" s="78">
        <v>0.6</v>
      </c>
      <c r="G23" s="78">
        <v>1.2</v>
      </c>
      <c r="H23" s="72">
        <v>1.5</v>
      </c>
      <c r="I23" s="72">
        <v>1</v>
      </c>
      <c r="J23" s="82">
        <v>0.3</v>
      </c>
      <c r="K23" s="86">
        <v>0</v>
      </c>
      <c r="L23" s="87" t="s">
        <v>64</v>
      </c>
      <c r="M23" s="72" t="s">
        <v>65</v>
      </c>
    </row>
    <row r="24" spans="1:13" s="29" customFormat="1" ht="12.75" x14ac:dyDescent="0.2">
      <c r="A24" s="79">
        <v>2026</v>
      </c>
      <c r="B24" s="89" t="s">
        <v>65</v>
      </c>
      <c r="C24" s="66" t="s">
        <v>65</v>
      </c>
      <c r="D24" s="89" t="s">
        <v>65</v>
      </c>
      <c r="E24" s="89" t="s">
        <v>65</v>
      </c>
      <c r="F24" s="67">
        <v>0.5</v>
      </c>
      <c r="G24" s="67">
        <v>1.2</v>
      </c>
      <c r="H24" s="80"/>
      <c r="I24" s="80"/>
      <c r="J24" s="80"/>
      <c r="K24" s="80"/>
      <c r="L24" s="80"/>
      <c r="M24" s="80"/>
    </row>
    <row r="25" spans="1:13" s="29" customFormat="1" x14ac:dyDescent="0.2"/>
    <row r="26" spans="1:13" s="29"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2026-07-13T10:31:56Z</dcterms:modified>
</cp:coreProperties>
</file>