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726-06\Управление статистики взаимной торговли\ДОКЛАДЫ\Внешняя торговля\Ежемесячный доклад\Ежемес_доклад_2026\04\Динамические таблицы\АПК\ENG\"/>
    </mc:Choice>
  </mc:AlternateContent>
  <xr:revisionPtr revIDLastSave="0" documentId="8_{B5CB8B22-1ECD-48D6-BC10-5E8FC3A63D62}" xr6:coauthVersionLast="47" xr6:coauthVersionMax="47" xr10:uidLastSave="{00000000-0000-0000-0000-000000000000}"/>
  <bookViews>
    <workbookView xWindow="-120" yWindow="-120" windowWidth="29040" windowHeight="15840"/>
  </bookViews>
  <sheets>
    <sheet name="лист1" sheetId="2" r:id="rId1"/>
  </sheets>
  <definedNames>
    <definedName name="_xlnm.Print_Area" localSheetId="0">#N/A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5" i="2" l="1"/>
  <c r="AL23" i="2"/>
  <c r="AL7" i="2"/>
  <c r="AL13" i="2"/>
  <c r="AL22" i="2"/>
  <c r="AL6" i="2"/>
  <c r="AL8" i="2"/>
  <c r="AL9" i="2"/>
  <c r="AL10" i="2"/>
  <c r="AL11" i="2"/>
  <c r="AL12" i="2"/>
  <c r="AL14" i="2"/>
  <c r="AL15" i="2"/>
  <c r="AL16" i="2"/>
  <c r="AL17" i="2"/>
  <c r="AL19" i="2"/>
  <c r="AL20" i="2"/>
  <c r="AL21" i="2"/>
  <c r="AL24" i="2"/>
  <c r="AL25" i="2"/>
  <c r="AL26" i="2"/>
</calcChain>
</file>

<file path=xl/sharedStrings.xml><?xml version="1.0" encoding="utf-8"?>
<sst xmlns="http://schemas.openxmlformats.org/spreadsheetml/2006/main" count="252" uniqueCount="33">
  <si>
    <t>-</t>
  </si>
  <si>
    <t>The Republic of Kazakhstan</t>
  </si>
  <si>
    <t>Abay</t>
  </si>
  <si>
    <t>Akmola</t>
  </si>
  <si>
    <t>Aktobe</t>
  </si>
  <si>
    <t>Almaty</t>
  </si>
  <si>
    <t>Atyrau</t>
  </si>
  <si>
    <t>Batys Kazakhstan</t>
  </si>
  <si>
    <t>Zhambyl</t>
  </si>
  <si>
    <t>Zhetisu</t>
  </si>
  <si>
    <t>Karaganda</t>
  </si>
  <si>
    <t>Kyzylorda</t>
  </si>
  <si>
    <t>Mangystau</t>
  </si>
  <si>
    <t>Ontustik Kazakhstan</t>
  </si>
  <si>
    <t>Pavlodar</t>
  </si>
  <si>
    <t>Soltustik Kazakhstan</t>
  </si>
  <si>
    <t>Turkistan</t>
  </si>
  <si>
    <t>Ulytau</t>
  </si>
  <si>
    <t>Shygys Kazakhstan</t>
  </si>
  <si>
    <t>Astana city</t>
  </si>
  <si>
    <t>Almaty city</t>
  </si>
  <si>
    <t>Shymkent city</t>
  </si>
  <si>
    <t>Foreign trade turnover of the Republic of Kazakhstan*</t>
  </si>
  <si>
    <t>trade turnover</t>
  </si>
  <si>
    <t>export</t>
  </si>
  <si>
    <t>import</t>
  </si>
  <si>
    <t>million US dollars</t>
  </si>
  <si>
    <t xml:space="preserve">* Data on foreign trade statistics - KGD MF RK, on statistics of mutual trade - BNS ASPR RK. </t>
  </si>
  <si>
    <t>Name of region</t>
  </si>
  <si>
    <t>**Preliminary data.</t>
  </si>
  <si>
    <t>Kostanay</t>
  </si>
  <si>
    <t>January-December 2025**</t>
  </si>
  <si>
    <t>January-April 2026**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</si>
</sst>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#,##0.0"/>
  </numFmts>
  <fonts count="2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Roboto "/>
      <charset val="204"/>
    </font>
    <font>
      <sz val="8"/>
      <name val="Roboto "/>
      <charset val="204"/>
    </font>
    <font>
      <i/>
      <sz val="8"/>
      <color indexed="8"/>
      <name val="Roboto "/>
      <charset val="204"/>
    </font>
    <font>
      <b/>
      <sz val="10"/>
      <name val="Roboto Bold"/>
      <charset val="204"/>
    </font>
    <font>
      <sz val="8"/>
      <color theme="1"/>
      <name val="Roboto "/>
      <charset val="204"/>
    </font>
    <font>
      <sz val="10"/>
      <color theme="1"/>
      <name val="Roboto "/>
      <charset val="204"/>
    </font>
    <font>
      <sz val="8"/>
      <color theme="1"/>
      <name val="Roboto"/>
      <charset val="204"/>
    </font>
    <font>
      <i/>
      <sz val="8"/>
      <color theme="1"/>
      <name val="Roboto 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4" borderId="0" applyNumberFormat="0" applyBorder="0" applyAlignment="0" applyProtection="0"/>
    <xf numFmtId="0" fontId="1" fillId="4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7" borderId="0" applyNumberFormat="0" applyBorder="0" applyAlignment="0" applyProtection="0"/>
    <xf numFmtId="0" fontId="3" fillId="8" borderId="0" applyNumberFormat="0" applyBorder="0" applyAlignment="0" applyProtection="0"/>
    <xf numFmtId="0" fontId="1" fillId="8" borderId="0" applyNumberFormat="0" applyBorder="0" applyAlignment="0" applyProtection="0"/>
    <xf numFmtId="0" fontId="3" fillId="9" borderId="0" applyNumberFormat="0" applyBorder="0" applyAlignment="0" applyProtection="0"/>
    <xf numFmtId="0" fontId="1" fillId="9" borderId="0" applyNumberFormat="0" applyBorder="0" applyAlignment="0" applyProtection="0"/>
    <xf numFmtId="0" fontId="3" fillId="10" borderId="0" applyNumberFormat="0" applyBorder="0" applyAlignment="0" applyProtection="0"/>
    <xf numFmtId="0" fontId="1" fillId="10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8" borderId="0" applyNumberFormat="0" applyBorder="0" applyAlignment="0" applyProtection="0"/>
    <xf numFmtId="0" fontId="1" fillId="8" borderId="0" applyNumberFormat="0" applyBorder="0" applyAlignment="0" applyProtection="0"/>
    <xf numFmtId="0" fontId="3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2" fillId="0" borderId="0"/>
    <xf numFmtId="0" fontId="2" fillId="0" borderId="0"/>
    <xf numFmtId="0" fontId="3" fillId="0" borderId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2" fillId="23" borderId="8" applyNumberFormat="0" applyFont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</cellStyleXfs>
  <cellXfs count="45">
    <xf numFmtId="0" fontId="0" fillId="0" borderId="0" xfId="0"/>
    <xf numFmtId="0" fontId="24" fillId="0" borderId="0" xfId="0" applyFont="1"/>
    <xf numFmtId="0" fontId="24" fillId="0" borderId="10" xfId="0" applyFont="1" applyBorder="1" applyAlignment="1"/>
    <xf numFmtId="0" fontId="21" fillId="0" borderId="11" xfId="71" applyFont="1" applyBorder="1" applyAlignment="1">
      <alignment horizontal="center" vertical="center" wrapText="1"/>
    </xf>
    <xf numFmtId="0" fontId="21" fillId="0" borderId="11" xfId="71" applyFont="1" applyBorder="1" applyAlignment="1">
      <alignment horizontal="center" vertical="center"/>
    </xf>
    <xf numFmtId="0" fontId="20" fillId="0" borderId="0" xfId="71" applyFont="1" applyFill="1"/>
    <xf numFmtId="180" fontId="24" fillId="0" borderId="0" xfId="0" applyNumberFormat="1" applyFont="1" applyBorder="1" applyAlignment="1">
      <alignment horizontal="right"/>
    </xf>
    <xf numFmtId="180" fontId="24" fillId="0" borderId="0" xfId="0" applyNumberFormat="1" applyFont="1"/>
    <xf numFmtId="180" fontId="24" fillId="0" borderId="0" xfId="0" applyNumberFormat="1" applyFont="1" applyBorder="1"/>
    <xf numFmtId="180" fontId="21" fillId="0" borderId="0" xfId="0" applyNumberFormat="1" applyFont="1" applyBorder="1"/>
    <xf numFmtId="180" fontId="24" fillId="0" borderId="0" xfId="0" applyNumberFormat="1" applyFont="1" applyFill="1" applyAlignment="1">
      <alignment horizontal="right"/>
    </xf>
    <xf numFmtId="180" fontId="24" fillId="0" borderId="0" xfId="0" applyNumberFormat="1" applyFont="1" applyAlignment="1">
      <alignment horizontal="right"/>
    </xf>
    <xf numFmtId="180" fontId="21" fillId="0" borderId="0" xfId="0" applyNumberFormat="1" applyFont="1" applyBorder="1" applyAlignment="1">
      <alignment horizontal="right"/>
    </xf>
    <xf numFmtId="0" fontId="20" fillId="0" borderId="10" xfId="71" applyFont="1" applyFill="1" applyBorder="1"/>
    <xf numFmtId="180" fontId="24" fillId="0" borderId="10" xfId="0" applyNumberFormat="1" applyFont="1" applyBorder="1" applyAlignment="1">
      <alignment horizontal="right"/>
    </xf>
    <xf numFmtId="180" fontId="24" fillId="0" borderId="10" xfId="0" applyNumberFormat="1" applyFont="1" applyBorder="1"/>
    <xf numFmtId="180" fontId="21" fillId="0" borderId="10" xfId="0" applyNumberFormat="1" applyFont="1" applyBorder="1"/>
    <xf numFmtId="180" fontId="24" fillId="0" borderId="10" xfId="0" applyNumberFormat="1" applyFont="1" applyFill="1" applyBorder="1" applyAlignment="1">
      <alignment horizontal="right"/>
    </xf>
    <xf numFmtId="0" fontId="24" fillId="0" borderId="0" xfId="0" applyFont="1" applyBorder="1"/>
    <xf numFmtId="180" fontId="21" fillId="0" borderId="11" xfId="71" applyNumberFormat="1" applyFont="1" applyBorder="1" applyAlignment="1">
      <alignment horizontal="center" vertical="center" wrapText="1"/>
    </xf>
    <xf numFmtId="180" fontId="21" fillId="0" borderId="11" xfId="71" applyNumberFormat="1" applyFont="1" applyBorder="1" applyAlignment="1">
      <alignment horizontal="center" vertical="center"/>
    </xf>
    <xf numFmtId="0" fontId="25" fillId="0" borderId="0" xfId="0" applyFont="1"/>
    <xf numFmtId="180" fontId="25" fillId="0" borderId="0" xfId="0" applyNumberFormat="1" applyFont="1"/>
    <xf numFmtId="0" fontId="20" fillId="0" borderId="0" xfId="0" applyFont="1" applyFill="1" applyAlignment="1">
      <alignment horizontal="left" wrapText="1"/>
    </xf>
    <xf numFmtId="180" fontId="24" fillId="0" borderId="12" xfId="0" applyNumberFormat="1" applyFont="1" applyBorder="1"/>
    <xf numFmtId="180" fontId="26" fillId="0" borderId="0" xfId="0" applyNumberFormat="1" applyFont="1"/>
    <xf numFmtId="180" fontId="26" fillId="0" borderId="10" xfId="0" applyNumberFormat="1" applyFont="1" applyBorder="1"/>
    <xf numFmtId="0" fontId="26" fillId="0" borderId="0" xfId="0" applyFont="1"/>
    <xf numFmtId="180" fontId="26" fillId="0" borderId="12" xfId="0" applyNumberFormat="1" applyFont="1" applyBorder="1"/>
    <xf numFmtId="0" fontId="22" fillId="0" borderId="0" xfId="71" applyFont="1" applyFill="1" applyBorder="1" applyAlignment="1">
      <alignment horizontal="left" wrapText="1"/>
    </xf>
    <xf numFmtId="0" fontId="21" fillId="0" borderId="13" xfId="73" applyFont="1" applyFill="1" applyBorder="1" applyAlignment="1">
      <alignment horizontal="center" vertical="center" wrapText="1"/>
    </xf>
    <xf numFmtId="0" fontId="21" fillId="0" borderId="14" xfId="73" applyFont="1" applyFill="1" applyBorder="1" applyAlignment="1">
      <alignment horizontal="center" vertical="center" wrapText="1"/>
    </xf>
    <xf numFmtId="0" fontId="21" fillId="0" borderId="15" xfId="73" applyFont="1" applyFill="1" applyBorder="1" applyAlignment="1">
      <alignment horizontal="center" vertical="center" wrapText="1"/>
    </xf>
    <xf numFmtId="180" fontId="21" fillId="0" borderId="13" xfId="73" applyNumberFormat="1" applyFont="1" applyFill="1" applyBorder="1" applyAlignment="1">
      <alignment horizontal="center" vertical="center" wrapText="1"/>
    </xf>
    <xf numFmtId="180" fontId="21" fillId="0" borderId="14" xfId="73" applyNumberFormat="1" applyFont="1" applyFill="1" applyBorder="1" applyAlignment="1">
      <alignment horizontal="center" vertical="center" wrapText="1"/>
    </xf>
    <xf numFmtId="180" fontId="21" fillId="0" borderId="15" xfId="73" applyNumberFormat="1" applyFont="1" applyFill="1" applyBorder="1" applyAlignment="1">
      <alignment horizontal="center" vertical="center" wrapText="1"/>
    </xf>
    <xf numFmtId="0" fontId="23" fillId="0" borderId="0" xfId="71" applyFont="1" applyAlignment="1">
      <alignment horizontal="center" vertical="center" wrapText="1"/>
    </xf>
    <xf numFmtId="0" fontId="23" fillId="0" borderId="0" xfId="71" applyFont="1" applyAlignment="1">
      <alignment horizontal="center" vertical="center"/>
    </xf>
    <xf numFmtId="0" fontId="21" fillId="0" borderId="13" xfId="73" applyNumberFormat="1" applyFont="1" applyFill="1" applyBorder="1" applyAlignment="1">
      <alignment horizontal="center" vertical="center" wrapText="1"/>
    </xf>
    <xf numFmtId="0" fontId="21" fillId="0" borderId="14" xfId="73" applyNumberFormat="1" applyFont="1" applyFill="1" applyBorder="1" applyAlignment="1">
      <alignment horizontal="center" vertical="center" wrapText="1"/>
    </xf>
    <xf numFmtId="0" fontId="21" fillId="0" borderId="15" xfId="73" applyNumberFormat="1" applyFont="1" applyFill="1" applyBorder="1" applyAlignment="1">
      <alignment horizontal="center" vertical="center" wrapText="1"/>
    </xf>
    <xf numFmtId="0" fontId="20" fillId="0" borderId="11" xfId="71" applyFont="1" applyBorder="1" applyAlignment="1">
      <alignment horizontal="center" vertical="center"/>
    </xf>
    <xf numFmtId="180" fontId="27" fillId="0" borderId="10" xfId="0" applyNumberFormat="1" applyFont="1" applyBorder="1" applyAlignment="1">
      <alignment horizontal="right"/>
    </xf>
    <xf numFmtId="0" fontId="27" fillId="0" borderId="10" xfId="0" applyFont="1" applyBorder="1" applyAlignment="1">
      <alignment horizontal="center"/>
    </xf>
    <xf numFmtId="180" fontId="27" fillId="0" borderId="10" xfId="0" applyNumberFormat="1" applyFont="1" applyBorder="1" applyAlignment="1">
      <alignment horizontal="center"/>
    </xf>
  </cellXfs>
  <cellStyles count="86">
    <cellStyle name="20% - Акцент1 2" xfId="1"/>
    <cellStyle name="20% - Акцент1 2 2" xfId="2"/>
    <cellStyle name="20% - Акцент2 2" xfId="3"/>
    <cellStyle name="20% - Акцент2 2 2" xfId="4"/>
    <cellStyle name="20% - Акцент3 2" xfId="5"/>
    <cellStyle name="20% - Акцент3 2 2" xfId="6"/>
    <cellStyle name="20% - Акцент4 2" xfId="7"/>
    <cellStyle name="20% - Акцент4 2 2" xfId="8"/>
    <cellStyle name="20% - Акцент5 2" xfId="9"/>
    <cellStyle name="20% - Акцент5 2 2" xfId="10"/>
    <cellStyle name="20% - Акцент6 2" xfId="11"/>
    <cellStyle name="20% - Акцент6 2 2" xfId="12"/>
    <cellStyle name="40% - Акцент1 2" xfId="13"/>
    <cellStyle name="40% - Акцент1 2 2" xfId="14"/>
    <cellStyle name="40% - Акцент2 2" xfId="15"/>
    <cellStyle name="40% - Акцент2 2 2" xfId="16"/>
    <cellStyle name="40% - Акцент3 2" xfId="17"/>
    <cellStyle name="40% - Акцент3 2 2" xfId="18"/>
    <cellStyle name="40% - Акцент4 2" xfId="19"/>
    <cellStyle name="40% - Акцент4 2 2" xfId="20"/>
    <cellStyle name="40% - Акцент5 2" xfId="21"/>
    <cellStyle name="40% - Акцент5 2 2" xfId="22"/>
    <cellStyle name="40% - Акцент6 2" xfId="23"/>
    <cellStyle name="40% - Акцент6 2 2" xfId="24"/>
    <cellStyle name="60% - Акцент1 2" xfId="25"/>
    <cellStyle name="60% - Акцент1 2 2" xfId="26"/>
    <cellStyle name="60% - Акцент2 2" xfId="27"/>
    <cellStyle name="60% - Акцент2 2 2" xfId="28"/>
    <cellStyle name="60% - Акцент3 2" xfId="29"/>
    <cellStyle name="60% - Акцент3 2 2" xfId="30"/>
    <cellStyle name="60% - Акцент4 2" xfId="31"/>
    <cellStyle name="60% - Акцент4 2 2" xfId="32"/>
    <cellStyle name="60% - Акцент5 2" xfId="33"/>
    <cellStyle name="60% - Акцент5 2 2" xfId="34"/>
    <cellStyle name="60% - Акцент6 2" xfId="35"/>
    <cellStyle name="60% - Акцент6 2 2" xfId="36"/>
    <cellStyle name="Акцент1 2" xfId="37"/>
    <cellStyle name="Акцент1 2 2" xfId="38"/>
    <cellStyle name="Акцент2 2" xfId="39"/>
    <cellStyle name="Акцент2 2 2" xfId="40"/>
    <cellStyle name="Акцент3 2" xfId="41"/>
    <cellStyle name="Акцент3 2 2" xfId="42"/>
    <cellStyle name="Акцент4 2" xfId="43"/>
    <cellStyle name="Акцент4 2 2" xfId="44"/>
    <cellStyle name="Акцент5 2" xfId="45"/>
    <cellStyle name="Акцент5 2 2" xfId="46"/>
    <cellStyle name="Акцент6 2" xfId="47"/>
    <cellStyle name="Акцент6 2 2" xfId="48"/>
    <cellStyle name="Ввод  2" xfId="49"/>
    <cellStyle name="Ввод  2 2" xfId="50"/>
    <cellStyle name="Вывод 2" xfId="51"/>
    <cellStyle name="Вывод 2 2" xfId="52"/>
    <cellStyle name="Вычисление 2" xfId="53"/>
    <cellStyle name="Вычисление 2 2" xfId="54"/>
    <cellStyle name="Заголовок 1 2" xfId="55"/>
    <cellStyle name="Заголовок 1 2 2" xfId="56"/>
    <cellStyle name="Заголовок 2 2" xfId="57"/>
    <cellStyle name="Заголовок 2 2 2" xfId="58"/>
    <cellStyle name="Заголовок 3 2" xfId="59"/>
    <cellStyle name="Заголовок 3 2 2" xfId="60"/>
    <cellStyle name="Заголовок 4 2" xfId="61"/>
    <cellStyle name="Заголовок 4 2 2" xfId="62"/>
    <cellStyle name="Итог 2" xfId="63"/>
    <cellStyle name="Итог 2 2" xfId="64"/>
    <cellStyle name="Контрольная ячейка 2" xfId="65"/>
    <cellStyle name="Контрольная ячейка 2 2" xfId="66"/>
    <cellStyle name="Название 2" xfId="67"/>
    <cellStyle name="Название 2 2" xfId="68"/>
    <cellStyle name="Нейтральный 2" xfId="69"/>
    <cellStyle name="Нейтральный 2 2" xfId="70"/>
    <cellStyle name="Обычный" xfId="0" builtinId="0"/>
    <cellStyle name="Обычный 2" xfId="71"/>
    <cellStyle name="Обычный 2 2" xfId="72"/>
    <cellStyle name="Обычный_Для сборника показатели Торговля2" xfId="73"/>
    <cellStyle name="Плохой 2" xfId="74"/>
    <cellStyle name="Плохой 2 2" xfId="75"/>
    <cellStyle name="Пояснение 2" xfId="76"/>
    <cellStyle name="Пояснение 2 2" xfId="77"/>
    <cellStyle name="Примечание 2" xfId="78"/>
    <cellStyle name="Примечание 2 2" xfId="79"/>
    <cellStyle name="Связанная ячейка 2" xfId="80"/>
    <cellStyle name="Связанная ячейка 2 2" xfId="81"/>
    <cellStyle name="Текст предупреждения 2" xfId="82"/>
    <cellStyle name="Текст предупреждения 2 2" xfId="83"/>
    <cellStyle name="Хороший 2" xfId="84"/>
    <cellStyle name="Хороший 2 2" xfId="8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6"/>
  <sheetViews>
    <sheetView tabSelected="1" zoomScaleNormal="100" zoomScaleSheetLayoutView="80" workbookViewId="0">
      <pane xSplit="1" ySplit="1" topLeftCell="AI2" activePane="bottomRight" state="frozen"/>
      <selection pane="topRight" activeCell="B1" sqref="B1"/>
      <selection pane="bottomLeft" activeCell="A2" sqref="A2"/>
      <selection pane="bottomRight" activeCell="BD16" sqref="BD16"/>
    </sheetView>
  </sheetViews>
  <sheetFormatPr defaultRowHeight="11.25"/>
  <cols>
    <col min="1" max="1" width="23.85546875" style="1" customWidth="1"/>
    <col min="2" max="2" width="12.28515625" style="1" customWidth="1"/>
    <col min="3" max="4" width="8.42578125" style="1" customWidth="1"/>
    <col min="5" max="5" width="12.28515625" style="1" customWidth="1"/>
    <col min="6" max="7" width="8.140625" style="1" customWidth="1"/>
    <col min="8" max="8" width="12.28515625" style="1" customWidth="1"/>
    <col min="9" max="10" width="8.140625" style="1" customWidth="1"/>
    <col min="11" max="11" width="12.28515625" style="1" customWidth="1"/>
    <col min="12" max="13" width="8.140625" style="1" customWidth="1"/>
    <col min="14" max="14" width="12.28515625" style="1" customWidth="1"/>
    <col min="15" max="16" width="8" style="1" customWidth="1"/>
    <col min="17" max="17" width="12.85546875" style="1" customWidth="1"/>
    <col min="18" max="19" width="8.28515625" style="1" customWidth="1"/>
    <col min="20" max="20" width="12.5703125" style="1" customWidth="1"/>
    <col min="21" max="22" width="8.5703125" style="1" customWidth="1"/>
    <col min="23" max="23" width="12.5703125" style="1" customWidth="1"/>
    <col min="24" max="25" width="8.28515625" style="1" customWidth="1"/>
    <col min="26" max="26" width="12.140625" style="1" customWidth="1"/>
    <col min="27" max="27" width="9.7109375" style="1" bestFit="1" customWidth="1"/>
    <col min="28" max="28" width="9.140625" style="1"/>
    <col min="29" max="29" width="12.140625" style="1" customWidth="1"/>
    <col min="30" max="31" width="9.140625" style="1"/>
    <col min="32" max="32" width="12.42578125" style="1" customWidth="1"/>
    <col min="33" max="34" width="9.140625" style="1"/>
    <col min="35" max="35" width="12.42578125" style="1" customWidth="1"/>
    <col min="36" max="37" width="9.140625" style="1"/>
    <col min="38" max="38" width="12.140625" style="1" bestFit="1" customWidth="1"/>
    <col min="39" max="40" width="9.140625" style="1"/>
    <col min="41" max="41" width="12.140625" style="1" bestFit="1" customWidth="1"/>
    <col min="42" max="42" width="13.28515625" style="1" customWidth="1"/>
    <col min="43" max="43" width="11.28515625" style="1" bestFit="1" customWidth="1"/>
    <col min="44" max="49" width="9.140625" style="7"/>
    <col min="50" max="50" width="10.85546875" style="1" bestFit="1" customWidth="1"/>
    <col min="51" max="51" width="10" style="1" customWidth="1"/>
    <col min="52" max="16384" width="9.140625" style="1"/>
  </cols>
  <sheetData>
    <row r="1" spans="1:52" s="21" customFormat="1" ht="12.75">
      <c r="A1" s="36" t="s">
        <v>22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R1" s="22"/>
      <c r="AS1" s="22"/>
      <c r="AT1" s="22"/>
      <c r="AU1" s="22"/>
      <c r="AV1" s="22"/>
      <c r="AW1" s="22"/>
    </row>
    <row r="2" spans="1:52">
      <c r="P2" s="2"/>
      <c r="S2" s="2"/>
      <c r="X2" s="2"/>
      <c r="Y2" s="2"/>
      <c r="AA2" s="2"/>
      <c r="AB2" s="2"/>
      <c r="AE2" s="2"/>
      <c r="AM2" s="43"/>
      <c r="AN2" s="43"/>
      <c r="AS2" s="44"/>
      <c r="AT2" s="44"/>
      <c r="AX2" s="42" t="s">
        <v>26</v>
      </c>
      <c r="AY2" s="42"/>
      <c r="AZ2" s="42"/>
    </row>
    <row r="3" spans="1:52">
      <c r="A3" s="41" t="s">
        <v>28</v>
      </c>
      <c r="B3" s="30">
        <v>2010</v>
      </c>
      <c r="C3" s="31"/>
      <c r="D3" s="32"/>
      <c r="E3" s="30">
        <v>2011</v>
      </c>
      <c r="F3" s="31"/>
      <c r="G3" s="32"/>
      <c r="H3" s="30">
        <v>2012</v>
      </c>
      <c r="I3" s="31"/>
      <c r="J3" s="32"/>
      <c r="K3" s="30">
        <v>2013</v>
      </c>
      <c r="L3" s="31"/>
      <c r="M3" s="32"/>
      <c r="N3" s="30">
        <v>2014</v>
      </c>
      <c r="O3" s="31"/>
      <c r="P3" s="32"/>
      <c r="Q3" s="30">
        <v>2015</v>
      </c>
      <c r="R3" s="31"/>
      <c r="S3" s="32"/>
      <c r="T3" s="30">
        <v>2016</v>
      </c>
      <c r="U3" s="31"/>
      <c r="V3" s="32"/>
      <c r="W3" s="30">
        <v>2017</v>
      </c>
      <c r="X3" s="31"/>
      <c r="Y3" s="32"/>
      <c r="Z3" s="30">
        <v>2018</v>
      </c>
      <c r="AA3" s="31"/>
      <c r="AB3" s="32"/>
      <c r="AC3" s="30">
        <v>2019</v>
      </c>
      <c r="AD3" s="31"/>
      <c r="AE3" s="32"/>
      <c r="AF3" s="30">
        <v>2020</v>
      </c>
      <c r="AG3" s="31"/>
      <c r="AH3" s="32"/>
      <c r="AI3" s="30">
        <v>2021</v>
      </c>
      <c r="AJ3" s="31"/>
      <c r="AK3" s="32"/>
      <c r="AL3" s="30">
        <v>2022</v>
      </c>
      <c r="AM3" s="31"/>
      <c r="AN3" s="32"/>
      <c r="AO3" s="30">
        <v>2023</v>
      </c>
      <c r="AP3" s="31"/>
      <c r="AQ3" s="32"/>
      <c r="AR3" s="38">
        <v>2024</v>
      </c>
      <c r="AS3" s="39"/>
      <c r="AT3" s="40"/>
      <c r="AU3" s="33" t="s">
        <v>31</v>
      </c>
      <c r="AV3" s="34"/>
      <c r="AW3" s="35"/>
      <c r="AX3" s="33" t="s">
        <v>32</v>
      </c>
      <c r="AY3" s="34"/>
      <c r="AZ3" s="35"/>
    </row>
    <row r="4" spans="1:52" ht="22.5">
      <c r="A4" s="41"/>
      <c r="B4" s="3" t="s">
        <v>23</v>
      </c>
      <c r="C4" s="4" t="s">
        <v>24</v>
      </c>
      <c r="D4" s="4" t="s">
        <v>25</v>
      </c>
      <c r="E4" s="3" t="s">
        <v>23</v>
      </c>
      <c r="F4" s="4" t="s">
        <v>24</v>
      </c>
      <c r="G4" s="4" t="s">
        <v>25</v>
      </c>
      <c r="H4" s="3" t="s">
        <v>23</v>
      </c>
      <c r="I4" s="4" t="s">
        <v>24</v>
      </c>
      <c r="J4" s="4" t="s">
        <v>25</v>
      </c>
      <c r="K4" s="3" t="s">
        <v>23</v>
      </c>
      <c r="L4" s="4" t="s">
        <v>24</v>
      </c>
      <c r="M4" s="4" t="s">
        <v>25</v>
      </c>
      <c r="N4" s="3" t="s">
        <v>23</v>
      </c>
      <c r="O4" s="4" t="s">
        <v>24</v>
      </c>
      <c r="P4" s="4" t="s">
        <v>25</v>
      </c>
      <c r="Q4" s="3" t="s">
        <v>23</v>
      </c>
      <c r="R4" s="4" t="s">
        <v>24</v>
      </c>
      <c r="S4" s="4" t="s">
        <v>25</v>
      </c>
      <c r="T4" s="3" t="s">
        <v>23</v>
      </c>
      <c r="U4" s="4" t="s">
        <v>24</v>
      </c>
      <c r="V4" s="4" t="s">
        <v>25</v>
      </c>
      <c r="W4" s="3" t="s">
        <v>23</v>
      </c>
      <c r="X4" s="4" t="s">
        <v>24</v>
      </c>
      <c r="Y4" s="4" t="s">
        <v>25</v>
      </c>
      <c r="Z4" s="3" t="s">
        <v>23</v>
      </c>
      <c r="AA4" s="4" t="s">
        <v>24</v>
      </c>
      <c r="AB4" s="4" t="s">
        <v>25</v>
      </c>
      <c r="AC4" s="3" t="s">
        <v>23</v>
      </c>
      <c r="AD4" s="4" t="s">
        <v>24</v>
      </c>
      <c r="AE4" s="4" t="s">
        <v>25</v>
      </c>
      <c r="AF4" s="3" t="s">
        <v>23</v>
      </c>
      <c r="AG4" s="4" t="s">
        <v>24</v>
      </c>
      <c r="AH4" s="4" t="s">
        <v>25</v>
      </c>
      <c r="AI4" s="3" t="s">
        <v>23</v>
      </c>
      <c r="AJ4" s="4" t="s">
        <v>24</v>
      </c>
      <c r="AK4" s="4" t="s">
        <v>25</v>
      </c>
      <c r="AL4" s="3" t="s">
        <v>23</v>
      </c>
      <c r="AM4" s="4" t="s">
        <v>24</v>
      </c>
      <c r="AN4" s="4" t="s">
        <v>25</v>
      </c>
      <c r="AO4" s="3" t="s">
        <v>23</v>
      </c>
      <c r="AP4" s="4" t="s">
        <v>24</v>
      </c>
      <c r="AQ4" s="4" t="s">
        <v>25</v>
      </c>
      <c r="AR4" s="19" t="s">
        <v>23</v>
      </c>
      <c r="AS4" s="20" t="s">
        <v>24</v>
      </c>
      <c r="AT4" s="20" t="s">
        <v>25</v>
      </c>
      <c r="AU4" s="19" t="s">
        <v>23</v>
      </c>
      <c r="AV4" s="20" t="s">
        <v>24</v>
      </c>
      <c r="AW4" s="20" t="s">
        <v>25</v>
      </c>
      <c r="AX4" s="19" t="s">
        <v>23</v>
      </c>
      <c r="AY4" s="20" t="s">
        <v>24</v>
      </c>
      <c r="AZ4" s="20" t="s">
        <v>25</v>
      </c>
    </row>
    <row r="5" spans="1:52" ht="12" customHeight="1">
      <c r="A5" s="23" t="s">
        <v>1</v>
      </c>
      <c r="B5" s="24">
        <v>91397.5</v>
      </c>
      <c r="C5" s="24">
        <v>60270.8</v>
      </c>
      <c r="D5" s="24">
        <v>31126.7</v>
      </c>
      <c r="E5" s="24">
        <v>121241.7</v>
      </c>
      <c r="F5" s="24">
        <v>84335.9</v>
      </c>
      <c r="G5" s="24">
        <v>36905.800000000003</v>
      </c>
      <c r="H5" s="24">
        <v>132807.20000000001</v>
      </c>
      <c r="I5" s="24">
        <v>86448.8</v>
      </c>
      <c r="J5" s="24">
        <v>46358.400000000001</v>
      </c>
      <c r="K5" s="24">
        <v>133506</v>
      </c>
      <c r="L5" s="24">
        <v>84700.4</v>
      </c>
      <c r="M5" s="24">
        <v>48805.599999999999</v>
      </c>
      <c r="N5" s="24">
        <v>120755.3</v>
      </c>
      <c r="O5" s="24">
        <v>79459.8</v>
      </c>
      <c r="P5" s="24">
        <v>41295.5</v>
      </c>
      <c r="Q5" s="24">
        <v>76523.5</v>
      </c>
      <c r="R5" s="24">
        <v>45955.8</v>
      </c>
      <c r="S5" s="24">
        <v>30567.7</v>
      </c>
      <c r="T5" s="24">
        <v>62113.599999999999</v>
      </c>
      <c r="U5" s="24">
        <v>36736.9</v>
      </c>
      <c r="V5" s="24">
        <v>25376.7</v>
      </c>
      <c r="W5" s="24">
        <v>78102.899999999994</v>
      </c>
      <c r="X5" s="24">
        <v>48503.3</v>
      </c>
      <c r="Y5" s="24">
        <v>29599.599999999999</v>
      </c>
      <c r="Z5" s="24">
        <v>94769.7</v>
      </c>
      <c r="AA5" s="24">
        <v>61111.199999999997</v>
      </c>
      <c r="AB5" s="24">
        <v>33658.5</v>
      </c>
      <c r="AC5" s="24">
        <v>97774.9</v>
      </c>
      <c r="AD5" s="8">
        <v>58065.599999999999</v>
      </c>
      <c r="AE5" s="8">
        <v>39709.300000000003</v>
      </c>
      <c r="AF5" s="24">
        <v>86469.9</v>
      </c>
      <c r="AG5" s="8">
        <v>47540.800000000003</v>
      </c>
      <c r="AH5" s="8">
        <v>38929.1</v>
      </c>
      <c r="AI5" s="7">
        <v>101736.4</v>
      </c>
      <c r="AJ5" s="11">
        <v>60321</v>
      </c>
      <c r="AK5" s="11">
        <v>41415.4</v>
      </c>
      <c r="AL5" s="7">
        <f>AM5+AN5</f>
        <v>135527.5</v>
      </c>
      <c r="AM5" s="7">
        <v>84593.1</v>
      </c>
      <c r="AN5" s="7">
        <v>50934.400000000001</v>
      </c>
      <c r="AO5" s="25">
        <v>139551</v>
      </c>
      <c r="AP5" s="25">
        <v>79138.8</v>
      </c>
      <c r="AQ5" s="25">
        <v>60412.3</v>
      </c>
      <c r="AR5" s="25">
        <v>142072</v>
      </c>
      <c r="AS5" s="25">
        <v>81674.100000000006</v>
      </c>
      <c r="AT5" s="25">
        <v>60398</v>
      </c>
      <c r="AU5" s="28">
        <v>143888.20000000001</v>
      </c>
      <c r="AV5" s="28">
        <v>79041.2</v>
      </c>
      <c r="AW5" s="28">
        <v>64847</v>
      </c>
      <c r="AX5" s="24">
        <v>44865.9</v>
      </c>
      <c r="AY5" s="25">
        <v>24005.8</v>
      </c>
      <c r="AZ5" s="25">
        <v>20860.099999999999</v>
      </c>
    </row>
    <row r="6" spans="1:52">
      <c r="A6" s="5" t="s">
        <v>2</v>
      </c>
      <c r="B6" s="6" t="s">
        <v>0</v>
      </c>
      <c r="C6" s="6" t="s">
        <v>0</v>
      </c>
      <c r="D6" s="6" t="s">
        <v>0</v>
      </c>
      <c r="E6" s="6" t="s">
        <v>0</v>
      </c>
      <c r="F6" s="6" t="s">
        <v>0</v>
      </c>
      <c r="G6" s="6" t="s">
        <v>0</v>
      </c>
      <c r="H6" s="6" t="s">
        <v>0</v>
      </c>
      <c r="I6" s="6" t="s">
        <v>0</v>
      </c>
      <c r="J6" s="6" t="s">
        <v>0</v>
      </c>
      <c r="K6" s="6" t="s">
        <v>0</v>
      </c>
      <c r="L6" s="6" t="s">
        <v>0</v>
      </c>
      <c r="M6" s="6" t="s">
        <v>0</v>
      </c>
      <c r="N6" s="6" t="s">
        <v>0</v>
      </c>
      <c r="O6" s="6" t="s">
        <v>0</v>
      </c>
      <c r="P6" s="6" t="s">
        <v>0</v>
      </c>
      <c r="Q6" s="6" t="s">
        <v>0</v>
      </c>
      <c r="R6" s="6" t="s">
        <v>0</v>
      </c>
      <c r="S6" s="6" t="s">
        <v>0</v>
      </c>
      <c r="T6" s="6" t="s">
        <v>0</v>
      </c>
      <c r="U6" s="6" t="s">
        <v>0</v>
      </c>
      <c r="V6" s="6" t="s">
        <v>0</v>
      </c>
      <c r="W6" s="6" t="s">
        <v>0</v>
      </c>
      <c r="X6" s="6" t="s">
        <v>0</v>
      </c>
      <c r="Y6" s="6" t="s">
        <v>0</v>
      </c>
      <c r="Z6" s="6" t="s">
        <v>0</v>
      </c>
      <c r="AA6" s="6" t="s">
        <v>0</v>
      </c>
      <c r="AB6" s="6" t="s">
        <v>0</v>
      </c>
      <c r="AC6" s="6" t="s">
        <v>0</v>
      </c>
      <c r="AD6" s="6" t="s">
        <v>0</v>
      </c>
      <c r="AE6" s="6" t="s">
        <v>0</v>
      </c>
      <c r="AF6" s="6" t="s">
        <v>0</v>
      </c>
      <c r="AG6" s="6" t="s">
        <v>0</v>
      </c>
      <c r="AH6" s="6" t="s">
        <v>0</v>
      </c>
      <c r="AI6" s="6" t="s">
        <v>0</v>
      </c>
      <c r="AJ6" s="6" t="s">
        <v>0</v>
      </c>
      <c r="AK6" s="6" t="s">
        <v>0</v>
      </c>
      <c r="AL6" s="7">
        <f>AM6+AN6</f>
        <v>1361.1</v>
      </c>
      <c r="AM6" s="7">
        <v>864.9</v>
      </c>
      <c r="AN6" s="7">
        <v>496.2</v>
      </c>
      <c r="AO6" s="25">
        <v>1411.5</v>
      </c>
      <c r="AP6" s="25">
        <v>802.9</v>
      </c>
      <c r="AQ6" s="25">
        <v>608.6</v>
      </c>
      <c r="AR6" s="25">
        <v>3759.4</v>
      </c>
      <c r="AS6" s="25">
        <v>2563.1999999999998</v>
      </c>
      <c r="AT6" s="25">
        <v>1196.2</v>
      </c>
      <c r="AU6" s="25">
        <v>3932.4</v>
      </c>
      <c r="AV6" s="25">
        <v>2502.6</v>
      </c>
      <c r="AW6" s="25">
        <v>1429.8</v>
      </c>
      <c r="AX6" s="25">
        <v>1464.6</v>
      </c>
      <c r="AY6" s="25">
        <v>974.7</v>
      </c>
      <c r="AZ6" s="25">
        <v>489.9</v>
      </c>
    </row>
    <row r="7" spans="1:52">
      <c r="A7" s="5" t="s">
        <v>3</v>
      </c>
      <c r="B7" s="8">
        <v>908.8</v>
      </c>
      <c r="C7" s="8">
        <v>499.8</v>
      </c>
      <c r="D7" s="8">
        <v>408.9</v>
      </c>
      <c r="E7" s="8">
        <v>1213.9000000000001</v>
      </c>
      <c r="F7" s="8">
        <v>639</v>
      </c>
      <c r="G7" s="8">
        <v>574.9</v>
      </c>
      <c r="H7" s="8">
        <v>1394.2</v>
      </c>
      <c r="I7" s="8">
        <v>687.9</v>
      </c>
      <c r="J7" s="8">
        <v>706.4</v>
      </c>
      <c r="K7" s="8">
        <v>1100.7</v>
      </c>
      <c r="L7" s="8">
        <v>456.2</v>
      </c>
      <c r="M7" s="8">
        <v>644.5</v>
      </c>
      <c r="N7" s="8">
        <v>1105.3</v>
      </c>
      <c r="O7" s="8">
        <v>482</v>
      </c>
      <c r="P7" s="8">
        <v>623.29999999999995</v>
      </c>
      <c r="Q7" s="8">
        <v>873.1</v>
      </c>
      <c r="R7" s="8">
        <v>385.4</v>
      </c>
      <c r="S7" s="8">
        <v>487.7</v>
      </c>
      <c r="T7" s="8">
        <v>789</v>
      </c>
      <c r="U7" s="8">
        <v>303.60000000000002</v>
      </c>
      <c r="V7" s="8">
        <v>485.4</v>
      </c>
      <c r="W7" s="8">
        <v>887.4</v>
      </c>
      <c r="X7" s="8">
        <v>334</v>
      </c>
      <c r="Y7" s="8">
        <v>553.4</v>
      </c>
      <c r="Z7" s="8">
        <v>932.7</v>
      </c>
      <c r="AA7" s="8">
        <v>439.4</v>
      </c>
      <c r="AB7" s="8">
        <v>493.3</v>
      </c>
      <c r="AC7" s="9">
        <v>961.8</v>
      </c>
      <c r="AD7" s="9">
        <v>455.8</v>
      </c>
      <c r="AE7" s="9">
        <v>506</v>
      </c>
      <c r="AF7" s="9">
        <v>1349</v>
      </c>
      <c r="AG7" s="9">
        <v>747.6</v>
      </c>
      <c r="AH7" s="9">
        <v>601.4</v>
      </c>
      <c r="AI7" s="7">
        <v>1304.2</v>
      </c>
      <c r="AJ7" s="10">
        <v>604.70000000000005</v>
      </c>
      <c r="AK7" s="11">
        <v>699.5</v>
      </c>
      <c r="AL7" s="7">
        <f>AM7+AN7</f>
        <v>1506.6</v>
      </c>
      <c r="AM7" s="7">
        <v>636.4</v>
      </c>
      <c r="AN7" s="7">
        <v>870.2</v>
      </c>
      <c r="AO7" s="25">
        <v>1819.6</v>
      </c>
      <c r="AP7" s="25">
        <v>550.79999999999995</v>
      </c>
      <c r="AQ7" s="25">
        <v>1268.8</v>
      </c>
      <c r="AR7" s="25">
        <v>1380.8</v>
      </c>
      <c r="AS7" s="25">
        <v>495.9</v>
      </c>
      <c r="AT7" s="25">
        <v>885</v>
      </c>
      <c r="AU7" s="25">
        <v>1494.5</v>
      </c>
      <c r="AV7" s="25">
        <v>539.29999999999995</v>
      </c>
      <c r="AW7" s="25">
        <v>955.2</v>
      </c>
      <c r="AX7" s="25">
        <v>544.29999999999995</v>
      </c>
      <c r="AY7" s="25">
        <v>221.2</v>
      </c>
      <c r="AZ7" s="25">
        <v>323.10000000000002</v>
      </c>
    </row>
    <row r="8" spans="1:52">
      <c r="A8" s="5" t="s">
        <v>4</v>
      </c>
      <c r="B8" s="8">
        <v>8063.5</v>
      </c>
      <c r="C8" s="8">
        <v>6199.6</v>
      </c>
      <c r="D8" s="8">
        <v>1863.9</v>
      </c>
      <c r="E8" s="8">
        <v>10534.4</v>
      </c>
      <c r="F8" s="8">
        <v>8768.7999999999993</v>
      </c>
      <c r="G8" s="8">
        <v>1765.5</v>
      </c>
      <c r="H8" s="8">
        <v>10914.4</v>
      </c>
      <c r="I8" s="8">
        <v>8649</v>
      </c>
      <c r="J8" s="8">
        <v>2265.3000000000002</v>
      </c>
      <c r="K8" s="8">
        <v>10062.4</v>
      </c>
      <c r="L8" s="8">
        <v>7784</v>
      </c>
      <c r="M8" s="8">
        <v>2278.4</v>
      </c>
      <c r="N8" s="8">
        <v>7085.5</v>
      </c>
      <c r="O8" s="8">
        <v>5378.9</v>
      </c>
      <c r="P8" s="8">
        <v>1706.6</v>
      </c>
      <c r="Q8" s="8">
        <v>4696.7</v>
      </c>
      <c r="R8" s="8">
        <v>3570.3</v>
      </c>
      <c r="S8" s="8">
        <v>1126.4000000000001</v>
      </c>
      <c r="T8" s="8">
        <v>3801.6</v>
      </c>
      <c r="U8" s="8">
        <v>2860.7</v>
      </c>
      <c r="V8" s="8">
        <v>940.9</v>
      </c>
      <c r="W8" s="8">
        <v>5101.6000000000004</v>
      </c>
      <c r="X8" s="8">
        <v>4007.8</v>
      </c>
      <c r="Y8" s="8">
        <v>1093.8</v>
      </c>
      <c r="Z8" s="8">
        <v>4208.8</v>
      </c>
      <c r="AA8" s="8">
        <v>2957.2</v>
      </c>
      <c r="AB8" s="8">
        <v>1251.5999999999999</v>
      </c>
      <c r="AC8" s="9">
        <v>3262.7</v>
      </c>
      <c r="AD8" s="9">
        <v>2073.3000000000002</v>
      </c>
      <c r="AE8" s="9">
        <v>1189.4000000000001</v>
      </c>
      <c r="AF8" s="9">
        <v>2622.4</v>
      </c>
      <c r="AG8" s="9">
        <v>1657.5</v>
      </c>
      <c r="AH8" s="9">
        <v>964.9</v>
      </c>
      <c r="AI8" s="7">
        <v>3386.9</v>
      </c>
      <c r="AJ8" s="10">
        <v>2231.6999999999998</v>
      </c>
      <c r="AK8" s="11">
        <v>1155.2</v>
      </c>
      <c r="AL8" s="7">
        <f t="shared" ref="AL8:AL26" si="0">AM8+AN8</f>
        <v>4948.1000000000004</v>
      </c>
      <c r="AM8" s="7">
        <v>3568.4</v>
      </c>
      <c r="AN8" s="7">
        <v>1379.7</v>
      </c>
      <c r="AO8" s="25">
        <v>4323.5</v>
      </c>
      <c r="AP8" s="25">
        <v>2723.3</v>
      </c>
      <c r="AQ8" s="25">
        <v>1600.2</v>
      </c>
      <c r="AR8" s="25">
        <v>4452.3</v>
      </c>
      <c r="AS8" s="25">
        <v>2752.7</v>
      </c>
      <c r="AT8" s="25">
        <v>1699.6</v>
      </c>
      <c r="AU8" s="25">
        <v>3195.7</v>
      </c>
      <c r="AV8" s="25">
        <v>2002.7</v>
      </c>
      <c r="AW8" s="25">
        <v>1193</v>
      </c>
      <c r="AX8" s="25">
        <v>1052.5</v>
      </c>
      <c r="AY8" s="25">
        <v>660.3</v>
      </c>
      <c r="AZ8" s="25">
        <v>392.2</v>
      </c>
    </row>
    <row r="9" spans="1:52">
      <c r="A9" s="5" t="s">
        <v>5</v>
      </c>
      <c r="B9" s="8">
        <v>1410.1</v>
      </c>
      <c r="C9" s="8">
        <v>192.5</v>
      </c>
      <c r="D9" s="8">
        <v>1217.5999999999999</v>
      </c>
      <c r="E9" s="8">
        <v>1778.3</v>
      </c>
      <c r="F9" s="8">
        <v>283.39999999999998</v>
      </c>
      <c r="G9" s="8">
        <v>1494.9</v>
      </c>
      <c r="H9" s="8">
        <v>2558.6999999999998</v>
      </c>
      <c r="I9" s="8">
        <v>409.6</v>
      </c>
      <c r="J9" s="8">
        <v>2149.1</v>
      </c>
      <c r="K9" s="8">
        <v>2483.6999999999998</v>
      </c>
      <c r="L9" s="8">
        <v>342.1</v>
      </c>
      <c r="M9" s="8">
        <v>2141.6</v>
      </c>
      <c r="N9" s="8">
        <v>2063</v>
      </c>
      <c r="O9" s="8">
        <v>365</v>
      </c>
      <c r="P9" s="8">
        <v>1698</v>
      </c>
      <c r="Q9" s="8">
        <v>1736.9</v>
      </c>
      <c r="R9" s="8">
        <v>274.5</v>
      </c>
      <c r="S9" s="8">
        <v>1462.4</v>
      </c>
      <c r="T9" s="8">
        <v>1542.4</v>
      </c>
      <c r="U9" s="8">
        <v>319.2</v>
      </c>
      <c r="V9" s="8">
        <v>1223.2</v>
      </c>
      <c r="W9" s="8">
        <v>1531.4</v>
      </c>
      <c r="X9" s="8">
        <v>317.60000000000002</v>
      </c>
      <c r="Y9" s="8">
        <v>1213.8</v>
      </c>
      <c r="Z9" s="8">
        <v>1962.9</v>
      </c>
      <c r="AA9" s="8">
        <v>385.5</v>
      </c>
      <c r="AB9" s="8">
        <v>1577.4</v>
      </c>
      <c r="AC9" s="9">
        <v>3685.3</v>
      </c>
      <c r="AD9" s="9">
        <v>459.1</v>
      </c>
      <c r="AE9" s="9">
        <v>3226.2</v>
      </c>
      <c r="AF9" s="9">
        <v>3025.8</v>
      </c>
      <c r="AG9" s="9">
        <v>445.3</v>
      </c>
      <c r="AH9" s="9">
        <v>2580.5</v>
      </c>
      <c r="AI9" s="7">
        <v>4719.1000000000004</v>
      </c>
      <c r="AJ9" s="10">
        <v>725.1</v>
      </c>
      <c r="AK9" s="11">
        <v>3994</v>
      </c>
      <c r="AL9" s="7">
        <f t="shared" si="0"/>
        <v>3315.2</v>
      </c>
      <c r="AM9" s="7">
        <v>570.6</v>
      </c>
      <c r="AN9" s="7">
        <v>2744.6</v>
      </c>
      <c r="AO9" s="25">
        <v>3576.6</v>
      </c>
      <c r="AP9" s="25">
        <v>743.6</v>
      </c>
      <c r="AQ9" s="25">
        <v>2833</v>
      </c>
      <c r="AR9" s="25">
        <v>3618.8</v>
      </c>
      <c r="AS9" s="25">
        <v>850.9</v>
      </c>
      <c r="AT9" s="25">
        <v>2767.9</v>
      </c>
      <c r="AU9" s="25">
        <v>4183.3</v>
      </c>
      <c r="AV9" s="25">
        <v>1091.9000000000001</v>
      </c>
      <c r="AW9" s="25">
        <v>3091.4</v>
      </c>
      <c r="AX9" s="25">
        <v>1472.4</v>
      </c>
      <c r="AY9" s="25">
        <v>503.9</v>
      </c>
      <c r="AZ9" s="25">
        <v>968.5</v>
      </c>
    </row>
    <row r="10" spans="1:52">
      <c r="A10" s="5" t="s">
        <v>6</v>
      </c>
      <c r="B10" s="8">
        <v>21782.7</v>
      </c>
      <c r="C10" s="8">
        <v>20740.099999999999</v>
      </c>
      <c r="D10" s="8">
        <v>1042.5999999999999</v>
      </c>
      <c r="E10" s="8">
        <v>25495.4</v>
      </c>
      <c r="F10" s="8">
        <v>23751</v>
      </c>
      <c r="G10" s="8">
        <v>1744.4</v>
      </c>
      <c r="H10" s="8">
        <v>26870.5</v>
      </c>
      <c r="I10" s="8">
        <v>24904.9</v>
      </c>
      <c r="J10" s="8">
        <v>1965.6</v>
      </c>
      <c r="K10" s="8">
        <v>30161.9</v>
      </c>
      <c r="L10" s="8">
        <v>28265.3</v>
      </c>
      <c r="M10" s="8">
        <v>1896.7</v>
      </c>
      <c r="N10" s="8">
        <v>30759.1</v>
      </c>
      <c r="O10" s="8">
        <v>28588.1</v>
      </c>
      <c r="P10" s="8">
        <v>2171</v>
      </c>
      <c r="Q10" s="8">
        <v>17099.400000000001</v>
      </c>
      <c r="R10" s="8">
        <v>14705.6</v>
      </c>
      <c r="S10" s="8">
        <v>2393.8000000000002</v>
      </c>
      <c r="T10" s="8">
        <v>13429.3</v>
      </c>
      <c r="U10" s="8">
        <v>11117.1</v>
      </c>
      <c r="V10" s="8">
        <v>2312.1999999999998</v>
      </c>
      <c r="W10" s="8">
        <v>18894.900000000001</v>
      </c>
      <c r="X10" s="8">
        <v>16852</v>
      </c>
      <c r="Y10" s="8">
        <v>2042.9</v>
      </c>
      <c r="Z10" s="8">
        <v>27090.799999999999</v>
      </c>
      <c r="AA10" s="8">
        <v>23863.8</v>
      </c>
      <c r="AB10" s="8">
        <v>3227</v>
      </c>
      <c r="AC10" s="9">
        <v>27513.7</v>
      </c>
      <c r="AD10" s="9">
        <v>21271</v>
      </c>
      <c r="AE10" s="9">
        <v>6242.7</v>
      </c>
      <c r="AF10" s="9">
        <v>22761.5</v>
      </c>
      <c r="AG10" s="9">
        <v>16045.8</v>
      </c>
      <c r="AH10" s="9">
        <v>6715.7</v>
      </c>
      <c r="AI10" s="7">
        <v>22222.9</v>
      </c>
      <c r="AJ10" s="10">
        <v>20557</v>
      </c>
      <c r="AK10" s="11">
        <v>1665.9</v>
      </c>
      <c r="AL10" s="7">
        <f t="shared" si="0"/>
        <v>33866.400000000001</v>
      </c>
      <c r="AM10" s="7">
        <v>32592.7</v>
      </c>
      <c r="AN10" s="7">
        <v>1273.7</v>
      </c>
      <c r="AO10" s="25">
        <v>30102.1</v>
      </c>
      <c r="AP10" s="25">
        <v>28746.7</v>
      </c>
      <c r="AQ10" s="25">
        <v>1355.4</v>
      </c>
      <c r="AR10" s="25">
        <v>29774.5</v>
      </c>
      <c r="AS10" s="25">
        <v>28435.7</v>
      </c>
      <c r="AT10" s="25">
        <v>1338.8</v>
      </c>
      <c r="AU10" s="25">
        <v>29306.400000000001</v>
      </c>
      <c r="AV10" s="25">
        <v>28240.2</v>
      </c>
      <c r="AW10" s="25">
        <v>1066.2</v>
      </c>
      <c r="AX10" s="25">
        <v>7730.1</v>
      </c>
      <c r="AY10" s="25">
        <v>7332.6</v>
      </c>
      <c r="AZ10" s="25">
        <v>397.5</v>
      </c>
    </row>
    <row r="11" spans="1:52">
      <c r="A11" s="5" t="s">
        <v>7</v>
      </c>
      <c r="B11" s="8">
        <v>2131.1</v>
      </c>
      <c r="C11" s="8">
        <v>1250</v>
      </c>
      <c r="D11" s="8">
        <v>881</v>
      </c>
      <c r="E11" s="8">
        <v>8437.1</v>
      </c>
      <c r="F11" s="8">
        <v>7610.9</v>
      </c>
      <c r="G11" s="8">
        <v>826.1</v>
      </c>
      <c r="H11" s="8">
        <v>10425.700000000001</v>
      </c>
      <c r="I11" s="8">
        <v>9422.7000000000007</v>
      </c>
      <c r="J11" s="8">
        <v>1003</v>
      </c>
      <c r="K11" s="8">
        <v>10387.1</v>
      </c>
      <c r="L11" s="8">
        <v>9167.7999999999993</v>
      </c>
      <c r="M11" s="8">
        <v>1219.3</v>
      </c>
      <c r="N11" s="8">
        <v>10741.8</v>
      </c>
      <c r="O11" s="8">
        <v>9563.6</v>
      </c>
      <c r="P11" s="8">
        <v>1178.2</v>
      </c>
      <c r="Q11" s="8">
        <v>6087.1</v>
      </c>
      <c r="R11" s="8">
        <v>5133.2</v>
      </c>
      <c r="S11" s="8">
        <v>953.9</v>
      </c>
      <c r="T11" s="8">
        <v>4443.3999999999996</v>
      </c>
      <c r="U11" s="8">
        <v>3566.4</v>
      </c>
      <c r="V11" s="8">
        <v>877</v>
      </c>
      <c r="W11" s="8">
        <v>5471.7</v>
      </c>
      <c r="X11" s="8">
        <v>4642.2</v>
      </c>
      <c r="Y11" s="8">
        <v>829.5</v>
      </c>
      <c r="Z11" s="8">
        <v>6938.9</v>
      </c>
      <c r="AA11" s="8">
        <v>6162.4</v>
      </c>
      <c r="AB11" s="8">
        <v>776.5</v>
      </c>
      <c r="AC11" s="9">
        <v>6165.8</v>
      </c>
      <c r="AD11" s="9">
        <v>5315.6</v>
      </c>
      <c r="AE11" s="9">
        <v>850.2</v>
      </c>
      <c r="AF11" s="9">
        <v>4632.8</v>
      </c>
      <c r="AG11" s="9">
        <v>3893.7</v>
      </c>
      <c r="AH11" s="9">
        <v>739.1</v>
      </c>
      <c r="AI11" s="7">
        <v>6089</v>
      </c>
      <c r="AJ11" s="10">
        <v>5181.7</v>
      </c>
      <c r="AK11" s="11">
        <v>907.3</v>
      </c>
      <c r="AL11" s="7">
        <f t="shared" si="0"/>
        <v>8959.1</v>
      </c>
      <c r="AM11" s="7">
        <v>7816.1</v>
      </c>
      <c r="AN11" s="7">
        <v>1143</v>
      </c>
      <c r="AO11" s="25">
        <v>7838.6</v>
      </c>
      <c r="AP11" s="25">
        <v>6646.8</v>
      </c>
      <c r="AQ11" s="25">
        <v>1191.8</v>
      </c>
      <c r="AR11" s="25">
        <v>8014.4</v>
      </c>
      <c r="AS11" s="25">
        <v>6913.2</v>
      </c>
      <c r="AT11" s="25">
        <v>1101.2</v>
      </c>
      <c r="AU11" s="25">
        <v>7605.8</v>
      </c>
      <c r="AV11" s="25">
        <v>6342</v>
      </c>
      <c r="AW11" s="25">
        <v>1263.8</v>
      </c>
      <c r="AX11" s="25">
        <v>1969.5</v>
      </c>
      <c r="AY11" s="25">
        <v>1711.6</v>
      </c>
      <c r="AZ11" s="25">
        <v>257.89999999999998</v>
      </c>
    </row>
    <row r="12" spans="1:52">
      <c r="A12" s="5" t="s">
        <v>8</v>
      </c>
      <c r="B12" s="8">
        <v>572.5</v>
      </c>
      <c r="C12" s="8">
        <v>274.2</v>
      </c>
      <c r="D12" s="8">
        <v>298.3</v>
      </c>
      <c r="E12" s="8">
        <v>676.9</v>
      </c>
      <c r="F12" s="8">
        <v>307.3</v>
      </c>
      <c r="G12" s="8">
        <v>369.5</v>
      </c>
      <c r="H12" s="8">
        <v>572.6</v>
      </c>
      <c r="I12" s="8">
        <v>189.8</v>
      </c>
      <c r="J12" s="8">
        <v>382.8</v>
      </c>
      <c r="K12" s="8">
        <v>668.8</v>
      </c>
      <c r="L12" s="8">
        <v>194.6</v>
      </c>
      <c r="M12" s="8">
        <v>474.2</v>
      </c>
      <c r="N12" s="8">
        <v>742.1</v>
      </c>
      <c r="O12" s="8">
        <v>171.9</v>
      </c>
      <c r="P12" s="8">
        <v>570.20000000000005</v>
      </c>
      <c r="Q12" s="8">
        <v>495.7</v>
      </c>
      <c r="R12" s="8">
        <v>155.5</v>
      </c>
      <c r="S12" s="8">
        <v>340.2</v>
      </c>
      <c r="T12" s="8">
        <v>557.6</v>
      </c>
      <c r="U12" s="8">
        <v>237.8</v>
      </c>
      <c r="V12" s="8">
        <v>319.8</v>
      </c>
      <c r="W12" s="8">
        <v>1226.8</v>
      </c>
      <c r="X12" s="8">
        <v>756</v>
      </c>
      <c r="Y12" s="8">
        <v>470.8</v>
      </c>
      <c r="Z12" s="8">
        <v>636.29999999999995</v>
      </c>
      <c r="AA12" s="8">
        <v>294.89999999999998</v>
      </c>
      <c r="AB12" s="8">
        <v>341.4</v>
      </c>
      <c r="AC12" s="9">
        <v>651.4</v>
      </c>
      <c r="AD12" s="9">
        <v>325.8</v>
      </c>
      <c r="AE12" s="9">
        <v>325.60000000000002</v>
      </c>
      <c r="AF12" s="9">
        <v>428.7</v>
      </c>
      <c r="AG12" s="9">
        <v>143.69999999999999</v>
      </c>
      <c r="AH12" s="9">
        <v>285</v>
      </c>
      <c r="AI12" s="7">
        <v>612.79999999999995</v>
      </c>
      <c r="AJ12" s="10">
        <v>186.7</v>
      </c>
      <c r="AK12" s="11">
        <v>426.1</v>
      </c>
      <c r="AL12" s="7">
        <f t="shared" si="0"/>
        <v>820.2</v>
      </c>
      <c r="AM12" s="7">
        <v>299</v>
      </c>
      <c r="AN12" s="7">
        <v>521.20000000000005</v>
      </c>
      <c r="AO12" s="25">
        <v>834.9</v>
      </c>
      <c r="AP12" s="25">
        <v>196.2</v>
      </c>
      <c r="AQ12" s="25">
        <v>638.70000000000005</v>
      </c>
      <c r="AR12" s="25">
        <v>841</v>
      </c>
      <c r="AS12" s="25">
        <v>345.2</v>
      </c>
      <c r="AT12" s="25">
        <v>495.9</v>
      </c>
      <c r="AU12" s="25">
        <v>1478.1</v>
      </c>
      <c r="AV12" s="25">
        <v>376.6</v>
      </c>
      <c r="AW12" s="25">
        <v>1101.5</v>
      </c>
      <c r="AX12" s="25">
        <v>434.6</v>
      </c>
      <c r="AY12" s="25">
        <v>55.8</v>
      </c>
      <c r="AZ12" s="25">
        <v>378.8</v>
      </c>
    </row>
    <row r="13" spans="1:52">
      <c r="A13" s="5" t="s">
        <v>9</v>
      </c>
      <c r="B13" s="6" t="s">
        <v>0</v>
      </c>
      <c r="C13" s="6" t="s">
        <v>0</v>
      </c>
      <c r="D13" s="6" t="s">
        <v>0</v>
      </c>
      <c r="E13" s="6" t="s">
        <v>0</v>
      </c>
      <c r="F13" s="6" t="s">
        <v>0</v>
      </c>
      <c r="G13" s="6" t="s">
        <v>0</v>
      </c>
      <c r="H13" s="6" t="s">
        <v>0</v>
      </c>
      <c r="I13" s="6" t="s">
        <v>0</v>
      </c>
      <c r="J13" s="6" t="s">
        <v>0</v>
      </c>
      <c r="K13" s="6" t="s">
        <v>0</v>
      </c>
      <c r="L13" s="6" t="s">
        <v>0</v>
      </c>
      <c r="M13" s="6" t="s">
        <v>0</v>
      </c>
      <c r="N13" s="6" t="s">
        <v>0</v>
      </c>
      <c r="O13" s="6" t="s">
        <v>0</v>
      </c>
      <c r="P13" s="6" t="s">
        <v>0</v>
      </c>
      <c r="Q13" s="6" t="s">
        <v>0</v>
      </c>
      <c r="R13" s="6" t="s">
        <v>0</v>
      </c>
      <c r="S13" s="6" t="s">
        <v>0</v>
      </c>
      <c r="T13" s="6" t="s">
        <v>0</v>
      </c>
      <c r="U13" s="6" t="s">
        <v>0</v>
      </c>
      <c r="V13" s="6" t="s">
        <v>0</v>
      </c>
      <c r="W13" s="6" t="s">
        <v>0</v>
      </c>
      <c r="X13" s="6" t="s">
        <v>0</v>
      </c>
      <c r="Y13" s="6" t="s">
        <v>0</v>
      </c>
      <c r="Z13" s="6" t="s">
        <v>0</v>
      </c>
      <c r="AA13" s="6" t="s">
        <v>0</v>
      </c>
      <c r="AB13" s="6" t="s">
        <v>0</v>
      </c>
      <c r="AC13" s="6" t="s">
        <v>0</v>
      </c>
      <c r="AD13" s="6" t="s">
        <v>0</v>
      </c>
      <c r="AE13" s="6" t="s">
        <v>0</v>
      </c>
      <c r="AF13" s="6" t="s">
        <v>0</v>
      </c>
      <c r="AG13" s="6" t="s">
        <v>0</v>
      </c>
      <c r="AH13" s="6" t="s">
        <v>0</v>
      </c>
      <c r="AI13" s="6" t="s">
        <v>0</v>
      </c>
      <c r="AJ13" s="6" t="s">
        <v>0</v>
      </c>
      <c r="AK13" s="6" t="s">
        <v>0</v>
      </c>
      <c r="AL13" s="7">
        <f>AM13+AN13</f>
        <v>1589.6</v>
      </c>
      <c r="AM13" s="7">
        <v>116.8</v>
      </c>
      <c r="AN13" s="7">
        <v>1472.8</v>
      </c>
      <c r="AO13" s="25">
        <v>2945.4</v>
      </c>
      <c r="AP13" s="25">
        <v>137</v>
      </c>
      <c r="AQ13" s="25">
        <v>2808.4</v>
      </c>
      <c r="AR13" s="25">
        <v>2569.5</v>
      </c>
      <c r="AS13" s="25">
        <v>139.5</v>
      </c>
      <c r="AT13" s="25">
        <v>2430</v>
      </c>
      <c r="AU13" s="25">
        <v>2048.1</v>
      </c>
      <c r="AV13" s="25">
        <v>130.69999999999999</v>
      </c>
      <c r="AW13" s="25">
        <v>1917.4</v>
      </c>
      <c r="AX13" s="25">
        <v>485.1</v>
      </c>
      <c r="AY13" s="25">
        <v>38.1</v>
      </c>
      <c r="AZ13" s="25">
        <v>447</v>
      </c>
    </row>
    <row r="14" spans="1:52">
      <c r="A14" s="5" t="s">
        <v>10</v>
      </c>
      <c r="B14" s="8">
        <v>6384.2</v>
      </c>
      <c r="C14" s="8">
        <v>4902</v>
      </c>
      <c r="D14" s="8">
        <v>1482.2</v>
      </c>
      <c r="E14" s="8">
        <v>8609.4</v>
      </c>
      <c r="F14" s="8">
        <v>6658.4</v>
      </c>
      <c r="G14" s="8">
        <v>1951</v>
      </c>
      <c r="H14" s="8">
        <v>6923.1</v>
      </c>
      <c r="I14" s="8">
        <v>4697.8</v>
      </c>
      <c r="J14" s="8">
        <v>2225.3000000000002</v>
      </c>
      <c r="K14" s="8">
        <v>6630.2</v>
      </c>
      <c r="L14" s="8">
        <v>4628.1000000000004</v>
      </c>
      <c r="M14" s="8">
        <v>2002.1</v>
      </c>
      <c r="N14" s="8">
        <v>5868</v>
      </c>
      <c r="O14" s="8">
        <v>4103.3999999999996</v>
      </c>
      <c r="P14" s="8">
        <v>1764.6</v>
      </c>
      <c r="Q14" s="8">
        <v>4705.3999999999996</v>
      </c>
      <c r="R14" s="8">
        <v>3323.5</v>
      </c>
      <c r="S14" s="8">
        <v>1381.9</v>
      </c>
      <c r="T14" s="8">
        <v>4473.6000000000004</v>
      </c>
      <c r="U14" s="8">
        <v>3278.7</v>
      </c>
      <c r="V14" s="8">
        <v>1194.9000000000001</v>
      </c>
      <c r="W14" s="8">
        <v>5942.7</v>
      </c>
      <c r="X14" s="8">
        <v>4412</v>
      </c>
      <c r="Y14" s="8">
        <v>1530.7</v>
      </c>
      <c r="Z14" s="8">
        <v>6407.1</v>
      </c>
      <c r="AA14" s="8">
        <v>4601.3</v>
      </c>
      <c r="AB14" s="8">
        <v>1805.8</v>
      </c>
      <c r="AC14" s="9">
        <v>5921</v>
      </c>
      <c r="AD14" s="9">
        <v>4215.5</v>
      </c>
      <c r="AE14" s="9">
        <v>1705.5</v>
      </c>
      <c r="AF14" s="9">
        <v>5902.8</v>
      </c>
      <c r="AG14" s="9">
        <v>4421.2</v>
      </c>
      <c r="AH14" s="9">
        <v>1481.6</v>
      </c>
      <c r="AI14" s="7">
        <v>8470.4</v>
      </c>
      <c r="AJ14" s="10">
        <v>6215.3</v>
      </c>
      <c r="AK14" s="11">
        <v>2255.1</v>
      </c>
      <c r="AL14" s="7">
        <f t="shared" si="0"/>
        <v>6356</v>
      </c>
      <c r="AM14" s="7">
        <v>3945.1</v>
      </c>
      <c r="AN14" s="7">
        <v>2410.9</v>
      </c>
      <c r="AO14" s="25">
        <v>5922.2</v>
      </c>
      <c r="AP14" s="25">
        <v>3188.7</v>
      </c>
      <c r="AQ14" s="25">
        <v>2733.5</v>
      </c>
      <c r="AR14" s="25">
        <v>5654.3</v>
      </c>
      <c r="AS14" s="25">
        <v>3102.4</v>
      </c>
      <c r="AT14" s="25">
        <v>2551.9</v>
      </c>
      <c r="AU14" s="25">
        <v>6105</v>
      </c>
      <c r="AV14" s="25">
        <v>3310.2</v>
      </c>
      <c r="AW14" s="25">
        <v>2794.8</v>
      </c>
      <c r="AX14" s="25">
        <v>2132.1999999999998</v>
      </c>
      <c r="AY14" s="25">
        <v>1224.0999999999999</v>
      </c>
      <c r="AZ14" s="25">
        <v>908.1</v>
      </c>
    </row>
    <row r="15" spans="1:52">
      <c r="A15" s="5" t="s">
        <v>30</v>
      </c>
      <c r="B15" s="8">
        <v>2778.5</v>
      </c>
      <c r="C15" s="8">
        <v>1918.2</v>
      </c>
      <c r="D15" s="8">
        <v>860.4</v>
      </c>
      <c r="E15" s="8">
        <v>3678</v>
      </c>
      <c r="F15" s="8">
        <v>2802.9</v>
      </c>
      <c r="G15" s="8">
        <v>875</v>
      </c>
      <c r="H15" s="8">
        <v>3837.8</v>
      </c>
      <c r="I15" s="8">
        <v>2526.1999999999998</v>
      </c>
      <c r="J15" s="8">
        <v>1311.6</v>
      </c>
      <c r="K15" s="8">
        <v>3734.3</v>
      </c>
      <c r="L15" s="8">
        <v>2294.1999999999998</v>
      </c>
      <c r="M15" s="8">
        <v>1440.1</v>
      </c>
      <c r="N15" s="8">
        <v>3098.3</v>
      </c>
      <c r="O15" s="8">
        <v>1692.6</v>
      </c>
      <c r="P15" s="8">
        <v>1405.7</v>
      </c>
      <c r="Q15" s="8">
        <v>1909.9</v>
      </c>
      <c r="R15" s="8">
        <v>954</v>
      </c>
      <c r="S15" s="8">
        <v>955.9</v>
      </c>
      <c r="T15" s="8">
        <v>1643.5</v>
      </c>
      <c r="U15" s="8">
        <v>875.4</v>
      </c>
      <c r="V15" s="8">
        <v>768.1</v>
      </c>
      <c r="W15" s="8">
        <v>2036.4</v>
      </c>
      <c r="X15" s="8">
        <v>1012.5</v>
      </c>
      <c r="Y15" s="8">
        <v>1023.9</v>
      </c>
      <c r="Z15" s="8">
        <v>2239.6999999999998</v>
      </c>
      <c r="AA15" s="8">
        <v>1075</v>
      </c>
      <c r="AB15" s="8">
        <v>1164.7</v>
      </c>
      <c r="AC15" s="9">
        <v>2694.8</v>
      </c>
      <c r="AD15" s="9">
        <v>1243.7</v>
      </c>
      <c r="AE15" s="9">
        <v>1451.1</v>
      </c>
      <c r="AF15" s="9">
        <v>3319.6</v>
      </c>
      <c r="AG15" s="9">
        <v>1704.3</v>
      </c>
      <c r="AH15" s="9">
        <v>1615.3</v>
      </c>
      <c r="AI15" s="7">
        <v>4282.1000000000004</v>
      </c>
      <c r="AJ15" s="10">
        <v>2216.6</v>
      </c>
      <c r="AK15" s="11">
        <v>2065.5</v>
      </c>
      <c r="AL15" s="7">
        <f t="shared" si="0"/>
        <v>4369.2</v>
      </c>
      <c r="AM15" s="7">
        <v>1691.9</v>
      </c>
      <c r="AN15" s="7">
        <v>2677.3</v>
      </c>
      <c r="AO15" s="25">
        <v>5169.2</v>
      </c>
      <c r="AP15" s="25">
        <v>1853.1</v>
      </c>
      <c r="AQ15" s="25">
        <v>3316.1</v>
      </c>
      <c r="AR15" s="25">
        <v>4718.8</v>
      </c>
      <c r="AS15" s="25">
        <v>1602.5</v>
      </c>
      <c r="AT15" s="25">
        <v>3116.3</v>
      </c>
      <c r="AU15" s="25">
        <v>5156</v>
      </c>
      <c r="AV15" s="25">
        <v>1813</v>
      </c>
      <c r="AW15" s="25">
        <v>3343</v>
      </c>
      <c r="AX15" s="25">
        <v>1618.1</v>
      </c>
      <c r="AY15" s="25">
        <v>724.6</v>
      </c>
      <c r="AZ15" s="25">
        <v>893.5</v>
      </c>
    </row>
    <row r="16" spans="1:52">
      <c r="A16" s="5" t="s">
        <v>11</v>
      </c>
      <c r="B16" s="8">
        <v>4237.6000000000004</v>
      </c>
      <c r="C16" s="8">
        <v>3816.1</v>
      </c>
      <c r="D16" s="8">
        <v>421.5</v>
      </c>
      <c r="E16" s="8">
        <v>5367.3</v>
      </c>
      <c r="F16" s="8">
        <v>5040.6000000000004</v>
      </c>
      <c r="G16" s="8">
        <v>326.7</v>
      </c>
      <c r="H16" s="8">
        <v>5428.6</v>
      </c>
      <c r="I16" s="8">
        <v>5003.1000000000004</v>
      </c>
      <c r="J16" s="8">
        <v>425.5</v>
      </c>
      <c r="K16" s="8">
        <v>5518.8</v>
      </c>
      <c r="L16" s="8">
        <v>5168.1000000000004</v>
      </c>
      <c r="M16" s="8">
        <v>350.6</v>
      </c>
      <c r="N16" s="8">
        <v>3245.7</v>
      </c>
      <c r="O16" s="8">
        <v>2997.8</v>
      </c>
      <c r="P16" s="8">
        <v>247.9</v>
      </c>
      <c r="Q16" s="8">
        <v>1391.4</v>
      </c>
      <c r="R16" s="8">
        <v>1251.5999999999999</v>
      </c>
      <c r="S16" s="8">
        <v>139.80000000000001</v>
      </c>
      <c r="T16" s="8">
        <v>759.1</v>
      </c>
      <c r="U16" s="8">
        <v>674.1</v>
      </c>
      <c r="V16" s="8">
        <v>85</v>
      </c>
      <c r="W16" s="8">
        <v>707.2</v>
      </c>
      <c r="X16" s="8">
        <v>622</v>
      </c>
      <c r="Y16" s="8">
        <v>85.2</v>
      </c>
      <c r="Z16" s="8">
        <v>909.2</v>
      </c>
      <c r="AA16" s="8">
        <v>666.8</v>
      </c>
      <c r="AB16" s="8">
        <v>242.4</v>
      </c>
      <c r="AC16" s="9">
        <v>635</v>
      </c>
      <c r="AD16" s="9">
        <v>455.5</v>
      </c>
      <c r="AE16" s="9">
        <v>179.5</v>
      </c>
      <c r="AF16" s="9">
        <v>238.4</v>
      </c>
      <c r="AG16" s="9">
        <v>144.80000000000001</v>
      </c>
      <c r="AH16" s="9">
        <v>93.6</v>
      </c>
      <c r="AI16" s="7">
        <v>543.5</v>
      </c>
      <c r="AJ16" s="10">
        <v>424.2</v>
      </c>
      <c r="AK16" s="11">
        <v>119.3</v>
      </c>
      <c r="AL16" s="7">
        <f t="shared" si="0"/>
        <v>872.3</v>
      </c>
      <c r="AM16" s="7">
        <v>678.4</v>
      </c>
      <c r="AN16" s="7">
        <v>193.9</v>
      </c>
      <c r="AO16" s="25">
        <v>822.3</v>
      </c>
      <c r="AP16" s="25">
        <v>643.20000000000005</v>
      </c>
      <c r="AQ16" s="25">
        <v>179.2</v>
      </c>
      <c r="AR16" s="25">
        <v>868.2</v>
      </c>
      <c r="AS16" s="25">
        <v>693.5</v>
      </c>
      <c r="AT16" s="25">
        <v>174.7</v>
      </c>
      <c r="AU16" s="25">
        <v>828.7</v>
      </c>
      <c r="AV16" s="25">
        <v>586.20000000000005</v>
      </c>
      <c r="AW16" s="25">
        <v>242.5</v>
      </c>
      <c r="AX16" s="25">
        <v>259.10000000000002</v>
      </c>
      <c r="AY16" s="25">
        <v>153.30000000000001</v>
      </c>
      <c r="AZ16" s="25">
        <v>105.8</v>
      </c>
    </row>
    <row r="17" spans="1:52">
      <c r="A17" s="5" t="s">
        <v>12</v>
      </c>
      <c r="B17" s="8">
        <v>7459.4</v>
      </c>
      <c r="C17" s="8">
        <v>5202</v>
      </c>
      <c r="D17" s="8">
        <v>2257.3000000000002</v>
      </c>
      <c r="E17" s="8">
        <v>9896.7999999999993</v>
      </c>
      <c r="F17" s="8">
        <v>8808</v>
      </c>
      <c r="G17" s="8">
        <v>1088.8</v>
      </c>
      <c r="H17" s="8">
        <v>8764</v>
      </c>
      <c r="I17" s="8">
        <v>8060.1</v>
      </c>
      <c r="J17" s="8">
        <v>703.9</v>
      </c>
      <c r="K17" s="8">
        <v>10140.299999999999</v>
      </c>
      <c r="L17" s="8">
        <v>9185.5</v>
      </c>
      <c r="M17" s="8">
        <v>954.7</v>
      </c>
      <c r="N17" s="8">
        <v>10403.799999999999</v>
      </c>
      <c r="O17" s="8">
        <v>9686</v>
      </c>
      <c r="P17" s="8">
        <v>717.8</v>
      </c>
      <c r="Q17" s="8">
        <v>4709.3</v>
      </c>
      <c r="R17" s="8">
        <v>4084.1</v>
      </c>
      <c r="S17" s="8">
        <v>625.20000000000005</v>
      </c>
      <c r="T17" s="8">
        <v>3865.4</v>
      </c>
      <c r="U17" s="8">
        <v>3484.9</v>
      </c>
      <c r="V17" s="8">
        <v>380.5</v>
      </c>
      <c r="W17" s="8">
        <v>4566.8999999999996</v>
      </c>
      <c r="X17" s="8">
        <v>4227.3</v>
      </c>
      <c r="Y17" s="8">
        <v>339.6</v>
      </c>
      <c r="Z17" s="8">
        <v>5709.5</v>
      </c>
      <c r="AA17" s="8">
        <v>5079.2</v>
      </c>
      <c r="AB17" s="8">
        <v>630.29999999999995</v>
      </c>
      <c r="AC17" s="9">
        <v>5520.1</v>
      </c>
      <c r="AD17" s="9">
        <v>5045.3999999999996</v>
      </c>
      <c r="AE17" s="9">
        <v>474.7</v>
      </c>
      <c r="AF17" s="9">
        <v>3388.3</v>
      </c>
      <c r="AG17" s="9">
        <v>2946.8</v>
      </c>
      <c r="AH17" s="9">
        <v>441.5</v>
      </c>
      <c r="AI17" s="7">
        <v>4676.7</v>
      </c>
      <c r="AJ17" s="10">
        <v>4156</v>
      </c>
      <c r="AK17" s="11">
        <v>520.70000000000005</v>
      </c>
      <c r="AL17" s="7">
        <f t="shared" si="0"/>
        <v>4853.3</v>
      </c>
      <c r="AM17" s="7">
        <v>4279.1000000000004</v>
      </c>
      <c r="AN17" s="7">
        <v>574.20000000000005</v>
      </c>
      <c r="AO17" s="25">
        <v>4810.5</v>
      </c>
      <c r="AP17" s="25">
        <v>4062.7</v>
      </c>
      <c r="AQ17" s="25">
        <v>747.9</v>
      </c>
      <c r="AR17" s="25">
        <v>4592.5</v>
      </c>
      <c r="AS17" s="25">
        <v>3984.3</v>
      </c>
      <c r="AT17" s="25">
        <v>608.1</v>
      </c>
      <c r="AU17" s="25">
        <v>3799.9</v>
      </c>
      <c r="AV17" s="25">
        <v>3149.8</v>
      </c>
      <c r="AW17" s="25">
        <v>650.1</v>
      </c>
      <c r="AX17" s="25">
        <v>1057.4000000000001</v>
      </c>
      <c r="AY17" s="25">
        <v>839.6</v>
      </c>
      <c r="AZ17" s="25">
        <v>217.8</v>
      </c>
    </row>
    <row r="18" spans="1:52">
      <c r="A18" s="5" t="s">
        <v>13</v>
      </c>
      <c r="B18" s="8">
        <v>3121.1</v>
      </c>
      <c r="C18" s="8">
        <v>1928.2</v>
      </c>
      <c r="D18" s="8">
        <v>1192.9000000000001</v>
      </c>
      <c r="E18" s="8">
        <v>3915.8</v>
      </c>
      <c r="F18" s="8">
        <v>2501.1</v>
      </c>
      <c r="G18" s="8">
        <v>1414.7</v>
      </c>
      <c r="H18" s="8">
        <v>4465.3999999999996</v>
      </c>
      <c r="I18" s="8">
        <v>2850.2</v>
      </c>
      <c r="J18" s="8">
        <v>1615.2</v>
      </c>
      <c r="K18" s="8">
        <v>4940.3</v>
      </c>
      <c r="L18" s="8">
        <v>2944.5</v>
      </c>
      <c r="M18" s="8">
        <v>1995.9</v>
      </c>
      <c r="N18" s="8">
        <v>4546.3</v>
      </c>
      <c r="O18" s="8">
        <v>2331.3000000000002</v>
      </c>
      <c r="P18" s="8">
        <v>2215</v>
      </c>
      <c r="Q18" s="8">
        <v>3091.9</v>
      </c>
      <c r="R18" s="8">
        <v>1645.5</v>
      </c>
      <c r="S18" s="8">
        <v>1446.4</v>
      </c>
      <c r="T18" s="8">
        <v>2511.6999999999998</v>
      </c>
      <c r="U18" s="8">
        <v>1261.5</v>
      </c>
      <c r="V18" s="8">
        <v>1250.2</v>
      </c>
      <c r="W18" s="8">
        <v>3122.4</v>
      </c>
      <c r="X18" s="8">
        <v>1281.8</v>
      </c>
      <c r="Y18" s="8">
        <v>1840.6</v>
      </c>
      <c r="Z18" s="6" t="s">
        <v>0</v>
      </c>
      <c r="AA18" s="6" t="s">
        <v>0</v>
      </c>
      <c r="AB18" s="6" t="s">
        <v>0</v>
      </c>
      <c r="AC18" s="12" t="s">
        <v>0</v>
      </c>
      <c r="AD18" s="12" t="s">
        <v>0</v>
      </c>
      <c r="AE18" s="12" t="s">
        <v>0</v>
      </c>
      <c r="AF18" s="12" t="s">
        <v>0</v>
      </c>
      <c r="AG18" s="12" t="s">
        <v>0</v>
      </c>
      <c r="AH18" s="12" t="s">
        <v>0</v>
      </c>
      <c r="AI18" s="12" t="s">
        <v>0</v>
      </c>
      <c r="AJ18" s="12" t="s">
        <v>0</v>
      </c>
      <c r="AK18" s="12" t="s">
        <v>0</v>
      </c>
      <c r="AL18" s="12" t="s">
        <v>0</v>
      </c>
      <c r="AM18" s="12" t="s">
        <v>0</v>
      </c>
      <c r="AN18" s="12" t="s">
        <v>0</v>
      </c>
      <c r="AO18" s="25" t="s">
        <v>0</v>
      </c>
      <c r="AP18" s="25"/>
      <c r="AQ18" s="25"/>
      <c r="AR18" s="25"/>
      <c r="AS18" s="27"/>
      <c r="AT18" s="25"/>
      <c r="AU18" s="25"/>
      <c r="AV18" s="25"/>
      <c r="AW18" s="25"/>
      <c r="AX18" s="25">
        <v>0</v>
      </c>
      <c r="AY18" s="25"/>
      <c r="AZ18" s="25"/>
    </row>
    <row r="19" spans="1:52">
      <c r="A19" s="5" t="s">
        <v>14</v>
      </c>
      <c r="B19" s="8">
        <v>3934.6</v>
      </c>
      <c r="C19" s="8">
        <v>1711.6</v>
      </c>
      <c r="D19" s="8">
        <v>2223</v>
      </c>
      <c r="E19" s="8">
        <v>5014.8</v>
      </c>
      <c r="F19" s="8">
        <v>2099.9</v>
      </c>
      <c r="G19" s="8">
        <v>2914.9</v>
      </c>
      <c r="H19" s="8">
        <v>5188.1000000000004</v>
      </c>
      <c r="I19" s="8">
        <v>1903.9</v>
      </c>
      <c r="J19" s="8">
        <v>3284.2</v>
      </c>
      <c r="K19" s="8">
        <v>4418.1000000000004</v>
      </c>
      <c r="L19" s="8">
        <v>1981</v>
      </c>
      <c r="M19" s="8">
        <v>2437.1</v>
      </c>
      <c r="N19" s="8">
        <v>2861</v>
      </c>
      <c r="O19" s="8">
        <v>1512.7</v>
      </c>
      <c r="P19" s="8">
        <v>1348.3</v>
      </c>
      <c r="Q19" s="8">
        <v>2666.5</v>
      </c>
      <c r="R19" s="8">
        <v>1199.4000000000001</v>
      </c>
      <c r="S19" s="8">
        <v>1467.1</v>
      </c>
      <c r="T19" s="8">
        <v>2305</v>
      </c>
      <c r="U19" s="8">
        <v>1160.8</v>
      </c>
      <c r="V19" s="8">
        <v>1144.2</v>
      </c>
      <c r="W19" s="8">
        <v>2919.7</v>
      </c>
      <c r="X19" s="8">
        <v>1837.8</v>
      </c>
      <c r="Y19" s="8">
        <v>1081.9000000000001</v>
      </c>
      <c r="Z19" s="8">
        <v>4076.2</v>
      </c>
      <c r="AA19" s="8">
        <v>3072.8</v>
      </c>
      <c r="AB19" s="8">
        <v>1003.4</v>
      </c>
      <c r="AC19" s="9">
        <v>3887</v>
      </c>
      <c r="AD19" s="9">
        <v>2869.7</v>
      </c>
      <c r="AE19" s="9">
        <v>1017.3</v>
      </c>
      <c r="AF19" s="9">
        <v>3846.4</v>
      </c>
      <c r="AG19" s="9">
        <v>2892.1</v>
      </c>
      <c r="AH19" s="9">
        <v>954.3</v>
      </c>
      <c r="AI19" s="7">
        <v>4541.6000000000004</v>
      </c>
      <c r="AJ19" s="10">
        <v>3437</v>
      </c>
      <c r="AK19" s="11">
        <v>1104.5999999999999</v>
      </c>
      <c r="AL19" s="7">
        <f t="shared" si="0"/>
        <v>5619.4</v>
      </c>
      <c r="AM19" s="7">
        <v>4342.3</v>
      </c>
      <c r="AN19" s="7">
        <v>1277.0999999999999</v>
      </c>
      <c r="AO19" s="25">
        <v>5090.1000000000004</v>
      </c>
      <c r="AP19" s="25">
        <v>3625.1</v>
      </c>
      <c r="AQ19" s="25">
        <v>1465</v>
      </c>
      <c r="AR19" s="25">
        <v>5184.7</v>
      </c>
      <c r="AS19" s="27">
        <v>3885.5</v>
      </c>
      <c r="AT19" s="25">
        <v>1299.2</v>
      </c>
      <c r="AU19" s="25">
        <v>5039</v>
      </c>
      <c r="AV19" s="25">
        <v>3551.1</v>
      </c>
      <c r="AW19" s="25">
        <v>1487.9</v>
      </c>
      <c r="AX19" s="25">
        <v>1916.4</v>
      </c>
      <c r="AY19" s="25">
        <v>1553.5</v>
      </c>
      <c r="AZ19" s="25">
        <v>362.9</v>
      </c>
    </row>
    <row r="20" spans="1:52">
      <c r="A20" s="5" t="s">
        <v>15</v>
      </c>
      <c r="B20" s="8">
        <v>686.2</v>
      </c>
      <c r="C20" s="8">
        <v>144.30000000000001</v>
      </c>
      <c r="D20" s="8">
        <v>541.9</v>
      </c>
      <c r="E20" s="8">
        <v>870.6</v>
      </c>
      <c r="F20" s="8">
        <v>142.80000000000001</v>
      </c>
      <c r="G20" s="8">
        <v>727.8</v>
      </c>
      <c r="H20" s="8">
        <v>1146.8</v>
      </c>
      <c r="I20" s="8">
        <v>239.9</v>
      </c>
      <c r="J20" s="8">
        <v>906.9</v>
      </c>
      <c r="K20" s="8">
        <v>1084.8</v>
      </c>
      <c r="L20" s="8">
        <v>212.1</v>
      </c>
      <c r="M20" s="8">
        <v>872.7</v>
      </c>
      <c r="N20" s="8">
        <v>902.4</v>
      </c>
      <c r="O20" s="8">
        <v>177.1</v>
      </c>
      <c r="P20" s="8">
        <v>725.3</v>
      </c>
      <c r="Q20" s="8">
        <v>597.70000000000005</v>
      </c>
      <c r="R20" s="8">
        <v>138.6</v>
      </c>
      <c r="S20" s="8">
        <v>459.1</v>
      </c>
      <c r="T20" s="8">
        <v>502.7</v>
      </c>
      <c r="U20" s="8">
        <v>150.69999999999999</v>
      </c>
      <c r="V20" s="8">
        <v>352</v>
      </c>
      <c r="W20" s="8">
        <v>605.6</v>
      </c>
      <c r="X20" s="8">
        <v>166.9</v>
      </c>
      <c r="Y20" s="8">
        <v>438.7</v>
      </c>
      <c r="Z20" s="8">
        <v>567.70000000000005</v>
      </c>
      <c r="AA20" s="8">
        <v>200.2</v>
      </c>
      <c r="AB20" s="8">
        <v>367.5</v>
      </c>
      <c r="AC20" s="9">
        <v>626.70000000000005</v>
      </c>
      <c r="AD20" s="9">
        <v>236.8</v>
      </c>
      <c r="AE20" s="9">
        <v>389.9</v>
      </c>
      <c r="AF20" s="9">
        <v>778.6</v>
      </c>
      <c r="AG20" s="9">
        <v>245.5</v>
      </c>
      <c r="AH20" s="9">
        <v>533.1</v>
      </c>
      <c r="AI20" s="7">
        <v>883.8</v>
      </c>
      <c r="AJ20" s="10">
        <v>313.8</v>
      </c>
      <c r="AK20" s="11">
        <v>570</v>
      </c>
      <c r="AL20" s="7">
        <f t="shared" si="0"/>
        <v>1203.7</v>
      </c>
      <c r="AM20" s="7">
        <v>475.8</v>
      </c>
      <c r="AN20" s="7">
        <v>727.9</v>
      </c>
      <c r="AO20" s="25">
        <v>1382.8</v>
      </c>
      <c r="AP20" s="25">
        <v>511.2</v>
      </c>
      <c r="AQ20" s="25">
        <v>871.6</v>
      </c>
      <c r="AR20" s="25">
        <v>1273.3</v>
      </c>
      <c r="AS20" s="25">
        <v>409.1</v>
      </c>
      <c r="AT20" s="25">
        <v>864.2</v>
      </c>
      <c r="AU20" s="25">
        <v>1488.8</v>
      </c>
      <c r="AV20" s="25">
        <v>565.70000000000005</v>
      </c>
      <c r="AW20" s="25">
        <v>923.1</v>
      </c>
      <c r="AX20" s="25">
        <v>625.20000000000005</v>
      </c>
      <c r="AY20" s="25">
        <v>269.10000000000002</v>
      </c>
      <c r="AZ20" s="25">
        <v>356.1</v>
      </c>
    </row>
    <row r="21" spans="1:52">
      <c r="A21" s="5" t="s">
        <v>16</v>
      </c>
      <c r="B21" s="6" t="s">
        <v>0</v>
      </c>
      <c r="C21" s="6" t="s">
        <v>0</v>
      </c>
      <c r="D21" s="6" t="s">
        <v>0</v>
      </c>
      <c r="E21" s="6" t="s">
        <v>0</v>
      </c>
      <c r="F21" s="6" t="s">
        <v>0</v>
      </c>
      <c r="G21" s="6" t="s">
        <v>0</v>
      </c>
      <c r="H21" s="6" t="s">
        <v>0</v>
      </c>
      <c r="I21" s="6" t="s">
        <v>0</v>
      </c>
      <c r="J21" s="6" t="s">
        <v>0</v>
      </c>
      <c r="K21" s="6" t="s">
        <v>0</v>
      </c>
      <c r="L21" s="6" t="s">
        <v>0</v>
      </c>
      <c r="M21" s="6" t="s">
        <v>0</v>
      </c>
      <c r="N21" s="6" t="s">
        <v>0</v>
      </c>
      <c r="O21" s="6" t="s">
        <v>0</v>
      </c>
      <c r="P21" s="6" t="s">
        <v>0</v>
      </c>
      <c r="Q21" s="6" t="s">
        <v>0</v>
      </c>
      <c r="R21" s="6" t="s">
        <v>0</v>
      </c>
      <c r="S21" s="6" t="s">
        <v>0</v>
      </c>
      <c r="T21" s="6" t="s">
        <v>0</v>
      </c>
      <c r="U21" s="6" t="s">
        <v>0</v>
      </c>
      <c r="V21" s="6" t="s">
        <v>0</v>
      </c>
      <c r="W21" s="6" t="s">
        <v>0</v>
      </c>
      <c r="X21" s="6" t="s">
        <v>0</v>
      </c>
      <c r="Y21" s="6" t="s">
        <v>0</v>
      </c>
      <c r="Z21" s="8">
        <v>1115.9000000000001</v>
      </c>
      <c r="AA21" s="8">
        <v>718.7</v>
      </c>
      <c r="AB21" s="8">
        <v>397.2</v>
      </c>
      <c r="AC21" s="9">
        <v>1146.4000000000001</v>
      </c>
      <c r="AD21" s="9">
        <v>715.5</v>
      </c>
      <c r="AE21" s="9">
        <v>430.9</v>
      </c>
      <c r="AF21" s="9">
        <v>1186.5999999999999</v>
      </c>
      <c r="AG21" s="9">
        <v>611.20000000000005</v>
      </c>
      <c r="AH21" s="9">
        <v>575.4</v>
      </c>
      <c r="AI21" s="7">
        <v>1278.4000000000001</v>
      </c>
      <c r="AJ21" s="10">
        <v>770.9</v>
      </c>
      <c r="AK21" s="11">
        <v>507.5</v>
      </c>
      <c r="AL21" s="7">
        <f t="shared" si="0"/>
        <v>1536</v>
      </c>
      <c r="AM21" s="7">
        <v>937.6</v>
      </c>
      <c r="AN21" s="7">
        <v>598.4</v>
      </c>
      <c r="AO21" s="25">
        <v>1882.3</v>
      </c>
      <c r="AP21" s="25">
        <v>1254.2</v>
      </c>
      <c r="AQ21" s="25">
        <v>628</v>
      </c>
      <c r="AR21" s="25">
        <v>2681.9</v>
      </c>
      <c r="AS21" s="25">
        <v>1787.3</v>
      </c>
      <c r="AT21" s="25">
        <v>894.5</v>
      </c>
      <c r="AU21" s="25">
        <v>3648</v>
      </c>
      <c r="AV21" s="25">
        <v>1821.4</v>
      </c>
      <c r="AW21" s="25">
        <v>1826.6</v>
      </c>
      <c r="AX21" s="25">
        <v>1017.7</v>
      </c>
      <c r="AY21" s="25">
        <v>354.6</v>
      </c>
      <c r="AZ21" s="25">
        <v>663.1</v>
      </c>
    </row>
    <row r="22" spans="1:52">
      <c r="A22" s="5" t="s">
        <v>17</v>
      </c>
      <c r="B22" s="6" t="s">
        <v>0</v>
      </c>
      <c r="C22" s="6" t="s">
        <v>0</v>
      </c>
      <c r="D22" s="6" t="s">
        <v>0</v>
      </c>
      <c r="E22" s="6" t="s">
        <v>0</v>
      </c>
      <c r="F22" s="6" t="s">
        <v>0</v>
      </c>
      <c r="G22" s="6" t="s">
        <v>0</v>
      </c>
      <c r="H22" s="6" t="s">
        <v>0</v>
      </c>
      <c r="I22" s="6" t="s">
        <v>0</v>
      </c>
      <c r="J22" s="6" t="s">
        <v>0</v>
      </c>
      <c r="K22" s="6" t="s">
        <v>0</v>
      </c>
      <c r="L22" s="6" t="s">
        <v>0</v>
      </c>
      <c r="M22" s="6" t="s">
        <v>0</v>
      </c>
      <c r="N22" s="6" t="s">
        <v>0</v>
      </c>
      <c r="O22" s="6" t="s">
        <v>0</v>
      </c>
      <c r="P22" s="6" t="s">
        <v>0</v>
      </c>
      <c r="Q22" s="6" t="s">
        <v>0</v>
      </c>
      <c r="R22" s="6" t="s">
        <v>0</v>
      </c>
      <c r="S22" s="6" t="s">
        <v>0</v>
      </c>
      <c r="T22" s="6" t="s">
        <v>0</v>
      </c>
      <c r="U22" s="6" t="s">
        <v>0</v>
      </c>
      <c r="V22" s="6" t="s">
        <v>0</v>
      </c>
      <c r="W22" s="6" t="s">
        <v>0</v>
      </c>
      <c r="X22" s="6" t="s">
        <v>0</v>
      </c>
      <c r="Y22" s="6" t="s">
        <v>0</v>
      </c>
      <c r="Z22" s="6" t="s">
        <v>0</v>
      </c>
      <c r="AA22" s="6" t="s">
        <v>0</v>
      </c>
      <c r="AB22" s="6" t="s">
        <v>0</v>
      </c>
      <c r="AC22" s="6" t="s">
        <v>0</v>
      </c>
      <c r="AD22" s="6" t="s">
        <v>0</v>
      </c>
      <c r="AE22" s="6" t="s">
        <v>0</v>
      </c>
      <c r="AF22" s="6" t="s">
        <v>0</v>
      </c>
      <c r="AG22" s="6" t="s">
        <v>0</v>
      </c>
      <c r="AH22" s="6" t="s">
        <v>0</v>
      </c>
      <c r="AI22" s="6" t="s">
        <v>0</v>
      </c>
      <c r="AJ22" s="6" t="s">
        <v>0</v>
      </c>
      <c r="AK22" s="6" t="s">
        <v>0</v>
      </c>
      <c r="AL22" s="8">
        <f>AM22+AN22</f>
        <v>2890.7</v>
      </c>
      <c r="AM22" s="8">
        <v>2715.6</v>
      </c>
      <c r="AN22" s="8">
        <v>175.1</v>
      </c>
      <c r="AO22" s="25">
        <v>2833.5</v>
      </c>
      <c r="AP22" s="25">
        <v>2701.7</v>
      </c>
      <c r="AQ22" s="25">
        <v>131.80000000000001</v>
      </c>
      <c r="AR22" s="25">
        <v>3873.8</v>
      </c>
      <c r="AS22" s="25">
        <v>3656.2</v>
      </c>
      <c r="AT22" s="25">
        <v>217.6</v>
      </c>
      <c r="AU22" s="25">
        <v>3755.9</v>
      </c>
      <c r="AV22" s="25">
        <v>3652.9</v>
      </c>
      <c r="AW22" s="25">
        <v>103</v>
      </c>
      <c r="AX22" s="25">
        <v>1688.9</v>
      </c>
      <c r="AY22" s="25">
        <v>1660.8</v>
      </c>
      <c r="AZ22" s="25">
        <v>28.1</v>
      </c>
    </row>
    <row r="23" spans="1:52">
      <c r="A23" s="5" t="s">
        <v>18</v>
      </c>
      <c r="B23" s="8">
        <v>3554.1</v>
      </c>
      <c r="C23" s="8">
        <v>2228.6</v>
      </c>
      <c r="D23" s="8">
        <v>1325.5</v>
      </c>
      <c r="E23" s="8">
        <v>4372.6000000000004</v>
      </c>
      <c r="F23" s="8">
        <v>2470.6</v>
      </c>
      <c r="G23" s="8">
        <v>1902</v>
      </c>
      <c r="H23" s="8">
        <v>5617.1</v>
      </c>
      <c r="I23" s="8">
        <v>2936.6</v>
      </c>
      <c r="J23" s="8">
        <v>2680.4</v>
      </c>
      <c r="K23" s="8">
        <v>5291.8</v>
      </c>
      <c r="L23" s="8">
        <v>2376.8000000000002</v>
      </c>
      <c r="M23" s="8">
        <v>2915</v>
      </c>
      <c r="N23" s="8">
        <v>5122.2</v>
      </c>
      <c r="O23" s="8">
        <v>2245.3000000000002</v>
      </c>
      <c r="P23" s="8">
        <v>2876.9</v>
      </c>
      <c r="Q23" s="8">
        <v>4026.5</v>
      </c>
      <c r="R23" s="8">
        <v>2175.4</v>
      </c>
      <c r="S23" s="8">
        <v>1851.1</v>
      </c>
      <c r="T23" s="8">
        <v>3728.7</v>
      </c>
      <c r="U23" s="8">
        <v>2160.1999999999998</v>
      </c>
      <c r="V23" s="8">
        <v>1568.5</v>
      </c>
      <c r="W23" s="8">
        <v>4723.7</v>
      </c>
      <c r="X23" s="8">
        <v>2640.2</v>
      </c>
      <c r="Y23" s="8">
        <v>2083.5</v>
      </c>
      <c r="Z23" s="8">
        <v>4048.1</v>
      </c>
      <c r="AA23" s="8">
        <v>1846.9</v>
      </c>
      <c r="AB23" s="8">
        <v>2201.1999999999998</v>
      </c>
      <c r="AC23" s="9">
        <v>5172.3</v>
      </c>
      <c r="AD23" s="9">
        <v>2963.7</v>
      </c>
      <c r="AE23" s="9">
        <v>2208.6</v>
      </c>
      <c r="AF23" s="9">
        <v>5021.3</v>
      </c>
      <c r="AG23" s="9">
        <v>2881.8</v>
      </c>
      <c r="AH23" s="9">
        <v>2139.5</v>
      </c>
      <c r="AI23" s="7">
        <v>5765.4</v>
      </c>
      <c r="AJ23" s="10">
        <v>3210.8</v>
      </c>
      <c r="AK23" s="11">
        <v>2554.6</v>
      </c>
      <c r="AL23" s="7">
        <f>AM23+AN23</f>
        <v>5586.4</v>
      </c>
      <c r="AM23" s="7">
        <v>3067.4</v>
      </c>
      <c r="AN23" s="7">
        <v>2519</v>
      </c>
      <c r="AO23" s="25">
        <v>5590.8</v>
      </c>
      <c r="AP23" s="25">
        <v>3185.6</v>
      </c>
      <c r="AQ23" s="25">
        <v>2405.1999999999998</v>
      </c>
      <c r="AR23" s="25">
        <v>4729.8</v>
      </c>
      <c r="AS23" s="25">
        <v>2913.5</v>
      </c>
      <c r="AT23" s="25">
        <v>1816.3</v>
      </c>
      <c r="AU23" s="25">
        <v>4968</v>
      </c>
      <c r="AV23" s="25">
        <v>2988.2</v>
      </c>
      <c r="AW23" s="25">
        <v>1979.8</v>
      </c>
      <c r="AX23" s="25">
        <v>2108.4</v>
      </c>
      <c r="AY23" s="25">
        <v>1213.7</v>
      </c>
      <c r="AZ23" s="25">
        <v>894.7</v>
      </c>
    </row>
    <row r="24" spans="1:52">
      <c r="A24" s="5" t="s">
        <v>19</v>
      </c>
      <c r="B24" s="8">
        <v>7052.3</v>
      </c>
      <c r="C24" s="8">
        <v>4328.2</v>
      </c>
      <c r="D24" s="8">
        <v>2724.1</v>
      </c>
      <c r="E24" s="8">
        <v>9212.7000000000007</v>
      </c>
      <c r="F24" s="8">
        <v>6283.4</v>
      </c>
      <c r="G24" s="8">
        <v>2929.4</v>
      </c>
      <c r="H24" s="8">
        <v>11784</v>
      </c>
      <c r="I24" s="8">
        <v>7824.9</v>
      </c>
      <c r="J24" s="8">
        <v>3959.1</v>
      </c>
      <c r="K24" s="8">
        <v>9547.6</v>
      </c>
      <c r="L24" s="8">
        <v>4965.6000000000004</v>
      </c>
      <c r="M24" s="8">
        <v>4582</v>
      </c>
      <c r="N24" s="8">
        <v>9810.2999999999993</v>
      </c>
      <c r="O24" s="8">
        <v>5083.1000000000004</v>
      </c>
      <c r="P24" s="8">
        <v>4727.2</v>
      </c>
      <c r="Q24" s="8">
        <v>7835.2</v>
      </c>
      <c r="R24" s="8">
        <v>4126.8999999999996</v>
      </c>
      <c r="S24" s="8">
        <v>3708.3</v>
      </c>
      <c r="T24" s="8">
        <v>5579.4</v>
      </c>
      <c r="U24" s="8">
        <v>2526.6999999999998</v>
      </c>
      <c r="V24" s="8">
        <v>3052.7</v>
      </c>
      <c r="W24" s="8">
        <v>5840.3</v>
      </c>
      <c r="X24" s="8">
        <v>2514.6999999999998</v>
      </c>
      <c r="Y24" s="8">
        <v>3325.6</v>
      </c>
      <c r="Z24" s="8">
        <v>9609.9</v>
      </c>
      <c r="AA24" s="8">
        <v>5611.5</v>
      </c>
      <c r="AB24" s="8">
        <v>3998.4</v>
      </c>
      <c r="AC24" s="9">
        <v>10899.9</v>
      </c>
      <c r="AD24" s="9">
        <v>6256</v>
      </c>
      <c r="AE24" s="9">
        <v>4643.8999999999996</v>
      </c>
      <c r="AF24" s="9">
        <v>10146.5</v>
      </c>
      <c r="AG24" s="9">
        <v>5252.2</v>
      </c>
      <c r="AH24" s="9">
        <v>4894.3</v>
      </c>
      <c r="AI24" s="7">
        <v>11710.6</v>
      </c>
      <c r="AJ24" s="10">
        <v>5810.8</v>
      </c>
      <c r="AK24" s="11">
        <v>5899.8</v>
      </c>
      <c r="AL24" s="7">
        <f t="shared" si="0"/>
        <v>15084.2</v>
      </c>
      <c r="AM24" s="7">
        <v>8991.1</v>
      </c>
      <c r="AN24" s="7">
        <v>6093.1</v>
      </c>
      <c r="AO24" s="25">
        <v>17821.2</v>
      </c>
      <c r="AP24" s="25">
        <v>9642.6</v>
      </c>
      <c r="AQ24" s="25">
        <v>8178.6</v>
      </c>
      <c r="AR24" s="25">
        <v>19552.400000000001</v>
      </c>
      <c r="AS24" s="25">
        <v>10420.299999999999</v>
      </c>
      <c r="AT24" s="25">
        <v>9132.1</v>
      </c>
      <c r="AU24" s="25">
        <v>19673.5</v>
      </c>
      <c r="AV24" s="25">
        <v>9740.6</v>
      </c>
      <c r="AW24" s="25">
        <v>9932.9</v>
      </c>
      <c r="AX24" s="25">
        <v>6006.8</v>
      </c>
      <c r="AY24" s="25">
        <v>2395.6999999999998</v>
      </c>
      <c r="AZ24" s="25">
        <v>3611.1</v>
      </c>
    </row>
    <row r="25" spans="1:52">
      <c r="A25" s="5" t="s">
        <v>20</v>
      </c>
      <c r="B25" s="8">
        <v>17320.8</v>
      </c>
      <c r="C25" s="8">
        <v>4935.3</v>
      </c>
      <c r="D25" s="8">
        <v>12385.5</v>
      </c>
      <c r="E25" s="8">
        <v>22167.8</v>
      </c>
      <c r="F25" s="8">
        <v>6167.8</v>
      </c>
      <c r="G25" s="8">
        <v>16000</v>
      </c>
      <c r="H25" s="8">
        <v>26916.400000000001</v>
      </c>
      <c r="I25" s="8">
        <v>6142.2</v>
      </c>
      <c r="J25" s="8">
        <v>20774.2</v>
      </c>
      <c r="K25" s="8">
        <v>27335.200000000001</v>
      </c>
      <c r="L25" s="8">
        <v>4734.5</v>
      </c>
      <c r="M25" s="8">
        <v>22600.7</v>
      </c>
      <c r="N25" s="8">
        <v>22400.5</v>
      </c>
      <c r="O25" s="8">
        <v>5081</v>
      </c>
      <c r="P25" s="8">
        <v>17319.5</v>
      </c>
      <c r="Q25" s="8">
        <v>14600.8</v>
      </c>
      <c r="R25" s="8">
        <v>2832.3</v>
      </c>
      <c r="S25" s="8">
        <v>11768.5</v>
      </c>
      <c r="T25" s="8">
        <v>12181.2</v>
      </c>
      <c r="U25" s="8">
        <v>2759.1</v>
      </c>
      <c r="V25" s="8">
        <v>9422.1</v>
      </c>
      <c r="W25" s="8">
        <v>14524.2</v>
      </c>
      <c r="X25" s="8">
        <v>2878.5</v>
      </c>
      <c r="Y25" s="8">
        <v>11645.7</v>
      </c>
      <c r="Z25" s="8">
        <v>16295.1</v>
      </c>
      <c r="AA25" s="8">
        <v>3347.4</v>
      </c>
      <c r="AB25" s="8">
        <v>12947.7</v>
      </c>
      <c r="AC25" s="9">
        <v>17313</v>
      </c>
      <c r="AD25" s="9">
        <v>3515.9</v>
      </c>
      <c r="AE25" s="9">
        <v>13797.1</v>
      </c>
      <c r="AF25" s="9">
        <v>16289.7</v>
      </c>
      <c r="AG25" s="9">
        <v>3018.8</v>
      </c>
      <c r="AH25" s="9">
        <v>13270.9</v>
      </c>
      <c r="AI25" s="7">
        <v>19322.900000000001</v>
      </c>
      <c r="AJ25" s="10">
        <v>3696.8</v>
      </c>
      <c r="AK25" s="11">
        <v>15626.1</v>
      </c>
      <c r="AL25" s="7">
        <f t="shared" si="0"/>
        <v>28136.2</v>
      </c>
      <c r="AM25" s="7">
        <v>6120.1</v>
      </c>
      <c r="AN25" s="7">
        <v>22016.1</v>
      </c>
      <c r="AO25" s="25">
        <v>32721.200000000001</v>
      </c>
      <c r="AP25" s="25">
        <v>7137.6</v>
      </c>
      <c r="AQ25" s="25">
        <v>25583.5</v>
      </c>
      <c r="AR25" s="25">
        <v>31911.3</v>
      </c>
      <c r="AS25" s="25">
        <v>5902.2</v>
      </c>
      <c r="AT25" s="25">
        <v>26009.1</v>
      </c>
      <c r="AU25" s="25">
        <v>33575.9</v>
      </c>
      <c r="AV25" s="25">
        <v>6019.5</v>
      </c>
      <c r="AW25" s="25">
        <v>27556.400000000001</v>
      </c>
      <c r="AX25" s="25">
        <v>10388.700000000001</v>
      </c>
      <c r="AY25" s="25">
        <v>1929.5</v>
      </c>
      <c r="AZ25" s="25">
        <v>8459.2000000000007</v>
      </c>
    </row>
    <row r="26" spans="1:52" s="18" customFormat="1">
      <c r="A26" s="13" t="s">
        <v>21</v>
      </c>
      <c r="B26" s="14" t="s">
        <v>0</v>
      </c>
      <c r="C26" s="14" t="s">
        <v>0</v>
      </c>
      <c r="D26" s="14" t="s">
        <v>0</v>
      </c>
      <c r="E26" s="14" t="s">
        <v>0</v>
      </c>
      <c r="F26" s="14" t="s">
        <v>0</v>
      </c>
      <c r="G26" s="14" t="s">
        <v>0</v>
      </c>
      <c r="H26" s="14" t="s">
        <v>0</v>
      </c>
      <c r="I26" s="14" t="s">
        <v>0</v>
      </c>
      <c r="J26" s="14" t="s">
        <v>0</v>
      </c>
      <c r="K26" s="14" t="s">
        <v>0</v>
      </c>
      <c r="L26" s="14" t="s">
        <v>0</v>
      </c>
      <c r="M26" s="14" t="s">
        <v>0</v>
      </c>
      <c r="N26" s="14" t="s">
        <v>0</v>
      </c>
      <c r="O26" s="14" t="s">
        <v>0</v>
      </c>
      <c r="P26" s="14" t="s">
        <v>0</v>
      </c>
      <c r="Q26" s="14" t="s">
        <v>0</v>
      </c>
      <c r="R26" s="14" t="s">
        <v>0</v>
      </c>
      <c r="S26" s="14" t="s">
        <v>0</v>
      </c>
      <c r="T26" s="14" t="s">
        <v>0</v>
      </c>
      <c r="U26" s="14" t="s">
        <v>0</v>
      </c>
      <c r="V26" s="14" t="s">
        <v>0</v>
      </c>
      <c r="W26" s="14" t="s">
        <v>0</v>
      </c>
      <c r="X26" s="14" t="s">
        <v>0</v>
      </c>
      <c r="Y26" s="14" t="s">
        <v>0</v>
      </c>
      <c r="Z26" s="15">
        <v>2020.9</v>
      </c>
      <c r="AA26" s="15">
        <v>788.2</v>
      </c>
      <c r="AB26" s="15">
        <v>1232.7</v>
      </c>
      <c r="AC26" s="16">
        <v>1718</v>
      </c>
      <c r="AD26" s="16">
        <v>647.29999999999995</v>
      </c>
      <c r="AE26" s="16">
        <v>1070.7</v>
      </c>
      <c r="AF26" s="16">
        <v>1531.5</v>
      </c>
      <c r="AG26" s="16">
        <v>488.5</v>
      </c>
      <c r="AH26" s="16">
        <v>1043</v>
      </c>
      <c r="AI26" s="15">
        <v>1926</v>
      </c>
      <c r="AJ26" s="17">
        <v>581.9</v>
      </c>
      <c r="AK26" s="14">
        <v>1344.1</v>
      </c>
      <c r="AL26" s="15">
        <f t="shared" si="0"/>
        <v>2653.8</v>
      </c>
      <c r="AM26" s="15">
        <v>884</v>
      </c>
      <c r="AN26" s="15">
        <v>1769.8</v>
      </c>
      <c r="AO26" s="26">
        <v>2652.7</v>
      </c>
      <c r="AP26" s="26">
        <v>785.9</v>
      </c>
      <c r="AQ26" s="26">
        <v>1866.9</v>
      </c>
      <c r="AR26" s="26">
        <v>2620.1999999999998</v>
      </c>
      <c r="AS26" s="26">
        <v>820.8</v>
      </c>
      <c r="AT26" s="26">
        <v>1799.4</v>
      </c>
      <c r="AU26" s="26">
        <v>2605.5</v>
      </c>
      <c r="AV26" s="26">
        <v>616.79999999999995</v>
      </c>
      <c r="AW26" s="26">
        <v>1988.7</v>
      </c>
      <c r="AX26" s="26">
        <v>894.2</v>
      </c>
      <c r="AY26" s="26">
        <v>189.2</v>
      </c>
      <c r="AZ26" s="26">
        <v>705</v>
      </c>
    </row>
    <row r="27" spans="1:52">
      <c r="AO27" s="8"/>
      <c r="AP27" s="8"/>
      <c r="AQ27" s="8"/>
    </row>
    <row r="28" spans="1:52" ht="15" customHeight="1">
      <c r="A28" s="29" t="s">
        <v>27</v>
      </c>
      <c r="B28" s="29"/>
      <c r="C28" s="29"/>
      <c r="D28" s="29"/>
      <c r="E28" s="29"/>
      <c r="F28" s="29"/>
      <c r="G28" s="29"/>
      <c r="H28" s="29"/>
      <c r="I28" s="29"/>
      <c r="T28" s="7"/>
      <c r="U28" s="7"/>
      <c r="V28" s="7"/>
    </row>
    <row r="30" spans="1:52">
      <c r="A30" s="29" t="s">
        <v>29</v>
      </c>
      <c r="B30" s="29"/>
    </row>
    <row r="35" spans="21:22">
      <c r="U35" s="7"/>
      <c r="V35" s="7"/>
    </row>
    <row r="36" spans="21:22">
      <c r="U36" s="7"/>
      <c r="V36" s="7"/>
    </row>
  </sheetData>
  <mergeCells count="24">
    <mergeCell ref="AX3:AZ3"/>
    <mergeCell ref="AX2:AZ2"/>
    <mergeCell ref="AO3:AQ3"/>
    <mergeCell ref="AL3:AN3"/>
    <mergeCell ref="AM2:AN2"/>
    <mergeCell ref="T3:V3"/>
    <mergeCell ref="AS2:AT2"/>
    <mergeCell ref="N3:P3"/>
    <mergeCell ref="AR3:AT3"/>
    <mergeCell ref="AC3:AE3"/>
    <mergeCell ref="A28:I28"/>
    <mergeCell ref="A3:A4"/>
    <mergeCell ref="Q3:S3"/>
    <mergeCell ref="K3:M3"/>
    <mergeCell ref="A30:B30"/>
    <mergeCell ref="AI3:AK3"/>
    <mergeCell ref="H3:J3"/>
    <mergeCell ref="AU3:AW3"/>
    <mergeCell ref="A1:AE1"/>
    <mergeCell ref="B3:D3"/>
    <mergeCell ref="E3:G3"/>
    <mergeCell ref="W3:Y3"/>
    <mergeCell ref="Z3:AB3"/>
    <mergeCell ref="AF3:AH3"/>
  </mergeCells>
  <pageMargins left="0.39370078740157483" right="0.39370078740157483" top="0.78740157480314965" bottom="0.78740157480314965" header="0.19685039370078741" footer="0.19685039370078741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O.Nurgaliev</dc:creator>
  <cp:lastModifiedBy>a.zhalmukhambetova</cp:lastModifiedBy>
  <cp:lastPrinted>2017-08-08T05:58:35Z</cp:lastPrinted>
  <dcterms:created xsi:type="dcterms:W3CDTF">2014-10-15T08:50:58Z</dcterms:created>
  <dcterms:modified xsi:type="dcterms:W3CDTF">2026-06-15T06:30:47Z</dcterms:modified>
</cp:coreProperties>
</file>