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A:\Департамент статистики услуг и энергетики\Управление статистики услуг и транспорта\722 услуги\Байбек\1 транспорт на сайт\2026\04\Динамика\период\181308\"/>
    </mc:Choice>
  </mc:AlternateContent>
  <bookViews>
    <workbookView xWindow="0" yWindow="0" windowWidth="14580" windowHeight="11700" tabRatio="950" activeTab="2"/>
  </bookViews>
  <sheets>
    <sheet name="Метаданные" sheetId="4" r:id="rId1"/>
    <sheet name="Условные обозначения" sheetId="2" r:id="rId2"/>
    <sheet name="По всем видам транспорта" sheetId="30" r:id="rId3"/>
  </sheets>
  <calcPr calcId="162913"/>
</workbook>
</file>

<file path=xl/calcChain.xml><?xml version="1.0" encoding="utf-8"?>
<calcChain xmlns="http://schemas.openxmlformats.org/spreadsheetml/2006/main">
  <c r="A2" i="30" l="1"/>
</calcChain>
</file>

<file path=xl/sharedStrings.xml><?xml version="1.0" encoding="utf-8"?>
<sst xmlns="http://schemas.openxmlformats.org/spreadsheetml/2006/main" count="354" uniqueCount="102">
  <si>
    <t>Условные обозначения:</t>
  </si>
  <si>
    <t>«0,0» – незначительная величина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</si>
  <si>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</si>
  <si>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</si>
  <si>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«-» явление отсутствует</t>
  </si>
  <si>
    <t>«х» – данные конфиденциальны</t>
  </si>
  <si>
    <t>© Бюро национальной статистики Агентства по стратегическому планированию и реформам Республики Казахстан</t>
  </si>
  <si>
    <t>Методологические пояснения:</t>
  </si>
  <si>
    <t>Единица измерения</t>
  </si>
  <si>
    <t>Классификаторы</t>
  </si>
  <si>
    <t>Номер телефона :</t>
  </si>
  <si>
    <t>Электронная почта</t>
  </si>
  <si>
    <t>Примечание</t>
  </si>
  <si>
    <t xml:space="preserve">Дата последней актуализации: </t>
  </si>
  <si>
    <t>Связанные публикации:</t>
  </si>
  <si>
    <t>Полезные ссылки: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</si>
  <si>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</si>
  <si>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</si>
  <si>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</si>
  <si>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</si>
  <si>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Источник показателя</t>
  </si>
  <si>
    <t>Дата следующей актуализации:</t>
  </si>
  <si>
    <t xml:space="preserve">https://taldau.stat.gov.kz/ru/Search/SearchByKeyWord?keyword= </t>
  </si>
  <si>
    <t>Ответственное структурное подразделение</t>
  </si>
  <si>
    <t>Ответственный исполнитель</t>
  </si>
  <si>
    <t>Туркестанская область и город Шымкент (город республиканского значения) образованы в 2018 году; области Абай, Жетісу, Ұлытау образованы в 2022 году</t>
  </si>
  <si>
    <t>Код статистического показателя</t>
  </si>
  <si>
    <t>Наименование  статистического показателя</t>
  </si>
  <si>
    <t>Методика расчета</t>
  </si>
  <si>
    <t>https://stat.gov.kz/ru/classifiers/statistical/21/</t>
  </si>
  <si>
    <t>-</t>
  </si>
  <si>
    <t>https://stat.gov.kz/ru/methodology/30/</t>
  </si>
  <si>
    <t>Абай</t>
  </si>
  <si>
    <t>Акмолинская</t>
  </si>
  <si>
    <t>Актюбинская</t>
  </si>
  <si>
    <t>Алматинская</t>
  </si>
  <si>
    <t>Атырауская</t>
  </si>
  <si>
    <t>Западно-Казахстанская</t>
  </si>
  <si>
    <t>Жамбылская</t>
  </si>
  <si>
    <t>Жетісу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</si>
  <si>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</si>
  <si>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</si>
  <si>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</si>
  <si>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</si>
  <si>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</si>
  <si>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</si>
  <si>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Туркестанская</t>
  </si>
  <si>
    <t>Восточно-Казахстанская</t>
  </si>
  <si>
    <t>г.Астана</t>
  </si>
  <si>
    <t xml:space="preserve">г.Алматы  </t>
  </si>
  <si>
    <t>г.Шымкент</t>
  </si>
  <si>
    <t>Департамент статистики услуг и энергетики</t>
  </si>
  <si>
    <t xml:space="preserve">Акишева Гулистан Темирхановна </t>
  </si>
  <si>
    <t>+7 7172749271</t>
  </si>
  <si>
    <t>g.akisheva@aspire.gov.kz</t>
  </si>
  <si>
    <t>Республика Казахстан</t>
  </si>
  <si>
    <t>код КАТО</t>
  </si>
  <si>
    <t>Основными источниками информации о валовый выпуск услуг транспорта и складирования  страны и ее регионов являются данные, полученные по итогам проведения общегосударственных статистических наблюдений по формам  2-транспорт "Отчет о работе транспорта по видам сообщений", 2-ТР (вспомогательная деятельность) "Отчет об услугах предприятий вспомогательной транспортной деятельности", 1-связь "Отчет об услугах почтовой и курьерской деятельности, D-004 "Журнал учета ежеквартальных расходов и доходов домашних хозяйств" и административные данные Министерства финансов.</t>
  </si>
  <si>
    <t>Индексы физического объема услуг транспорта и складирования</t>
  </si>
  <si>
    <t>Процент</t>
  </si>
  <si>
    <t>Индекс физического объема по отрасли «Транспорт и складирование» характеризует изменение объемов грузовых и пассажирских перевозок в отчетном периоде по сравнению с базисным и исчисляется на основе средневзвешенного темпа роста доходов от перевозки грузов и пассажиров с учетом дефлятора (изменения тарифов).</t>
  </si>
  <si>
    <t>Расчетный</t>
  </si>
  <si>
    <t>Январь</t>
  </si>
  <si>
    <t>Январь-февраль</t>
  </si>
  <si>
    <t>Январь-март</t>
  </si>
  <si>
    <t>Январь-апрель</t>
  </si>
  <si>
    <t>Январь-май</t>
  </si>
  <si>
    <t>Январь-июнь</t>
  </si>
  <si>
    <t>Январь-июль</t>
  </si>
  <si>
    <t>Январь-август</t>
  </si>
  <si>
    <t>Январь-сентябрь</t>
  </si>
  <si>
    <t>Январь-октябрь</t>
  </si>
  <si>
    <t>Январь-ноябрь</t>
  </si>
  <si>
    <t>Январь-декабрь</t>
  </si>
  <si>
    <t>г. Астана</t>
  </si>
  <si>
    <t>г. Алматы</t>
  </si>
  <si>
    <t>Ұлытау</t>
  </si>
  <si>
    <t>г. Шымкент</t>
  </si>
  <si>
    <t>2025 год</t>
  </si>
  <si>
    <r>
      <rPr>
        <i/>
        <vertAlign val="superscript"/>
        <sz val="8"/>
        <rFont val="Roboto"/>
        <charset val="204"/>
      </rPr>
      <t xml:space="preserve">1) </t>
    </r>
    <r>
      <rPr>
        <i/>
        <sz val="8"/>
        <rFont val="Roboto"/>
        <charset val="204"/>
      </rPr>
      <t>С учетом оценки объемов работ,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</si>
  <si>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color indexed="8"/>
        <rFont val="Roboto"/>
        <charset val="204"/>
      </rPr>
      <t xml:space="preserve">2) </t>
    </r>
    <r>
      <rPr>
        <i/>
        <sz val="8"/>
        <color indexed="8"/>
        <rFont val="Roboto"/>
        <charset val="204"/>
      </rPr>
      <t>Статистические данные по отрасли Транспорт с января 2023г. и далее сформированы с учетом изменения методологического подхода по формированию показателей деятельности индивидуальных предпринимателей, осуществляющих коммерческие перевозки грузов и пассажиров на автомобильном транспорте.
В целях получения сопоставимых данных с аналогичным периодом прошлого года, основные показатели отрасли Транспорт за 2022г. переформированы.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</si>
  <si>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С учетом  изменения объемов услуг домашних хозяйств, услуг вспомогательной транспортной деятельности индивидуальных предпринимателей.</t>
    </r>
  </si>
  <si>
    <r>
      <rPr>
        <i/>
        <vertAlign val="superscript"/>
        <sz val="8"/>
        <rFont val="Roboto"/>
        <charset val="204"/>
      </rPr>
      <t xml:space="preserve">4) </t>
    </r>
    <r>
      <rPr>
        <i/>
        <sz val="8"/>
        <rFont val="Roboto"/>
        <charset val="204"/>
      </rPr>
      <t>С учетом объемов работы, выполненной индивидуальными предпринимателями, занимающимися коммерческими перевозками.</t>
    </r>
  </si>
  <si>
    <r>
      <rPr>
        <i/>
        <vertAlign val="superscript"/>
        <sz val="8"/>
        <rFont val="Roboto"/>
        <charset val="204"/>
      </rPr>
      <t xml:space="preserve">5)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май 2024г. по  ТОО "ГАЗОПРОВОД БЕЙНЕУ-ШЫМКЕНТ", в связи с изменением тарифов на транспортировку газа трубопроводным транспортом согласно  Приказа №182-ОД от 22.12.2023г. и письма №31-03-07/937-И от 25.12.2023г. РГУ "Департамент Комитета по регулированию естественных монополий"  МНЭ РК.</t>
    </r>
  </si>
  <si>
    <r>
      <rPr>
        <i/>
        <vertAlign val="superscript"/>
        <sz val="8"/>
        <rFont val="Roboto"/>
        <charset val="204"/>
      </rPr>
      <t xml:space="preserve">6) </t>
    </r>
    <r>
      <rPr>
        <i/>
        <sz val="8"/>
        <rFont val="Roboto"/>
        <charset val="204"/>
      </rPr>
      <t xml:space="preserve"> Статистические данные по отрасли «Транспорт и складирование» сформированы с учетом изменения объемов услуг с января 2023г. по июль 2024г. по  АО "НК"КТЖ", в связи с исключением объемов услуг за пользование магистральной сетью, учтенных филиалом "НК"КТЖ" "Дирекция магистральной сети".</t>
    </r>
  </si>
  <si>
    <r>
      <t>2018 год</t>
    </r>
    <r>
      <rPr>
        <vertAlign val="superscript"/>
        <sz val="10"/>
        <color indexed="8"/>
        <rFont val="Roboto"/>
        <charset val="204"/>
      </rPr>
      <t>1)</t>
    </r>
  </si>
  <si>
    <r>
      <t>2019 год</t>
    </r>
    <r>
      <rPr>
        <vertAlign val="superscript"/>
        <sz val="10"/>
        <color indexed="8"/>
        <rFont val="Roboto"/>
        <charset val="204"/>
      </rPr>
      <t>1)</t>
    </r>
  </si>
  <si>
    <r>
      <t>2020 год</t>
    </r>
    <r>
      <rPr>
        <vertAlign val="superscript"/>
        <sz val="10"/>
        <color indexed="8"/>
        <rFont val="Roboto"/>
        <charset val="204"/>
      </rPr>
      <t>1)</t>
    </r>
  </si>
  <si>
    <r>
      <t>2021 год</t>
    </r>
    <r>
      <rPr>
        <vertAlign val="superscript"/>
        <sz val="10"/>
        <color indexed="8"/>
        <rFont val="Roboto"/>
        <charset val="204"/>
      </rPr>
      <t>1)</t>
    </r>
  </si>
  <si>
    <r>
      <t>2022 год</t>
    </r>
    <r>
      <rPr>
        <vertAlign val="superscript"/>
        <sz val="10"/>
        <color indexed="8"/>
        <rFont val="Roboto"/>
        <charset val="204"/>
      </rPr>
      <t>2), 4)</t>
    </r>
  </si>
  <si>
    <r>
      <t>2023 год</t>
    </r>
    <r>
      <rPr>
        <vertAlign val="superscript"/>
        <sz val="10"/>
        <color indexed="8"/>
        <rFont val="Roboto"/>
        <charset val="204"/>
      </rPr>
      <t>2), 3), 4), 5), 6)</t>
    </r>
  </si>
  <si>
    <r>
      <t>2024 год</t>
    </r>
    <r>
      <rPr>
        <vertAlign val="superscript"/>
        <sz val="10"/>
        <color indexed="8"/>
        <rFont val="Roboto"/>
        <charset val="204"/>
      </rPr>
      <t>4)</t>
    </r>
  </si>
  <si>
    <r>
      <t>Январь</t>
    </r>
    <r>
      <rPr>
        <vertAlign val="superscript"/>
        <sz val="10"/>
        <color indexed="8"/>
        <rFont val="Roboto"/>
        <charset val="204"/>
      </rPr>
      <t>5), 6)</t>
    </r>
  </si>
  <si>
    <r>
      <t>Январь-февраль</t>
    </r>
    <r>
      <rPr>
        <vertAlign val="superscript"/>
        <sz val="10"/>
        <color indexed="8"/>
        <rFont val="Roboto"/>
        <charset val="204"/>
      </rPr>
      <t>5), 6)</t>
    </r>
  </si>
  <si>
    <r>
      <t>Январь-март</t>
    </r>
    <r>
      <rPr>
        <vertAlign val="superscript"/>
        <sz val="10"/>
        <color indexed="8"/>
        <rFont val="Roboto"/>
        <charset val="204"/>
      </rPr>
      <t>5), 6)</t>
    </r>
  </si>
  <si>
    <r>
      <t>Январь-апрель</t>
    </r>
    <r>
      <rPr>
        <vertAlign val="superscript"/>
        <sz val="10"/>
        <color indexed="8"/>
        <rFont val="Roboto"/>
        <charset val="204"/>
      </rPr>
      <t>5), 6)</t>
    </r>
  </si>
  <si>
    <r>
      <t>Январь-май</t>
    </r>
    <r>
      <rPr>
        <vertAlign val="superscript"/>
        <sz val="10"/>
        <color indexed="8"/>
        <rFont val="Roboto"/>
        <charset val="204"/>
      </rPr>
      <t>5), 6)</t>
    </r>
  </si>
  <si>
    <r>
      <t>Январь-июнь</t>
    </r>
    <r>
      <rPr>
        <vertAlign val="superscript"/>
        <sz val="10"/>
        <color indexed="8"/>
        <rFont val="Roboto"/>
        <charset val="204"/>
      </rPr>
      <t>6)</t>
    </r>
  </si>
  <si>
    <r>
      <t>Январь-июль</t>
    </r>
    <r>
      <rPr>
        <vertAlign val="superscript"/>
        <sz val="10"/>
        <color indexed="8"/>
        <rFont val="Roboto"/>
        <charset val="204"/>
      </rPr>
      <t>6)</t>
    </r>
  </si>
  <si>
    <t>С 2018 года</t>
  </si>
  <si>
    <r>
      <rPr>
        <i/>
        <vertAlign val="superscript"/>
        <sz val="8"/>
        <rFont val="Roboto"/>
        <charset val="204"/>
      </rPr>
      <t xml:space="preserve">7) </t>
    </r>
    <r>
      <rPr>
        <i/>
        <sz val="8"/>
        <rFont val="Roboto"/>
        <charset val="204"/>
      </rPr>
      <t xml:space="preserve">С января 2026г. ИФО сформирован с учетом административных данных Комитета государственных доходов Министерства финансов Республики Казахстан по ОКЭД 52 «Складирование грузов и вспомогательная транспортная деятельность». </t>
    </r>
  </si>
  <si>
    <r>
      <t>2026 год</t>
    </r>
    <r>
      <rPr>
        <vertAlign val="superscript"/>
        <sz val="10"/>
        <color indexed="8"/>
        <rFont val="Roboto"/>
        <charset val="204"/>
      </rPr>
      <t>7)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</si>
</sst>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9" formatCode="0.0"/>
    <numFmt numFmtId="181" formatCode="#,##0.0"/>
    <numFmt numFmtId="183" formatCode="###\ ###\ ###\ ##0.0"/>
  </numFmts>
  <fonts count="32">
    <font>
      <sz val="10"/>
      <name val="Arial Cyr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8"/>
      <name val="Roboto"/>
      <charset val="204"/>
    </font>
    <font>
      <sz val="10"/>
      <name val="Roboto"/>
      <charset val="204"/>
    </font>
    <font>
      <sz val="8"/>
      <name val="Arial Cyr"/>
      <charset val="204"/>
    </font>
    <font>
      <b/>
      <sz val="10"/>
      <name val="Arial Cyr"/>
      <charset val="204"/>
    </font>
    <font>
      <sz val="10"/>
      <name val="Arial"/>
      <family val="2"/>
      <charset val="204"/>
    </font>
    <font>
      <b/>
      <sz val="10"/>
      <name val="Roboto"/>
      <charset val="204"/>
    </font>
    <font>
      <b/>
      <sz val="12"/>
      <name val="Roboto"/>
      <charset val="204"/>
    </font>
    <font>
      <i/>
      <sz val="10"/>
      <name val="Roboto"/>
      <charset val="204"/>
    </font>
    <font>
      <i/>
      <sz val="8"/>
      <name val="Roboto"/>
      <charset val="204"/>
    </font>
    <font>
      <i/>
      <vertAlign val="superscript"/>
      <sz val="8"/>
      <name val="Roboto"/>
      <charset val="204"/>
    </font>
    <font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i/>
      <sz val="8"/>
      <color indexed="8"/>
      <name val="Roboto"/>
      <charset val="204"/>
    </font>
    <font>
      <i/>
      <vertAlign val="superscript"/>
      <sz val="8"/>
      <color indexed="8"/>
      <name val="Roboto"/>
      <charset val="204"/>
    </font>
    <font>
      <vertAlign val="superscript"/>
      <sz val="10"/>
      <color indexed="8"/>
      <name val="Roboto"/>
      <charset val="204"/>
    </font>
    <font>
      <vertAlign val="superscript"/>
      <sz val="10"/>
      <color indexed="8"/>
      <name val="Roboto"/>
      <charset val="204"/>
    </font>
    <font>
      <sz val="11"/>
      <color theme="1"/>
      <name val="Calibri"/>
      <family val="2"/>
      <charset val="204"/>
      <scheme val="minor"/>
    </font>
    <font>
      <u/>
      <sz val="10"/>
      <color theme="10"/>
      <name val="Arial Cyr"/>
      <charset val="204"/>
    </font>
    <font>
      <sz val="11"/>
      <color indexed="8"/>
      <name val="Calibri"/>
      <family val="2"/>
      <scheme val="minor"/>
    </font>
    <font>
      <sz val="10"/>
      <color rgb="FF000000"/>
      <name val="Roboto"/>
      <charset val="204"/>
    </font>
    <font>
      <sz val="10"/>
      <color theme="1"/>
      <name val="Arial Cyr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sz val="10"/>
      <color rgb="FFFF0000"/>
      <name val="Roboto"/>
      <charset val="204"/>
    </font>
    <font>
      <u/>
      <sz val="10"/>
      <color theme="10"/>
      <name val="Roboto"/>
      <charset val="204"/>
    </font>
    <font>
      <sz val="10"/>
      <color theme="10"/>
      <name val="Roboto"/>
      <charset val="204"/>
    </font>
    <font>
      <sz val="10"/>
      <name val="Calibri"/>
      <family val="2"/>
      <charset val="204"/>
      <scheme val="minor"/>
    </font>
    <font>
      <i/>
      <sz val="8"/>
      <color rgb="FF000000"/>
      <name val="Roboto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1" fillId="0" borderId="0"/>
    <xf numFmtId="0" fontId="7" fillId="0" borderId="0"/>
    <xf numFmtId="0" fontId="21" fillId="0" borderId="0"/>
    <xf numFmtId="0" fontId="7" fillId="0" borderId="0"/>
    <xf numFmtId="0" fontId="19" fillId="0" borderId="0"/>
  </cellStyleXfs>
  <cellXfs count="69">
    <xf numFmtId="0" fontId="0" fillId="0" borderId="0" xfId="0"/>
    <xf numFmtId="0" fontId="3" fillId="0" borderId="0" xfId="0" applyFont="1" applyFill="1"/>
    <xf numFmtId="0" fontId="4" fillId="0" borderId="0" xfId="0" applyFont="1"/>
    <xf numFmtId="0" fontId="22" fillId="0" borderId="0" xfId="0" applyFont="1" applyAlignment="1"/>
    <xf numFmtId="0" fontId="4" fillId="0" borderId="0" xfId="0" applyFont="1" applyAlignment="1">
      <alignment vertical="top" wrapText="1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0" applyFont="1" applyFill="1"/>
    <xf numFmtId="0" fontId="4" fillId="0" borderId="0" xfId="0" applyFont="1" applyAlignment="1">
      <alignment horizontal="justify"/>
    </xf>
    <xf numFmtId="0" fontId="10" fillId="0" borderId="0" xfId="0" applyFont="1" applyAlignment="1">
      <alignment horizontal="right"/>
    </xf>
    <xf numFmtId="0" fontId="23" fillId="0" borderId="0" xfId="0" applyFont="1"/>
    <xf numFmtId="0" fontId="23" fillId="0" borderId="0" xfId="0" applyFont="1" applyAlignment="1">
      <alignment vertical="center"/>
    </xf>
    <xf numFmtId="0" fontId="24" fillId="0" borderId="1" xfId="0" applyFont="1" applyFill="1" applyBorder="1" applyAlignment="1">
      <alignment horizontal="center" vertical="top"/>
    </xf>
    <xf numFmtId="0" fontId="25" fillId="0" borderId="1" xfId="0" applyFont="1" applyFill="1" applyBorder="1" applyAlignment="1">
      <alignment vertical="top"/>
    </xf>
    <xf numFmtId="0" fontId="26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vertical="top"/>
    </xf>
    <xf numFmtId="0" fontId="25" fillId="0" borderId="1" xfId="0" applyFont="1" applyFill="1" applyBorder="1" applyAlignment="1">
      <alignment horizontal="left" vertical="top"/>
    </xf>
    <xf numFmtId="0" fontId="26" fillId="0" borderId="1" xfId="0" applyFont="1" applyFill="1" applyBorder="1" applyAlignment="1">
      <alignment vertical="top" wrapText="1"/>
    </xf>
    <xf numFmtId="0" fontId="8" fillId="0" borderId="1" xfId="0" applyFont="1" applyFill="1" applyBorder="1" applyAlignment="1">
      <alignment vertical="top"/>
    </xf>
    <xf numFmtId="0" fontId="4" fillId="0" borderId="1" xfId="0" applyFont="1" applyFill="1" applyBorder="1" applyAlignment="1">
      <alignment vertical="top" wrapText="1"/>
    </xf>
    <xf numFmtId="0" fontId="26" fillId="0" borderId="1" xfId="0" applyFont="1" applyFill="1" applyBorder="1" applyAlignment="1">
      <alignment horizontal="left" vertical="top" wrapText="1"/>
    </xf>
    <xf numFmtId="0" fontId="25" fillId="0" borderId="1" xfId="0" applyFont="1" applyFill="1" applyBorder="1" applyAlignment="1">
      <alignment horizontal="left" vertical="center" readingOrder="1"/>
    </xf>
    <xf numFmtId="14" fontId="26" fillId="0" borderId="1" xfId="0" applyNumberFormat="1" applyFont="1" applyFill="1" applyBorder="1" applyAlignment="1">
      <alignment horizontal="left" vertical="top"/>
    </xf>
    <xf numFmtId="49" fontId="26" fillId="0" borderId="1" xfId="0" applyNumberFormat="1" applyFont="1" applyFill="1" applyBorder="1" applyAlignment="1">
      <alignment vertical="top"/>
    </xf>
    <xf numFmtId="0" fontId="27" fillId="0" borderId="0" xfId="0" applyFont="1" applyFill="1"/>
    <xf numFmtId="0" fontId="4" fillId="0" borderId="2" xfId="0" applyFont="1" applyFill="1" applyBorder="1" applyAlignment="1">
      <alignment wrapText="1"/>
    </xf>
    <xf numFmtId="0" fontId="28" fillId="0" borderId="1" xfId="1" applyFont="1" applyFill="1" applyBorder="1" applyAlignment="1" applyProtection="1">
      <alignment vertical="top" wrapText="1"/>
    </xf>
    <xf numFmtId="0" fontId="28" fillId="0" borderId="1" xfId="1" applyFont="1" applyFill="1" applyBorder="1" applyAlignment="1" applyProtection="1">
      <alignment horizontal="left" vertical="top"/>
    </xf>
    <xf numFmtId="0" fontId="29" fillId="0" borderId="3" xfId="1" applyFont="1" applyFill="1" applyBorder="1" applyAlignment="1" applyProtection="1">
      <alignment wrapText="1"/>
    </xf>
    <xf numFmtId="0" fontId="4" fillId="0" borderId="1" xfId="0" applyFont="1" applyFill="1" applyBorder="1" applyAlignment="1">
      <alignment horizontal="left" vertical="top"/>
    </xf>
    <xf numFmtId="181" fontId="30" fillId="0" borderId="4" xfId="0" applyNumberFormat="1" applyFont="1" applyBorder="1"/>
    <xf numFmtId="181" fontId="30" fillId="0" borderId="0" xfId="0" applyNumberFormat="1" applyFont="1"/>
    <xf numFmtId="0" fontId="26" fillId="0" borderId="1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181" fontId="26" fillId="0" borderId="0" xfId="0" applyNumberFormat="1" applyFont="1"/>
    <xf numFmtId="181" fontId="4" fillId="0" borderId="0" xfId="0" applyNumberFormat="1" applyFont="1"/>
    <xf numFmtId="179" fontId="26" fillId="0" borderId="0" xfId="0" applyNumberFormat="1" applyFont="1"/>
    <xf numFmtId="0" fontId="8" fillId="0" borderId="0" xfId="0" applyFont="1" applyAlignment="1">
      <alignment horizontal="left" wrapText="1" indent="1"/>
    </xf>
    <xf numFmtId="0" fontId="4" fillId="0" borderId="0" xfId="0" applyFont="1" applyAlignment="1">
      <alignment horizontal="left" wrapText="1" indent="1"/>
    </xf>
    <xf numFmtId="183" fontId="13" fillId="0" borderId="0" xfId="5" applyNumberFormat="1" applyFont="1" applyAlignment="1">
      <alignment horizontal="right" wrapText="1"/>
    </xf>
    <xf numFmtId="183" fontId="13" fillId="0" borderId="0" xfId="0" applyNumberFormat="1" applyFont="1" applyAlignment="1">
      <alignment horizontal="right" wrapText="1"/>
    </xf>
    <xf numFmtId="0" fontId="4" fillId="0" borderId="6" xfId="0" applyFont="1" applyBorder="1" applyAlignment="1">
      <alignment horizontal="left" wrapText="1" indent="1"/>
    </xf>
    <xf numFmtId="183" fontId="13" fillId="0" borderId="6" xfId="5" applyNumberFormat="1" applyFont="1" applyBorder="1" applyAlignment="1">
      <alignment horizontal="right" wrapText="1"/>
    </xf>
    <xf numFmtId="181" fontId="26" fillId="0" borderId="6" xfId="0" applyNumberFormat="1" applyFont="1" applyBorder="1"/>
    <xf numFmtId="181" fontId="4" fillId="0" borderId="6" xfId="0" applyNumberFormat="1" applyFont="1" applyBorder="1"/>
    <xf numFmtId="183" fontId="13" fillId="0" borderId="6" xfId="0" applyNumberFormat="1" applyFont="1" applyBorder="1" applyAlignment="1">
      <alignment horizontal="right" wrapText="1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top" wrapText="1"/>
    </xf>
    <xf numFmtId="0" fontId="26" fillId="0" borderId="7" xfId="0" applyFont="1" applyBorder="1" applyAlignment="1">
      <alignment horizontal="center" vertical="center" wrapText="1"/>
    </xf>
    <xf numFmtId="0" fontId="25" fillId="0" borderId="0" xfId="0" applyFont="1" applyAlignment="1">
      <alignment horizontal="left" vertical="center" indent="1"/>
    </xf>
    <xf numFmtId="0" fontId="26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indent="1"/>
    </xf>
    <xf numFmtId="0" fontId="26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wrapText="1" indent="1"/>
    </xf>
    <xf numFmtId="183" fontId="13" fillId="0" borderId="0" xfId="5" applyNumberFormat="1" applyFont="1" applyBorder="1" applyAlignment="1">
      <alignment horizontal="right" wrapText="1"/>
    </xf>
    <xf numFmtId="181" fontId="30" fillId="0" borderId="0" xfId="0" applyNumberFormat="1" applyFont="1" applyBorder="1"/>
    <xf numFmtId="181" fontId="26" fillId="0" borderId="0" xfId="0" applyNumberFormat="1" applyFont="1" applyBorder="1"/>
    <xf numFmtId="181" fontId="4" fillId="0" borderId="0" xfId="0" applyNumberFormat="1" applyFont="1" applyBorder="1"/>
    <xf numFmtId="183" fontId="13" fillId="0" borderId="0" xfId="0" applyNumberFormat="1" applyFont="1" applyBorder="1" applyAlignment="1">
      <alignment horizontal="right" wrapText="1"/>
    </xf>
    <xf numFmtId="0" fontId="26" fillId="0" borderId="6" xfId="0" applyFont="1" applyBorder="1" applyAlignment="1">
      <alignment horizontal="left" vertical="center"/>
    </xf>
    <xf numFmtId="0" fontId="26" fillId="0" borderId="0" xfId="0" applyFont="1" applyBorder="1" applyAlignment="1">
      <alignment horizontal="right" vertical="center" wrapText="1"/>
    </xf>
    <xf numFmtId="181" fontId="26" fillId="0" borderId="0" xfId="0" applyNumberFormat="1" applyFont="1" applyBorder="1" applyAlignment="1">
      <alignment horizontal="right" vertical="center" wrapText="1"/>
    </xf>
    <xf numFmtId="181" fontId="13" fillId="0" borderId="0" xfId="5" applyNumberFormat="1" applyFont="1" applyAlignment="1">
      <alignment horizontal="right" wrapText="1"/>
    </xf>
    <xf numFmtId="0" fontId="11" fillId="0" borderId="0" xfId="0" applyFont="1" applyFill="1" applyAlignment="1">
      <alignment horizontal="left" wrapText="1"/>
    </xf>
    <xf numFmtId="0" fontId="11" fillId="2" borderId="0" xfId="3" applyFont="1" applyFill="1" applyAlignment="1">
      <alignment horizontal="left" vertical="top" wrapText="1"/>
    </xf>
    <xf numFmtId="0" fontId="11" fillId="0" borderId="0" xfId="3" applyFont="1" applyAlignment="1">
      <alignment horizontal="left" vertical="top" wrapText="1"/>
    </xf>
    <xf numFmtId="0" fontId="26" fillId="0" borderId="0" xfId="0" applyFont="1" applyAlignment="1">
      <alignment horizontal="center"/>
    </xf>
    <xf numFmtId="0" fontId="11" fillId="2" borderId="4" xfId="3" applyFont="1" applyFill="1" applyBorder="1" applyAlignment="1">
      <alignment horizontal="left" vertical="top" wrapText="1"/>
    </xf>
    <xf numFmtId="4" fontId="31" fillId="0" borderId="0" xfId="0" applyNumberFormat="1" applyFont="1" applyAlignment="1">
      <alignment horizontal="left" wrapText="1"/>
    </xf>
  </cellXfs>
  <cellStyles count="8">
    <cellStyle name="Гиперссылка" xfId="1" builtinId="8"/>
    <cellStyle name="Обычный" xfId="0" builtinId="0"/>
    <cellStyle name="Обычный 2" xfId="2"/>
    <cellStyle name="Обычный 2 2" xfId="3"/>
    <cellStyle name="Обычный 3" xfId="4"/>
    <cellStyle name="Обычный 3 2" xfId="5"/>
    <cellStyle name="Обычный 4" xfId="6"/>
    <cellStyle name="Обычный 5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ru/methodology/30/" TargetMode="External"/><Relationship Id="rId2" Type="http://schemas.openxmlformats.org/officeDocument/2006/relationships/hyperlink" Target="https://stat.gov.kz/ru/classifiers/statistical/21/" TargetMode="External"/><Relationship Id="rId1" Type="http://schemas.openxmlformats.org/officeDocument/2006/relationships/hyperlink" Target="https://taldau.stat.gov.kz/ru/Search/SearchByKeyWord?keyword=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mailto:g.akisheva@aspire.gov.kz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J25"/>
  <sheetViews>
    <sheetView zoomScaleNormal="100" workbookViewId="0">
      <selection activeCell="B16" sqref="B16:B17"/>
    </sheetView>
  </sheetViews>
  <sheetFormatPr defaultRowHeight="12.75"/>
  <cols>
    <col min="1" max="1" width="42.28515625" style="24" customWidth="1"/>
    <col min="2" max="2" width="78" style="24" customWidth="1"/>
  </cols>
  <sheetData>
    <row r="1" spans="1:10">
      <c r="A1" s="12"/>
      <c r="B1" s="12"/>
    </row>
    <row r="2" spans="1:10" s="10" customFormat="1">
      <c r="A2" s="13" t="s">
        <v>26</v>
      </c>
      <c r="B2" s="14">
        <v>181308</v>
      </c>
    </row>
    <row r="3" spans="1:10" s="10" customFormat="1">
      <c r="A3" s="13" t="s">
        <v>27</v>
      </c>
      <c r="B3" s="25" t="s">
        <v>58</v>
      </c>
    </row>
    <row r="4" spans="1:10" s="10" customFormat="1">
      <c r="A4" s="13" t="s">
        <v>8</v>
      </c>
      <c r="B4" s="25" t="s">
        <v>59</v>
      </c>
    </row>
    <row r="5" spans="1:10" s="10" customFormat="1">
      <c r="A5" s="16" t="s">
        <v>16</v>
      </c>
      <c r="B5" s="25" t="s">
        <v>58</v>
      </c>
    </row>
    <row r="6" spans="1:10" s="10" customFormat="1">
      <c r="A6" s="16" t="s">
        <v>17</v>
      </c>
      <c r="B6" s="29" t="s">
        <v>99</v>
      </c>
    </row>
    <row r="7" spans="1:10" s="10" customFormat="1" ht="52.5" customHeight="1">
      <c r="A7" s="13" t="s">
        <v>18</v>
      </c>
      <c r="B7" s="19" t="s">
        <v>60</v>
      </c>
    </row>
    <row r="8" spans="1:10" s="10" customFormat="1">
      <c r="A8" s="13" t="s">
        <v>19</v>
      </c>
      <c r="B8" s="15" t="s">
        <v>61</v>
      </c>
    </row>
    <row r="9" spans="1:10" s="10" customFormat="1">
      <c r="A9" s="13" t="s">
        <v>28</v>
      </c>
      <c r="B9" s="17" t="s">
        <v>30</v>
      </c>
    </row>
    <row r="10" spans="1:10" s="10" customFormat="1" ht="102">
      <c r="A10" s="18" t="s">
        <v>20</v>
      </c>
      <c r="B10" s="19" t="s">
        <v>57</v>
      </c>
    </row>
    <row r="11" spans="1:10" s="10" customFormat="1" ht="25.5">
      <c r="A11" s="13" t="s">
        <v>12</v>
      </c>
      <c r="B11" s="20" t="s">
        <v>25</v>
      </c>
      <c r="J11" s="11"/>
    </row>
    <row r="12" spans="1:10" s="10" customFormat="1">
      <c r="A12" s="13" t="s">
        <v>9</v>
      </c>
      <c r="B12" s="26" t="s">
        <v>29</v>
      </c>
      <c r="J12" s="11"/>
    </row>
    <row r="13" spans="1:10" s="10" customFormat="1">
      <c r="A13" s="21" t="s">
        <v>7</v>
      </c>
      <c r="B13" s="27" t="s">
        <v>31</v>
      </c>
      <c r="J13" s="11"/>
    </row>
    <row r="14" spans="1:10" s="10" customFormat="1">
      <c r="A14" s="21" t="s">
        <v>14</v>
      </c>
      <c r="B14" s="27"/>
      <c r="J14" s="11"/>
    </row>
    <row r="15" spans="1:10" s="10" customFormat="1">
      <c r="A15" s="21" t="s">
        <v>15</v>
      </c>
      <c r="B15" s="27" t="s">
        <v>22</v>
      </c>
      <c r="J15" s="11"/>
    </row>
    <row r="16" spans="1:10">
      <c r="A16" s="13" t="s">
        <v>13</v>
      </c>
      <c r="B16" s="22">
        <v>46125</v>
      </c>
      <c r="J16" s="5"/>
    </row>
    <row r="17" spans="1:10">
      <c r="A17" s="13" t="s">
        <v>21</v>
      </c>
      <c r="B17" s="22">
        <v>46154</v>
      </c>
      <c r="J17" s="6"/>
    </row>
    <row r="18" spans="1:10">
      <c r="A18" s="13" t="s">
        <v>23</v>
      </c>
      <c r="B18" s="15" t="s">
        <v>51</v>
      </c>
      <c r="J18" s="5"/>
    </row>
    <row r="19" spans="1:10">
      <c r="A19" s="13" t="s">
        <v>24</v>
      </c>
      <c r="B19" s="15" t="s">
        <v>52</v>
      </c>
      <c r="J19" s="6"/>
    </row>
    <row r="20" spans="1:10">
      <c r="A20" s="13" t="s">
        <v>10</v>
      </c>
      <c r="B20" s="23" t="s">
        <v>53</v>
      </c>
      <c r="J20" s="5"/>
    </row>
    <row r="21" spans="1:10">
      <c r="A21" s="13" t="s">
        <v>11</v>
      </c>
      <c r="B21" s="28" t="s">
        <v>54</v>
      </c>
      <c r="J21" s="6"/>
    </row>
    <row r="22" spans="1:10">
      <c r="J22" s="6"/>
    </row>
    <row r="23" spans="1:10">
      <c r="J23" s="5"/>
    </row>
    <row r="24" spans="1:10">
      <c r="J24" s="6"/>
    </row>
    <row r="25" spans="1:10">
      <c r="J25" s="5"/>
    </row>
  </sheetData>
  <hyperlinks>
    <hyperlink ref="B15" r:id="rId1"/>
    <hyperlink ref="B12" r:id="rId2"/>
    <hyperlink ref="B13" r:id="rId3"/>
    <hyperlink ref="B21" r:id="rId4"/>
  </hyperlinks>
  <pageMargins left="0.78740157480314965" right="0.39370078740157483" top="0.39370078740157483" bottom="0.39370078740157483" header="0" footer="0"/>
  <pageSetup paperSize="9" scale="90" firstPageNumber="5" orientation="landscape" useFirstPageNumber="1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B2:B18"/>
  <sheetViews>
    <sheetView zoomScale="80" zoomScaleNormal="80" workbookViewId="0">
      <selection activeCell="B69" sqref="B69"/>
    </sheetView>
  </sheetViews>
  <sheetFormatPr defaultRowHeight="12.75"/>
  <cols>
    <col min="1" max="1" width="4.42578125" style="2" customWidth="1"/>
    <col min="2" max="2" width="113.5703125" style="2" customWidth="1"/>
    <col min="3" max="16384" width="9.140625" style="2"/>
  </cols>
  <sheetData>
    <row r="2" spans="2:2">
      <c r="B2" s="8"/>
    </row>
    <row r="6" spans="2:2">
      <c r="B6" s="3" t="s">
        <v>0</v>
      </c>
    </row>
    <row r="7" spans="2:2">
      <c r="B7" s="3" t="s">
        <v>4</v>
      </c>
    </row>
    <row r="8" spans="2:2">
      <c r="B8" s="3" t="s">
        <v>1</v>
      </c>
    </row>
    <row r="9" spans="2:2">
      <c r="B9" s="3" t="s">
        <v>5</v>
      </c>
    </row>
    <row r="10" spans="2:2">
      <c r="B10" s="3" t="s">
        <v>2</v>
      </c>
    </row>
    <row r="11" spans="2:2">
      <c r="B11" s="3"/>
    </row>
    <row r="12" spans="2:2">
      <c r="B12" s="4" t="s">
        <v>3</v>
      </c>
    </row>
    <row r="13" spans="2:2">
      <c r="B13" s="3"/>
    </row>
    <row r="14" spans="2:2">
      <c r="B14" s="3"/>
    </row>
    <row r="18" spans="2:2">
      <c r="B18" s="9" t="s">
        <v>6</v>
      </c>
    </row>
  </sheetData>
  <pageMargins left="0.78740157480314965" right="0.39370078740157483" top="0.39370078740157483" bottom="0.39370078740157483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05"/>
  <sheetViews>
    <sheetView tabSelected="1" topLeftCell="A138" zoomScaleNormal="100" workbookViewId="0">
      <selection activeCell="P186" sqref="P186"/>
    </sheetView>
  </sheetViews>
  <sheetFormatPr defaultRowHeight="11.25"/>
  <cols>
    <col min="1" max="1" width="10.5703125" style="1" bestFit="1" customWidth="1"/>
    <col min="2" max="2" width="25" style="1" customWidth="1"/>
    <col min="3" max="3" width="10.140625" style="1" bestFit="1" customWidth="1"/>
    <col min="4" max="4" width="11.28515625" style="1" customWidth="1"/>
    <col min="5" max="5" width="8.140625" style="1" bestFit="1" customWidth="1"/>
    <col min="6" max="6" width="10.140625" style="1" bestFit="1" customWidth="1"/>
    <col min="7" max="10" width="7.85546875" style="1" bestFit="1" customWidth="1"/>
    <col min="11" max="11" width="9" style="1" bestFit="1" customWidth="1"/>
    <col min="12" max="12" width="8" style="1" bestFit="1" customWidth="1"/>
    <col min="13" max="13" width="7.85546875" style="1" bestFit="1" customWidth="1"/>
    <col min="14" max="14" width="8.42578125" style="1" bestFit="1" customWidth="1"/>
    <col min="15" max="16" width="10.5703125" style="1" bestFit="1" customWidth="1"/>
    <col min="17" max="22" width="9.140625" style="1"/>
    <col min="23" max="23" width="8.85546875" style="1" customWidth="1"/>
    <col min="24" max="16384" width="9.140625" style="1"/>
  </cols>
  <sheetData>
    <row r="2" spans="1:14" ht="15.75">
      <c r="A2" s="7">
        <f>Метаданные!B2</f>
        <v>181308</v>
      </c>
      <c r="B2" s="7" t="s">
        <v>58</v>
      </c>
    </row>
    <row r="3" spans="1:14" ht="15.75">
      <c r="A3" s="7"/>
      <c r="B3" s="7"/>
    </row>
    <row r="4" spans="1:14" ht="25.5">
      <c r="A4" s="46" t="s">
        <v>56</v>
      </c>
      <c r="B4" s="47"/>
      <c r="C4" s="48" t="s">
        <v>62</v>
      </c>
      <c r="D4" s="32" t="s">
        <v>63</v>
      </c>
      <c r="E4" s="32" t="s">
        <v>64</v>
      </c>
      <c r="F4" s="32" t="s">
        <v>65</v>
      </c>
      <c r="G4" s="32" t="s">
        <v>66</v>
      </c>
      <c r="H4" s="32" t="s">
        <v>67</v>
      </c>
      <c r="I4" s="32" t="s">
        <v>68</v>
      </c>
      <c r="J4" s="32" t="s">
        <v>69</v>
      </c>
      <c r="K4" s="32" t="s">
        <v>70</v>
      </c>
      <c r="L4" s="32" t="s">
        <v>71</v>
      </c>
      <c r="M4" s="32" t="s">
        <v>72</v>
      </c>
      <c r="N4" s="33" t="s">
        <v>73</v>
      </c>
    </row>
    <row r="5" spans="1:14" ht="14.25">
      <c r="B5" s="66" t="s">
        <v>85</v>
      </c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</row>
    <row r="6" spans="1:14" ht="12.75">
      <c r="A6" s="2">
        <v>0</v>
      </c>
      <c r="B6" s="49" t="s">
        <v>55</v>
      </c>
      <c r="C6" s="34">
        <v>103.98455135486749</v>
      </c>
      <c r="D6" s="34">
        <v>104.37382933706789</v>
      </c>
      <c r="E6" s="34">
        <v>104.55113753297566</v>
      </c>
      <c r="F6" s="34">
        <v>104.64302079686395</v>
      </c>
      <c r="G6" s="34">
        <v>104.82613758682228</v>
      </c>
      <c r="H6" s="34">
        <v>104.90390079764313</v>
      </c>
      <c r="I6" s="34">
        <v>104.90199568775238</v>
      </c>
      <c r="J6" s="34">
        <v>104.81565760521664</v>
      </c>
      <c r="K6" s="34">
        <v>104.59581734140392</v>
      </c>
      <c r="L6" s="34">
        <v>104.49453643995029</v>
      </c>
      <c r="M6" s="34">
        <v>104.59647619173052</v>
      </c>
      <c r="N6" s="34">
        <v>104.60099572377464</v>
      </c>
    </row>
    <row r="7" spans="1:14" ht="12.75">
      <c r="A7" s="50">
        <v>110000000</v>
      </c>
      <c r="B7" s="51" t="s">
        <v>33</v>
      </c>
      <c r="C7" s="34">
        <v>107.66963222103236</v>
      </c>
      <c r="D7" s="34">
        <v>94.30749458461176</v>
      </c>
      <c r="E7" s="34">
        <v>103.16378923788727</v>
      </c>
      <c r="F7" s="34">
        <v>92.078963265242521</v>
      </c>
      <c r="G7" s="34">
        <v>95.088784283817674</v>
      </c>
      <c r="H7" s="34">
        <v>98.694833445923564</v>
      </c>
      <c r="I7" s="34">
        <v>100.28867735686715</v>
      </c>
      <c r="J7" s="34">
        <v>102.08952982694427</v>
      </c>
      <c r="K7" s="34">
        <v>102.36802148153394</v>
      </c>
      <c r="L7" s="34">
        <v>104.25316779722246</v>
      </c>
      <c r="M7" s="34">
        <v>106.83237164518906</v>
      </c>
      <c r="N7" s="34">
        <v>106.83339578706122</v>
      </c>
    </row>
    <row r="8" spans="1:14" ht="12.75">
      <c r="A8" s="50">
        <v>150000000</v>
      </c>
      <c r="B8" s="51" t="s">
        <v>34</v>
      </c>
      <c r="C8" s="34">
        <v>105.91137338407894</v>
      </c>
      <c r="D8" s="34">
        <v>121.59899933761541</v>
      </c>
      <c r="E8" s="34">
        <v>104.46992915142569</v>
      </c>
      <c r="F8" s="34">
        <v>105.18987427958787</v>
      </c>
      <c r="G8" s="34">
        <v>106.8237930560903</v>
      </c>
      <c r="H8" s="34">
        <v>105.25873288898829</v>
      </c>
      <c r="I8" s="34">
        <v>105.76406095298276</v>
      </c>
      <c r="J8" s="34">
        <v>105.94836596428246</v>
      </c>
      <c r="K8" s="34">
        <v>105.4676107791649</v>
      </c>
      <c r="L8" s="34">
        <v>104.80314092603783</v>
      </c>
      <c r="M8" s="34">
        <v>105.26585139491675</v>
      </c>
      <c r="N8" s="34">
        <v>106.24183073582145</v>
      </c>
    </row>
    <row r="9" spans="1:14" ht="12.75">
      <c r="A9" s="50">
        <v>190000000</v>
      </c>
      <c r="B9" s="51" t="s">
        <v>35</v>
      </c>
      <c r="C9" s="34">
        <v>101.82708450671922</v>
      </c>
      <c r="D9" s="34">
        <v>101.85985828646844</v>
      </c>
      <c r="E9" s="34">
        <v>105.53148177929192</v>
      </c>
      <c r="F9" s="34">
        <v>109.0928269643898</v>
      </c>
      <c r="G9" s="34">
        <v>107.5730083106058</v>
      </c>
      <c r="H9" s="34">
        <v>108.20756254004178</v>
      </c>
      <c r="I9" s="34">
        <v>107.83295953378139</v>
      </c>
      <c r="J9" s="34">
        <v>109.28646858758295</v>
      </c>
      <c r="K9" s="34">
        <v>101.31374737459899</v>
      </c>
      <c r="L9" s="34">
        <v>102.83265114247791</v>
      </c>
      <c r="M9" s="34">
        <v>100.36567980311749</v>
      </c>
      <c r="N9" s="34">
        <v>102.35571246124667</v>
      </c>
    </row>
    <row r="10" spans="1:14" ht="12.75">
      <c r="A10" s="50">
        <v>230000000</v>
      </c>
      <c r="B10" s="51" t="s">
        <v>36</v>
      </c>
      <c r="C10" s="34">
        <v>99.5551468439253</v>
      </c>
      <c r="D10" s="34">
        <v>88.653082066709629</v>
      </c>
      <c r="E10" s="34">
        <v>104.03985976955795</v>
      </c>
      <c r="F10" s="34">
        <v>100.27498802916283</v>
      </c>
      <c r="G10" s="34">
        <v>102.12445911738405</v>
      </c>
      <c r="H10" s="34">
        <v>102.13501965573154</v>
      </c>
      <c r="I10" s="34">
        <v>102.17017953810833</v>
      </c>
      <c r="J10" s="34">
        <v>102.17035225046408</v>
      </c>
      <c r="K10" s="34">
        <v>104.76528859700578</v>
      </c>
      <c r="L10" s="34">
        <v>104.81572043797216</v>
      </c>
      <c r="M10" s="34">
        <v>104.63061379978522</v>
      </c>
      <c r="N10" s="34">
        <v>105.63741817584703</v>
      </c>
    </row>
    <row r="11" spans="1:14" ht="12.75">
      <c r="A11" s="50">
        <v>270000000</v>
      </c>
      <c r="B11" s="51" t="s">
        <v>37</v>
      </c>
      <c r="C11" s="34">
        <v>100.2491940471061</v>
      </c>
      <c r="D11" s="34">
        <v>87.342567393331123</v>
      </c>
      <c r="E11" s="34">
        <v>99.263842567047249</v>
      </c>
      <c r="F11" s="34">
        <v>99.405832883174227</v>
      </c>
      <c r="G11" s="34">
        <v>101.90038733572766</v>
      </c>
      <c r="H11" s="34">
        <v>101.33093273731563</v>
      </c>
      <c r="I11" s="34">
        <v>101.89086314160826</v>
      </c>
      <c r="J11" s="34">
        <v>105.09036041942586</v>
      </c>
      <c r="K11" s="34">
        <v>105.69391790967406</v>
      </c>
      <c r="L11" s="34">
        <v>107.456217241907</v>
      </c>
      <c r="M11" s="34">
        <v>104.14177353140295</v>
      </c>
      <c r="N11" s="34">
        <v>105.13400185007427</v>
      </c>
    </row>
    <row r="12" spans="1:14" ht="12.75">
      <c r="A12" s="50">
        <v>310000000</v>
      </c>
      <c r="B12" s="51" t="s">
        <v>38</v>
      </c>
      <c r="C12" s="34">
        <v>102.93968877112276</v>
      </c>
      <c r="D12" s="34">
        <v>107.96312212954037</v>
      </c>
      <c r="E12" s="34">
        <v>106.00397977937189</v>
      </c>
      <c r="F12" s="34">
        <v>105.89338299509481</v>
      </c>
      <c r="G12" s="34">
        <v>105.30885795319173</v>
      </c>
      <c r="H12" s="34">
        <v>104.9242902978373</v>
      </c>
      <c r="I12" s="34">
        <v>105.32410190912536</v>
      </c>
      <c r="J12" s="34">
        <v>105.27187230774935</v>
      </c>
      <c r="K12" s="34">
        <v>105.4729440696014</v>
      </c>
      <c r="L12" s="34">
        <v>103.62690798880308</v>
      </c>
      <c r="M12" s="34">
        <v>103.5988649169732</v>
      </c>
      <c r="N12" s="34">
        <v>104.71293202063144</v>
      </c>
    </row>
    <row r="13" spans="1:14" ht="12.75">
      <c r="A13" s="50">
        <v>350000000</v>
      </c>
      <c r="B13" s="51" t="s">
        <v>40</v>
      </c>
      <c r="C13" s="34">
        <v>103.12413019352087</v>
      </c>
      <c r="D13" s="34">
        <v>111.96367727076928</v>
      </c>
      <c r="E13" s="34">
        <v>106.05892728767485</v>
      </c>
      <c r="F13" s="34">
        <v>104.59208893398623</v>
      </c>
      <c r="G13" s="34">
        <v>104.14450746244712</v>
      </c>
      <c r="H13" s="34">
        <v>106.21871038338014</v>
      </c>
      <c r="I13" s="34">
        <v>106.80395504850686</v>
      </c>
      <c r="J13" s="34">
        <v>106.77733517059545</v>
      </c>
      <c r="K13" s="34">
        <v>106.76481580380187</v>
      </c>
      <c r="L13" s="34">
        <v>104.74981771991651</v>
      </c>
      <c r="M13" s="34">
        <v>109.34119773078163</v>
      </c>
      <c r="N13" s="34">
        <v>109.51635913764576</v>
      </c>
    </row>
    <row r="14" spans="1:14" ht="12.75">
      <c r="A14" s="50">
        <v>390000000</v>
      </c>
      <c r="B14" s="51" t="s">
        <v>41</v>
      </c>
      <c r="C14" s="34">
        <v>107.94051556150833</v>
      </c>
      <c r="D14" s="34">
        <v>106.41969676239108</v>
      </c>
      <c r="E14" s="34">
        <v>106.49052128837893</v>
      </c>
      <c r="F14" s="34">
        <v>106.24504861325867</v>
      </c>
      <c r="G14" s="34">
        <v>104.71523937624853</v>
      </c>
      <c r="H14" s="34">
        <v>103.65312750272406</v>
      </c>
      <c r="I14" s="34">
        <v>108.64052904860118</v>
      </c>
      <c r="J14" s="34">
        <v>104.1271039892336</v>
      </c>
      <c r="K14" s="34">
        <v>103.30591833448256</v>
      </c>
      <c r="L14" s="34">
        <v>106.05743950797346</v>
      </c>
      <c r="M14" s="34">
        <v>105.13408432052326</v>
      </c>
      <c r="N14" s="34">
        <v>105.63131186859782</v>
      </c>
    </row>
    <row r="15" spans="1:14" ht="12.75">
      <c r="A15" s="50">
        <v>430000000</v>
      </c>
      <c r="B15" s="51" t="s">
        <v>42</v>
      </c>
      <c r="C15" s="34">
        <v>106.7433035285671</v>
      </c>
      <c r="D15" s="34">
        <v>146.05714588309641</v>
      </c>
      <c r="E15" s="34">
        <v>106.62570605130391</v>
      </c>
      <c r="F15" s="34">
        <v>106.73894086123821</v>
      </c>
      <c r="G15" s="34">
        <v>106.74319986386689</v>
      </c>
      <c r="H15" s="34">
        <v>109.1490309007028</v>
      </c>
      <c r="I15" s="34">
        <v>106.82175808102441</v>
      </c>
      <c r="J15" s="34">
        <v>106.82530943615022</v>
      </c>
      <c r="K15" s="34">
        <v>104.26213226254497</v>
      </c>
      <c r="L15" s="34">
        <v>101.92824725226437</v>
      </c>
      <c r="M15" s="34">
        <v>100.21948572431008</v>
      </c>
      <c r="N15" s="34">
        <v>101.21715514616723</v>
      </c>
    </row>
    <row r="16" spans="1:14" ht="12.75">
      <c r="A16" s="50">
        <v>470000000</v>
      </c>
      <c r="B16" s="51" t="s">
        <v>43</v>
      </c>
      <c r="C16" s="34">
        <v>103.78440311851078</v>
      </c>
      <c r="D16" s="34">
        <v>84.094672688075008</v>
      </c>
      <c r="E16" s="34">
        <v>98.339419510328625</v>
      </c>
      <c r="F16" s="34">
        <v>100.37066877848122</v>
      </c>
      <c r="G16" s="34">
        <v>100.0418194098971</v>
      </c>
      <c r="H16" s="34">
        <v>98.844253465327853</v>
      </c>
      <c r="I16" s="34">
        <v>99.738038443568783</v>
      </c>
      <c r="J16" s="34">
        <v>102.35755477952402</v>
      </c>
      <c r="K16" s="34">
        <v>103.46766084220526</v>
      </c>
      <c r="L16" s="34">
        <v>106.09287254653964</v>
      </c>
      <c r="M16" s="34">
        <v>106.53440132025969</v>
      </c>
      <c r="N16" s="34">
        <v>107.54530079921405</v>
      </c>
    </row>
    <row r="17" spans="1:14" ht="12.75">
      <c r="A17" s="50">
        <v>550000000</v>
      </c>
      <c r="B17" s="51" t="s">
        <v>44</v>
      </c>
      <c r="C17" s="34">
        <v>100.48868019605951</v>
      </c>
      <c r="D17" s="34">
        <v>110.39465222078121</v>
      </c>
      <c r="E17" s="34">
        <v>101.66032031129967</v>
      </c>
      <c r="F17" s="34">
        <v>102.08496600742279</v>
      </c>
      <c r="G17" s="34">
        <v>103.62991667139559</v>
      </c>
      <c r="H17" s="34">
        <v>104.33272791209356</v>
      </c>
      <c r="I17" s="34">
        <v>108.6724316976032</v>
      </c>
      <c r="J17" s="34">
        <v>102.01195571695243</v>
      </c>
      <c r="K17" s="34">
        <v>102.32683114978663</v>
      </c>
      <c r="L17" s="34">
        <v>103.55584923459652</v>
      </c>
      <c r="M17" s="34">
        <v>104.8439404804203</v>
      </c>
      <c r="N17" s="34">
        <v>105.37669116829082</v>
      </c>
    </row>
    <row r="18" spans="1:14" ht="12.75">
      <c r="A18" s="50">
        <v>590000000</v>
      </c>
      <c r="B18" s="51" t="s">
        <v>45</v>
      </c>
      <c r="C18" s="34">
        <v>106.12876052950982</v>
      </c>
      <c r="D18" s="34">
        <v>98.761434598989766</v>
      </c>
      <c r="E18" s="34">
        <v>100.96870584478235</v>
      </c>
      <c r="F18" s="34">
        <v>93.183172365839923</v>
      </c>
      <c r="G18" s="34">
        <v>99.141074407327849</v>
      </c>
      <c r="H18" s="34">
        <v>96.673054149459674</v>
      </c>
      <c r="I18" s="34">
        <v>108.79164804248445</v>
      </c>
      <c r="J18" s="34">
        <v>103.00246918833615</v>
      </c>
      <c r="K18" s="34">
        <v>103.63475677839708</v>
      </c>
      <c r="L18" s="34">
        <v>104.36391285488824</v>
      </c>
      <c r="M18" s="34">
        <v>112.15292732938293</v>
      </c>
      <c r="N18" s="34">
        <v>113.15993225422768</v>
      </c>
    </row>
    <row r="19" spans="1:14" ht="12.75">
      <c r="A19" s="50">
        <v>610000000</v>
      </c>
      <c r="B19" s="51" t="s">
        <v>46</v>
      </c>
      <c r="C19" s="34">
        <v>100.3</v>
      </c>
      <c r="D19" s="34">
        <v>130.95101062861835</v>
      </c>
      <c r="E19" s="34">
        <v>113.13170831450073</v>
      </c>
      <c r="F19" s="34">
        <v>118.2325441794687</v>
      </c>
      <c r="G19" s="34">
        <v>115.83245525719698</v>
      </c>
      <c r="H19" s="34">
        <v>125.54269794914684</v>
      </c>
      <c r="I19" s="34">
        <v>126.86250000000003</v>
      </c>
      <c r="J19" s="34">
        <v>127.71250000000002</v>
      </c>
      <c r="K19" s="34">
        <v>126.99917298306242</v>
      </c>
      <c r="L19" s="34">
        <v>122.5680299744233</v>
      </c>
      <c r="M19" s="34">
        <v>129.69805926803909</v>
      </c>
      <c r="N19" s="34">
        <v>129.06879123785274</v>
      </c>
    </row>
    <row r="20" spans="1:14" ht="12.75">
      <c r="A20" s="50">
        <v>630000000</v>
      </c>
      <c r="B20" s="51" t="s">
        <v>47</v>
      </c>
      <c r="C20" s="34">
        <v>107.69019442757248</v>
      </c>
      <c r="D20" s="34">
        <v>104.5189697435377</v>
      </c>
      <c r="E20" s="34">
        <v>108.38648362916952</v>
      </c>
      <c r="F20" s="34">
        <v>110.20583963969798</v>
      </c>
      <c r="G20" s="34">
        <v>109.47388982752193</v>
      </c>
      <c r="H20" s="34">
        <v>109.58399373808945</v>
      </c>
      <c r="I20" s="34">
        <v>108.2110846319207</v>
      </c>
      <c r="J20" s="34">
        <v>103.49407627050726</v>
      </c>
      <c r="K20" s="34">
        <v>101.81184950159538</v>
      </c>
      <c r="L20" s="34">
        <v>103.69843460245916</v>
      </c>
      <c r="M20" s="34">
        <v>103.50556618253194</v>
      </c>
      <c r="N20" s="34">
        <v>104.5172855964739</v>
      </c>
    </row>
    <row r="21" spans="1:14" ht="12.75">
      <c r="A21" s="50">
        <v>710000000</v>
      </c>
      <c r="B21" s="51" t="s">
        <v>48</v>
      </c>
      <c r="C21" s="34">
        <v>105.82354583854664</v>
      </c>
      <c r="D21" s="34">
        <v>87.075436231800225</v>
      </c>
      <c r="E21" s="34">
        <v>103.67967163232731</v>
      </c>
      <c r="F21" s="34">
        <v>105.23118205538276</v>
      </c>
      <c r="G21" s="34">
        <v>104.0521134128216</v>
      </c>
      <c r="H21" s="34">
        <v>102.36513397370143</v>
      </c>
      <c r="I21" s="34">
        <v>102.31025695050808</v>
      </c>
      <c r="J21" s="34">
        <v>101.80308079388138</v>
      </c>
      <c r="K21" s="34">
        <v>100.82881721771783</v>
      </c>
      <c r="L21" s="34">
        <v>102.95474812815485</v>
      </c>
      <c r="M21" s="34">
        <v>105.28601126309906</v>
      </c>
      <c r="N21" s="34">
        <v>107.08616552340573</v>
      </c>
    </row>
    <row r="22" spans="1:14" ht="12.75">
      <c r="A22" s="50">
        <v>750000000</v>
      </c>
      <c r="B22" s="51" t="s">
        <v>49</v>
      </c>
      <c r="C22" s="34">
        <v>107.71754739881308</v>
      </c>
      <c r="D22" s="34">
        <v>108.58137651593979</v>
      </c>
      <c r="E22" s="34">
        <v>105.6465880970558</v>
      </c>
      <c r="F22" s="34">
        <v>106.10686801331914</v>
      </c>
      <c r="G22" s="34">
        <v>107.02495251152531</v>
      </c>
      <c r="H22" s="34">
        <v>107.26279483562099</v>
      </c>
      <c r="I22" s="34">
        <v>106.02268028468414</v>
      </c>
      <c r="J22" s="34">
        <v>100.78421814356631</v>
      </c>
      <c r="K22" s="34">
        <v>101.17758351587527</v>
      </c>
      <c r="L22" s="34">
        <v>101.6136705831878</v>
      </c>
      <c r="M22" s="34">
        <v>102.71000408064705</v>
      </c>
      <c r="N22" s="34">
        <v>102.52440071091161</v>
      </c>
    </row>
    <row r="23" spans="1:14" ht="12.75">
      <c r="A23" s="50">
        <v>790000000</v>
      </c>
      <c r="B23" s="51" t="s">
        <v>50</v>
      </c>
      <c r="C23" s="34">
        <v>100.2</v>
      </c>
      <c r="D23" s="34">
        <v>120.13218952579135</v>
      </c>
      <c r="E23" s="34">
        <v>103.78507015236417</v>
      </c>
      <c r="F23" s="34">
        <v>108.46448864580474</v>
      </c>
      <c r="G23" s="34">
        <v>106.26268862986744</v>
      </c>
      <c r="H23" s="34">
        <v>115.170697127175</v>
      </c>
      <c r="I23" s="34">
        <v>116.38146067415732</v>
      </c>
      <c r="J23" s="34">
        <v>117.16123595505618</v>
      </c>
      <c r="K23" s="34">
        <v>112.24528658734378</v>
      </c>
      <c r="L23" s="34">
        <v>109.78743351912109</v>
      </c>
      <c r="M23" s="34">
        <v>114.12520433164751</v>
      </c>
      <c r="N23" s="34">
        <v>113.85082099978069</v>
      </c>
    </row>
    <row r="24" spans="1:14" ht="14.25">
      <c r="B24" s="66" t="s">
        <v>86</v>
      </c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</row>
    <row r="25" spans="1:14" s="2" customFormat="1" ht="25.5">
      <c r="A25" s="46" t="s">
        <v>56</v>
      </c>
      <c r="B25" s="47"/>
      <c r="C25" s="48" t="s">
        <v>62</v>
      </c>
      <c r="D25" s="32" t="s">
        <v>63</v>
      </c>
      <c r="E25" s="32" t="s">
        <v>64</v>
      </c>
      <c r="F25" s="32" t="s">
        <v>65</v>
      </c>
      <c r="G25" s="32" t="s">
        <v>66</v>
      </c>
      <c r="H25" s="32" t="s">
        <v>67</v>
      </c>
      <c r="I25" s="32" t="s">
        <v>68</v>
      </c>
      <c r="J25" s="32" t="s">
        <v>69</v>
      </c>
      <c r="K25" s="32" t="s">
        <v>70</v>
      </c>
      <c r="L25" s="32" t="s">
        <v>71</v>
      </c>
      <c r="M25" s="32" t="s">
        <v>72</v>
      </c>
      <c r="N25" s="33" t="s">
        <v>73</v>
      </c>
    </row>
    <row r="26" spans="1:14" ht="12.75">
      <c r="A26" s="2">
        <v>0</v>
      </c>
      <c r="B26" s="49" t="s">
        <v>55</v>
      </c>
      <c r="C26" s="35">
        <v>103.74129027881899</v>
      </c>
      <c r="D26" s="35">
        <v>104.35043571120551</v>
      </c>
      <c r="E26" s="35">
        <v>104.38059285422884</v>
      </c>
      <c r="F26" s="35">
        <v>104.77900765341087</v>
      </c>
      <c r="G26" s="35">
        <v>105.32353092075265</v>
      </c>
      <c r="H26" s="35">
        <v>105.33106685315738</v>
      </c>
      <c r="I26" s="35">
        <v>105.41770078296777</v>
      </c>
      <c r="J26" s="34">
        <v>105.46071913956912</v>
      </c>
      <c r="K26" s="34">
        <v>105.53732783807</v>
      </c>
      <c r="L26" s="34">
        <v>105.64050910691823</v>
      </c>
      <c r="M26" s="34">
        <v>105.58671698844729</v>
      </c>
      <c r="N26" s="34">
        <v>105.06574560531668</v>
      </c>
    </row>
    <row r="27" spans="1:14" ht="12.75">
      <c r="A27" s="50">
        <v>110000000</v>
      </c>
      <c r="B27" s="51" t="s">
        <v>33</v>
      </c>
      <c r="C27" s="34">
        <v>108.34588280127993</v>
      </c>
      <c r="D27" s="34">
        <v>101.11683666137134</v>
      </c>
      <c r="E27" s="34">
        <v>101.91918388505871</v>
      </c>
      <c r="F27" s="34">
        <v>100.07669234472604</v>
      </c>
      <c r="G27" s="34">
        <v>102.80650478850927</v>
      </c>
      <c r="H27" s="34">
        <v>103.83219390192565</v>
      </c>
      <c r="I27" s="34">
        <v>103.47851556348947</v>
      </c>
      <c r="J27" s="34">
        <v>104.69214516288166</v>
      </c>
      <c r="K27" s="34">
        <v>105.8859266593481</v>
      </c>
      <c r="L27" s="34">
        <v>106.47018332522873</v>
      </c>
      <c r="M27" s="34">
        <v>106.43368639260683</v>
      </c>
      <c r="N27" s="34">
        <v>106.30548872815886</v>
      </c>
    </row>
    <row r="28" spans="1:14" ht="12.75">
      <c r="A28" s="50">
        <v>150000000</v>
      </c>
      <c r="B28" s="51" t="s">
        <v>34</v>
      </c>
      <c r="C28" s="34">
        <v>100.1414480424655</v>
      </c>
      <c r="D28" s="34">
        <v>100.286708389258</v>
      </c>
      <c r="E28" s="34">
        <v>100.45970221319612</v>
      </c>
      <c r="F28" s="34">
        <v>100.16419123108132</v>
      </c>
      <c r="G28" s="34">
        <v>103.04964421945034</v>
      </c>
      <c r="H28" s="34">
        <v>104.72104781365111</v>
      </c>
      <c r="I28" s="34">
        <v>105.13848654160144</v>
      </c>
      <c r="J28" s="34">
        <v>105.96916754862639</v>
      </c>
      <c r="K28" s="34">
        <v>106.4774944272808</v>
      </c>
      <c r="L28" s="34">
        <v>106.70640766270967</v>
      </c>
      <c r="M28" s="34">
        <v>106.87571356200509</v>
      </c>
      <c r="N28" s="34">
        <v>107.0934678832391</v>
      </c>
    </row>
    <row r="29" spans="1:14" ht="12.75">
      <c r="A29" s="50">
        <v>190000000</v>
      </c>
      <c r="B29" s="51" t="s">
        <v>35</v>
      </c>
      <c r="C29" s="34">
        <v>106.25278864954014</v>
      </c>
      <c r="D29" s="34">
        <v>104.15364178411555</v>
      </c>
      <c r="E29" s="34">
        <v>100.95379729972852</v>
      </c>
      <c r="F29" s="34">
        <v>100.10288666692232</v>
      </c>
      <c r="G29" s="34">
        <v>100.43139370653606</v>
      </c>
      <c r="H29" s="34">
        <v>100.64147683453889</v>
      </c>
      <c r="I29" s="34">
        <v>100.75570002129194</v>
      </c>
      <c r="J29" s="34">
        <v>101.64631634143556</v>
      </c>
      <c r="K29" s="34">
        <v>100.75220481777423</v>
      </c>
      <c r="L29" s="34">
        <v>100.7024548522874</v>
      </c>
      <c r="M29" s="34">
        <v>101.19158300202756</v>
      </c>
      <c r="N29" s="34">
        <v>101.04724245999648</v>
      </c>
    </row>
    <row r="30" spans="1:14" ht="12.75">
      <c r="A30" s="50">
        <v>230000000</v>
      </c>
      <c r="B30" s="51" t="s">
        <v>36</v>
      </c>
      <c r="C30" s="34">
        <v>111.102645686269</v>
      </c>
      <c r="D30" s="34">
        <v>109.50124771658264</v>
      </c>
      <c r="E30" s="34">
        <v>112.5219888820653</v>
      </c>
      <c r="F30" s="34">
        <v>110.07747087622808</v>
      </c>
      <c r="G30" s="34">
        <v>108.36587534892303</v>
      </c>
      <c r="H30" s="34">
        <v>107.36021490613007</v>
      </c>
      <c r="I30" s="34">
        <v>106.55749720893971</v>
      </c>
      <c r="J30" s="34">
        <v>105.24289976315777</v>
      </c>
      <c r="K30" s="34">
        <v>103.78177403026542</v>
      </c>
      <c r="L30" s="34">
        <v>103.43533402020535</v>
      </c>
      <c r="M30" s="34">
        <v>103.54056529205747</v>
      </c>
      <c r="N30" s="34">
        <v>103.12886333118463</v>
      </c>
    </row>
    <row r="31" spans="1:14" ht="12.75">
      <c r="A31" s="50">
        <v>270000000</v>
      </c>
      <c r="B31" s="51" t="s">
        <v>37</v>
      </c>
      <c r="C31" s="34">
        <v>106.72112949664653</v>
      </c>
      <c r="D31" s="34">
        <v>102.73686040408991</v>
      </c>
      <c r="E31" s="34">
        <v>101.92936045378465</v>
      </c>
      <c r="F31" s="34">
        <v>100.11949053558018</v>
      </c>
      <c r="G31" s="34">
        <v>101.72107095941887</v>
      </c>
      <c r="H31" s="34">
        <v>102.17523898532929</v>
      </c>
      <c r="I31" s="34">
        <v>103.95957999369034</v>
      </c>
      <c r="J31" s="34">
        <v>104.05221899897666</v>
      </c>
      <c r="K31" s="34">
        <v>104.15246119511654</v>
      </c>
      <c r="L31" s="34">
        <v>104.71172243592508</v>
      </c>
      <c r="M31" s="34">
        <v>105.26729921307846</v>
      </c>
      <c r="N31" s="34">
        <v>104.99647133316206</v>
      </c>
    </row>
    <row r="32" spans="1:14" ht="12.75">
      <c r="A32" s="50">
        <v>310000000</v>
      </c>
      <c r="B32" s="51" t="s">
        <v>38</v>
      </c>
      <c r="C32" s="35">
        <v>104.68225223011093</v>
      </c>
      <c r="D32" s="35">
        <v>101.64707432771364</v>
      </c>
      <c r="E32" s="35">
        <v>100.55194118204045</v>
      </c>
      <c r="F32" s="35">
        <v>99.884421792901932</v>
      </c>
      <c r="G32" s="35">
        <v>101.36639996828927</v>
      </c>
      <c r="H32" s="35">
        <v>101.07076211157916</v>
      </c>
      <c r="I32" s="35">
        <v>101.47470470922629</v>
      </c>
      <c r="J32" s="34">
        <v>102.53367438789593</v>
      </c>
      <c r="K32" s="34">
        <v>103.6763682971385</v>
      </c>
      <c r="L32" s="34">
        <v>103.64994553855458</v>
      </c>
      <c r="M32" s="34">
        <v>104.34921787413614</v>
      </c>
      <c r="N32" s="34">
        <v>104.45535990395138</v>
      </c>
    </row>
    <row r="33" spans="1:14" ht="12.75">
      <c r="A33" s="50">
        <v>350000000</v>
      </c>
      <c r="B33" s="51" t="s">
        <v>40</v>
      </c>
      <c r="C33" s="34">
        <v>105.41410859302292</v>
      </c>
      <c r="D33" s="34">
        <v>101.73865518305583</v>
      </c>
      <c r="E33" s="34">
        <v>101.07857251562615</v>
      </c>
      <c r="F33" s="34">
        <v>101.38015912009776</v>
      </c>
      <c r="G33" s="34">
        <v>101.76866036536207</v>
      </c>
      <c r="H33" s="34">
        <v>103.71796912809705</v>
      </c>
      <c r="I33" s="34">
        <v>103.12998966131531</v>
      </c>
      <c r="J33" s="34">
        <v>103.57717398256253</v>
      </c>
      <c r="K33" s="34">
        <v>104.20918812218611</v>
      </c>
      <c r="L33" s="34">
        <v>104.14637157687126</v>
      </c>
      <c r="M33" s="34">
        <v>103.81005046195729</v>
      </c>
      <c r="N33" s="34">
        <v>102.89167774730119</v>
      </c>
    </row>
    <row r="34" spans="1:14" ht="12.75">
      <c r="A34" s="50">
        <v>390000000</v>
      </c>
      <c r="B34" s="51" t="s">
        <v>41</v>
      </c>
      <c r="C34" s="34">
        <v>112.84857482405489</v>
      </c>
      <c r="D34" s="34">
        <v>105.6253493150458</v>
      </c>
      <c r="E34" s="34">
        <v>111.97828125389614</v>
      </c>
      <c r="F34" s="34">
        <v>118.21190111390696</v>
      </c>
      <c r="G34" s="34">
        <v>116.20013960960853</v>
      </c>
      <c r="H34" s="34">
        <v>116.47999842705273</v>
      </c>
      <c r="I34" s="34">
        <v>113.44331940180388</v>
      </c>
      <c r="J34" s="34">
        <v>110.72321426075514</v>
      </c>
      <c r="K34" s="34">
        <v>109.05666381236234</v>
      </c>
      <c r="L34" s="34">
        <v>108.48207753166376</v>
      </c>
      <c r="M34" s="34">
        <v>107.36013749467467</v>
      </c>
      <c r="N34" s="34">
        <v>105.30533962682475</v>
      </c>
    </row>
    <row r="35" spans="1:14" ht="12.75">
      <c r="A35" s="50">
        <v>430000000</v>
      </c>
      <c r="B35" s="51" t="s">
        <v>42</v>
      </c>
      <c r="C35" s="34">
        <v>117.87831815239281</v>
      </c>
      <c r="D35" s="34">
        <v>105.15212410296759</v>
      </c>
      <c r="E35" s="34">
        <v>101.34498894774832</v>
      </c>
      <c r="F35" s="34">
        <v>101.62539316673281</v>
      </c>
      <c r="G35" s="34">
        <v>103.47792107526688</v>
      </c>
      <c r="H35" s="34">
        <v>104.34614744167993</v>
      </c>
      <c r="I35" s="34">
        <v>104.69349051229354</v>
      </c>
      <c r="J35" s="34">
        <v>105.91107886137613</v>
      </c>
      <c r="K35" s="34">
        <v>106.37764358650379</v>
      </c>
      <c r="L35" s="34">
        <v>106.91830666797293</v>
      </c>
      <c r="M35" s="34">
        <v>107.08628726569782</v>
      </c>
      <c r="N35" s="34">
        <v>106.86564581592064</v>
      </c>
    </row>
    <row r="36" spans="1:14" ht="12.75">
      <c r="A36" s="50">
        <v>470000000</v>
      </c>
      <c r="B36" s="51" t="s">
        <v>43</v>
      </c>
      <c r="C36" s="34">
        <v>102.36068309401388</v>
      </c>
      <c r="D36" s="34">
        <v>99.96145050159835</v>
      </c>
      <c r="E36" s="34">
        <v>102.70066946212503</v>
      </c>
      <c r="F36" s="34">
        <v>104.76268326049941</v>
      </c>
      <c r="G36" s="34">
        <v>105.50640702450877</v>
      </c>
      <c r="H36" s="34">
        <v>106.86276707055298</v>
      </c>
      <c r="I36" s="34">
        <v>104.85923150854637</v>
      </c>
      <c r="J36" s="34">
        <v>104.23114510447667</v>
      </c>
      <c r="K36" s="34">
        <v>102.24529715809125</v>
      </c>
      <c r="L36" s="34">
        <v>102.26547274403619</v>
      </c>
      <c r="M36" s="34">
        <v>102.0526052702222</v>
      </c>
      <c r="N36" s="34">
        <v>101.5252937814894</v>
      </c>
    </row>
    <row r="37" spans="1:14" ht="12.75">
      <c r="A37" s="50">
        <v>550000000</v>
      </c>
      <c r="B37" s="51" t="s">
        <v>44</v>
      </c>
      <c r="C37" s="34">
        <v>106.36330739367003</v>
      </c>
      <c r="D37" s="34">
        <v>105.4511118339163</v>
      </c>
      <c r="E37" s="34">
        <v>101.73952593205846</v>
      </c>
      <c r="F37" s="34">
        <v>106.73192664380548</v>
      </c>
      <c r="G37" s="34">
        <v>106.56598517462146</v>
      </c>
      <c r="H37" s="34">
        <v>107.48461048085925</v>
      </c>
      <c r="I37" s="34">
        <v>104.08356711413852</v>
      </c>
      <c r="J37" s="34">
        <v>104.71267655435781</v>
      </c>
      <c r="K37" s="34">
        <v>105.14507583144517</v>
      </c>
      <c r="L37" s="34">
        <v>104.61532207142609</v>
      </c>
      <c r="M37" s="34">
        <v>103.50478642080813</v>
      </c>
      <c r="N37" s="34">
        <v>102.08355744495533</v>
      </c>
    </row>
    <row r="38" spans="1:14" ht="12.75">
      <c r="A38" s="50">
        <v>590000000</v>
      </c>
      <c r="B38" s="51" t="s">
        <v>45</v>
      </c>
      <c r="C38" s="34">
        <v>113.49949185092612</v>
      </c>
      <c r="D38" s="34">
        <v>108.98786000079116</v>
      </c>
      <c r="E38" s="34">
        <v>111.12777369489893</v>
      </c>
      <c r="F38" s="34">
        <v>108.07861845299976</v>
      </c>
      <c r="G38" s="34">
        <v>105.68805932301296</v>
      </c>
      <c r="H38" s="34">
        <v>108.07472723721287</v>
      </c>
      <c r="I38" s="34">
        <v>105.60806329651227</v>
      </c>
      <c r="J38" s="34">
        <v>104.95615602100118</v>
      </c>
      <c r="K38" s="34">
        <v>104.25755627672483</v>
      </c>
      <c r="L38" s="34">
        <v>103.4704385821578</v>
      </c>
      <c r="M38" s="34">
        <v>102.35743079841978</v>
      </c>
      <c r="N38" s="34">
        <v>100.84619372028637</v>
      </c>
    </row>
    <row r="39" spans="1:14" ht="12.75">
      <c r="A39" s="50">
        <v>610000000</v>
      </c>
      <c r="B39" s="51" t="s">
        <v>46</v>
      </c>
      <c r="C39" s="35">
        <v>99.324519582481614</v>
      </c>
      <c r="D39" s="35">
        <v>101.12303815520954</v>
      </c>
      <c r="E39" s="35">
        <v>99.793582309059019</v>
      </c>
      <c r="F39" s="35">
        <v>97.886373855581368</v>
      </c>
      <c r="G39" s="35">
        <v>97.5268867629634</v>
      </c>
      <c r="H39" s="35">
        <v>97.114220844150722</v>
      </c>
      <c r="I39" s="35">
        <v>97.166376835921241</v>
      </c>
      <c r="J39" s="35">
        <v>97.106138926689496</v>
      </c>
      <c r="K39" s="35">
        <v>97.349020587880318</v>
      </c>
      <c r="L39" s="35">
        <v>97.115450476906346</v>
      </c>
      <c r="M39" s="35">
        <v>97.647528801522682</v>
      </c>
      <c r="N39" s="35">
        <v>97.384999138370162</v>
      </c>
    </row>
    <row r="40" spans="1:14" ht="12.75">
      <c r="A40" s="50">
        <v>630000000</v>
      </c>
      <c r="B40" s="51" t="s">
        <v>47</v>
      </c>
      <c r="C40" s="34">
        <v>112.61957090799352</v>
      </c>
      <c r="D40" s="34">
        <v>109.23303566628277</v>
      </c>
      <c r="E40" s="34">
        <v>110.88484424237471</v>
      </c>
      <c r="F40" s="34">
        <v>114.17661843575858</v>
      </c>
      <c r="G40" s="34">
        <v>109.9707292252114</v>
      </c>
      <c r="H40" s="34">
        <v>107.54863527618002</v>
      </c>
      <c r="I40" s="34">
        <v>105.71690804511175</v>
      </c>
      <c r="J40" s="34">
        <v>104.35273019920092</v>
      </c>
      <c r="K40" s="34">
        <v>102.8951446469659</v>
      </c>
      <c r="L40" s="34">
        <v>102.42270304307958</v>
      </c>
      <c r="M40" s="34">
        <v>101.46070305867559</v>
      </c>
      <c r="N40" s="34">
        <v>99.956011387501235</v>
      </c>
    </row>
    <row r="41" spans="1:14" ht="12.75">
      <c r="A41" s="50">
        <v>710000000</v>
      </c>
      <c r="B41" s="51" t="s">
        <v>48</v>
      </c>
      <c r="C41" s="34">
        <v>100.51545957169053</v>
      </c>
      <c r="D41" s="34">
        <v>100.89821804003275</v>
      </c>
      <c r="E41" s="34">
        <v>100.65518157144254</v>
      </c>
      <c r="F41" s="34">
        <v>100.06937253974128</v>
      </c>
      <c r="G41" s="34">
        <v>104.61996043721877</v>
      </c>
      <c r="H41" s="34">
        <v>105.37934718914541</v>
      </c>
      <c r="I41" s="34">
        <v>106.65424981346271</v>
      </c>
      <c r="J41" s="34">
        <v>108.61302214298343</v>
      </c>
      <c r="K41" s="34">
        <v>108.5</v>
      </c>
      <c r="L41" s="34">
        <v>110.51050152888169</v>
      </c>
      <c r="M41" s="34">
        <v>110.78639764615274</v>
      </c>
      <c r="N41" s="34">
        <v>110.83994041756368</v>
      </c>
    </row>
    <row r="42" spans="1:14" ht="12.75">
      <c r="A42" s="50">
        <v>750000000</v>
      </c>
      <c r="B42" s="51" t="s">
        <v>49</v>
      </c>
      <c r="C42" s="34">
        <v>106.7320543694893</v>
      </c>
      <c r="D42" s="34">
        <v>105.55178813704757</v>
      </c>
      <c r="E42" s="34">
        <v>104.86910913656138</v>
      </c>
      <c r="F42" s="34">
        <v>105.75162541287705</v>
      </c>
      <c r="G42" s="34">
        <v>107.15062124147359</v>
      </c>
      <c r="H42" s="34">
        <v>105.23618027470218</v>
      </c>
      <c r="I42" s="34">
        <v>107.44539432110768</v>
      </c>
      <c r="J42" s="34">
        <v>108.33321307240308</v>
      </c>
      <c r="K42" s="34">
        <v>110.08805952475478</v>
      </c>
      <c r="L42" s="34">
        <v>111.15196120980278</v>
      </c>
      <c r="M42" s="34">
        <v>111.7148132303481</v>
      </c>
      <c r="N42" s="34">
        <v>111.9061392568467</v>
      </c>
    </row>
    <row r="43" spans="1:14" ht="12.75">
      <c r="A43" s="50">
        <v>790000000</v>
      </c>
      <c r="B43" s="51" t="s">
        <v>50</v>
      </c>
      <c r="C43" s="35">
        <v>105.43528177762272</v>
      </c>
      <c r="D43" s="35">
        <v>109.08231204641574</v>
      </c>
      <c r="E43" s="35">
        <v>112.25273951161317</v>
      </c>
      <c r="F43" s="35">
        <v>112.80218791023596</v>
      </c>
      <c r="G43" s="35">
        <v>110.36105460298336</v>
      </c>
      <c r="H43" s="35">
        <v>110.37654326113669</v>
      </c>
      <c r="I43" s="35">
        <v>110.15894762030949</v>
      </c>
      <c r="J43" s="35">
        <v>109.8295019360058</v>
      </c>
      <c r="K43" s="35">
        <v>109.6126941994244</v>
      </c>
      <c r="L43" s="35">
        <v>110.64348527025743</v>
      </c>
      <c r="M43" s="35">
        <v>111.22382198560365</v>
      </c>
      <c r="N43" s="35">
        <v>110.77890409135939</v>
      </c>
    </row>
    <row r="44" spans="1:14" ht="14.25">
      <c r="B44" s="66" t="s">
        <v>87</v>
      </c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</row>
    <row r="45" spans="1:14" s="2" customFormat="1" ht="25.5">
      <c r="A45" s="46" t="s">
        <v>56</v>
      </c>
      <c r="B45" s="47"/>
      <c r="C45" s="48" t="s">
        <v>62</v>
      </c>
      <c r="D45" s="32" t="s">
        <v>63</v>
      </c>
      <c r="E45" s="32" t="s">
        <v>64</v>
      </c>
      <c r="F45" s="32" t="s">
        <v>65</v>
      </c>
      <c r="G45" s="32" t="s">
        <v>66</v>
      </c>
      <c r="H45" s="32" t="s">
        <v>67</v>
      </c>
      <c r="I45" s="32" t="s">
        <v>68</v>
      </c>
      <c r="J45" s="32" t="s">
        <v>69</v>
      </c>
      <c r="K45" s="32" t="s">
        <v>70</v>
      </c>
      <c r="L45" s="32" t="s">
        <v>71</v>
      </c>
      <c r="M45" s="32" t="s">
        <v>72</v>
      </c>
      <c r="N45" s="33" t="s">
        <v>73</v>
      </c>
    </row>
    <row r="46" spans="1:14" ht="12.75">
      <c r="A46" s="2">
        <v>0</v>
      </c>
      <c r="B46" s="49" t="s">
        <v>55</v>
      </c>
      <c r="C46" s="34">
        <v>103.55341388760523</v>
      </c>
      <c r="D46" s="34">
        <v>100.50354349185073</v>
      </c>
      <c r="E46" s="34">
        <v>98.710402215948307</v>
      </c>
      <c r="F46" s="34">
        <v>88.995044940875943</v>
      </c>
      <c r="G46" s="34">
        <v>85.894735012675113</v>
      </c>
      <c r="H46" s="34">
        <v>85.367176763814385</v>
      </c>
      <c r="I46" s="34">
        <v>84.357983783139758</v>
      </c>
      <c r="J46" s="34">
        <v>83.858125616321516</v>
      </c>
      <c r="K46" s="34">
        <v>82.945969880053113</v>
      </c>
      <c r="L46" s="34">
        <v>82.686123908341557</v>
      </c>
      <c r="M46" s="34">
        <v>82.853008548622697</v>
      </c>
      <c r="N46" s="34">
        <v>82.752897701605747</v>
      </c>
    </row>
    <row r="47" spans="1:14" ht="12.75">
      <c r="A47" s="50">
        <v>110000000</v>
      </c>
      <c r="B47" s="51" t="s">
        <v>33</v>
      </c>
      <c r="C47" s="34">
        <v>106.30667762128583</v>
      </c>
      <c r="D47" s="34">
        <v>101.57905841296319</v>
      </c>
      <c r="E47" s="34">
        <v>99.299777228016069</v>
      </c>
      <c r="F47" s="34">
        <v>91.751873842734042</v>
      </c>
      <c r="G47" s="34">
        <v>87.879401119686776</v>
      </c>
      <c r="H47" s="34">
        <v>87.833681157485827</v>
      </c>
      <c r="I47" s="34">
        <v>87.35683170953132</v>
      </c>
      <c r="J47" s="34">
        <v>87.210605631246324</v>
      </c>
      <c r="K47" s="34">
        <v>86.402828978013815</v>
      </c>
      <c r="L47" s="34">
        <v>86.444702799922922</v>
      </c>
      <c r="M47" s="34">
        <v>86.678624587483498</v>
      </c>
      <c r="N47" s="34">
        <v>86.598382310933076</v>
      </c>
    </row>
    <row r="48" spans="1:14" ht="12.75">
      <c r="A48" s="50">
        <v>150000000</v>
      </c>
      <c r="B48" s="51" t="s">
        <v>34</v>
      </c>
      <c r="C48" s="34">
        <v>112.27661591648544</v>
      </c>
      <c r="D48" s="34">
        <v>98.505312579239046</v>
      </c>
      <c r="E48" s="34">
        <v>93.129959777872344</v>
      </c>
      <c r="F48" s="34">
        <v>83.583416888566475</v>
      </c>
      <c r="G48" s="34">
        <v>77.345226209969468</v>
      </c>
      <c r="H48" s="34">
        <v>77.557653606557068</v>
      </c>
      <c r="I48" s="34">
        <v>77.033072910155354</v>
      </c>
      <c r="J48" s="34">
        <v>77.053777149958364</v>
      </c>
      <c r="K48" s="34">
        <v>77.244146559315666</v>
      </c>
      <c r="L48" s="34">
        <v>78.56480002821074</v>
      </c>
      <c r="M48" s="34">
        <v>78.925253880990269</v>
      </c>
      <c r="N48" s="34">
        <v>79.88022479064297</v>
      </c>
    </row>
    <row r="49" spans="1:14" ht="12.75">
      <c r="A49" s="50">
        <v>190000000</v>
      </c>
      <c r="B49" s="51" t="s">
        <v>35</v>
      </c>
      <c r="C49" s="34">
        <v>103.41772392039354</v>
      </c>
      <c r="D49" s="34">
        <v>102.09409359195129</v>
      </c>
      <c r="E49" s="34">
        <v>100.56015067534092</v>
      </c>
      <c r="F49" s="34">
        <v>91.433928343737506</v>
      </c>
      <c r="G49" s="34">
        <v>87.156751236364258</v>
      </c>
      <c r="H49" s="34">
        <v>85.621269528138114</v>
      </c>
      <c r="I49" s="34">
        <v>84.518207793630083</v>
      </c>
      <c r="J49" s="34">
        <v>83.691525102153108</v>
      </c>
      <c r="K49" s="34">
        <v>82.657064272104876</v>
      </c>
      <c r="L49" s="34">
        <v>82.125460195081288</v>
      </c>
      <c r="M49" s="36">
        <v>82.419264908051005</v>
      </c>
      <c r="N49" s="36">
        <v>82.280606461236417</v>
      </c>
    </row>
    <row r="50" spans="1:14" ht="12.75">
      <c r="A50" s="50">
        <v>230000000</v>
      </c>
      <c r="B50" s="51" t="s">
        <v>36</v>
      </c>
      <c r="C50" s="34">
        <v>107.41607414315915</v>
      </c>
      <c r="D50" s="34">
        <v>103.31265493288585</v>
      </c>
      <c r="E50" s="34">
        <v>100.03596568080744</v>
      </c>
      <c r="F50" s="34">
        <v>95.814789172380173</v>
      </c>
      <c r="G50" s="34">
        <v>94.978366780257545</v>
      </c>
      <c r="H50" s="34">
        <v>95.335578282717989</v>
      </c>
      <c r="I50" s="34">
        <v>95.16124792759183</v>
      </c>
      <c r="J50" s="34">
        <v>94.764824133689501</v>
      </c>
      <c r="K50" s="34">
        <v>95.608203621830981</v>
      </c>
      <c r="L50" s="34">
        <v>95.427189994834237</v>
      </c>
      <c r="M50" s="36">
        <v>95.486025592967835</v>
      </c>
      <c r="N50" s="36">
        <v>95.405507339391761</v>
      </c>
    </row>
    <row r="51" spans="1:14" ht="12.75">
      <c r="A51" s="50">
        <v>270000000</v>
      </c>
      <c r="B51" s="51" t="s">
        <v>37</v>
      </c>
      <c r="C51" s="34">
        <v>101.35656652946457</v>
      </c>
      <c r="D51" s="34">
        <v>88.586809079602844</v>
      </c>
      <c r="E51" s="34">
        <v>89.764925051739482</v>
      </c>
      <c r="F51" s="34">
        <v>79.647971769790232</v>
      </c>
      <c r="G51" s="34">
        <v>74.30580478664622</v>
      </c>
      <c r="H51" s="34">
        <v>73.53732167027627</v>
      </c>
      <c r="I51" s="34">
        <v>73.008897993559287</v>
      </c>
      <c r="J51" s="34">
        <v>72.963403827465768</v>
      </c>
      <c r="K51" s="34">
        <v>73.523178003828733</v>
      </c>
      <c r="L51" s="34">
        <v>74.147881220863482</v>
      </c>
      <c r="M51" s="36">
        <v>74.131401860740738</v>
      </c>
      <c r="N51" s="36">
        <v>74.04262877970308</v>
      </c>
    </row>
    <row r="52" spans="1:14" ht="12.75">
      <c r="A52" s="50">
        <v>310000000</v>
      </c>
      <c r="B52" s="51" t="s">
        <v>38</v>
      </c>
      <c r="C52" s="34">
        <v>105.08269874336483</v>
      </c>
      <c r="D52" s="34">
        <v>114.07914910642506</v>
      </c>
      <c r="E52" s="34">
        <v>110.9242020550234</v>
      </c>
      <c r="F52" s="34">
        <v>103.76907988401288</v>
      </c>
      <c r="G52" s="34">
        <v>97.472481479185788</v>
      </c>
      <c r="H52" s="34">
        <v>95.820843950263324</v>
      </c>
      <c r="I52" s="34">
        <v>94.777366585459859</v>
      </c>
      <c r="J52" s="34">
        <v>94.040313669021344</v>
      </c>
      <c r="K52" s="34">
        <v>92.902240158339325</v>
      </c>
      <c r="L52" s="34">
        <v>91.995322773355412</v>
      </c>
      <c r="M52" s="36">
        <v>92.052431721123838</v>
      </c>
      <c r="N52" s="36">
        <v>91.65369410877436</v>
      </c>
    </row>
    <row r="53" spans="1:14" ht="12.75">
      <c r="A53" s="50">
        <v>350000000</v>
      </c>
      <c r="B53" s="51" t="s">
        <v>40</v>
      </c>
      <c r="C53" s="34">
        <v>96.747407102290722</v>
      </c>
      <c r="D53" s="34">
        <v>88.445454935835301</v>
      </c>
      <c r="E53" s="34">
        <v>90.958295450199202</v>
      </c>
      <c r="F53" s="34">
        <v>80.779005359514755</v>
      </c>
      <c r="G53" s="34">
        <v>77.383658045630355</v>
      </c>
      <c r="H53" s="34">
        <v>76.535932210603121</v>
      </c>
      <c r="I53" s="34">
        <v>75.739174225774761</v>
      </c>
      <c r="J53" s="34">
        <v>75.09783646368642</v>
      </c>
      <c r="K53" s="34">
        <v>75.25300291716303</v>
      </c>
      <c r="L53" s="34">
        <v>75.500466453642929</v>
      </c>
      <c r="M53" s="36">
        <v>75.974365025094585</v>
      </c>
      <c r="N53" s="36">
        <v>75.91343194188785</v>
      </c>
    </row>
    <row r="54" spans="1:14" ht="12.75">
      <c r="A54" s="50">
        <v>390000000</v>
      </c>
      <c r="B54" s="51" t="s">
        <v>41</v>
      </c>
      <c r="C54" s="34">
        <v>98.699172192966657</v>
      </c>
      <c r="D54" s="34">
        <v>90.80773212937217</v>
      </c>
      <c r="E54" s="34">
        <v>96.807846173526585</v>
      </c>
      <c r="F54" s="34">
        <v>81.148874032676886</v>
      </c>
      <c r="G54" s="34">
        <v>77.916095427601348</v>
      </c>
      <c r="H54" s="34">
        <v>76.800804142999112</v>
      </c>
      <c r="I54" s="34">
        <v>76.0039533801652</v>
      </c>
      <c r="J54" s="34">
        <v>75.479792192781673</v>
      </c>
      <c r="K54" s="34">
        <v>74.420784812640676</v>
      </c>
      <c r="L54" s="34">
        <v>74.118580739916609</v>
      </c>
      <c r="M54" s="36">
        <v>74.225466546364558</v>
      </c>
      <c r="N54" s="36">
        <v>74.151157878557868</v>
      </c>
    </row>
    <row r="55" spans="1:14" ht="12.75">
      <c r="A55" s="50">
        <v>430000000</v>
      </c>
      <c r="B55" s="51" t="s">
        <v>42</v>
      </c>
      <c r="C55" s="34">
        <v>105.73166308056915</v>
      </c>
      <c r="D55" s="34">
        <v>86.471163645133188</v>
      </c>
      <c r="E55" s="34">
        <v>89.862617310819687</v>
      </c>
      <c r="F55" s="34">
        <v>82.000929394045443</v>
      </c>
      <c r="G55" s="34">
        <v>80.009541085476144</v>
      </c>
      <c r="H55" s="34">
        <v>80.903400806086196</v>
      </c>
      <c r="I55" s="34">
        <v>80.222489038476184</v>
      </c>
      <c r="J55" s="34">
        <v>79.409307927776197</v>
      </c>
      <c r="K55" s="34">
        <v>78.933657897492949</v>
      </c>
      <c r="L55" s="34">
        <v>78.499440231578788</v>
      </c>
      <c r="M55" s="36">
        <v>78.546389456796305</v>
      </c>
      <c r="N55" s="36">
        <v>78.476460974757046</v>
      </c>
    </row>
    <row r="56" spans="1:14" ht="12.75">
      <c r="A56" s="50">
        <v>470000000</v>
      </c>
      <c r="B56" s="51" t="s">
        <v>43</v>
      </c>
      <c r="C56" s="34">
        <v>111.92993319602238</v>
      </c>
      <c r="D56" s="34">
        <v>111.93773838326337</v>
      </c>
      <c r="E56" s="34">
        <v>108.33724878408088</v>
      </c>
      <c r="F56" s="34">
        <v>98.780626374961599</v>
      </c>
      <c r="G56" s="34">
        <v>95.551896669874665</v>
      </c>
      <c r="H56" s="34">
        <v>94.264834356748352</v>
      </c>
      <c r="I56" s="34">
        <v>93.252082431129921</v>
      </c>
      <c r="J56" s="34">
        <v>92.506509829210088</v>
      </c>
      <c r="K56" s="34">
        <v>92.579885583499347</v>
      </c>
      <c r="L56" s="34">
        <v>92.087094370885723</v>
      </c>
      <c r="M56" s="36">
        <v>92.360994490413503</v>
      </c>
      <c r="N56" s="36">
        <v>92.400766460028152</v>
      </c>
    </row>
    <row r="57" spans="1:14" ht="12.75">
      <c r="A57" s="50">
        <v>550000000</v>
      </c>
      <c r="B57" s="51" t="s">
        <v>44</v>
      </c>
      <c r="C57" s="34">
        <v>94.842115944899973</v>
      </c>
      <c r="D57" s="34">
        <v>88.193888643742241</v>
      </c>
      <c r="E57" s="34">
        <v>93.310295719315306</v>
      </c>
      <c r="F57" s="34">
        <v>81.130991040934418</v>
      </c>
      <c r="G57" s="34">
        <v>79.930401013024166</v>
      </c>
      <c r="H57" s="34">
        <v>79.992764581133173</v>
      </c>
      <c r="I57" s="34">
        <v>79.764870654236873</v>
      </c>
      <c r="J57" s="34">
        <v>79.757790894934018</v>
      </c>
      <c r="K57" s="34">
        <v>76.971614620235442</v>
      </c>
      <c r="L57" s="34">
        <v>76.126984278212348</v>
      </c>
      <c r="M57" s="36">
        <v>76.304971802542937</v>
      </c>
      <c r="N57" s="36">
        <v>76.160706498538033</v>
      </c>
    </row>
    <row r="58" spans="1:14" ht="12.75">
      <c r="A58" s="50">
        <v>590000000</v>
      </c>
      <c r="B58" s="51" t="s">
        <v>45</v>
      </c>
      <c r="C58" s="34">
        <v>99.746373673830277</v>
      </c>
      <c r="D58" s="34">
        <v>98.734241613011605</v>
      </c>
      <c r="E58" s="34">
        <v>90.893494730086303</v>
      </c>
      <c r="F58" s="34">
        <v>85.596912176067761</v>
      </c>
      <c r="G58" s="34">
        <v>86.210901534934507</v>
      </c>
      <c r="H58" s="34">
        <v>86.355579730630339</v>
      </c>
      <c r="I58" s="34">
        <v>86.099129907718464</v>
      </c>
      <c r="J58" s="34">
        <v>86.080022598448863</v>
      </c>
      <c r="K58" s="34">
        <v>85.454263467546667</v>
      </c>
      <c r="L58" s="34">
        <v>85.277375863581085</v>
      </c>
      <c r="M58" s="36">
        <v>85.502408497302284</v>
      </c>
      <c r="N58" s="36">
        <v>85.487890712400144</v>
      </c>
    </row>
    <row r="59" spans="1:14" ht="12.75">
      <c r="A59" s="50">
        <v>610000000</v>
      </c>
      <c r="B59" s="51" t="s">
        <v>46</v>
      </c>
      <c r="C59" s="34">
        <v>112.60755481920762</v>
      </c>
      <c r="D59" s="34">
        <v>111.21326858192511</v>
      </c>
      <c r="E59" s="34">
        <v>112.16220978393339</v>
      </c>
      <c r="F59" s="34">
        <v>104.12221251922209</v>
      </c>
      <c r="G59" s="34">
        <v>95.040426972958571</v>
      </c>
      <c r="H59" s="34">
        <v>92.88636013359536</v>
      </c>
      <c r="I59" s="34">
        <v>91.640648315573003</v>
      </c>
      <c r="J59" s="34">
        <v>90.960481285624383</v>
      </c>
      <c r="K59" s="34">
        <v>90.171180933085424</v>
      </c>
      <c r="L59" s="34">
        <v>89.606758630710772</v>
      </c>
      <c r="M59" s="36">
        <v>90.028275697639202</v>
      </c>
      <c r="N59" s="36">
        <v>89.987869495208358</v>
      </c>
    </row>
    <row r="60" spans="1:14" ht="12.75">
      <c r="A60" s="50">
        <v>630000000</v>
      </c>
      <c r="B60" s="51" t="s">
        <v>47</v>
      </c>
      <c r="C60" s="34">
        <v>96.411490026896843</v>
      </c>
      <c r="D60" s="34">
        <v>87.551070766163178</v>
      </c>
      <c r="E60" s="34">
        <v>94.918233532940704</v>
      </c>
      <c r="F60" s="34">
        <v>82.601787672135828</v>
      </c>
      <c r="G60" s="34">
        <v>83.198525620218092</v>
      </c>
      <c r="H60" s="34">
        <v>83.198368236856666</v>
      </c>
      <c r="I60" s="34">
        <v>82.950285007557127</v>
      </c>
      <c r="J60" s="34">
        <v>82.855174354908684</v>
      </c>
      <c r="K60" s="34">
        <v>81.754383987643607</v>
      </c>
      <c r="L60" s="34">
        <v>81.540826092379433</v>
      </c>
      <c r="M60" s="36">
        <v>81.744885782247721</v>
      </c>
      <c r="N60" s="36">
        <v>81.571195322501083</v>
      </c>
    </row>
    <row r="61" spans="1:14" ht="12.75">
      <c r="A61" s="50">
        <v>710000000</v>
      </c>
      <c r="B61" s="51" t="s">
        <v>48</v>
      </c>
      <c r="C61" s="34">
        <v>110.62913911863417</v>
      </c>
      <c r="D61" s="34">
        <v>133.88524118331279</v>
      </c>
      <c r="E61" s="34">
        <v>116.48164903290606</v>
      </c>
      <c r="F61" s="34">
        <v>105.86671101814981</v>
      </c>
      <c r="G61" s="34">
        <v>98.045596656931977</v>
      </c>
      <c r="H61" s="34">
        <v>96.485620430421946</v>
      </c>
      <c r="I61" s="34">
        <v>94.93805029709408</v>
      </c>
      <c r="J61" s="34">
        <v>93.936494675829536</v>
      </c>
      <c r="K61" s="34">
        <v>92.460783859035899</v>
      </c>
      <c r="L61" s="34">
        <v>91.792839917551575</v>
      </c>
      <c r="M61" s="36">
        <v>91.755562198909303</v>
      </c>
      <c r="N61" s="36">
        <v>91.347224706304317</v>
      </c>
    </row>
    <row r="62" spans="1:14" ht="12.75">
      <c r="A62" s="50">
        <v>750000000</v>
      </c>
      <c r="B62" s="51" t="s">
        <v>49</v>
      </c>
      <c r="C62" s="34">
        <v>106.74867720093032</v>
      </c>
      <c r="D62" s="34">
        <v>99.790007971866984</v>
      </c>
      <c r="E62" s="34">
        <v>95.123682702046523</v>
      </c>
      <c r="F62" s="34">
        <v>83.565591165976144</v>
      </c>
      <c r="G62" s="34">
        <v>81.843588727051994</v>
      </c>
      <c r="H62" s="34">
        <v>82.206478175562196</v>
      </c>
      <c r="I62" s="34">
        <v>80.123616852273116</v>
      </c>
      <c r="J62" s="34">
        <v>79.580518687591152</v>
      </c>
      <c r="K62" s="34">
        <v>77.560007384872947</v>
      </c>
      <c r="L62" s="34">
        <v>77.290809711431507</v>
      </c>
      <c r="M62" s="36">
        <v>77.510520477540013</v>
      </c>
      <c r="N62" s="36">
        <v>77.477457979836828</v>
      </c>
    </row>
    <row r="63" spans="1:14" ht="12.75">
      <c r="A63" s="50">
        <v>790000000</v>
      </c>
      <c r="B63" s="51" t="s">
        <v>50</v>
      </c>
      <c r="C63" s="34">
        <v>89.40860029558236</v>
      </c>
      <c r="D63" s="34">
        <v>103.18591078694432</v>
      </c>
      <c r="E63" s="34">
        <v>102.92218189389364</v>
      </c>
      <c r="F63" s="34">
        <v>92.868780759880124</v>
      </c>
      <c r="G63" s="34">
        <v>97.116745535706457</v>
      </c>
      <c r="H63" s="34">
        <v>97.167055976470479</v>
      </c>
      <c r="I63" s="34">
        <v>95.799826129047744</v>
      </c>
      <c r="J63" s="34">
        <v>95.617393603798817</v>
      </c>
      <c r="K63" s="34">
        <v>95.530404694296578</v>
      </c>
      <c r="L63" s="34">
        <v>95.978511410222723</v>
      </c>
      <c r="M63" s="36">
        <v>96.54525398102102</v>
      </c>
      <c r="N63" s="36">
        <v>96.457265578624373</v>
      </c>
    </row>
    <row r="64" spans="1:14" ht="14.25">
      <c r="B64" s="66" t="s">
        <v>88</v>
      </c>
      <c r="C64" s="66"/>
      <c r="D64" s="66"/>
      <c r="E64" s="66"/>
      <c r="F64" s="66"/>
      <c r="G64" s="66"/>
      <c r="H64" s="66"/>
      <c r="I64" s="66"/>
      <c r="J64" s="66"/>
      <c r="K64" s="66"/>
      <c r="L64" s="66"/>
      <c r="M64" s="66"/>
      <c r="N64" s="66"/>
    </row>
    <row r="65" spans="1:14" s="2" customFormat="1" ht="25.5">
      <c r="A65" s="46" t="s">
        <v>56</v>
      </c>
      <c r="B65" s="47"/>
      <c r="C65" s="48" t="s">
        <v>62</v>
      </c>
      <c r="D65" s="32" t="s">
        <v>63</v>
      </c>
      <c r="E65" s="32" t="s">
        <v>64</v>
      </c>
      <c r="F65" s="32" t="s">
        <v>65</v>
      </c>
      <c r="G65" s="32" t="s">
        <v>66</v>
      </c>
      <c r="H65" s="32" t="s">
        <v>67</v>
      </c>
      <c r="I65" s="32" t="s">
        <v>68</v>
      </c>
      <c r="J65" s="32" t="s">
        <v>69</v>
      </c>
      <c r="K65" s="32" t="s">
        <v>70</v>
      </c>
      <c r="L65" s="32" t="s">
        <v>71</v>
      </c>
      <c r="M65" s="32" t="s">
        <v>72</v>
      </c>
      <c r="N65" s="33" t="s">
        <v>73</v>
      </c>
    </row>
    <row r="66" spans="1:14" ht="12.75">
      <c r="A66" s="2">
        <v>0</v>
      </c>
      <c r="B66" s="49" t="s">
        <v>55</v>
      </c>
      <c r="C66" s="34">
        <v>82.602453567327728</v>
      </c>
      <c r="D66" s="34">
        <v>80.850003505855739</v>
      </c>
      <c r="E66" s="34">
        <v>82.551380504863559</v>
      </c>
      <c r="F66" s="34">
        <v>91.043103767928869</v>
      </c>
      <c r="G66" s="34">
        <v>93.144070690590638</v>
      </c>
      <c r="H66" s="34">
        <v>95.05667630286888</v>
      </c>
      <c r="I66" s="35">
        <v>96.869960389999974</v>
      </c>
      <c r="J66" s="35">
        <v>98.555551275500491</v>
      </c>
      <c r="K66" s="34">
        <v>100.12643165349215</v>
      </c>
      <c r="L66" s="35">
        <v>102.24505928019541</v>
      </c>
      <c r="M66" s="35">
        <v>103.4166364910264</v>
      </c>
      <c r="N66" s="35">
        <v>103.58399104056913</v>
      </c>
    </row>
    <row r="67" spans="1:14" ht="12.75">
      <c r="A67" s="50">
        <v>110000000</v>
      </c>
      <c r="B67" s="51" t="s">
        <v>33</v>
      </c>
      <c r="C67" s="34">
        <v>89.788782428601394</v>
      </c>
      <c r="D67" s="34">
        <v>81.615444577885427</v>
      </c>
      <c r="E67" s="34">
        <v>81.661848657717016</v>
      </c>
      <c r="F67" s="34">
        <v>90.00449938252703</v>
      </c>
      <c r="G67" s="34">
        <v>91.885475313877265</v>
      </c>
      <c r="H67" s="34">
        <v>93.511038068298774</v>
      </c>
      <c r="I67" s="35">
        <v>96.90531796842734</v>
      </c>
      <c r="J67" s="35">
        <v>98.611794736513616</v>
      </c>
      <c r="K67" s="34">
        <v>100.18223045115261</v>
      </c>
      <c r="L67" s="35">
        <v>101.79762176783572</v>
      </c>
      <c r="M67" s="35">
        <v>102.04823794453353</v>
      </c>
      <c r="N67" s="35">
        <v>101.60149037214578</v>
      </c>
    </row>
    <row r="68" spans="1:14" ht="12.75">
      <c r="A68" s="50">
        <v>150000000</v>
      </c>
      <c r="B68" s="51" t="s">
        <v>34</v>
      </c>
      <c r="C68" s="34">
        <v>82.210765146441659</v>
      </c>
      <c r="D68" s="34">
        <v>80.084617003480872</v>
      </c>
      <c r="E68" s="34">
        <v>80.843167514329835</v>
      </c>
      <c r="F68" s="34">
        <v>91.526711397094516</v>
      </c>
      <c r="G68" s="34">
        <v>95.080091384269565</v>
      </c>
      <c r="H68" s="34">
        <v>95.342922528204824</v>
      </c>
      <c r="I68" s="35">
        <v>96.841864197694221</v>
      </c>
      <c r="J68" s="35">
        <v>97.888377070937537</v>
      </c>
      <c r="K68" s="34">
        <v>99.692036124498571</v>
      </c>
      <c r="L68" s="35">
        <v>101.13232800248851</v>
      </c>
      <c r="M68" s="35">
        <v>103.21153032932396</v>
      </c>
      <c r="N68" s="35">
        <v>102.86688755305379</v>
      </c>
    </row>
    <row r="69" spans="1:14" ht="12.75">
      <c r="A69" s="50">
        <v>190000000</v>
      </c>
      <c r="B69" s="51" t="s">
        <v>35</v>
      </c>
      <c r="C69" s="34">
        <v>82.23293068684228</v>
      </c>
      <c r="D69" s="34">
        <v>78.339765081209464</v>
      </c>
      <c r="E69" s="34">
        <v>79.816693028124433</v>
      </c>
      <c r="F69" s="34">
        <v>86.627025336057073</v>
      </c>
      <c r="G69" s="34">
        <v>90.241488222968613</v>
      </c>
      <c r="H69" s="34">
        <v>98.102355452972333</v>
      </c>
      <c r="I69" s="35">
        <v>101.33139764367293</v>
      </c>
      <c r="J69" s="35">
        <v>103.84722913633001</v>
      </c>
      <c r="K69" s="34">
        <v>105.54335120235005</v>
      </c>
      <c r="L69" s="35">
        <v>107.33964285196905</v>
      </c>
      <c r="M69" s="35">
        <v>107.4544272155817</v>
      </c>
      <c r="N69" s="35">
        <v>107.44021994429525</v>
      </c>
    </row>
    <row r="70" spans="1:14" ht="12.75">
      <c r="A70" s="50">
        <v>230000000</v>
      </c>
      <c r="B70" s="51" t="s">
        <v>36</v>
      </c>
      <c r="C70" s="34">
        <v>99.069291573442769</v>
      </c>
      <c r="D70" s="34">
        <v>108.0738393664563</v>
      </c>
      <c r="E70" s="34">
        <v>112.38496197238126</v>
      </c>
      <c r="F70" s="34">
        <v>117.83327082315418</v>
      </c>
      <c r="G70" s="34">
        <v>119.10853644794166</v>
      </c>
      <c r="H70" s="34">
        <v>119.15346779105832</v>
      </c>
      <c r="I70" s="35">
        <v>119.06243575134692</v>
      </c>
      <c r="J70" s="35">
        <v>118.66497347311471</v>
      </c>
      <c r="K70" s="34">
        <v>117.32946063636862</v>
      </c>
      <c r="L70" s="35">
        <v>117.64588033710136</v>
      </c>
      <c r="M70" s="35">
        <v>117.84594126302241</v>
      </c>
      <c r="N70" s="35">
        <v>117.58290236690286</v>
      </c>
    </row>
    <row r="71" spans="1:14" ht="12.75">
      <c r="A71" s="50">
        <v>270000000</v>
      </c>
      <c r="B71" s="51" t="s">
        <v>37</v>
      </c>
      <c r="C71" s="34">
        <v>75.557130825568791</v>
      </c>
      <c r="D71" s="34">
        <v>73.306217197296689</v>
      </c>
      <c r="E71" s="34">
        <v>73.146887184004314</v>
      </c>
      <c r="F71" s="34">
        <v>86.051981652525086</v>
      </c>
      <c r="G71" s="34">
        <v>89.527220306145352</v>
      </c>
      <c r="H71" s="34">
        <v>91.456953800995962</v>
      </c>
      <c r="I71" s="35">
        <v>94.255949592125731</v>
      </c>
      <c r="J71" s="35">
        <v>97.563241091432388</v>
      </c>
      <c r="K71" s="34">
        <v>99.527986886411185</v>
      </c>
      <c r="L71" s="35">
        <v>101.82202798928253</v>
      </c>
      <c r="M71" s="35">
        <v>102.95960390153994</v>
      </c>
      <c r="N71" s="35">
        <v>102.47657531177286</v>
      </c>
    </row>
    <row r="72" spans="1:14" ht="12.75">
      <c r="A72" s="50">
        <v>310000000</v>
      </c>
      <c r="B72" s="51" t="s">
        <v>38</v>
      </c>
      <c r="C72" s="34">
        <v>85.310735940793066</v>
      </c>
      <c r="D72" s="34">
        <v>78.967344814311858</v>
      </c>
      <c r="E72" s="34">
        <v>80.012378082891942</v>
      </c>
      <c r="F72" s="34">
        <v>85.338717202627322</v>
      </c>
      <c r="G72" s="34">
        <v>89.4067552618516</v>
      </c>
      <c r="H72" s="34">
        <v>100.11903183617872</v>
      </c>
      <c r="I72" s="35">
        <v>102.58636475780152</v>
      </c>
      <c r="J72" s="35">
        <v>104.52624772379714</v>
      </c>
      <c r="K72" s="34">
        <v>105.95060790501405</v>
      </c>
      <c r="L72" s="35">
        <v>107.66042858212215</v>
      </c>
      <c r="M72" s="35">
        <v>107.6760233201161</v>
      </c>
      <c r="N72" s="35">
        <v>107.96107150378106</v>
      </c>
    </row>
    <row r="73" spans="1:14" ht="12.75">
      <c r="A73" s="50">
        <v>350000000</v>
      </c>
      <c r="B73" s="51" t="s">
        <v>40</v>
      </c>
      <c r="C73" s="34">
        <v>84.798776226999578</v>
      </c>
      <c r="D73" s="34">
        <v>76.280235960745742</v>
      </c>
      <c r="E73" s="34">
        <v>76.40967210888931</v>
      </c>
      <c r="F73" s="34">
        <v>86.201563133098858</v>
      </c>
      <c r="G73" s="34">
        <v>89.863878779350941</v>
      </c>
      <c r="H73" s="34">
        <v>91.031722402206455</v>
      </c>
      <c r="I73" s="35">
        <v>92.1740667496979</v>
      </c>
      <c r="J73" s="35">
        <v>94.613440760095969</v>
      </c>
      <c r="K73" s="34">
        <v>95.165676412313999</v>
      </c>
      <c r="L73" s="35">
        <v>98.483386834181061</v>
      </c>
      <c r="M73" s="35">
        <v>101.95866932439095</v>
      </c>
      <c r="N73" s="35">
        <v>103.83445212256952</v>
      </c>
    </row>
    <row r="74" spans="1:14" ht="12.75">
      <c r="A74" s="50">
        <v>390000000</v>
      </c>
      <c r="B74" s="51" t="s">
        <v>41</v>
      </c>
      <c r="C74" s="34">
        <v>75.823005596596275</v>
      </c>
      <c r="D74" s="34">
        <v>73.932576613015129</v>
      </c>
      <c r="E74" s="34">
        <v>74.861764758249009</v>
      </c>
      <c r="F74" s="34">
        <v>85.932394806622</v>
      </c>
      <c r="G74" s="34">
        <v>89.283280924737028</v>
      </c>
      <c r="H74" s="34">
        <v>93.596844719954717</v>
      </c>
      <c r="I74" s="35">
        <v>97.577048657274645</v>
      </c>
      <c r="J74" s="35">
        <v>101.036116953253</v>
      </c>
      <c r="K74" s="34">
        <v>102.52699741658847</v>
      </c>
      <c r="L74" s="35">
        <v>104.00390889961589</v>
      </c>
      <c r="M74" s="35">
        <v>104.44656924593902</v>
      </c>
      <c r="N74" s="35">
        <v>103.58558747324125</v>
      </c>
    </row>
    <row r="75" spans="1:14" ht="12.75">
      <c r="A75" s="50">
        <v>430000000</v>
      </c>
      <c r="B75" s="51" t="s">
        <v>42</v>
      </c>
      <c r="C75" s="34">
        <v>84.300997147683873</v>
      </c>
      <c r="D75" s="34">
        <v>77.704239025176946</v>
      </c>
      <c r="E75" s="34">
        <v>77.659411792452389</v>
      </c>
      <c r="F75" s="34">
        <v>83.228459515340958</v>
      </c>
      <c r="G75" s="34">
        <v>83.307958044860058</v>
      </c>
      <c r="H75" s="34">
        <v>84.065957570016039</v>
      </c>
      <c r="I75" s="35">
        <v>86.907550407222089</v>
      </c>
      <c r="J75" s="35">
        <v>89.792343156651469</v>
      </c>
      <c r="K75" s="34">
        <v>92.418763461370929</v>
      </c>
      <c r="L75" s="35">
        <v>97.118177514770281</v>
      </c>
      <c r="M75" s="35">
        <v>101.69820066927359</v>
      </c>
      <c r="N75" s="35">
        <v>103.32464238364543</v>
      </c>
    </row>
    <row r="76" spans="1:14" ht="12.75">
      <c r="A76" s="50">
        <v>470000000</v>
      </c>
      <c r="B76" s="51" t="s">
        <v>43</v>
      </c>
      <c r="C76" s="34">
        <v>85.412171196172608</v>
      </c>
      <c r="D76" s="34">
        <v>93.48673477621162</v>
      </c>
      <c r="E76" s="34">
        <v>97.076344443012161</v>
      </c>
      <c r="F76" s="34">
        <v>105.91245491628787</v>
      </c>
      <c r="G76" s="34">
        <v>108.05533341686549</v>
      </c>
      <c r="H76" s="34">
        <v>108.15873890578605</v>
      </c>
      <c r="I76" s="35">
        <v>108.75250688166182</v>
      </c>
      <c r="J76" s="35">
        <v>109.29846623832432</v>
      </c>
      <c r="K76" s="34">
        <v>108.27984054690558</v>
      </c>
      <c r="L76" s="35">
        <v>108.35258182946541</v>
      </c>
      <c r="M76" s="35">
        <v>108.60742259968691</v>
      </c>
      <c r="N76" s="35">
        <v>107.58127031760745</v>
      </c>
    </row>
    <row r="77" spans="1:14" ht="12.75">
      <c r="A77" s="50">
        <v>550000000</v>
      </c>
      <c r="B77" s="51" t="s">
        <v>44</v>
      </c>
      <c r="C77" s="34">
        <v>79.841814210480223</v>
      </c>
      <c r="D77" s="34">
        <v>74.857531239456478</v>
      </c>
      <c r="E77" s="34">
        <v>74.588944140467689</v>
      </c>
      <c r="F77" s="34">
        <v>81.983685779233511</v>
      </c>
      <c r="G77" s="34">
        <v>83.589757847118179</v>
      </c>
      <c r="H77" s="34">
        <v>84.410100261903324</v>
      </c>
      <c r="I77" s="35">
        <v>86.522177939354975</v>
      </c>
      <c r="J77" s="35">
        <v>88.326851387726833</v>
      </c>
      <c r="K77" s="34">
        <v>92.485244464799251</v>
      </c>
      <c r="L77" s="35">
        <v>97.496775548929364</v>
      </c>
      <c r="M77" s="35">
        <v>100.60711077202703</v>
      </c>
      <c r="N77" s="35">
        <v>102.11579614113869</v>
      </c>
    </row>
    <row r="78" spans="1:14" ht="12.75">
      <c r="A78" s="50">
        <v>590000000</v>
      </c>
      <c r="B78" s="51" t="s">
        <v>45</v>
      </c>
      <c r="C78" s="34">
        <v>88.378388593028745</v>
      </c>
      <c r="D78" s="34">
        <v>85.556957898677837</v>
      </c>
      <c r="E78" s="34">
        <v>85.651602531173836</v>
      </c>
      <c r="F78" s="34">
        <v>90.86303061875175</v>
      </c>
      <c r="G78" s="34">
        <v>90.97481336541172</v>
      </c>
      <c r="H78" s="34">
        <v>91.122472248610464</v>
      </c>
      <c r="I78" s="35">
        <v>91.599060651453115</v>
      </c>
      <c r="J78" s="35">
        <v>92.720830510617489</v>
      </c>
      <c r="K78" s="34">
        <v>94.010890131984468</v>
      </c>
      <c r="L78" s="35">
        <v>98.047684343692481</v>
      </c>
      <c r="M78" s="35">
        <v>100.76401009728957</v>
      </c>
      <c r="N78" s="35">
        <v>102.08371130252461</v>
      </c>
    </row>
    <row r="79" spans="1:14" ht="12.75">
      <c r="A79" s="50">
        <v>610000000</v>
      </c>
      <c r="B79" s="51" t="s">
        <v>46</v>
      </c>
      <c r="C79" s="34">
        <v>88.489037005632312</v>
      </c>
      <c r="D79" s="34">
        <v>85.329523169360144</v>
      </c>
      <c r="E79" s="34">
        <v>86.682098538176945</v>
      </c>
      <c r="F79" s="34">
        <v>94.581969417323194</v>
      </c>
      <c r="G79" s="34">
        <v>99.369321935669703</v>
      </c>
      <c r="H79" s="34">
        <v>100.7600809108873</v>
      </c>
      <c r="I79" s="35">
        <v>101.77416770874596</v>
      </c>
      <c r="J79" s="35">
        <v>102.60586967074708</v>
      </c>
      <c r="K79" s="34">
        <v>102.9446254793862</v>
      </c>
      <c r="L79" s="35">
        <v>104.16475323830009</v>
      </c>
      <c r="M79" s="35">
        <v>104.50128100872391</v>
      </c>
      <c r="N79" s="35">
        <v>105.02718011906377</v>
      </c>
    </row>
    <row r="80" spans="1:14" ht="12.75">
      <c r="A80" s="50">
        <v>630000000</v>
      </c>
      <c r="B80" s="51" t="s">
        <v>47</v>
      </c>
      <c r="C80" s="34">
        <v>78.616378317588357</v>
      </c>
      <c r="D80" s="34">
        <v>73.713579721444461</v>
      </c>
      <c r="E80" s="34">
        <v>74.955382744091267</v>
      </c>
      <c r="F80" s="34">
        <v>83.492969657406746</v>
      </c>
      <c r="G80" s="34">
        <v>85.479758795348118</v>
      </c>
      <c r="H80" s="34">
        <v>86.120986873881904</v>
      </c>
      <c r="I80" s="35">
        <v>88.313822430179385</v>
      </c>
      <c r="J80" s="35">
        <v>90.469295403773728</v>
      </c>
      <c r="K80" s="34">
        <v>93.806137310414698</v>
      </c>
      <c r="L80" s="35">
        <v>98.250036322880405</v>
      </c>
      <c r="M80" s="35">
        <v>100.9544957079252</v>
      </c>
      <c r="N80" s="35">
        <v>102.06906237264552</v>
      </c>
    </row>
    <row r="81" spans="1:14" ht="12.75">
      <c r="A81" s="50">
        <v>710000000</v>
      </c>
      <c r="B81" s="51" t="s">
        <v>48</v>
      </c>
      <c r="C81" s="34">
        <v>84.74718105621514</v>
      </c>
      <c r="D81" s="34">
        <v>88.126765676576866</v>
      </c>
      <c r="E81" s="34">
        <v>89.322920550200806</v>
      </c>
      <c r="F81" s="34">
        <v>97.579247149475037</v>
      </c>
      <c r="G81" s="34">
        <v>99.423097431323583</v>
      </c>
      <c r="H81" s="34">
        <v>99.66887577718073</v>
      </c>
      <c r="I81" s="35">
        <v>100.97020122397348</v>
      </c>
      <c r="J81" s="35">
        <v>102.92883837335978</v>
      </c>
      <c r="K81" s="34">
        <v>105.13392331209263</v>
      </c>
      <c r="L81" s="35">
        <v>107.11732324428849</v>
      </c>
      <c r="M81" s="35">
        <v>107.20799823453049</v>
      </c>
      <c r="N81" s="35">
        <v>106.31395110379552</v>
      </c>
    </row>
    <row r="82" spans="1:14" ht="12.75">
      <c r="A82" s="50">
        <v>750000000</v>
      </c>
      <c r="B82" s="51" t="s">
        <v>49</v>
      </c>
      <c r="C82" s="34">
        <v>79.478578824126643</v>
      </c>
      <c r="D82" s="34">
        <v>78.946044114218395</v>
      </c>
      <c r="E82" s="34">
        <v>84.457130313715311</v>
      </c>
      <c r="F82" s="34">
        <v>96.323994849608923</v>
      </c>
      <c r="G82" s="34">
        <v>96.528889718348211</v>
      </c>
      <c r="H82" s="34">
        <v>96.624896957024475</v>
      </c>
      <c r="I82" s="35">
        <v>97.233357919597623</v>
      </c>
      <c r="J82" s="35">
        <v>98.695150703470333</v>
      </c>
      <c r="K82" s="34">
        <v>101.18122898418142</v>
      </c>
      <c r="L82" s="35">
        <v>101.90176306007541</v>
      </c>
      <c r="M82" s="35">
        <v>101.99328880412777</v>
      </c>
      <c r="N82" s="35">
        <v>101.09534593559363</v>
      </c>
    </row>
    <row r="83" spans="1:14" ht="12.75">
      <c r="A83" s="50">
        <v>790000000</v>
      </c>
      <c r="B83" s="51" t="s">
        <v>50</v>
      </c>
      <c r="C83" s="34">
        <v>95.328295223701772</v>
      </c>
      <c r="D83" s="34">
        <v>86.772506282207502</v>
      </c>
      <c r="E83" s="34">
        <v>92.153823715410141</v>
      </c>
      <c r="F83" s="34">
        <v>105.90963898429064</v>
      </c>
      <c r="G83" s="34">
        <v>105.97028544020347</v>
      </c>
      <c r="H83" s="34">
        <v>102.59670575817428</v>
      </c>
      <c r="I83" s="35">
        <v>103.00691532268128</v>
      </c>
      <c r="J83" s="35">
        <v>103.53566313291972</v>
      </c>
      <c r="K83" s="34">
        <v>103.9873618129642</v>
      </c>
      <c r="L83" s="35">
        <v>105.88571405817619</v>
      </c>
      <c r="M83" s="35">
        <v>106.02953907078188</v>
      </c>
      <c r="N83" s="35">
        <v>105.91500443031131</v>
      </c>
    </row>
    <row r="84" spans="1:14" ht="14.25">
      <c r="B84" s="66" t="s">
        <v>89</v>
      </c>
      <c r="C84" s="66"/>
      <c r="D84" s="66"/>
      <c r="E84" s="66"/>
      <c r="F84" s="66"/>
      <c r="G84" s="66"/>
      <c r="H84" s="66"/>
      <c r="I84" s="66"/>
      <c r="J84" s="66"/>
      <c r="K84" s="66"/>
      <c r="L84" s="66"/>
      <c r="M84" s="66"/>
      <c r="N84" s="66"/>
    </row>
    <row r="85" spans="1:14" s="2" customFormat="1" ht="25.5">
      <c r="A85" s="46" t="s">
        <v>56</v>
      </c>
      <c r="B85" s="47"/>
      <c r="C85" s="48" t="s">
        <v>62</v>
      </c>
      <c r="D85" s="32" t="s">
        <v>63</v>
      </c>
      <c r="E85" s="32" t="s">
        <v>64</v>
      </c>
      <c r="F85" s="32" t="s">
        <v>65</v>
      </c>
      <c r="G85" s="32" t="s">
        <v>66</v>
      </c>
      <c r="H85" s="32" t="s">
        <v>67</v>
      </c>
      <c r="I85" s="32" t="s">
        <v>68</v>
      </c>
      <c r="J85" s="32" t="s">
        <v>69</v>
      </c>
      <c r="K85" s="32" t="s">
        <v>70</v>
      </c>
      <c r="L85" s="32" t="s">
        <v>71</v>
      </c>
      <c r="M85" s="32" t="s">
        <v>72</v>
      </c>
      <c r="N85" s="33" t="s">
        <v>73</v>
      </c>
    </row>
    <row r="86" spans="1:14" ht="12.75">
      <c r="A86" s="2">
        <v>0</v>
      </c>
      <c r="B86" s="37" t="s">
        <v>55</v>
      </c>
      <c r="C86" s="34">
        <v>109.16948815238975</v>
      </c>
      <c r="D86" s="36">
        <v>112.04710104682957</v>
      </c>
      <c r="E86" s="34">
        <v>111.82715464865592</v>
      </c>
      <c r="F86" s="34">
        <v>111.25309724700203</v>
      </c>
      <c r="G86" s="34">
        <v>110.61521449001026</v>
      </c>
      <c r="H86" s="36">
        <v>110.26136529180555</v>
      </c>
      <c r="I86" s="34">
        <v>110.51747000830491</v>
      </c>
      <c r="J86" s="34">
        <v>110.9109531428751</v>
      </c>
      <c r="K86" s="34">
        <v>111.09991238206977</v>
      </c>
      <c r="L86" s="34">
        <v>110.94196174904154</v>
      </c>
      <c r="M86" s="34">
        <v>110.56656718338178</v>
      </c>
      <c r="N86" s="34">
        <v>110.11820209390729</v>
      </c>
    </row>
    <row r="87" spans="1:14" ht="12.75">
      <c r="A87" s="50">
        <v>100000000</v>
      </c>
      <c r="B87" s="38" t="s">
        <v>32</v>
      </c>
      <c r="C87" s="34">
        <v>116.65360325084816</v>
      </c>
      <c r="D87" s="36">
        <v>118.98542996476924</v>
      </c>
      <c r="E87" s="34">
        <v>118.54523883282451</v>
      </c>
      <c r="F87" s="34">
        <v>116.68512116186754</v>
      </c>
      <c r="G87" s="34">
        <v>115.4075712418807</v>
      </c>
      <c r="H87" s="36">
        <v>114.2592567640026</v>
      </c>
      <c r="I87" s="34">
        <v>115.30614488547261</v>
      </c>
      <c r="J87" s="34">
        <v>116.65825259666934</v>
      </c>
      <c r="K87" s="34">
        <v>117.42690436096683</v>
      </c>
      <c r="L87" s="34">
        <v>117.62133137034928</v>
      </c>
      <c r="M87" s="34">
        <v>117.19570625084135</v>
      </c>
      <c r="N87" s="34">
        <v>117.03485447463305</v>
      </c>
    </row>
    <row r="88" spans="1:14" ht="12.75">
      <c r="A88" s="50">
        <v>110000000</v>
      </c>
      <c r="B88" s="38" t="s">
        <v>33</v>
      </c>
      <c r="C88" s="34">
        <v>114.08132396287685</v>
      </c>
      <c r="D88" s="34">
        <v>118.13066592968549</v>
      </c>
      <c r="E88" s="34">
        <v>116.51901986500343</v>
      </c>
      <c r="F88" s="34">
        <v>113.04443570971139</v>
      </c>
      <c r="G88" s="34">
        <v>112.15280268995132</v>
      </c>
      <c r="H88" s="36">
        <v>112.92453238478141</v>
      </c>
      <c r="I88" s="34">
        <v>112.24975791739966</v>
      </c>
      <c r="J88" s="34">
        <v>113.34101470174467</v>
      </c>
      <c r="K88" s="34">
        <v>113.68735475744928</v>
      </c>
      <c r="L88" s="34">
        <v>114.44552648974765</v>
      </c>
      <c r="M88" s="34">
        <v>115.39530342913829</v>
      </c>
      <c r="N88" s="34">
        <v>115.19383418678711</v>
      </c>
    </row>
    <row r="89" spans="1:14" ht="12.75">
      <c r="A89" s="50">
        <v>150000000</v>
      </c>
      <c r="B89" s="38" t="s">
        <v>34</v>
      </c>
      <c r="C89" s="34">
        <v>129.9396228979611</v>
      </c>
      <c r="D89" s="34">
        <v>131.47076743307659</v>
      </c>
      <c r="E89" s="34">
        <v>129.40477711711631</v>
      </c>
      <c r="F89" s="34">
        <v>126.250419038985</v>
      </c>
      <c r="G89" s="34">
        <v>125.55678653334344</v>
      </c>
      <c r="H89" s="36">
        <v>127.17106917402801</v>
      </c>
      <c r="I89" s="34">
        <v>126.92717218563688</v>
      </c>
      <c r="J89" s="34">
        <v>127.19056467705266</v>
      </c>
      <c r="K89" s="34">
        <v>127.21485638614764</v>
      </c>
      <c r="L89" s="34">
        <v>133.40232049109525</v>
      </c>
      <c r="M89" s="34">
        <v>132.06900240989819</v>
      </c>
      <c r="N89" s="34">
        <v>130.60595056085782</v>
      </c>
    </row>
    <row r="90" spans="1:14" ht="12.75">
      <c r="A90" s="50">
        <v>190000000</v>
      </c>
      <c r="B90" s="38" t="s">
        <v>35</v>
      </c>
      <c r="C90" s="34">
        <v>96.302473746951449</v>
      </c>
      <c r="D90" s="34">
        <v>101.4659112003157</v>
      </c>
      <c r="E90" s="34">
        <v>102.13865470563472</v>
      </c>
      <c r="F90" s="34">
        <v>104.3946861866844</v>
      </c>
      <c r="G90" s="34">
        <v>101.46382526635826</v>
      </c>
      <c r="H90" s="36">
        <v>100.6059339990247</v>
      </c>
      <c r="I90" s="34">
        <v>100.36153166029631</v>
      </c>
      <c r="J90" s="34">
        <v>100.20494448427606</v>
      </c>
      <c r="K90" s="34">
        <v>100.20767782754356</v>
      </c>
      <c r="L90" s="34">
        <v>99.239361148853419</v>
      </c>
      <c r="M90" s="34">
        <v>98.839604593058752</v>
      </c>
      <c r="N90" s="34">
        <v>97.56804539041191</v>
      </c>
    </row>
    <row r="91" spans="1:14" ht="12.75">
      <c r="A91" s="50">
        <v>230000000</v>
      </c>
      <c r="B91" s="38" t="s">
        <v>36</v>
      </c>
      <c r="C91" s="34">
        <v>117.99118852230031</v>
      </c>
      <c r="D91" s="34">
        <v>117.52880290606424</v>
      </c>
      <c r="E91" s="34">
        <v>115.15208844804337</v>
      </c>
      <c r="F91" s="34">
        <v>114.40031124379894</v>
      </c>
      <c r="G91" s="34">
        <v>113.63770877849753</v>
      </c>
      <c r="H91" s="36">
        <v>111.31904841419478</v>
      </c>
      <c r="I91" s="34">
        <v>111.0884531141172</v>
      </c>
      <c r="J91" s="34">
        <v>111.06758372824693</v>
      </c>
      <c r="K91" s="34">
        <v>110.52220336699779</v>
      </c>
      <c r="L91" s="34">
        <v>108.55149635195848</v>
      </c>
      <c r="M91" s="34">
        <v>108.20216319500219</v>
      </c>
      <c r="N91" s="34">
        <v>108.23862006601162</v>
      </c>
    </row>
    <row r="92" spans="1:14" ht="12.75">
      <c r="A92" s="50">
        <v>270000000</v>
      </c>
      <c r="B92" s="38" t="s">
        <v>37</v>
      </c>
      <c r="C92" s="34">
        <v>104.96450979225139</v>
      </c>
      <c r="D92" s="34">
        <v>105.44161250281448</v>
      </c>
      <c r="E92" s="34">
        <v>103.97430506701009</v>
      </c>
      <c r="F92" s="34">
        <v>102.75933254425783</v>
      </c>
      <c r="G92" s="34">
        <v>102.95487877749065</v>
      </c>
      <c r="H92" s="36">
        <v>101.15130970410584</v>
      </c>
      <c r="I92" s="34">
        <v>98.582851356680052</v>
      </c>
      <c r="J92" s="34">
        <v>96.849073996753205</v>
      </c>
      <c r="K92" s="34">
        <v>96.622649128320091</v>
      </c>
      <c r="L92" s="34">
        <v>95.72964126546799</v>
      </c>
      <c r="M92" s="34">
        <v>95.947021047756266</v>
      </c>
      <c r="N92" s="34">
        <v>96.905963394662166</v>
      </c>
    </row>
    <row r="93" spans="1:14" ht="12.75">
      <c r="A93" s="50">
        <v>310000000</v>
      </c>
      <c r="B93" s="38" t="s">
        <v>38</v>
      </c>
      <c r="C93" s="34">
        <v>98.929585667011011</v>
      </c>
      <c r="D93" s="34">
        <v>106.42062227985882</v>
      </c>
      <c r="E93" s="34">
        <v>106.63020353550648</v>
      </c>
      <c r="F93" s="34">
        <v>108.6864106200763</v>
      </c>
      <c r="G93" s="34">
        <v>106.13491841968171</v>
      </c>
      <c r="H93" s="36">
        <v>105.37292011395418</v>
      </c>
      <c r="I93" s="34">
        <v>104.89093245189294</v>
      </c>
      <c r="J93" s="34">
        <v>104.62637187620209</v>
      </c>
      <c r="K93" s="34">
        <v>104.5565632278966</v>
      </c>
      <c r="L93" s="34">
        <v>102.97043809545987</v>
      </c>
      <c r="M93" s="34">
        <v>101.99700935491094</v>
      </c>
      <c r="N93" s="34">
        <v>100.14930111877875</v>
      </c>
    </row>
    <row r="94" spans="1:14" ht="12.75">
      <c r="A94" s="50">
        <v>330000000</v>
      </c>
      <c r="B94" s="38" t="s">
        <v>39</v>
      </c>
      <c r="C94" s="34">
        <v>102.46179222319714</v>
      </c>
      <c r="D94" s="34">
        <v>105.62178419776107</v>
      </c>
      <c r="E94" s="34">
        <v>106.51631108001405</v>
      </c>
      <c r="F94" s="34">
        <v>108.18502151618894</v>
      </c>
      <c r="G94" s="34">
        <v>106.59887868183151</v>
      </c>
      <c r="H94" s="36">
        <v>105.99195875019159</v>
      </c>
      <c r="I94" s="34">
        <v>106.22643542545249</v>
      </c>
      <c r="J94" s="34">
        <v>107.87834994039893</v>
      </c>
      <c r="K94" s="34">
        <v>108.41595711885918</v>
      </c>
      <c r="L94" s="34">
        <v>108.58421552651716</v>
      </c>
      <c r="M94" s="34">
        <v>108.69153776458325</v>
      </c>
      <c r="N94" s="34">
        <v>106.97162937526326</v>
      </c>
    </row>
    <row r="95" spans="1:14" ht="12.75">
      <c r="A95" s="50">
        <v>350000000</v>
      </c>
      <c r="B95" s="38" t="s">
        <v>40</v>
      </c>
      <c r="C95" s="34">
        <v>118.60233209970744</v>
      </c>
      <c r="D95" s="34">
        <v>120.72569293524857</v>
      </c>
      <c r="E95" s="34">
        <v>121.71844479009984</v>
      </c>
      <c r="F95" s="34">
        <v>120.96844440549404</v>
      </c>
      <c r="G95" s="34">
        <v>121.15699321708726</v>
      </c>
      <c r="H95" s="36">
        <v>121.32925106327042</v>
      </c>
      <c r="I95" s="34">
        <v>122.68680512021847</v>
      </c>
      <c r="J95" s="34">
        <v>123.40981424328477</v>
      </c>
      <c r="K95" s="34">
        <v>124.33184659728769</v>
      </c>
      <c r="L95" s="34">
        <v>126.49160729401325</v>
      </c>
      <c r="M95" s="34">
        <v>126.56311475169393</v>
      </c>
      <c r="N95" s="34">
        <v>126.3245090209643</v>
      </c>
    </row>
    <row r="96" spans="1:14" ht="12.75">
      <c r="A96" s="50">
        <v>390000000</v>
      </c>
      <c r="B96" s="38" t="s">
        <v>41</v>
      </c>
      <c r="C96" s="34">
        <v>112.73605456233341</v>
      </c>
      <c r="D96" s="34">
        <v>115.62668302277511</v>
      </c>
      <c r="E96" s="34">
        <v>115.69680707348579</v>
      </c>
      <c r="F96" s="34">
        <v>113.46400157085183</v>
      </c>
      <c r="G96" s="34">
        <v>113.20188295814904</v>
      </c>
      <c r="H96" s="36">
        <v>115.72850858443408</v>
      </c>
      <c r="I96" s="34">
        <v>117.30251521051629</v>
      </c>
      <c r="J96" s="34">
        <v>117.19616039649773</v>
      </c>
      <c r="K96" s="34">
        <v>116.40794269503819</v>
      </c>
      <c r="L96" s="34">
        <v>115.60208270455384</v>
      </c>
      <c r="M96" s="34">
        <v>114.96538046544848</v>
      </c>
      <c r="N96" s="34">
        <v>114.34492160485584</v>
      </c>
    </row>
    <row r="97" spans="1:14" ht="12.75">
      <c r="A97" s="50">
        <v>430000000</v>
      </c>
      <c r="B97" s="38" t="s">
        <v>42</v>
      </c>
      <c r="C97" s="34">
        <v>244.17305500551939</v>
      </c>
      <c r="D97" s="34">
        <v>247.54701475773447</v>
      </c>
      <c r="E97" s="34">
        <v>237.81554085935122</v>
      </c>
      <c r="F97" s="34">
        <v>224.9654136829123</v>
      </c>
      <c r="G97" s="34">
        <v>218.02860450180515</v>
      </c>
      <c r="H97" s="36">
        <v>212.65350347730137</v>
      </c>
      <c r="I97" s="34">
        <v>210.6688113613848</v>
      </c>
      <c r="J97" s="34">
        <v>208.05987573683041</v>
      </c>
      <c r="K97" s="34">
        <v>202.37110236786842</v>
      </c>
      <c r="L97" s="34">
        <v>198.47559730406704</v>
      </c>
      <c r="M97" s="34">
        <v>181.31473444746237</v>
      </c>
      <c r="N97" s="34">
        <v>168.27627392819622</v>
      </c>
    </row>
    <row r="98" spans="1:14" ht="12.75">
      <c r="A98" s="50">
        <v>470000000</v>
      </c>
      <c r="B98" s="38" t="s">
        <v>43</v>
      </c>
      <c r="C98" s="34">
        <v>113.27397820037376</v>
      </c>
      <c r="D98" s="34">
        <v>113.96446706350093</v>
      </c>
      <c r="E98" s="34">
        <v>116.33909213040204</v>
      </c>
      <c r="F98" s="34">
        <v>116.19462158187004</v>
      </c>
      <c r="G98" s="34">
        <v>116.44674817994772</v>
      </c>
      <c r="H98" s="36">
        <v>116.20451313718273</v>
      </c>
      <c r="I98" s="34">
        <v>116.33788338262173</v>
      </c>
      <c r="J98" s="34">
        <v>116.94848860630647</v>
      </c>
      <c r="K98" s="34">
        <v>116.43633659832327</v>
      </c>
      <c r="L98" s="34">
        <v>115.98702834406271</v>
      </c>
      <c r="M98" s="34">
        <v>115.28377253978165</v>
      </c>
      <c r="N98" s="34">
        <v>116.06684900562595</v>
      </c>
    </row>
    <row r="99" spans="1:14" ht="12.75">
      <c r="A99" s="50">
        <v>550000000</v>
      </c>
      <c r="B99" s="38" t="s">
        <v>44</v>
      </c>
      <c r="C99" s="34">
        <v>105.85477092817952</v>
      </c>
      <c r="D99" s="34">
        <v>108.99975435282647</v>
      </c>
      <c r="E99" s="34">
        <v>112.19518163089774</v>
      </c>
      <c r="F99" s="34">
        <v>111.77861096118329</v>
      </c>
      <c r="G99" s="34">
        <v>113.03204890794518</v>
      </c>
      <c r="H99" s="36">
        <v>113.73219863485281</v>
      </c>
      <c r="I99" s="34">
        <v>114.53718989868401</v>
      </c>
      <c r="J99" s="34">
        <v>114.66959989237424</v>
      </c>
      <c r="K99" s="34">
        <v>114.94115002564571</v>
      </c>
      <c r="L99" s="34">
        <v>115.33750081378922</v>
      </c>
      <c r="M99" s="34">
        <v>115.58040335900961</v>
      </c>
      <c r="N99" s="34">
        <v>116.04613121461618</v>
      </c>
    </row>
    <row r="100" spans="1:14" ht="12.75">
      <c r="A100" s="50">
        <v>590000000</v>
      </c>
      <c r="B100" s="38" t="s">
        <v>45</v>
      </c>
      <c r="C100" s="34">
        <v>104.66712083268739</v>
      </c>
      <c r="D100" s="34">
        <v>107.21913733958216</v>
      </c>
      <c r="E100" s="34">
        <v>106.09545433425397</v>
      </c>
      <c r="F100" s="34">
        <v>105.35234969517421</v>
      </c>
      <c r="G100" s="34">
        <v>105.23018236699691</v>
      </c>
      <c r="H100" s="36">
        <v>105.03458058176868</v>
      </c>
      <c r="I100" s="34">
        <v>105.36459684915786</v>
      </c>
      <c r="J100" s="34">
        <v>105.74648078628583</v>
      </c>
      <c r="K100" s="34">
        <v>106.22728238216605</v>
      </c>
      <c r="L100" s="34">
        <v>106.8547106887862</v>
      </c>
      <c r="M100" s="34">
        <v>106.99634116010202</v>
      </c>
      <c r="N100" s="34">
        <v>107.02706516765714</v>
      </c>
    </row>
    <row r="101" spans="1:14" ht="12.75">
      <c r="A101" s="50">
        <v>610000000</v>
      </c>
      <c r="B101" s="38" t="s">
        <v>46</v>
      </c>
      <c r="C101" s="34">
        <v>103.84255671771841</v>
      </c>
      <c r="D101" s="34">
        <v>109.74974056949461</v>
      </c>
      <c r="E101" s="34">
        <v>111.59750100463974</v>
      </c>
      <c r="F101" s="34">
        <v>114.92249806826005</v>
      </c>
      <c r="G101" s="34">
        <v>113.52161737370352</v>
      </c>
      <c r="H101" s="36">
        <v>112.97925365906103</v>
      </c>
      <c r="I101" s="34">
        <v>112.23571425177455</v>
      </c>
      <c r="J101" s="34">
        <v>111.61471408414096</v>
      </c>
      <c r="K101" s="34">
        <v>111.16181153207113</v>
      </c>
      <c r="L101" s="34">
        <v>109.70363572840522</v>
      </c>
      <c r="M101" s="34">
        <v>108.47824857224511</v>
      </c>
      <c r="N101" s="34">
        <v>106.3000270894165</v>
      </c>
    </row>
    <row r="102" spans="1:14" ht="12.75">
      <c r="A102" s="50">
        <v>620000000</v>
      </c>
      <c r="B102" s="38" t="s">
        <v>76</v>
      </c>
      <c r="C102" s="34">
        <v>112.53233400428716</v>
      </c>
      <c r="D102" s="34">
        <v>114.07893795587098</v>
      </c>
      <c r="E102" s="34">
        <v>110.64316043762614</v>
      </c>
      <c r="F102" s="34">
        <v>110.66155086210868</v>
      </c>
      <c r="G102" s="34">
        <v>109.35938129249591</v>
      </c>
      <c r="H102" s="36">
        <v>116.45644498121744</v>
      </c>
      <c r="I102" s="34">
        <v>115.55288412470142</v>
      </c>
      <c r="J102" s="34">
        <v>114.77650527073779</v>
      </c>
      <c r="K102" s="34">
        <v>114.24774045218223</v>
      </c>
      <c r="L102" s="34">
        <v>115.39322288784517</v>
      </c>
      <c r="M102" s="34">
        <v>116.0416025594331</v>
      </c>
      <c r="N102" s="34">
        <v>115.71977214716557</v>
      </c>
    </row>
    <row r="103" spans="1:14" ht="12.75">
      <c r="A103" s="50">
        <v>630000000</v>
      </c>
      <c r="B103" s="38" t="s">
        <v>47</v>
      </c>
      <c r="C103" s="34">
        <v>115.4646643227389</v>
      </c>
      <c r="D103" s="34">
        <v>113.95347798679065</v>
      </c>
      <c r="E103" s="34">
        <v>110.43678543260816</v>
      </c>
      <c r="F103" s="34">
        <v>109.35997535982926</v>
      </c>
      <c r="G103" s="34">
        <v>109.29523963299651</v>
      </c>
      <c r="H103" s="36">
        <v>109.75906714319871</v>
      </c>
      <c r="I103" s="34">
        <v>111.96258449641802</v>
      </c>
      <c r="J103" s="34">
        <v>113.54276438239415</v>
      </c>
      <c r="K103" s="34">
        <v>115.54001772688333</v>
      </c>
      <c r="L103" s="34">
        <v>118.45272370917185</v>
      </c>
      <c r="M103" s="34">
        <v>119.7145226413822</v>
      </c>
      <c r="N103" s="34">
        <v>120.98192575215582</v>
      </c>
    </row>
    <row r="104" spans="1:14" ht="12.75">
      <c r="A104" s="50">
        <v>710000000</v>
      </c>
      <c r="B104" s="38" t="s">
        <v>74</v>
      </c>
      <c r="C104" s="34">
        <v>108.60664218194906</v>
      </c>
      <c r="D104" s="34">
        <v>110.31197030625654</v>
      </c>
      <c r="E104" s="34">
        <v>110.21723106993807</v>
      </c>
      <c r="F104" s="34">
        <v>110.34036233764728</v>
      </c>
      <c r="G104" s="34">
        <v>110.72930768673594</v>
      </c>
      <c r="H104" s="36">
        <v>111.08336752331238</v>
      </c>
      <c r="I104" s="34">
        <v>112.3411350569567</v>
      </c>
      <c r="J104" s="34">
        <v>113.68788911907907</v>
      </c>
      <c r="K104" s="34">
        <v>114.54390128611256</v>
      </c>
      <c r="L104" s="34">
        <v>114.88265743603635</v>
      </c>
      <c r="M104" s="34">
        <v>114.66741943559759</v>
      </c>
      <c r="N104" s="34">
        <v>114.58568711412704</v>
      </c>
    </row>
    <row r="105" spans="1:14" ht="12.75">
      <c r="A105" s="50">
        <v>750000000</v>
      </c>
      <c r="B105" s="38" t="s">
        <v>75</v>
      </c>
      <c r="C105" s="34">
        <v>92.625581666151177</v>
      </c>
      <c r="D105" s="34">
        <v>97.248097263551884</v>
      </c>
      <c r="E105" s="34">
        <v>97.623579456732045</v>
      </c>
      <c r="F105" s="34">
        <v>94.718900002351489</v>
      </c>
      <c r="G105" s="34">
        <v>94.050902734452009</v>
      </c>
      <c r="H105" s="36">
        <v>93.562885517104718</v>
      </c>
      <c r="I105" s="34">
        <v>94.213871785693641</v>
      </c>
      <c r="J105" s="34">
        <v>95.184794802843072</v>
      </c>
      <c r="K105" s="34">
        <v>95.543470735877904</v>
      </c>
      <c r="L105" s="34">
        <v>96.402366803457952</v>
      </c>
      <c r="M105" s="34">
        <v>96.571402999978346</v>
      </c>
      <c r="N105" s="34">
        <v>96.953797739338157</v>
      </c>
    </row>
    <row r="106" spans="1:14" ht="12.75">
      <c r="A106" s="50">
        <v>790000000</v>
      </c>
      <c r="B106" s="38" t="s">
        <v>77</v>
      </c>
      <c r="C106" s="34">
        <v>90.085120482724122</v>
      </c>
      <c r="D106" s="34">
        <v>99.923684399136832</v>
      </c>
      <c r="E106" s="34">
        <v>95.446055487941877</v>
      </c>
      <c r="F106" s="34">
        <v>91.398942930445074</v>
      </c>
      <c r="G106" s="34">
        <v>90.587491939803229</v>
      </c>
      <c r="H106" s="36">
        <v>90.430242145595102</v>
      </c>
      <c r="I106" s="34">
        <v>90.394494487328558</v>
      </c>
      <c r="J106" s="34">
        <v>90.295849095798346</v>
      </c>
      <c r="K106" s="34">
        <v>91.942478719034213</v>
      </c>
      <c r="L106" s="34">
        <v>92.364228754292782</v>
      </c>
      <c r="M106" s="34">
        <v>92.687156150834284</v>
      </c>
      <c r="N106" s="34">
        <v>92.998595128054802</v>
      </c>
    </row>
    <row r="107" spans="1:14" ht="14.25">
      <c r="B107" s="66" t="s">
        <v>90</v>
      </c>
      <c r="C107" s="66"/>
      <c r="D107" s="66"/>
      <c r="E107" s="66"/>
      <c r="F107" s="66"/>
      <c r="G107" s="66"/>
      <c r="H107" s="66"/>
      <c r="I107" s="66"/>
      <c r="J107" s="66"/>
      <c r="K107" s="66"/>
      <c r="L107" s="66"/>
      <c r="M107" s="66"/>
      <c r="N107" s="66"/>
    </row>
    <row r="108" spans="1:14" s="2" customFormat="1" ht="25.5">
      <c r="A108" s="46" t="s">
        <v>56</v>
      </c>
      <c r="B108" s="47"/>
      <c r="C108" s="48" t="s">
        <v>62</v>
      </c>
      <c r="D108" s="32" t="s">
        <v>63</v>
      </c>
      <c r="E108" s="32" t="s">
        <v>64</v>
      </c>
      <c r="F108" s="32" t="s">
        <v>65</v>
      </c>
      <c r="G108" s="32" t="s">
        <v>66</v>
      </c>
      <c r="H108" s="32" t="s">
        <v>67</v>
      </c>
      <c r="I108" s="32" t="s">
        <v>68</v>
      </c>
      <c r="J108" s="32" t="s">
        <v>69</v>
      </c>
      <c r="K108" s="32" t="s">
        <v>70</v>
      </c>
      <c r="L108" s="32" t="s">
        <v>71</v>
      </c>
      <c r="M108" s="32" t="s">
        <v>72</v>
      </c>
      <c r="N108" s="33" t="s">
        <v>73</v>
      </c>
    </row>
    <row r="109" spans="1:14" ht="12.75">
      <c r="A109" s="2">
        <v>0</v>
      </c>
      <c r="B109" s="37" t="s">
        <v>55</v>
      </c>
      <c r="C109" s="39">
        <v>107.6</v>
      </c>
      <c r="D109" s="39">
        <v>105.3</v>
      </c>
      <c r="E109" s="39">
        <v>107</v>
      </c>
      <c r="F109" s="39">
        <v>106.2</v>
      </c>
      <c r="G109" s="39">
        <v>106.6</v>
      </c>
      <c r="H109" s="39">
        <v>106.8</v>
      </c>
      <c r="I109" s="39">
        <v>106.6</v>
      </c>
      <c r="J109" s="39">
        <v>106.2</v>
      </c>
      <c r="K109" s="39">
        <v>106.3</v>
      </c>
      <c r="L109" s="39">
        <v>106.3</v>
      </c>
      <c r="M109" s="39">
        <v>106.3</v>
      </c>
      <c r="N109" s="39">
        <v>106.1</v>
      </c>
    </row>
    <row r="110" spans="1:14" ht="12.75">
      <c r="A110" s="50">
        <v>100000000</v>
      </c>
      <c r="B110" s="38" t="s">
        <v>32</v>
      </c>
      <c r="C110" s="39">
        <v>105.1</v>
      </c>
      <c r="D110" s="39">
        <v>106.9</v>
      </c>
      <c r="E110" s="39">
        <v>107.9</v>
      </c>
      <c r="F110" s="39">
        <v>105.6</v>
      </c>
      <c r="G110" s="39">
        <v>106.2</v>
      </c>
      <c r="H110" s="39">
        <v>107.2</v>
      </c>
      <c r="I110" s="39">
        <v>108.1</v>
      </c>
      <c r="J110" s="39">
        <v>108.1</v>
      </c>
      <c r="K110" s="39">
        <v>108.6</v>
      </c>
      <c r="L110" s="39">
        <v>107.6</v>
      </c>
      <c r="M110" s="39">
        <v>107.4</v>
      </c>
      <c r="N110" s="39">
        <v>106.7</v>
      </c>
    </row>
    <row r="111" spans="1:14" ht="12.75">
      <c r="A111" s="50">
        <v>110000000</v>
      </c>
      <c r="B111" s="38" t="s">
        <v>33</v>
      </c>
      <c r="C111" s="39">
        <v>109</v>
      </c>
      <c r="D111" s="39">
        <v>112.6</v>
      </c>
      <c r="E111" s="39">
        <v>115.5</v>
      </c>
      <c r="F111" s="39">
        <v>117.5</v>
      </c>
      <c r="G111" s="39">
        <v>121.6</v>
      </c>
      <c r="H111" s="39">
        <v>121</v>
      </c>
      <c r="I111" s="39">
        <v>119.9</v>
      </c>
      <c r="J111" s="39">
        <v>119.1</v>
      </c>
      <c r="K111" s="39">
        <v>119.7</v>
      </c>
      <c r="L111" s="39">
        <v>119.1</v>
      </c>
      <c r="M111" s="39">
        <v>119.2</v>
      </c>
      <c r="N111" s="39">
        <v>119.3</v>
      </c>
    </row>
    <row r="112" spans="1:14" ht="12.75">
      <c r="A112" s="50">
        <v>150000000</v>
      </c>
      <c r="B112" s="38" t="s">
        <v>34</v>
      </c>
      <c r="C112" s="39">
        <v>110.4</v>
      </c>
      <c r="D112" s="39">
        <v>109.4</v>
      </c>
      <c r="E112" s="39">
        <v>110.4</v>
      </c>
      <c r="F112" s="39">
        <v>110.6</v>
      </c>
      <c r="G112" s="39">
        <v>112.4</v>
      </c>
      <c r="H112" s="39">
        <v>113.8</v>
      </c>
      <c r="I112" s="39">
        <v>114.3</v>
      </c>
      <c r="J112" s="39">
        <v>114.4</v>
      </c>
      <c r="K112" s="39">
        <v>115.3</v>
      </c>
      <c r="L112" s="39">
        <v>115.4</v>
      </c>
      <c r="M112" s="39">
        <v>114.8</v>
      </c>
      <c r="N112" s="39">
        <v>113.9</v>
      </c>
    </row>
    <row r="113" spans="1:14" ht="12.75">
      <c r="A113" s="50">
        <v>190000000</v>
      </c>
      <c r="B113" s="38" t="s">
        <v>35</v>
      </c>
      <c r="C113" s="39">
        <v>86.4</v>
      </c>
      <c r="D113" s="39">
        <v>88</v>
      </c>
      <c r="E113" s="39">
        <v>92.7</v>
      </c>
      <c r="F113" s="39">
        <v>92.7</v>
      </c>
      <c r="G113" s="39">
        <v>96.4</v>
      </c>
      <c r="H113" s="39">
        <v>97.4</v>
      </c>
      <c r="I113" s="39">
        <v>97.6</v>
      </c>
      <c r="J113" s="39">
        <v>97.4</v>
      </c>
      <c r="K113" s="39">
        <v>97.6</v>
      </c>
      <c r="L113" s="39">
        <v>97.8</v>
      </c>
      <c r="M113" s="39">
        <v>97.9</v>
      </c>
      <c r="N113" s="39">
        <v>98.8</v>
      </c>
    </row>
    <row r="114" spans="1:14" ht="12.75">
      <c r="A114" s="50">
        <v>230000000</v>
      </c>
      <c r="B114" s="38" t="s">
        <v>36</v>
      </c>
      <c r="C114" s="39">
        <v>103.2</v>
      </c>
      <c r="D114" s="39">
        <v>96.6</v>
      </c>
      <c r="E114" s="39">
        <v>99.4</v>
      </c>
      <c r="F114" s="39">
        <v>98.3</v>
      </c>
      <c r="G114" s="39">
        <v>97.1</v>
      </c>
      <c r="H114" s="39">
        <v>97.4</v>
      </c>
      <c r="I114" s="39">
        <v>97.1</v>
      </c>
      <c r="J114" s="39">
        <v>97.7</v>
      </c>
      <c r="K114" s="39">
        <v>98.2</v>
      </c>
      <c r="L114" s="39">
        <v>98.9</v>
      </c>
      <c r="M114" s="39">
        <v>97.8</v>
      </c>
      <c r="N114" s="39">
        <v>97.4</v>
      </c>
    </row>
    <row r="115" spans="1:14" ht="12.75">
      <c r="A115" s="50">
        <v>270000000</v>
      </c>
      <c r="B115" s="38" t="s">
        <v>37</v>
      </c>
      <c r="C115" s="39">
        <v>98.5</v>
      </c>
      <c r="D115" s="39">
        <v>98.3</v>
      </c>
      <c r="E115" s="39">
        <v>101.7</v>
      </c>
      <c r="F115" s="39">
        <v>102.7</v>
      </c>
      <c r="G115" s="39">
        <v>102.6</v>
      </c>
      <c r="H115" s="39">
        <v>104.1</v>
      </c>
      <c r="I115" s="39">
        <v>106.6</v>
      </c>
      <c r="J115" s="39">
        <v>106.9</v>
      </c>
      <c r="K115" s="39">
        <v>108</v>
      </c>
      <c r="L115" s="39">
        <v>107.1</v>
      </c>
      <c r="M115" s="39">
        <v>106.7</v>
      </c>
      <c r="N115" s="39">
        <v>105.9</v>
      </c>
    </row>
    <row r="116" spans="1:14" ht="12.75">
      <c r="A116" s="50">
        <v>310000000</v>
      </c>
      <c r="B116" s="38" t="s">
        <v>38</v>
      </c>
      <c r="C116" s="39">
        <v>82.4</v>
      </c>
      <c r="D116" s="39">
        <v>84.6</v>
      </c>
      <c r="E116" s="39">
        <v>90.8</v>
      </c>
      <c r="F116" s="39">
        <v>91.9</v>
      </c>
      <c r="G116" s="39">
        <v>96.2</v>
      </c>
      <c r="H116" s="39">
        <v>98</v>
      </c>
      <c r="I116" s="39">
        <v>98.4</v>
      </c>
      <c r="J116" s="39">
        <v>98.5</v>
      </c>
      <c r="K116" s="39">
        <v>99.3</v>
      </c>
      <c r="L116" s="39">
        <v>99.3</v>
      </c>
      <c r="M116" s="39">
        <v>101.7</v>
      </c>
      <c r="N116" s="39">
        <v>104.4</v>
      </c>
    </row>
    <row r="117" spans="1:14" ht="12.75">
      <c r="A117" s="50">
        <v>330000000</v>
      </c>
      <c r="B117" s="38" t="s">
        <v>39</v>
      </c>
      <c r="C117" s="39">
        <v>94.6</v>
      </c>
      <c r="D117" s="39">
        <v>97.1</v>
      </c>
      <c r="E117" s="39">
        <v>99.9</v>
      </c>
      <c r="F117" s="39">
        <v>99.6</v>
      </c>
      <c r="G117" s="39">
        <v>100.1</v>
      </c>
      <c r="H117" s="39">
        <v>101.1</v>
      </c>
      <c r="I117" s="39">
        <v>101.3</v>
      </c>
      <c r="J117" s="39">
        <v>99.2</v>
      </c>
      <c r="K117" s="39">
        <v>98.9</v>
      </c>
      <c r="L117" s="39">
        <v>99.5</v>
      </c>
      <c r="M117" s="39">
        <v>100.8</v>
      </c>
      <c r="N117" s="39">
        <v>102.7</v>
      </c>
    </row>
    <row r="118" spans="1:14" ht="12.75">
      <c r="A118" s="50">
        <v>350000000</v>
      </c>
      <c r="B118" s="38" t="s">
        <v>40</v>
      </c>
      <c r="C118" s="39">
        <v>123.3</v>
      </c>
      <c r="D118" s="39">
        <v>122.9</v>
      </c>
      <c r="E118" s="39">
        <v>121.3</v>
      </c>
      <c r="F118" s="39">
        <v>116.9</v>
      </c>
      <c r="G118" s="39">
        <v>114.9</v>
      </c>
      <c r="H118" s="39">
        <v>114.3</v>
      </c>
      <c r="I118" s="39">
        <v>112.5</v>
      </c>
      <c r="J118" s="39">
        <v>111.5</v>
      </c>
      <c r="K118" s="39">
        <v>110.5</v>
      </c>
      <c r="L118" s="39">
        <v>109.9</v>
      </c>
      <c r="M118" s="39">
        <v>109.6</v>
      </c>
      <c r="N118" s="39">
        <v>109</v>
      </c>
    </row>
    <row r="119" spans="1:14" ht="12.75">
      <c r="A119" s="50">
        <v>390000000</v>
      </c>
      <c r="B119" s="38" t="s">
        <v>41</v>
      </c>
      <c r="C119" s="39">
        <v>106.1</v>
      </c>
      <c r="D119" s="39">
        <v>106.9</v>
      </c>
      <c r="E119" s="39">
        <v>108.5</v>
      </c>
      <c r="F119" s="39">
        <v>108.1</v>
      </c>
      <c r="G119" s="39">
        <v>107.7</v>
      </c>
      <c r="H119" s="39">
        <v>104.7</v>
      </c>
      <c r="I119" s="39">
        <v>102.1</v>
      </c>
      <c r="J119" s="39">
        <v>101.2</v>
      </c>
      <c r="K119" s="39">
        <v>101.7</v>
      </c>
      <c r="L119" s="39">
        <v>102.4</v>
      </c>
      <c r="M119" s="39">
        <v>103.9</v>
      </c>
      <c r="N119" s="39">
        <v>104.3</v>
      </c>
    </row>
    <row r="120" spans="1:14" ht="12.75">
      <c r="A120" s="50">
        <v>430000000</v>
      </c>
      <c r="B120" s="38" t="s">
        <v>42</v>
      </c>
      <c r="C120" s="39">
        <v>91.8</v>
      </c>
      <c r="D120" s="39">
        <v>90.6</v>
      </c>
      <c r="E120" s="39">
        <v>94.4</v>
      </c>
      <c r="F120" s="39">
        <v>97.2</v>
      </c>
      <c r="G120" s="39">
        <v>97.9</v>
      </c>
      <c r="H120" s="39">
        <v>99.4</v>
      </c>
      <c r="I120" s="39">
        <v>99.1</v>
      </c>
      <c r="J120" s="39">
        <v>99.6</v>
      </c>
      <c r="K120" s="39">
        <v>101</v>
      </c>
      <c r="L120" s="39">
        <v>102.4</v>
      </c>
      <c r="M120" s="39">
        <v>102.2</v>
      </c>
      <c r="N120" s="39">
        <v>102.2</v>
      </c>
    </row>
    <row r="121" spans="1:14" ht="12.75">
      <c r="A121" s="50">
        <v>470000000</v>
      </c>
      <c r="B121" s="38" t="s">
        <v>43</v>
      </c>
      <c r="C121" s="39">
        <v>112</v>
      </c>
      <c r="D121" s="39">
        <v>107.3</v>
      </c>
      <c r="E121" s="39">
        <v>106.3</v>
      </c>
      <c r="F121" s="39">
        <v>104.7</v>
      </c>
      <c r="G121" s="39">
        <v>104.2</v>
      </c>
      <c r="H121" s="39">
        <v>103.7</v>
      </c>
      <c r="I121" s="39">
        <v>103.7</v>
      </c>
      <c r="J121" s="39">
        <v>103.2</v>
      </c>
      <c r="K121" s="39">
        <v>102.7</v>
      </c>
      <c r="L121" s="39">
        <v>102.4</v>
      </c>
      <c r="M121" s="39">
        <v>102.6</v>
      </c>
      <c r="N121" s="39">
        <v>101.6</v>
      </c>
    </row>
    <row r="122" spans="1:14" ht="12.75">
      <c r="A122" s="50">
        <v>550000000</v>
      </c>
      <c r="B122" s="38" t="s">
        <v>44</v>
      </c>
      <c r="C122" s="39">
        <v>126.5</v>
      </c>
      <c r="D122" s="39">
        <v>123.5</v>
      </c>
      <c r="E122" s="39">
        <v>119.6</v>
      </c>
      <c r="F122" s="39">
        <v>120.4</v>
      </c>
      <c r="G122" s="39">
        <v>120.2</v>
      </c>
      <c r="H122" s="39">
        <v>120.7</v>
      </c>
      <c r="I122" s="39">
        <v>123.7</v>
      </c>
      <c r="J122" s="39">
        <v>125.9</v>
      </c>
      <c r="K122" s="39">
        <v>126.3</v>
      </c>
      <c r="L122" s="39">
        <v>128.5</v>
      </c>
      <c r="M122" s="39">
        <v>129.9</v>
      </c>
      <c r="N122" s="39">
        <v>130.4</v>
      </c>
    </row>
    <row r="123" spans="1:14" ht="12.75">
      <c r="A123" s="50">
        <v>590000000</v>
      </c>
      <c r="B123" s="38" t="s">
        <v>45</v>
      </c>
      <c r="C123" s="39">
        <v>103.1</v>
      </c>
      <c r="D123" s="39">
        <v>103.3</v>
      </c>
      <c r="E123" s="39">
        <v>104.6</v>
      </c>
      <c r="F123" s="39">
        <v>106.6</v>
      </c>
      <c r="G123" s="39">
        <v>107.1</v>
      </c>
      <c r="H123" s="39">
        <v>107.9</v>
      </c>
      <c r="I123" s="39">
        <v>107.6</v>
      </c>
      <c r="J123" s="39">
        <v>107.2</v>
      </c>
      <c r="K123" s="39">
        <v>107.4</v>
      </c>
      <c r="L123" s="39">
        <v>107.6</v>
      </c>
      <c r="M123" s="39">
        <v>107.8</v>
      </c>
      <c r="N123" s="39">
        <v>108</v>
      </c>
    </row>
    <row r="124" spans="1:14" ht="12.75">
      <c r="A124" s="50">
        <v>610000000</v>
      </c>
      <c r="B124" s="38" t="s">
        <v>46</v>
      </c>
      <c r="C124" s="39">
        <v>77.5</v>
      </c>
      <c r="D124" s="39">
        <v>78.2</v>
      </c>
      <c r="E124" s="39">
        <v>80.900000000000006</v>
      </c>
      <c r="F124" s="39">
        <v>81</v>
      </c>
      <c r="G124" s="39">
        <v>84.2</v>
      </c>
      <c r="H124" s="39">
        <v>86</v>
      </c>
      <c r="I124" s="39">
        <v>85.4</v>
      </c>
      <c r="J124" s="39">
        <v>85.3</v>
      </c>
      <c r="K124" s="39">
        <v>85.4</v>
      </c>
      <c r="L124" s="39">
        <v>86.6</v>
      </c>
      <c r="M124" s="39">
        <v>87.6</v>
      </c>
      <c r="N124" s="39">
        <v>89</v>
      </c>
    </row>
    <row r="125" spans="1:14" ht="12.75">
      <c r="A125" s="50">
        <v>620000000</v>
      </c>
      <c r="B125" s="38" t="s">
        <v>76</v>
      </c>
      <c r="C125" s="39">
        <v>94.8</v>
      </c>
      <c r="D125" s="39">
        <v>97</v>
      </c>
      <c r="E125" s="39">
        <v>101.3</v>
      </c>
      <c r="F125" s="39">
        <v>101.5</v>
      </c>
      <c r="G125" s="39">
        <v>101.4</v>
      </c>
      <c r="H125" s="39">
        <v>102.1</v>
      </c>
      <c r="I125" s="39">
        <v>101.4</v>
      </c>
      <c r="J125" s="39">
        <v>99.7</v>
      </c>
      <c r="K125" s="39">
        <v>98.9</v>
      </c>
      <c r="L125" s="39">
        <v>98.4</v>
      </c>
      <c r="M125" s="39">
        <v>98</v>
      </c>
      <c r="N125" s="39">
        <v>98.4</v>
      </c>
    </row>
    <row r="126" spans="1:14" ht="12.75">
      <c r="A126" s="50">
        <v>630000000</v>
      </c>
      <c r="B126" s="38" t="s">
        <v>47</v>
      </c>
      <c r="C126" s="39">
        <v>106.8</v>
      </c>
      <c r="D126" s="39">
        <v>114.4</v>
      </c>
      <c r="E126" s="39">
        <v>116.9</v>
      </c>
      <c r="F126" s="39">
        <v>119.2</v>
      </c>
      <c r="G126" s="39">
        <v>121</v>
      </c>
      <c r="H126" s="39">
        <v>119.4</v>
      </c>
      <c r="I126" s="39">
        <v>120.2</v>
      </c>
      <c r="J126" s="39">
        <v>121.8</v>
      </c>
      <c r="K126" s="39">
        <v>121.3</v>
      </c>
      <c r="L126" s="39">
        <v>118.3</v>
      </c>
      <c r="M126" s="39">
        <v>116.2</v>
      </c>
      <c r="N126" s="39">
        <v>114.1</v>
      </c>
    </row>
    <row r="127" spans="1:14" ht="12.75">
      <c r="A127" s="50">
        <v>710000000</v>
      </c>
      <c r="B127" s="38" t="s">
        <v>74</v>
      </c>
      <c r="C127" s="39">
        <v>114.4</v>
      </c>
      <c r="D127" s="39">
        <v>109.2</v>
      </c>
      <c r="E127" s="39">
        <v>109.8</v>
      </c>
      <c r="F127" s="39">
        <v>108.3</v>
      </c>
      <c r="G127" s="39">
        <v>107.7</v>
      </c>
      <c r="H127" s="39">
        <v>108.2</v>
      </c>
      <c r="I127" s="39">
        <v>108.4</v>
      </c>
      <c r="J127" s="39">
        <v>108</v>
      </c>
      <c r="K127" s="39">
        <v>108.3</v>
      </c>
      <c r="L127" s="39">
        <v>108.4</v>
      </c>
      <c r="M127" s="39">
        <v>108.7</v>
      </c>
      <c r="N127" s="39">
        <v>108.4</v>
      </c>
    </row>
    <row r="128" spans="1:14" ht="12.75">
      <c r="A128" s="50">
        <v>750000000</v>
      </c>
      <c r="B128" s="38" t="s">
        <v>75</v>
      </c>
      <c r="C128" s="39">
        <v>129.80000000000001</v>
      </c>
      <c r="D128" s="39">
        <v>125.1</v>
      </c>
      <c r="E128" s="39">
        <v>122.6</v>
      </c>
      <c r="F128" s="39">
        <v>118.9</v>
      </c>
      <c r="G128" s="39">
        <v>117.1</v>
      </c>
      <c r="H128" s="39">
        <v>114.9</v>
      </c>
      <c r="I128" s="39">
        <v>113.6</v>
      </c>
      <c r="J128" s="39">
        <v>111</v>
      </c>
      <c r="K128" s="39">
        <v>109.6</v>
      </c>
      <c r="L128" s="39">
        <v>107.9</v>
      </c>
      <c r="M128" s="39">
        <v>107.2</v>
      </c>
      <c r="N128" s="39">
        <v>105.4</v>
      </c>
    </row>
    <row r="129" spans="1:14" ht="12.75">
      <c r="A129" s="50">
        <v>790000000</v>
      </c>
      <c r="B129" s="38" t="s">
        <v>77</v>
      </c>
      <c r="C129" s="39">
        <v>150.9</v>
      </c>
      <c r="D129" s="39">
        <v>134.80000000000001</v>
      </c>
      <c r="E129" s="39">
        <v>136.80000000000001</v>
      </c>
      <c r="F129" s="39">
        <v>131</v>
      </c>
      <c r="G129" s="39">
        <v>129.19999999999999</v>
      </c>
      <c r="H129" s="39">
        <v>128.69999999999999</v>
      </c>
      <c r="I129" s="39">
        <v>126.5</v>
      </c>
      <c r="J129" s="39">
        <v>124.4</v>
      </c>
      <c r="K129" s="39">
        <v>123.3</v>
      </c>
      <c r="L129" s="39">
        <v>120.8</v>
      </c>
      <c r="M129" s="39">
        <v>119.6</v>
      </c>
      <c r="N129" s="39">
        <v>117.5</v>
      </c>
    </row>
    <row r="130" spans="1:14" ht="14.25">
      <c r="B130" s="66" t="s">
        <v>91</v>
      </c>
      <c r="C130" s="66"/>
      <c r="D130" s="66"/>
      <c r="E130" s="66"/>
      <c r="F130" s="66"/>
      <c r="G130" s="66"/>
      <c r="H130" s="66"/>
      <c r="I130" s="66"/>
      <c r="J130" s="66"/>
      <c r="K130" s="66"/>
      <c r="L130" s="66"/>
      <c r="M130" s="66"/>
      <c r="N130" s="66"/>
    </row>
    <row r="131" spans="1:14" s="2" customFormat="1" ht="30.75" customHeight="1">
      <c r="A131" s="46" t="s">
        <v>56</v>
      </c>
      <c r="B131" s="47"/>
      <c r="C131" s="32" t="s">
        <v>92</v>
      </c>
      <c r="D131" s="32" t="s">
        <v>93</v>
      </c>
      <c r="E131" s="32" t="s">
        <v>94</v>
      </c>
      <c r="F131" s="32" t="s">
        <v>95</v>
      </c>
      <c r="G131" s="32" t="s">
        <v>96</v>
      </c>
      <c r="H131" s="32" t="s">
        <v>97</v>
      </c>
      <c r="I131" s="32" t="s">
        <v>98</v>
      </c>
      <c r="J131" s="32" t="s">
        <v>69</v>
      </c>
      <c r="K131" s="32" t="s">
        <v>70</v>
      </c>
      <c r="L131" s="32" t="s">
        <v>71</v>
      </c>
      <c r="M131" s="32" t="s">
        <v>72</v>
      </c>
      <c r="N131" s="33" t="s">
        <v>73</v>
      </c>
    </row>
    <row r="132" spans="1:14" ht="12.75">
      <c r="A132" s="2">
        <v>0</v>
      </c>
      <c r="B132" s="37" t="s">
        <v>55</v>
      </c>
      <c r="C132" s="39">
        <v>111.6</v>
      </c>
      <c r="D132" s="39">
        <v>109.9</v>
      </c>
      <c r="E132" s="39">
        <v>108.6</v>
      </c>
      <c r="F132" s="39">
        <v>108.2</v>
      </c>
      <c r="G132" s="39">
        <v>107.4</v>
      </c>
      <c r="H132" s="30">
        <v>107.2</v>
      </c>
      <c r="I132" s="34">
        <v>107.6</v>
      </c>
      <c r="J132" s="35">
        <v>107.9</v>
      </c>
      <c r="K132" s="40">
        <v>108</v>
      </c>
      <c r="L132" s="35">
        <v>107.9</v>
      </c>
      <c r="M132" s="35">
        <v>108.1</v>
      </c>
      <c r="N132" s="35">
        <v>108.5</v>
      </c>
    </row>
    <row r="133" spans="1:14" ht="12.75">
      <c r="A133" s="50">
        <v>100000000</v>
      </c>
      <c r="B133" s="38" t="s">
        <v>32</v>
      </c>
      <c r="C133" s="39">
        <v>121.5</v>
      </c>
      <c r="D133" s="39">
        <v>118.2</v>
      </c>
      <c r="E133" s="39">
        <v>115.8</v>
      </c>
      <c r="F133" s="39">
        <v>114.2</v>
      </c>
      <c r="G133" s="39">
        <v>110.6</v>
      </c>
      <c r="H133" s="31">
        <v>108.3</v>
      </c>
      <c r="I133" s="34">
        <v>108.2</v>
      </c>
      <c r="J133" s="35">
        <v>108.4</v>
      </c>
      <c r="K133" s="40">
        <v>108.6</v>
      </c>
      <c r="L133" s="35">
        <v>107.6</v>
      </c>
      <c r="M133" s="35">
        <v>106.4</v>
      </c>
      <c r="N133" s="35">
        <v>105.9</v>
      </c>
    </row>
    <row r="134" spans="1:14" ht="12.75">
      <c r="A134" s="50">
        <v>110000000</v>
      </c>
      <c r="B134" s="38" t="s">
        <v>33</v>
      </c>
      <c r="C134" s="39">
        <v>117.9</v>
      </c>
      <c r="D134" s="39">
        <v>113</v>
      </c>
      <c r="E134" s="39">
        <v>112.9</v>
      </c>
      <c r="F134" s="39">
        <v>112.5</v>
      </c>
      <c r="G134" s="39">
        <v>107.4</v>
      </c>
      <c r="H134" s="31">
        <v>106.5</v>
      </c>
      <c r="I134" s="34">
        <v>108.6</v>
      </c>
      <c r="J134" s="35">
        <v>110.7</v>
      </c>
      <c r="K134" s="40">
        <v>112.7</v>
      </c>
      <c r="L134" s="35">
        <v>114.7</v>
      </c>
      <c r="M134" s="35">
        <v>115</v>
      </c>
      <c r="N134" s="35">
        <v>115.7</v>
      </c>
    </row>
    <row r="135" spans="1:14" ht="12.75">
      <c r="A135" s="50">
        <v>150000000</v>
      </c>
      <c r="B135" s="38" t="s">
        <v>34</v>
      </c>
      <c r="C135" s="39">
        <v>115.6</v>
      </c>
      <c r="D135" s="39">
        <v>114.9</v>
      </c>
      <c r="E135" s="39">
        <v>113.9</v>
      </c>
      <c r="F135" s="39">
        <v>113</v>
      </c>
      <c r="G135" s="39">
        <v>111.5</v>
      </c>
      <c r="H135" s="31">
        <v>109.4</v>
      </c>
      <c r="I135" s="34">
        <v>107.7</v>
      </c>
      <c r="J135" s="35">
        <v>107.3</v>
      </c>
      <c r="K135" s="40">
        <v>106.9</v>
      </c>
      <c r="L135" s="35">
        <v>105.3</v>
      </c>
      <c r="M135" s="35">
        <v>105.6</v>
      </c>
      <c r="N135" s="35">
        <v>105.5</v>
      </c>
    </row>
    <row r="136" spans="1:14" ht="12.75">
      <c r="A136" s="50">
        <v>190000000</v>
      </c>
      <c r="B136" s="38" t="s">
        <v>35</v>
      </c>
      <c r="C136" s="39">
        <v>141.69999999999999</v>
      </c>
      <c r="D136" s="39">
        <v>132.6</v>
      </c>
      <c r="E136" s="39">
        <v>126.1</v>
      </c>
      <c r="F136" s="39">
        <v>123.5</v>
      </c>
      <c r="G136" s="39">
        <v>121.5</v>
      </c>
      <c r="H136" s="31">
        <v>122</v>
      </c>
      <c r="I136" s="34">
        <v>121.8</v>
      </c>
      <c r="J136" s="35">
        <v>121.6</v>
      </c>
      <c r="K136" s="40">
        <v>120.8</v>
      </c>
      <c r="L136" s="35">
        <v>120.7</v>
      </c>
      <c r="M136" s="35">
        <v>121</v>
      </c>
      <c r="N136" s="35">
        <v>120.9</v>
      </c>
    </row>
    <row r="137" spans="1:14" ht="12.75">
      <c r="A137" s="50">
        <v>230000000</v>
      </c>
      <c r="B137" s="38" t="s">
        <v>36</v>
      </c>
      <c r="C137" s="39">
        <v>81.400000000000006</v>
      </c>
      <c r="D137" s="39">
        <v>82.1</v>
      </c>
      <c r="E137" s="39">
        <v>81.400000000000006</v>
      </c>
      <c r="F137" s="39">
        <v>81.7</v>
      </c>
      <c r="G137" s="39">
        <v>81.400000000000006</v>
      </c>
      <c r="H137" s="31">
        <v>81.7</v>
      </c>
      <c r="I137" s="34">
        <v>82.5</v>
      </c>
      <c r="J137" s="35">
        <v>82.9</v>
      </c>
      <c r="K137" s="40">
        <v>82.9</v>
      </c>
      <c r="L137" s="35">
        <v>83</v>
      </c>
      <c r="M137" s="35">
        <v>84</v>
      </c>
      <c r="N137" s="35">
        <v>84.6</v>
      </c>
    </row>
    <row r="138" spans="1:14" ht="12.75">
      <c r="A138" s="50">
        <v>270000000</v>
      </c>
      <c r="B138" s="38" t="s">
        <v>37</v>
      </c>
      <c r="C138" s="39">
        <v>125.6</v>
      </c>
      <c r="D138" s="39">
        <v>119.3</v>
      </c>
      <c r="E138" s="39">
        <v>120.2</v>
      </c>
      <c r="F138" s="39">
        <v>119.7</v>
      </c>
      <c r="G138" s="39">
        <v>119.2</v>
      </c>
      <c r="H138" s="31">
        <v>118.6</v>
      </c>
      <c r="I138" s="34">
        <v>116.8</v>
      </c>
      <c r="J138" s="35">
        <v>117.7</v>
      </c>
      <c r="K138" s="40">
        <v>117.5</v>
      </c>
      <c r="L138" s="35">
        <v>117.1</v>
      </c>
      <c r="M138" s="35">
        <v>117.6</v>
      </c>
      <c r="N138" s="35">
        <v>118.1</v>
      </c>
    </row>
    <row r="139" spans="1:14" ht="12.75">
      <c r="A139" s="50">
        <v>310000000</v>
      </c>
      <c r="B139" s="38" t="s">
        <v>38</v>
      </c>
      <c r="C139" s="39">
        <v>130.80000000000001</v>
      </c>
      <c r="D139" s="39">
        <v>123</v>
      </c>
      <c r="E139" s="39">
        <v>116.5</v>
      </c>
      <c r="F139" s="39">
        <v>111.5</v>
      </c>
      <c r="G139" s="39">
        <v>107.9</v>
      </c>
      <c r="H139" s="31">
        <v>107.3</v>
      </c>
      <c r="I139" s="34">
        <v>110.6</v>
      </c>
      <c r="J139" s="35">
        <v>112.9</v>
      </c>
      <c r="K139" s="40">
        <v>113.5</v>
      </c>
      <c r="L139" s="35">
        <v>113.6</v>
      </c>
      <c r="M139" s="35">
        <v>111.7</v>
      </c>
      <c r="N139" s="35">
        <v>109.9</v>
      </c>
    </row>
    <row r="140" spans="1:14" ht="12.75">
      <c r="A140" s="50">
        <v>330000000</v>
      </c>
      <c r="B140" s="38" t="s">
        <v>39</v>
      </c>
      <c r="C140" s="39">
        <v>105.4</v>
      </c>
      <c r="D140" s="39">
        <v>96.5</v>
      </c>
      <c r="E140" s="39">
        <v>92</v>
      </c>
      <c r="F140" s="39">
        <v>92.1</v>
      </c>
      <c r="G140" s="39">
        <v>91.4</v>
      </c>
      <c r="H140" s="31">
        <v>93.1</v>
      </c>
      <c r="I140" s="34">
        <v>93.8</v>
      </c>
      <c r="J140" s="35">
        <v>96.2</v>
      </c>
      <c r="K140" s="40">
        <v>96.9</v>
      </c>
      <c r="L140" s="35">
        <v>96</v>
      </c>
      <c r="M140" s="35">
        <v>95.3</v>
      </c>
      <c r="N140" s="35">
        <v>95</v>
      </c>
    </row>
    <row r="141" spans="1:14" ht="12.75">
      <c r="A141" s="50">
        <v>350000000</v>
      </c>
      <c r="B141" s="38" t="s">
        <v>40</v>
      </c>
      <c r="C141" s="39">
        <v>105.8</v>
      </c>
      <c r="D141" s="39">
        <v>105.4</v>
      </c>
      <c r="E141" s="39">
        <v>106.5</v>
      </c>
      <c r="F141" s="39">
        <v>107.4</v>
      </c>
      <c r="G141" s="39">
        <v>106.7</v>
      </c>
      <c r="H141" s="31">
        <v>105.7</v>
      </c>
      <c r="I141" s="34">
        <v>106.8</v>
      </c>
      <c r="J141" s="35">
        <v>108</v>
      </c>
      <c r="K141" s="40">
        <v>109.2</v>
      </c>
      <c r="L141" s="35">
        <v>110</v>
      </c>
      <c r="M141" s="35">
        <v>110.2</v>
      </c>
      <c r="N141" s="35">
        <v>111.1</v>
      </c>
    </row>
    <row r="142" spans="1:14" ht="12.75">
      <c r="A142" s="50">
        <v>390000000</v>
      </c>
      <c r="B142" s="38" t="s">
        <v>41</v>
      </c>
      <c r="C142" s="39">
        <v>107.9</v>
      </c>
      <c r="D142" s="39">
        <v>104.4</v>
      </c>
      <c r="E142" s="39">
        <v>104.7</v>
      </c>
      <c r="F142" s="39">
        <v>103.9</v>
      </c>
      <c r="G142" s="39">
        <v>103.1</v>
      </c>
      <c r="H142" s="31">
        <v>103</v>
      </c>
      <c r="I142" s="34">
        <v>104</v>
      </c>
      <c r="J142" s="35">
        <v>105</v>
      </c>
      <c r="K142" s="40">
        <v>104.7</v>
      </c>
      <c r="L142" s="35">
        <v>105.5</v>
      </c>
      <c r="M142" s="35">
        <v>105.3</v>
      </c>
      <c r="N142" s="35">
        <v>106.3</v>
      </c>
    </row>
    <row r="143" spans="1:14" ht="12.75">
      <c r="A143" s="50">
        <v>430000000</v>
      </c>
      <c r="B143" s="38" t="s">
        <v>42</v>
      </c>
      <c r="C143" s="39">
        <v>105</v>
      </c>
      <c r="D143" s="39">
        <v>107.2</v>
      </c>
      <c r="E143" s="39">
        <v>103.7</v>
      </c>
      <c r="F143" s="39">
        <v>103</v>
      </c>
      <c r="G143" s="39">
        <v>103.5</v>
      </c>
      <c r="H143" s="31">
        <v>103.3</v>
      </c>
      <c r="I143" s="34">
        <v>103.7</v>
      </c>
      <c r="J143" s="35">
        <v>103.7</v>
      </c>
      <c r="K143" s="40">
        <v>103.5</v>
      </c>
      <c r="L143" s="35">
        <v>103.5</v>
      </c>
      <c r="M143" s="35">
        <v>103.3</v>
      </c>
      <c r="N143" s="35">
        <v>102.8</v>
      </c>
    </row>
    <row r="144" spans="1:14" ht="12.75">
      <c r="A144" s="50">
        <v>470000000</v>
      </c>
      <c r="B144" s="38" t="s">
        <v>43</v>
      </c>
      <c r="C144" s="39">
        <v>84.6</v>
      </c>
      <c r="D144" s="39">
        <v>86.4</v>
      </c>
      <c r="E144" s="39">
        <v>86.8</v>
      </c>
      <c r="F144" s="39">
        <v>85.5</v>
      </c>
      <c r="G144" s="39">
        <v>83.8</v>
      </c>
      <c r="H144" s="31">
        <v>83.3</v>
      </c>
      <c r="I144" s="34">
        <v>84.1</v>
      </c>
      <c r="J144" s="35">
        <v>85.1</v>
      </c>
      <c r="K144" s="40">
        <v>85.8</v>
      </c>
      <c r="L144" s="35">
        <v>86.4</v>
      </c>
      <c r="M144" s="35">
        <v>87</v>
      </c>
      <c r="N144" s="35">
        <v>87.9</v>
      </c>
    </row>
    <row r="145" spans="1:14" ht="12.75">
      <c r="A145" s="50">
        <v>550000000</v>
      </c>
      <c r="B145" s="38" t="s">
        <v>44</v>
      </c>
      <c r="C145" s="39">
        <v>114.5</v>
      </c>
      <c r="D145" s="39">
        <v>113.7</v>
      </c>
      <c r="E145" s="39">
        <v>114.8</v>
      </c>
      <c r="F145" s="39">
        <v>114.1</v>
      </c>
      <c r="G145" s="39">
        <v>111.9</v>
      </c>
      <c r="H145" s="31">
        <v>111.4</v>
      </c>
      <c r="I145" s="34">
        <v>108</v>
      </c>
      <c r="J145" s="35">
        <v>106.3</v>
      </c>
      <c r="K145" s="40">
        <v>106.3</v>
      </c>
      <c r="L145" s="35">
        <v>105.8</v>
      </c>
      <c r="M145" s="35">
        <v>105.6</v>
      </c>
      <c r="N145" s="35">
        <v>105.4</v>
      </c>
    </row>
    <row r="146" spans="1:14" ht="12.75">
      <c r="A146" s="50">
        <v>590000000</v>
      </c>
      <c r="B146" s="38" t="s">
        <v>45</v>
      </c>
      <c r="C146" s="39">
        <v>133.69999999999999</v>
      </c>
      <c r="D146" s="39">
        <v>129.1</v>
      </c>
      <c r="E146" s="39">
        <v>126.6</v>
      </c>
      <c r="F146" s="39">
        <v>124.9</v>
      </c>
      <c r="G146" s="39">
        <v>124.5</v>
      </c>
      <c r="H146" s="31">
        <v>124.2</v>
      </c>
      <c r="I146" s="34">
        <v>124.1</v>
      </c>
      <c r="J146" s="35">
        <v>124.1</v>
      </c>
      <c r="K146" s="40">
        <v>123.4</v>
      </c>
      <c r="L146" s="35">
        <v>123.5</v>
      </c>
      <c r="M146" s="35">
        <v>123.6</v>
      </c>
      <c r="N146" s="35">
        <v>124.1</v>
      </c>
    </row>
    <row r="147" spans="1:14" ht="12.75">
      <c r="A147" s="50">
        <v>610000000</v>
      </c>
      <c r="B147" s="38" t="s">
        <v>46</v>
      </c>
      <c r="C147" s="39">
        <v>115.9</v>
      </c>
      <c r="D147" s="39">
        <v>106.2</v>
      </c>
      <c r="E147" s="39">
        <v>101.6</v>
      </c>
      <c r="F147" s="39">
        <v>99.3</v>
      </c>
      <c r="G147" s="39">
        <v>97.8</v>
      </c>
      <c r="H147" s="31">
        <v>97.9</v>
      </c>
      <c r="I147" s="34">
        <v>100.3</v>
      </c>
      <c r="J147" s="35">
        <v>101.8</v>
      </c>
      <c r="K147" s="40">
        <v>103.3</v>
      </c>
      <c r="L147" s="35">
        <v>103.7</v>
      </c>
      <c r="M147" s="35">
        <v>103.9</v>
      </c>
      <c r="N147" s="35">
        <v>103.7</v>
      </c>
    </row>
    <row r="148" spans="1:14" ht="12.75">
      <c r="A148" s="50">
        <v>620000000</v>
      </c>
      <c r="B148" s="38" t="s">
        <v>76</v>
      </c>
      <c r="C148" s="39">
        <v>110</v>
      </c>
      <c r="D148" s="39">
        <v>102.4</v>
      </c>
      <c r="E148" s="39">
        <v>97.6</v>
      </c>
      <c r="F148" s="39">
        <v>94.5</v>
      </c>
      <c r="G148" s="39">
        <v>91.9</v>
      </c>
      <c r="H148" s="31">
        <v>89.2</v>
      </c>
      <c r="I148" s="34">
        <v>89</v>
      </c>
      <c r="J148" s="35">
        <v>90</v>
      </c>
      <c r="K148" s="40">
        <v>90.5</v>
      </c>
      <c r="L148" s="35">
        <v>90.6</v>
      </c>
      <c r="M148" s="35">
        <v>90.6</v>
      </c>
      <c r="N148" s="35">
        <v>90.5</v>
      </c>
    </row>
    <row r="149" spans="1:14" ht="12.75">
      <c r="A149" s="50">
        <v>630000000</v>
      </c>
      <c r="B149" s="38" t="s">
        <v>47</v>
      </c>
      <c r="C149" s="39">
        <v>122</v>
      </c>
      <c r="D149" s="39">
        <v>112.3</v>
      </c>
      <c r="E149" s="39">
        <v>109.5</v>
      </c>
      <c r="F149" s="39">
        <v>109.7</v>
      </c>
      <c r="G149" s="39">
        <v>109.2</v>
      </c>
      <c r="H149" s="31">
        <v>109.4</v>
      </c>
      <c r="I149" s="34">
        <v>109.6</v>
      </c>
      <c r="J149" s="35">
        <v>108.5</v>
      </c>
      <c r="K149" s="40">
        <v>108.8</v>
      </c>
      <c r="L149" s="35">
        <v>109.5</v>
      </c>
      <c r="M149" s="35">
        <v>110.3</v>
      </c>
      <c r="N149" s="35">
        <v>111.2</v>
      </c>
    </row>
    <row r="150" spans="1:14" ht="12.75">
      <c r="A150" s="50">
        <v>710000000</v>
      </c>
      <c r="B150" s="38" t="s">
        <v>74</v>
      </c>
      <c r="C150" s="39">
        <v>111.8</v>
      </c>
      <c r="D150" s="39">
        <v>113.8</v>
      </c>
      <c r="E150" s="39">
        <v>113.4</v>
      </c>
      <c r="F150" s="39">
        <v>115.1</v>
      </c>
      <c r="G150" s="39">
        <v>116.1</v>
      </c>
      <c r="H150" s="31">
        <v>116.5</v>
      </c>
      <c r="I150" s="34">
        <v>115.7</v>
      </c>
      <c r="J150" s="35">
        <v>114.8</v>
      </c>
      <c r="K150" s="40">
        <v>113.2</v>
      </c>
      <c r="L150" s="35">
        <v>112.6</v>
      </c>
      <c r="M150" s="35">
        <v>112.5</v>
      </c>
      <c r="N150" s="35">
        <v>113</v>
      </c>
    </row>
    <row r="151" spans="1:14" ht="12.75">
      <c r="A151" s="52">
        <v>750000000</v>
      </c>
      <c r="B151" s="53" t="s">
        <v>75</v>
      </c>
      <c r="C151" s="54">
        <v>118.9</v>
      </c>
      <c r="D151" s="54">
        <v>117.5</v>
      </c>
      <c r="E151" s="54">
        <v>117</v>
      </c>
      <c r="F151" s="54">
        <v>117.4</v>
      </c>
      <c r="G151" s="54">
        <v>119</v>
      </c>
      <c r="H151" s="55">
        <v>119.3</v>
      </c>
      <c r="I151" s="56">
        <v>120.6</v>
      </c>
      <c r="J151" s="57">
        <v>121</v>
      </c>
      <c r="K151" s="58">
        <v>121.6</v>
      </c>
      <c r="L151" s="57">
        <v>121.9</v>
      </c>
      <c r="M151" s="57">
        <v>122.6</v>
      </c>
      <c r="N151" s="57">
        <v>125.3</v>
      </c>
    </row>
    <row r="152" spans="1:14" ht="12.75">
      <c r="A152" s="52">
        <v>790000000</v>
      </c>
      <c r="B152" s="53" t="s">
        <v>77</v>
      </c>
      <c r="C152" s="54">
        <v>125.7</v>
      </c>
      <c r="D152" s="54">
        <v>131</v>
      </c>
      <c r="E152" s="54">
        <v>130.5</v>
      </c>
      <c r="F152" s="54">
        <v>134.6</v>
      </c>
      <c r="G152" s="54">
        <v>133.6</v>
      </c>
      <c r="H152" s="55">
        <v>131.6</v>
      </c>
      <c r="I152" s="56">
        <v>129.80000000000001</v>
      </c>
      <c r="J152" s="57">
        <v>128.4</v>
      </c>
      <c r="K152" s="58">
        <v>126.8</v>
      </c>
      <c r="L152" s="57">
        <v>126</v>
      </c>
      <c r="M152" s="57">
        <v>126.1</v>
      </c>
      <c r="N152" s="57">
        <v>127.1</v>
      </c>
    </row>
    <row r="153" spans="1:14" ht="17.25" customHeight="1">
      <c r="B153" s="66" t="s">
        <v>78</v>
      </c>
      <c r="C153" s="66"/>
      <c r="D153" s="66"/>
      <c r="E153" s="66"/>
      <c r="F153" s="66"/>
      <c r="G153" s="66"/>
      <c r="H153" s="66"/>
      <c r="I153" s="66"/>
      <c r="J153" s="66"/>
      <c r="K153" s="66"/>
      <c r="L153" s="66"/>
      <c r="M153" s="66"/>
      <c r="N153" s="66"/>
    </row>
    <row r="154" spans="1:14" ht="25.5">
      <c r="A154" s="46" t="s">
        <v>56</v>
      </c>
      <c r="B154" s="47"/>
      <c r="C154" s="32" t="s">
        <v>62</v>
      </c>
      <c r="D154" s="32" t="s">
        <v>63</v>
      </c>
      <c r="E154" s="32" t="s">
        <v>64</v>
      </c>
      <c r="F154" s="32" t="s">
        <v>65</v>
      </c>
      <c r="G154" s="32" t="s">
        <v>66</v>
      </c>
      <c r="H154" s="32" t="s">
        <v>67</v>
      </c>
      <c r="I154" s="32" t="s">
        <v>68</v>
      </c>
      <c r="J154" s="32" t="s">
        <v>69</v>
      </c>
      <c r="K154" s="32" t="s">
        <v>70</v>
      </c>
      <c r="L154" s="32" t="s">
        <v>71</v>
      </c>
      <c r="M154" s="32" t="s">
        <v>72</v>
      </c>
      <c r="N154" s="33" t="s">
        <v>73</v>
      </c>
    </row>
    <row r="155" spans="1:14" ht="12.75">
      <c r="A155" s="2">
        <v>0</v>
      </c>
      <c r="B155" s="37" t="s">
        <v>55</v>
      </c>
      <c r="C155" s="39">
        <v>119</v>
      </c>
      <c r="D155" s="39">
        <v>121.3</v>
      </c>
      <c r="E155" s="39">
        <v>121</v>
      </c>
      <c r="F155" s="39">
        <v>122.4</v>
      </c>
      <c r="G155" s="39">
        <v>123.1</v>
      </c>
      <c r="H155" s="40">
        <v>122.7</v>
      </c>
      <c r="I155" s="34">
        <v>122.5</v>
      </c>
      <c r="J155" s="35">
        <v>121.5</v>
      </c>
      <c r="K155" s="40">
        <v>121.2</v>
      </c>
      <c r="L155" s="35">
        <v>120.7</v>
      </c>
      <c r="M155" s="35">
        <v>120.3</v>
      </c>
      <c r="N155" s="35">
        <v>120.4</v>
      </c>
    </row>
    <row r="156" spans="1:14" ht="12.75">
      <c r="A156" s="50">
        <v>100000000</v>
      </c>
      <c r="B156" s="38" t="s">
        <v>32</v>
      </c>
      <c r="C156" s="39">
        <v>98</v>
      </c>
      <c r="D156" s="39">
        <v>107.1</v>
      </c>
      <c r="E156" s="39">
        <v>110.9</v>
      </c>
      <c r="F156" s="39">
        <v>114.9</v>
      </c>
      <c r="G156" s="39">
        <v>117.7</v>
      </c>
      <c r="H156" s="40">
        <v>119.6</v>
      </c>
      <c r="I156" s="34">
        <v>121.4</v>
      </c>
      <c r="J156" s="35">
        <v>122.5</v>
      </c>
      <c r="K156" s="40">
        <v>123.4</v>
      </c>
      <c r="L156" s="35">
        <v>124.1</v>
      </c>
      <c r="M156" s="35">
        <v>125.2</v>
      </c>
      <c r="N156" s="35">
        <v>125.9</v>
      </c>
    </row>
    <row r="157" spans="1:14" ht="12.75">
      <c r="A157" s="50">
        <v>110000000</v>
      </c>
      <c r="B157" s="38" t="s">
        <v>33</v>
      </c>
      <c r="C157" s="39">
        <v>117.5</v>
      </c>
      <c r="D157" s="39">
        <v>115.1</v>
      </c>
      <c r="E157" s="39">
        <v>112.4</v>
      </c>
      <c r="F157" s="39">
        <v>112.3</v>
      </c>
      <c r="G157" s="39">
        <v>114.1</v>
      </c>
      <c r="H157" s="40">
        <v>113.9</v>
      </c>
      <c r="I157" s="34">
        <v>113.1</v>
      </c>
      <c r="J157" s="35">
        <v>112.3</v>
      </c>
      <c r="K157" s="40">
        <v>109.8</v>
      </c>
      <c r="L157" s="35">
        <v>107.8</v>
      </c>
      <c r="M157" s="35">
        <v>107.8</v>
      </c>
      <c r="N157" s="35">
        <v>107</v>
      </c>
    </row>
    <row r="158" spans="1:14" ht="12.75">
      <c r="A158" s="50">
        <v>150000000</v>
      </c>
      <c r="B158" s="38" t="s">
        <v>34</v>
      </c>
      <c r="C158" s="39">
        <v>100.7</v>
      </c>
      <c r="D158" s="39">
        <v>104.2</v>
      </c>
      <c r="E158" s="39">
        <v>106</v>
      </c>
      <c r="F158" s="39">
        <v>108.6</v>
      </c>
      <c r="G158" s="39">
        <v>111.3</v>
      </c>
      <c r="H158" s="40">
        <v>111.5</v>
      </c>
      <c r="I158" s="34">
        <v>111.2</v>
      </c>
      <c r="J158" s="35">
        <v>110.3</v>
      </c>
      <c r="K158" s="40">
        <v>110</v>
      </c>
      <c r="L158" s="35">
        <v>110.3</v>
      </c>
      <c r="M158" s="35">
        <v>109.7</v>
      </c>
      <c r="N158" s="35">
        <v>110.1</v>
      </c>
    </row>
    <row r="159" spans="1:14" ht="12.75">
      <c r="A159" s="50">
        <v>190000000</v>
      </c>
      <c r="B159" s="38" t="s">
        <v>35</v>
      </c>
      <c r="C159" s="39">
        <v>98.7</v>
      </c>
      <c r="D159" s="39">
        <v>102</v>
      </c>
      <c r="E159" s="39">
        <v>105.2</v>
      </c>
      <c r="F159" s="39">
        <v>108.8</v>
      </c>
      <c r="G159" s="39">
        <v>109.7</v>
      </c>
      <c r="H159" s="40">
        <v>109.1</v>
      </c>
      <c r="I159" s="34">
        <v>109.4</v>
      </c>
      <c r="J159" s="35">
        <v>108.8</v>
      </c>
      <c r="K159" s="40">
        <v>108.8</v>
      </c>
      <c r="L159" s="35">
        <v>109.2</v>
      </c>
      <c r="M159" s="35">
        <v>109.4</v>
      </c>
      <c r="N159" s="35">
        <v>110.1</v>
      </c>
    </row>
    <row r="160" spans="1:14" ht="12.75">
      <c r="A160" s="50">
        <v>230000000</v>
      </c>
      <c r="B160" s="38" t="s">
        <v>36</v>
      </c>
      <c r="C160" s="39">
        <v>114.4</v>
      </c>
      <c r="D160" s="39">
        <v>118.7</v>
      </c>
      <c r="E160" s="39">
        <v>119.2</v>
      </c>
      <c r="F160" s="39">
        <v>120.5</v>
      </c>
      <c r="G160" s="39">
        <v>121.6</v>
      </c>
      <c r="H160" s="40">
        <v>121.1</v>
      </c>
      <c r="I160" s="34">
        <v>120.4</v>
      </c>
      <c r="J160" s="35">
        <v>119.1</v>
      </c>
      <c r="K160" s="40">
        <v>119.1</v>
      </c>
      <c r="L160" s="35">
        <v>118</v>
      </c>
      <c r="M160" s="35">
        <v>116.2</v>
      </c>
      <c r="N160" s="35">
        <v>114.3</v>
      </c>
    </row>
    <row r="161" spans="1:14" ht="12.75">
      <c r="A161" s="50">
        <v>270000000</v>
      </c>
      <c r="B161" s="38" t="s">
        <v>37</v>
      </c>
      <c r="C161" s="39">
        <v>104.8</v>
      </c>
      <c r="D161" s="39">
        <v>109.4</v>
      </c>
      <c r="E161" s="39">
        <v>106.6</v>
      </c>
      <c r="F161" s="39">
        <v>103.7</v>
      </c>
      <c r="G161" s="39">
        <v>102.5</v>
      </c>
      <c r="H161" s="40">
        <v>102.4</v>
      </c>
      <c r="I161" s="34">
        <v>103.2</v>
      </c>
      <c r="J161" s="35">
        <v>101.7</v>
      </c>
      <c r="K161" s="40">
        <v>101.2</v>
      </c>
      <c r="L161" s="35">
        <v>101.2</v>
      </c>
      <c r="M161" s="35">
        <v>101.4</v>
      </c>
      <c r="N161" s="35">
        <v>101.9</v>
      </c>
    </row>
    <row r="162" spans="1:14" ht="12.75">
      <c r="A162" s="50">
        <v>310000000</v>
      </c>
      <c r="B162" s="38" t="s">
        <v>38</v>
      </c>
      <c r="C162" s="39">
        <v>107.1</v>
      </c>
      <c r="D162" s="39">
        <v>105.2</v>
      </c>
      <c r="E162" s="39">
        <v>106.5</v>
      </c>
      <c r="F162" s="39">
        <v>111.2</v>
      </c>
      <c r="G162" s="39">
        <v>112.8</v>
      </c>
      <c r="H162" s="40">
        <v>111.8</v>
      </c>
      <c r="I162" s="34">
        <v>108.3</v>
      </c>
      <c r="J162" s="35">
        <v>104.9</v>
      </c>
      <c r="K162" s="40">
        <v>102.7</v>
      </c>
      <c r="L162" s="35">
        <v>102.9</v>
      </c>
      <c r="M162" s="35">
        <v>102.9</v>
      </c>
      <c r="N162" s="35">
        <v>103.1</v>
      </c>
    </row>
    <row r="163" spans="1:14" ht="12.75">
      <c r="A163" s="50">
        <v>330000000</v>
      </c>
      <c r="B163" s="38" t="s">
        <v>39</v>
      </c>
      <c r="C163" s="39">
        <v>107.5</v>
      </c>
      <c r="D163" s="39">
        <v>125.4</v>
      </c>
      <c r="E163" s="39">
        <v>134.6</v>
      </c>
      <c r="F163" s="39">
        <v>136.6</v>
      </c>
      <c r="G163" s="39">
        <v>139.1</v>
      </c>
      <c r="H163" s="40">
        <v>136.1</v>
      </c>
      <c r="I163" s="34">
        <v>135.69999999999999</v>
      </c>
      <c r="J163" s="35">
        <v>133.4</v>
      </c>
      <c r="K163" s="40">
        <v>133.6</v>
      </c>
      <c r="L163" s="35">
        <v>134.9</v>
      </c>
      <c r="M163" s="35">
        <v>136.6</v>
      </c>
      <c r="N163" s="35">
        <v>137.9</v>
      </c>
    </row>
    <row r="164" spans="1:14" ht="12.75">
      <c r="A164" s="50">
        <v>350000000</v>
      </c>
      <c r="B164" s="38" t="s">
        <v>40</v>
      </c>
      <c r="C164" s="39">
        <v>120.7</v>
      </c>
      <c r="D164" s="39">
        <v>122.3</v>
      </c>
      <c r="E164" s="39">
        <v>120.8</v>
      </c>
      <c r="F164" s="39">
        <v>121.4</v>
      </c>
      <c r="G164" s="39">
        <v>122.1</v>
      </c>
      <c r="H164" s="40">
        <v>121.2</v>
      </c>
      <c r="I164" s="34">
        <v>119.8</v>
      </c>
      <c r="J164" s="35">
        <v>117.7</v>
      </c>
      <c r="K164" s="40">
        <v>116.8</v>
      </c>
      <c r="L164" s="35">
        <v>115.1</v>
      </c>
      <c r="M164" s="35">
        <v>114.2</v>
      </c>
      <c r="N164" s="35">
        <v>113.5</v>
      </c>
    </row>
    <row r="165" spans="1:14" ht="12.75">
      <c r="A165" s="50">
        <v>390000000</v>
      </c>
      <c r="B165" s="38" t="s">
        <v>41</v>
      </c>
      <c r="C165" s="39">
        <v>122.8</v>
      </c>
      <c r="D165" s="39">
        <v>127</v>
      </c>
      <c r="E165" s="39">
        <v>123.7</v>
      </c>
      <c r="F165" s="39">
        <v>127.7</v>
      </c>
      <c r="G165" s="39">
        <v>130.1</v>
      </c>
      <c r="H165" s="40">
        <v>130.5</v>
      </c>
      <c r="I165" s="34">
        <v>132.69999999999999</v>
      </c>
      <c r="J165" s="35">
        <v>134.4</v>
      </c>
      <c r="K165" s="40">
        <v>136.1</v>
      </c>
      <c r="L165" s="35">
        <v>134.6</v>
      </c>
      <c r="M165" s="35">
        <v>133.80000000000001</v>
      </c>
      <c r="N165" s="35">
        <v>132.80000000000001</v>
      </c>
    </row>
    <row r="166" spans="1:14" ht="12.75">
      <c r="A166" s="50">
        <v>430000000</v>
      </c>
      <c r="B166" s="38" t="s">
        <v>42</v>
      </c>
      <c r="C166" s="39">
        <v>92.9</v>
      </c>
      <c r="D166" s="39">
        <v>93.3</v>
      </c>
      <c r="E166" s="39">
        <v>97.8</v>
      </c>
      <c r="F166" s="39">
        <v>97.6</v>
      </c>
      <c r="G166" s="39">
        <v>97</v>
      </c>
      <c r="H166" s="40">
        <v>100.6</v>
      </c>
      <c r="I166" s="34">
        <v>101.1</v>
      </c>
      <c r="J166" s="35">
        <v>101.1</v>
      </c>
      <c r="K166" s="40">
        <v>102.3</v>
      </c>
      <c r="L166" s="35">
        <v>102.4</v>
      </c>
      <c r="M166" s="35">
        <v>103.5</v>
      </c>
      <c r="N166" s="35">
        <v>104.4</v>
      </c>
    </row>
    <row r="167" spans="1:14" ht="12.75">
      <c r="A167" s="50">
        <v>470000000</v>
      </c>
      <c r="B167" s="38" t="s">
        <v>43</v>
      </c>
      <c r="C167" s="39">
        <v>101.7</v>
      </c>
      <c r="D167" s="39">
        <v>105.4</v>
      </c>
      <c r="E167" s="39">
        <v>103.6</v>
      </c>
      <c r="F167" s="39">
        <v>105.1</v>
      </c>
      <c r="G167" s="39">
        <v>106.8</v>
      </c>
      <c r="H167" s="40">
        <v>107.3</v>
      </c>
      <c r="I167" s="34">
        <v>107.2</v>
      </c>
      <c r="J167" s="35">
        <v>106.2</v>
      </c>
      <c r="K167" s="40">
        <v>105.6</v>
      </c>
      <c r="L167" s="35">
        <v>106</v>
      </c>
      <c r="M167" s="35">
        <v>107.5</v>
      </c>
      <c r="N167" s="35">
        <v>108.3</v>
      </c>
    </row>
    <row r="168" spans="1:14" ht="12.75">
      <c r="A168" s="50">
        <v>550000000</v>
      </c>
      <c r="B168" s="38" t="s">
        <v>44</v>
      </c>
      <c r="C168" s="39">
        <v>119.8</v>
      </c>
      <c r="D168" s="39">
        <v>119.7</v>
      </c>
      <c r="E168" s="39">
        <v>119.2</v>
      </c>
      <c r="F168" s="39">
        <v>117.5</v>
      </c>
      <c r="G168" s="39">
        <v>117.4</v>
      </c>
      <c r="H168" s="40">
        <v>115.4</v>
      </c>
      <c r="I168" s="34">
        <v>115.3</v>
      </c>
      <c r="J168" s="35">
        <v>115</v>
      </c>
      <c r="K168" s="40">
        <v>114.6</v>
      </c>
      <c r="L168" s="35">
        <v>111.7</v>
      </c>
      <c r="M168" s="35">
        <v>109.7</v>
      </c>
      <c r="N168" s="35">
        <v>108.4</v>
      </c>
    </row>
    <row r="169" spans="1:14" ht="12.75">
      <c r="A169" s="50">
        <v>590000000</v>
      </c>
      <c r="B169" s="38" t="s">
        <v>45</v>
      </c>
      <c r="C169" s="39">
        <v>95.8</v>
      </c>
      <c r="D169" s="39">
        <v>98.2</v>
      </c>
      <c r="E169" s="39">
        <v>99.7</v>
      </c>
      <c r="F169" s="39">
        <v>99.7</v>
      </c>
      <c r="G169" s="39">
        <v>100.8</v>
      </c>
      <c r="H169" s="40">
        <v>100.6</v>
      </c>
      <c r="I169" s="34">
        <v>99.9</v>
      </c>
      <c r="J169" s="35">
        <v>99.3</v>
      </c>
      <c r="K169" s="40">
        <v>99.2</v>
      </c>
      <c r="L169" s="35">
        <v>98.6</v>
      </c>
      <c r="M169" s="35">
        <v>98.9</v>
      </c>
      <c r="N169" s="35">
        <v>98.2</v>
      </c>
    </row>
    <row r="170" spans="1:14" ht="12.75">
      <c r="A170" s="50">
        <v>610000000</v>
      </c>
      <c r="B170" s="38" t="s">
        <v>46</v>
      </c>
      <c r="C170" s="39">
        <v>100.5</v>
      </c>
      <c r="D170" s="39">
        <v>110.9</v>
      </c>
      <c r="E170" s="39">
        <v>116.6</v>
      </c>
      <c r="F170" s="39">
        <v>121.8</v>
      </c>
      <c r="G170" s="39">
        <v>123.4</v>
      </c>
      <c r="H170" s="40">
        <v>123.2</v>
      </c>
      <c r="I170" s="34">
        <v>123.7</v>
      </c>
      <c r="J170" s="35">
        <v>123.2</v>
      </c>
      <c r="K170" s="40">
        <v>123.1</v>
      </c>
      <c r="L170" s="35">
        <v>124.8</v>
      </c>
      <c r="M170" s="35">
        <v>125.7</v>
      </c>
      <c r="N170" s="35">
        <v>126.5</v>
      </c>
    </row>
    <row r="171" spans="1:14" ht="12.75">
      <c r="A171" s="50">
        <v>620000000</v>
      </c>
      <c r="B171" s="38" t="s">
        <v>76</v>
      </c>
      <c r="C171" s="39">
        <v>108.4</v>
      </c>
      <c r="D171" s="39">
        <v>113.5</v>
      </c>
      <c r="E171" s="39">
        <v>115.9</v>
      </c>
      <c r="F171" s="39">
        <v>118.5</v>
      </c>
      <c r="G171" s="39">
        <v>120.8</v>
      </c>
      <c r="H171" s="40">
        <v>122.9</v>
      </c>
      <c r="I171" s="34">
        <v>123</v>
      </c>
      <c r="J171" s="35">
        <v>122.6</v>
      </c>
      <c r="K171" s="40">
        <v>122.1</v>
      </c>
      <c r="L171" s="35">
        <v>122.1</v>
      </c>
      <c r="M171" s="35">
        <v>122.5</v>
      </c>
      <c r="N171" s="35">
        <v>122.5</v>
      </c>
    </row>
    <row r="172" spans="1:14" ht="12.75">
      <c r="A172" s="50">
        <v>630000000</v>
      </c>
      <c r="B172" s="38" t="s">
        <v>47</v>
      </c>
      <c r="C172" s="39">
        <v>130.69999999999999</v>
      </c>
      <c r="D172" s="39">
        <v>130</v>
      </c>
      <c r="E172" s="39">
        <v>129.19999999999999</v>
      </c>
      <c r="F172" s="39">
        <v>128.30000000000001</v>
      </c>
      <c r="G172" s="39">
        <v>128.5</v>
      </c>
      <c r="H172" s="40">
        <v>129.19999999999999</v>
      </c>
      <c r="I172" s="34">
        <v>128.30000000000001</v>
      </c>
      <c r="J172" s="35">
        <v>126.9</v>
      </c>
      <c r="K172" s="40">
        <v>126.8</v>
      </c>
      <c r="L172" s="35">
        <v>126.2</v>
      </c>
      <c r="M172" s="35">
        <v>126.6</v>
      </c>
      <c r="N172" s="35">
        <v>126.9</v>
      </c>
    </row>
    <row r="173" spans="1:14" ht="12.75">
      <c r="A173" s="50">
        <v>710000000</v>
      </c>
      <c r="B173" s="38" t="s">
        <v>74</v>
      </c>
      <c r="C173" s="39">
        <v>165.1</v>
      </c>
      <c r="D173" s="39">
        <v>165</v>
      </c>
      <c r="E173" s="39">
        <v>162.6</v>
      </c>
      <c r="F173" s="39">
        <v>161.5</v>
      </c>
      <c r="G173" s="39">
        <v>160.4</v>
      </c>
      <c r="H173" s="40">
        <v>158.5</v>
      </c>
      <c r="I173" s="34">
        <v>157.80000000000001</v>
      </c>
      <c r="J173" s="35">
        <v>156.6</v>
      </c>
      <c r="K173" s="40">
        <v>156.4</v>
      </c>
      <c r="L173" s="35">
        <v>155.19999999999999</v>
      </c>
      <c r="M173" s="35">
        <v>154.1</v>
      </c>
      <c r="N173" s="35">
        <v>154.6</v>
      </c>
    </row>
    <row r="174" spans="1:14" ht="12.75">
      <c r="A174" s="52">
        <v>750000000</v>
      </c>
      <c r="B174" s="53" t="s">
        <v>75</v>
      </c>
      <c r="C174" s="39">
        <v>125.3</v>
      </c>
      <c r="D174" s="39">
        <v>124.8</v>
      </c>
      <c r="E174" s="39">
        <v>120.9</v>
      </c>
      <c r="F174" s="39">
        <v>123.9</v>
      </c>
      <c r="G174" s="39">
        <v>124.4</v>
      </c>
      <c r="H174" s="40">
        <v>124.2</v>
      </c>
      <c r="I174" s="34">
        <v>125.2</v>
      </c>
      <c r="J174" s="35">
        <v>124.5</v>
      </c>
      <c r="K174" s="40">
        <v>124.7</v>
      </c>
      <c r="L174" s="35">
        <v>123.1</v>
      </c>
      <c r="M174" s="35">
        <v>121.5</v>
      </c>
      <c r="N174" s="35">
        <v>122</v>
      </c>
    </row>
    <row r="175" spans="1:14" ht="12.75">
      <c r="A175" s="59">
        <v>790000000</v>
      </c>
      <c r="B175" s="41" t="s">
        <v>77</v>
      </c>
      <c r="C175" s="42">
        <v>129.5</v>
      </c>
      <c r="D175" s="42">
        <v>119</v>
      </c>
      <c r="E175" s="42">
        <v>112.9</v>
      </c>
      <c r="F175" s="42">
        <v>107.2</v>
      </c>
      <c r="G175" s="42">
        <v>102.9</v>
      </c>
      <c r="H175" s="45">
        <v>100.1</v>
      </c>
      <c r="I175" s="43">
        <v>99.6</v>
      </c>
      <c r="J175" s="44">
        <v>98.6</v>
      </c>
      <c r="K175" s="45">
        <v>98.3</v>
      </c>
      <c r="L175" s="44">
        <v>99</v>
      </c>
      <c r="M175" s="44">
        <v>99.7</v>
      </c>
      <c r="N175" s="44">
        <v>101.1</v>
      </c>
    </row>
    <row r="176" spans="1:14" ht="14.25">
      <c r="B176" s="66" t="s">
        <v>101</v>
      </c>
      <c r="C176" s="66"/>
      <c r="D176" s="66"/>
      <c r="E176" s="66"/>
      <c r="F176" s="66"/>
      <c r="G176" s="66"/>
      <c r="H176" s="66"/>
      <c r="I176" s="66"/>
      <c r="J176" s="66"/>
      <c r="K176" s="66"/>
      <c r="L176" s="66"/>
      <c r="M176" s="66"/>
      <c r="N176" s="66"/>
    </row>
    <row r="177" spans="1:14" ht="25.5">
      <c r="A177" s="46" t="s">
        <v>56</v>
      </c>
      <c r="B177" s="47"/>
      <c r="C177" s="32" t="s">
        <v>62</v>
      </c>
      <c r="D177" s="32" t="s">
        <v>63</v>
      </c>
      <c r="E177" s="32" t="s">
        <v>64</v>
      </c>
      <c r="F177" s="32" t="s">
        <v>65</v>
      </c>
      <c r="G177" s="32" t="s">
        <v>66</v>
      </c>
      <c r="H177" s="32" t="s">
        <v>67</v>
      </c>
      <c r="I177" s="32" t="s">
        <v>68</v>
      </c>
      <c r="J177" s="32" t="s">
        <v>69</v>
      </c>
      <c r="K177" s="32" t="s">
        <v>70</v>
      </c>
      <c r="L177" s="32" t="s">
        <v>71</v>
      </c>
      <c r="M177" s="32" t="s">
        <v>72</v>
      </c>
      <c r="N177" s="33" t="s">
        <v>73</v>
      </c>
    </row>
    <row r="178" spans="1:14" ht="12.75">
      <c r="A178" s="2">
        <v>0</v>
      </c>
      <c r="B178" s="37" t="s">
        <v>55</v>
      </c>
      <c r="C178" s="39">
        <v>105.1</v>
      </c>
      <c r="D178" s="39">
        <v>110.7</v>
      </c>
      <c r="E178" s="60">
        <v>112.8</v>
      </c>
      <c r="F178" s="61">
        <v>112</v>
      </c>
      <c r="G178" s="39"/>
      <c r="H178" s="40"/>
      <c r="I178" s="34"/>
      <c r="J178" s="35"/>
      <c r="K178" s="40"/>
      <c r="L178" s="35"/>
      <c r="M178" s="35"/>
      <c r="N178" s="35"/>
    </row>
    <row r="179" spans="1:14" ht="12.75">
      <c r="A179" s="50">
        <v>100000000</v>
      </c>
      <c r="B179" s="38" t="s">
        <v>32</v>
      </c>
      <c r="C179" s="39">
        <v>136</v>
      </c>
      <c r="D179" s="39">
        <v>127.5</v>
      </c>
      <c r="E179" s="39">
        <v>125.2</v>
      </c>
      <c r="F179" s="62">
        <v>121.1</v>
      </c>
      <c r="G179" s="39"/>
      <c r="H179" s="40"/>
      <c r="I179" s="34"/>
      <c r="J179" s="35"/>
      <c r="K179" s="40"/>
      <c r="L179" s="35"/>
      <c r="M179" s="35"/>
      <c r="N179" s="35"/>
    </row>
    <row r="180" spans="1:14" ht="12.75">
      <c r="A180" s="50">
        <v>110000000</v>
      </c>
      <c r="B180" s="38" t="s">
        <v>33</v>
      </c>
      <c r="C180" s="39">
        <v>112.6</v>
      </c>
      <c r="D180" s="39">
        <v>122.2</v>
      </c>
      <c r="E180" s="39">
        <v>124.3</v>
      </c>
      <c r="F180" s="62">
        <v>122.2</v>
      </c>
      <c r="G180" s="39"/>
      <c r="H180" s="40"/>
      <c r="I180" s="34"/>
      <c r="J180" s="35"/>
      <c r="K180" s="40"/>
      <c r="L180" s="35"/>
      <c r="M180" s="35"/>
      <c r="N180" s="35"/>
    </row>
    <row r="181" spans="1:14" ht="12.75">
      <c r="A181" s="50">
        <v>150000000</v>
      </c>
      <c r="B181" s="38" t="s">
        <v>34</v>
      </c>
      <c r="C181" s="39">
        <v>112.1</v>
      </c>
      <c r="D181" s="39">
        <v>111.8</v>
      </c>
      <c r="E181" s="39">
        <v>110.7</v>
      </c>
      <c r="F181" s="62">
        <v>107.7</v>
      </c>
      <c r="G181" s="39"/>
      <c r="H181" s="40"/>
      <c r="I181" s="34"/>
      <c r="J181" s="35"/>
      <c r="K181" s="40"/>
      <c r="L181" s="35"/>
      <c r="M181" s="35"/>
      <c r="N181" s="35"/>
    </row>
    <row r="182" spans="1:14" ht="12.75">
      <c r="A182" s="50">
        <v>190000000</v>
      </c>
      <c r="B182" s="38" t="s">
        <v>35</v>
      </c>
      <c r="C182" s="39">
        <v>113.4</v>
      </c>
      <c r="D182" s="39">
        <v>117.9</v>
      </c>
      <c r="E182" s="39">
        <v>117.6</v>
      </c>
      <c r="F182" s="62">
        <v>117.8</v>
      </c>
      <c r="G182" s="39"/>
      <c r="H182" s="40"/>
      <c r="I182" s="34"/>
      <c r="J182" s="35"/>
      <c r="K182" s="40"/>
      <c r="L182" s="35"/>
      <c r="M182" s="35"/>
      <c r="N182" s="35"/>
    </row>
    <row r="183" spans="1:14" ht="12.75">
      <c r="A183" s="50">
        <v>230000000</v>
      </c>
      <c r="B183" s="38" t="s">
        <v>36</v>
      </c>
      <c r="C183" s="39">
        <v>83.7</v>
      </c>
      <c r="D183" s="39">
        <v>87.4</v>
      </c>
      <c r="E183" s="39">
        <v>94.5</v>
      </c>
      <c r="F183" s="62">
        <v>87.2</v>
      </c>
      <c r="G183" s="39"/>
      <c r="H183" s="40"/>
      <c r="I183" s="34"/>
      <c r="J183" s="35"/>
      <c r="K183" s="40"/>
      <c r="L183" s="35"/>
      <c r="M183" s="35"/>
      <c r="N183" s="35"/>
    </row>
    <row r="184" spans="1:14" ht="12.75">
      <c r="A184" s="50">
        <v>270000000</v>
      </c>
      <c r="B184" s="38" t="s">
        <v>37</v>
      </c>
      <c r="C184" s="39">
        <v>111.3</v>
      </c>
      <c r="D184" s="39">
        <v>105.9</v>
      </c>
      <c r="E184" s="39">
        <v>104.6</v>
      </c>
      <c r="F184" s="62">
        <v>102</v>
      </c>
      <c r="G184" s="39"/>
      <c r="H184" s="40"/>
      <c r="I184" s="34"/>
      <c r="J184" s="35"/>
      <c r="K184" s="40"/>
      <c r="L184" s="35"/>
      <c r="M184" s="35"/>
      <c r="N184" s="35"/>
    </row>
    <row r="185" spans="1:14" ht="12.75">
      <c r="A185" s="50">
        <v>310000000</v>
      </c>
      <c r="B185" s="38" t="s">
        <v>38</v>
      </c>
      <c r="C185" s="39">
        <v>104.6</v>
      </c>
      <c r="D185" s="39">
        <v>114</v>
      </c>
      <c r="E185" s="39">
        <v>118.3</v>
      </c>
      <c r="F185" s="62">
        <v>117.5</v>
      </c>
      <c r="G185" s="39"/>
      <c r="H185" s="40"/>
      <c r="I185" s="34"/>
      <c r="J185" s="35"/>
      <c r="K185" s="40"/>
      <c r="L185" s="35"/>
      <c r="M185" s="35"/>
      <c r="N185" s="35"/>
    </row>
    <row r="186" spans="1:14" ht="12.75">
      <c r="A186" s="50">
        <v>330000000</v>
      </c>
      <c r="B186" s="38" t="s">
        <v>39</v>
      </c>
      <c r="C186" s="39">
        <v>136.4</v>
      </c>
      <c r="D186" s="39">
        <v>118.5</v>
      </c>
      <c r="E186" s="39">
        <v>125.5</v>
      </c>
      <c r="F186" s="62">
        <v>127.6</v>
      </c>
      <c r="G186" s="39"/>
      <c r="H186" s="40"/>
      <c r="I186" s="34"/>
      <c r="J186" s="35"/>
      <c r="K186" s="40"/>
      <c r="L186" s="35"/>
      <c r="M186" s="35"/>
      <c r="N186" s="35"/>
    </row>
    <row r="187" spans="1:14" ht="12.75">
      <c r="A187" s="50">
        <v>350000000</v>
      </c>
      <c r="B187" s="38" t="s">
        <v>40</v>
      </c>
      <c r="C187" s="39">
        <v>104.3</v>
      </c>
      <c r="D187" s="39">
        <v>103.9</v>
      </c>
      <c r="E187" s="39">
        <v>104.7</v>
      </c>
      <c r="F187" s="62">
        <v>104.2</v>
      </c>
      <c r="G187" s="39"/>
      <c r="H187" s="40"/>
      <c r="I187" s="34"/>
      <c r="J187" s="35"/>
      <c r="K187" s="40"/>
      <c r="L187" s="35"/>
      <c r="M187" s="35"/>
      <c r="N187" s="35"/>
    </row>
    <row r="188" spans="1:14" ht="12.75">
      <c r="A188" s="50">
        <v>390000000</v>
      </c>
      <c r="B188" s="38" t="s">
        <v>41</v>
      </c>
      <c r="C188" s="39">
        <v>106.5</v>
      </c>
      <c r="D188" s="39">
        <v>108.7</v>
      </c>
      <c r="E188" s="39">
        <v>112.3</v>
      </c>
      <c r="F188" s="62">
        <v>111.1</v>
      </c>
      <c r="G188" s="39"/>
      <c r="H188" s="40"/>
      <c r="I188" s="34"/>
      <c r="J188" s="35"/>
      <c r="K188" s="40"/>
      <c r="L188" s="35"/>
      <c r="M188" s="35"/>
      <c r="N188" s="35"/>
    </row>
    <row r="189" spans="1:14" ht="12.75">
      <c r="A189" s="50">
        <v>430000000</v>
      </c>
      <c r="B189" s="38" t="s">
        <v>42</v>
      </c>
      <c r="C189" s="39">
        <v>143.4</v>
      </c>
      <c r="D189" s="39">
        <v>134.80000000000001</v>
      </c>
      <c r="E189" s="39">
        <v>131.30000000000001</v>
      </c>
      <c r="F189" s="62">
        <v>128.6</v>
      </c>
      <c r="G189" s="39"/>
      <c r="H189" s="40"/>
      <c r="I189" s="34"/>
      <c r="J189" s="35"/>
      <c r="K189" s="40"/>
      <c r="L189" s="35"/>
      <c r="M189" s="35"/>
      <c r="N189" s="35"/>
    </row>
    <row r="190" spans="1:14" ht="12.75">
      <c r="A190" s="50">
        <v>470000000</v>
      </c>
      <c r="B190" s="38" t="s">
        <v>43</v>
      </c>
      <c r="C190" s="39">
        <v>113.4</v>
      </c>
      <c r="D190" s="39">
        <v>106.8</v>
      </c>
      <c r="E190" s="39">
        <v>108.7</v>
      </c>
      <c r="F190" s="62">
        <v>111.1</v>
      </c>
      <c r="G190" s="39"/>
      <c r="H190" s="40"/>
      <c r="I190" s="34"/>
      <c r="J190" s="35"/>
      <c r="K190" s="40"/>
      <c r="L190" s="35"/>
      <c r="M190" s="35"/>
      <c r="N190" s="35"/>
    </row>
    <row r="191" spans="1:14" ht="12.75">
      <c r="A191" s="50">
        <v>550000000</v>
      </c>
      <c r="B191" s="38" t="s">
        <v>44</v>
      </c>
      <c r="C191" s="39">
        <v>106.9</v>
      </c>
      <c r="D191" s="39">
        <v>114.3</v>
      </c>
      <c r="E191" s="39">
        <v>113.3</v>
      </c>
      <c r="F191" s="62">
        <v>111.1</v>
      </c>
      <c r="G191" s="39"/>
      <c r="H191" s="40"/>
      <c r="I191" s="34"/>
      <c r="J191" s="35"/>
      <c r="K191" s="40"/>
      <c r="L191" s="35"/>
      <c r="M191" s="35"/>
      <c r="N191" s="35"/>
    </row>
    <row r="192" spans="1:14" ht="12.75">
      <c r="A192" s="50">
        <v>590000000</v>
      </c>
      <c r="B192" s="38" t="s">
        <v>45</v>
      </c>
      <c r="C192" s="39">
        <v>110.4</v>
      </c>
      <c r="D192" s="39">
        <v>115.8</v>
      </c>
      <c r="E192" s="39">
        <v>117.4</v>
      </c>
      <c r="F192" s="62">
        <v>115.6</v>
      </c>
      <c r="G192" s="39"/>
      <c r="H192" s="40"/>
      <c r="I192" s="34"/>
      <c r="J192" s="35"/>
      <c r="K192" s="40"/>
      <c r="L192" s="35"/>
      <c r="M192" s="35"/>
      <c r="N192" s="35"/>
    </row>
    <row r="193" spans="1:14" ht="12.75">
      <c r="A193" s="50">
        <v>610000000</v>
      </c>
      <c r="B193" s="38" t="s">
        <v>46</v>
      </c>
      <c r="C193" s="39">
        <v>126.9</v>
      </c>
      <c r="D193" s="39">
        <v>126.8</v>
      </c>
      <c r="E193" s="39">
        <v>120.8</v>
      </c>
      <c r="F193" s="62">
        <v>120.4</v>
      </c>
      <c r="G193" s="39"/>
      <c r="H193" s="40"/>
      <c r="I193" s="34"/>
      <c r="J193" s="35"/>
      <c r="K193" s="40"/>
      <c r="L193" s="35"/>
      <c r="M193" s="35"/>
      <c r="N193" s="35"/>
    </row>
    <row r="194" spans="1:14" ht="12.75">
      <c r="A194" s="50">
        <v>620000000</v>
      </c>
      <c r="B194" s="38" t="s">
        <v>76</v>
      </c>
      <c r="C194" s="39">
        <v>111.3</v>
      </c>
      <c r="D194" s="39">
        <v>122.2</v>
      </c>
      <c r="E194" s="39">
        <v>120.4</v>
      </c>
      <c r="F194" s="62">
        <v>117.2</v>
      </c>
      <c r="G194" s="39"/>
      <c r="H194" s="40"/>
      <c r="I194" s="34"/>
      <c r="J194" s="35"/>
      <c r="K194" s="40"/>
      <c r="L194" s="35"/>
      <c r="M194" s="35"/>
      <c r="N194" s="35"/>
    </row>
    <row r="195" spans="1:14" ht="12.75">
      <c r="A195" s="50">
        <v>630000000</v>
      </c>
      <c r="B195" s="38" t="s">
        <v>47</v>
      </c>
      <c r="C195" s="39">
        <v>106.7</v>
      </c>
      <c r="D195" s="39">
        <v>114</v>
      </c>
      <c r="E195" s="39">
        <v>112.6</v>
      </c>
      <c r="F195" s="62">
        <v>113</v>
      </c>
      <c r="G195" s="39"/>
      <c r="H195" s="40"/>
      <c r="I195" s="34"/>
      <c r="J195" s="35"/>
      <c r="K195" s="40"/>
      <c r="L195" s="35"/>
      <c r="M195" s="35"/>
      <c r="N195" s="35"/>
    </row>
    <row r="196" spans="1:14" ht="12.75">
      <c r="A196" s="50">
        <v>710000000</v>
      </c>
      <c r="B196" s="38" t="s">
        <v>74</v>
      </c>
      <c r="C196" s="39">
        <v>103.3</v>
      </c>
      <c r="D196" s="39">
        <v>119.6</v>
      </c>
      <c r="E196" s="39">
        <v>120.2</v>
      </c>
      <c r="F196" s="62">
        <v>130</v>
      </c>
      <c r="G196" s="39"/>
      <c r="H196" s="40"/>
      <c r="I196" s="34"/>
      <c r="J196" s="35"/>
      <c r="K196" s="40"/>
      <c r="L196" s="35"/>
      <c r="M196" s="35"/>
      <c r="N196" s="35"/>
    </row>
    <row r="197" spans="1:14" ht="12.75">
      <c r="A197" s="52">
        <v>750000000</v>
      </c>
      <c r="B197" s="53" t="s">
        <v>75</v>
      </c>
      <c r="C197" s="39">
        <v>99.7</v>
      </c>
      <c r="D197" s="39">
        <v>106.3</v>
      </c>
      <c r="E197" s="39">
        <v>109.9</v>
      </c>
      <c r="F197" s="62">
        <v>108</v>
      </c>
      <c r="G197" s="39"/>
      <c r="H197" s="40"/>
      <c r="I197" s="34"/>
      <c r="J197" s="35"/>
      <c r="K197" s="40"/>
      <c r="L197" s="35"/>
      <c r="M197" s="35"/>
      <c r="N197" s="35"/>
    </row>
    <row r="198" spans="1:14" ht="12.75">
      <c r="A198" s="59">
        <v>790000000</v>
      </c>
      <c r="B198" s="41" t="s">
        <v>77</v>
      </c>
      <c r="C198" s="42">
        <v>89.4</v>
      </c>
      <c r="D198" s="42">
        <v>98.8</v>
      </c>
      <c r="E198" s="39">
        <v>103.7</v>
      </c>
      <c r="F198" s="62">
        <v>109</v>
      </c>
      <c r="G198" s="42"/>
      <c r="H198" s="45"/>
      <c r="I198" s="43"/>
      <c r="J198" s="44"/>
      <c r="K198" s="45"/>
      <c r="L198" s="44"/>
      <c r="M198" s="44"/>
      <c r="N198" s="44"/>
    </row>
    <row r="199" spans="1:14" ht="11.25" customHeight="1">
      <c r="A199" s="67" t="s">
        <v>79</v>
      </c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67"/>
    </row>
    <row r="200" spans="1:14" ht="21.75" customHeight="1">
      <c r="A200" s="68" t="s">
        <v>80</v>
      </c>
      <c r="B200" s="68"/>
      <c r="C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</row>
    <row r="201" spans="1:14" ht="10.5" customHeight="1">
      <c r="A201" s="64" t="s">
        <v>81</v>
      </c>
      <c r="B201" s="64"/>
      <c r="C201" s="64"/>
      <c r="D201" s="64"/>
      <c r="E201" s="64"/>
      <c r="F201" s="64"/>
      <c r="G201" s="64"/>
      <c r="H201" s="64"/>
      <c r="I201" s="64"/>
      <c r="J201" s="64"/>
      <c r="K201" s="64"/>
      <c r="L201" s="64"/>
      <c r="M201" s="64"/>
      <c r="N201" s="64"/>
    </row>
    <row r="202" spans="1:14" ht="11.25" customHeight="1">
      <c r="A202" s="64" t="s">
        <v>82</v>
      </c>
      <c r="B202" s="64"/>
      <c r="C202" s="64"/>
      <c r="D202" s="64"/>
      <c r="E202" s="64"/>
      <c r="F202" s="64"/>
      <c r="G202" s="64"/>
      <c r="H202" s="64"/>
      <c r="I202" s="64"/>
      <c r="J202" s="64"/>
      <c r="K202" s="64"/>
      <c r="L202" s="64"/>
      <c r="M202" s="64"/>
      <c r="N202" s="64"/>
    </row>
    <row r="203" spans="1:14" ht="33" customHeight="1">
      <c r="A203" s="64" t="s">
        <v>83</v>
      </c>
      <c r="B203" s="64"/>
      <c r="C203" s="64"/>
      <c r="D203" s="64"/>
      <c r="E203" s="64"/>
      <c r="F203" s="64"/>
      <c r="G203" s="64"/>
      <c r="H203" s="64"/>
      <c r="I203" s="64"/>
      <c r="J203" s="64"/>
      <c r="K203" s="64"/>
      <c r="L203" s="64"/>
      <c r="M203" s="64"/>
      <c r="N203" s="64"/>
    </row>
    <row r="204" spans="1:14" ht="22.5" customHeight="1">
      <c r="A204" s="65" t="s">
        <v>84</v>
      </c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  <c r="N204" s="65"/>
    </row>
    <row r="205" spans="1:14" ht="22.5" customHeight="1">
      <c r="A205" s="63" t="s">
        <v>100</v>
      </c>
      <c r="B205" s="63"/>
      <c r="C205" s="63"/>
      <c r="D205" s="63"/>
      <c r="E205" s="63"/>
      <c r="F205" s="63"/>
      <c r="G205" s="63"/>
      <c r="H205" s="63"/>
      <c r="I205" s="63"/>
      <c r="J205" s="63"/>
      <c r="K205" s="63"/>
      <c r="L205" s="63"/>
      <c r="M205" s="63"/>
      <c r="N205" s="63"/>
    </row>
  </sheetData>
  <mergeCells count="16">
    <mergeCell ref="B64:N64"/>
    <mergeCell ref="B84:N84"/>
    <mergeCell ref="B107:N107"/>
    <mergeCell ref="B130:N130"/>
    <mergeCell ref="B176:N176"/>
    <mergeCell ref="B153:N153"/>
    <mergeCell ref="A205:N205"/>
    <mergeCell ref="A201:N201"/>
    <mergeCell ref="A202:N202"/>
    <mergeCell ref="A203:N203"/>
    <mergeCell ref="A204:N204"/>
    <mergeCell ref="B5:N5"/>
    <mergeCell ref="B24:N24"/>
    <mergeCell ref="B44:N44"/>
    <mergeCell ref="A199:N199"/>
    <mergeCell ref="A200:N200"/>
  </mergeCells>
  <phoneticPr fontId="5" type="noConversion"/>
  <pageMargins left="0.70866141732283472" right="0.39370078740157483" top="0.39370078740157483" bottom="0.39370078740157483" header="0.31496062992125984" footer="0.31496062992125984"/>
  <pageSetup scale="99" firstPageNumber="6" orientation="landscape" useFirstPageNumber="1" r:id="rId1"/>
  <headerFooter>
    <oddFooter>&amp;R&amp;"-,обычный"&amp;8&amp;P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По всем видам транспорта</vt:lpstr>
    </vt:vector>
  </TitlesOfParts>
  <Company>nsa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M.Bigalimov</dc:creator>
  <cp:lastModifiedBy>sh.shukerbaeva</cp:lastModifiedBy>
  <cp:lastPrinted>2024-06-21T07:30:05Z</cp:lastPrinted>
  <dcterms:created xsi:type="dcterms:W3CDTF">2009-03-11T05:00:38Z</dcterms:created>
  <dcterms:modified xsi:type="dcterms:W3CDTF">2026-05-12T06:11:39Z</dcterms:modified>
</cp:coreProperties>
</file>