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8945" windowHeight="15075" tabRatio="500"/>
  </bookViews>
  <sheets>
    <sheet name="пашни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/>
  <c r="O40"/>
  <c r="N40"/>
  <c r="M40"/>
  <c r="L40"/>
  <c r="K40"/>
  <c r="J40"/>
  <c r="I40"/>
  <c r="H40"/>
  <c r="G40"/>
  <c r="F40"/>
  <c r="E40"/>
  <c r="B40"/>
</calcChain>
</file>

<file path=xl/sharedStrings.xml><?xml version="1.0" encoding="utf-8"?>
<sst xmlns="http://schemas.openxmlformats.org/spreadsheetml/2006/main" count="233" uniqueCount="39">
  <si>
    <t xml:space="preserve"> </t>
  </si>
  <si>
    <t>А</t>
  </si>
  <si>
    <t>количество КФХ и ИП, единиц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</si>
  <si>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</si>
  <si>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</si>
  <si>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</si>
  <si>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</si>
  <si>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</si>
  <si>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</si>
  <si>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</si>
  <si>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</si>
  <si>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</si>
  <si>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</si>
  <si>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</si>
  <si>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Мангыстауская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</si>
  <si>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</si>
  <si>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</si>
  <si>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</si>
  <si>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</si>
  <si>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</si>
  <si>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г.Астана</t>
  </si>
  <si>
    <t>г.Алматы</t>
  </si>
  <si>
    <t>г.Шымкент</t>
  </si>
  <si>
    <t>Республика Казахстан</t>
  </si>
  <si>
    <t>по состоянию на 1 июля 2025г.</t>
  </si>
  <si>
    <t xml:space="preserve"> до 50 га</t>
  </si>
  <si>
    <t>от 51 до 200 га</t>
  </si>
  <si>
    <t>от 201 до 500 га</t>
  </si>
  <si>
    <t>от 501 до 1 000 га</t>
  </si>
  <si>
    <t>от 1001 до 10 000 га</t>
  </si>
  <si>
    <t>от 10 001 до 20 000 га</t>
  </si>
  <si>
    <t>свыше 20 000 га</t>
  </si>
  <si>
    <t>общая площадь пашни, га</t>
  </si>
  <si>
    <t>по состоянию на 1 июля 2024г.</t>
  </si>
  <si>
    <t>-</t>
  </si>
  <si>
    <t>*- cформированы на основе административных данных (электронного похозяйственного учета).</t>
  </si>
  <si>
    <t>Группировка крестьянских или фермерских хозяйств, с учетом индивидуальных предпринимателей, по наличию пашни*</t>
  </si>
  <si>
    <t>Из них</t>
  </si>
  <si>
    <t>Количество КФХ и ИП, имеющих пашню, единиц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</si>
</sst>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i/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Fill="1"/>
    <xf numFmtId="0" fontId="3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0" fontId="6" fillId="0" borderId="0" xfId="0" applyFont="1" applyFill="1"/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" fontId="6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3" fontId="6" fillId="0" borderId="12" xfId="1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/>
    </xf>
    <xf numFmtId="0" fontId="6" fillId="0" borderId="0" xfId="0" applyFont="1" applyFill="1" applyBorder="1" applyAlignment="1"/>
    <xf numFmtId="3" fontId="6" fillId="0" borderId="0" xfId="1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/>
    </xf>
    <xf numFmtId="0" fontId="6" fillId="0" borderId="2" xfId="0" applyFont="1" applyFill="1" applyBorder="1" applyAlignment="1"/>
    <xf numFmtId="3" fontId="6" fillId="0" borderId="2" xfId="1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6" fillId="0" borderId="16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/>
    <xf numFmtId="0" fontId="1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3"/>
  <sheetViews>
    <sheetView tabSelected="1" workbookViewId="0">
      <selection activeCell="A2" sqref="A2:P2"/>
    </sheetView>
  </sheetViews>
  <sheetFormatPr defaultColWidth="8.85546875" defaultRowHeight="12"/>
  <cols>
    <col min="1" max="1" width="23.7109375" style="1" customWidth="1"/>
    <col min="2" max="2" width="13.7109375" style="1" customWidth="1"/>
    <col min="3" max="3" width="10.42578125" style="1" customWidth="1"/>
    <col min="4" max="4" width="10.7109375" style="1" customWidth="1"/>
    <col min="5" max="5" width="10.5703125" style="1" customWidth="1"/>
    <col min="6" max="6" width="11.5703125" style="1" customWidth="1"/>
    <col min="7" max="7" width="10.7109375" style="1" customWidth="1"/>
    <col min="8" max="8" width="10.85546875" style="1" customWidth="1"/>
    <col min="9" max="10" width="11" style="1" customWidth="1"/>
    <col min="11" max="11" width="11.28515625" style="1" customWidth="1"/>
    <col min="12" max="12" width="10.85546875" style="1" customWidth="1"/>
    <col min="13" max="13" width="11.28515625" style="1" customWidth="1"/>
    <col min="14" max="14" width="10.85546875" style="1" customWidth="1"/>
    <col min="15" max="15" width="11.42578125" style="1" customWidth="1"/>
    <col min="16" max="16" width="11" style="1" customWidth="1"/>
    <col min="17" max="17" width="8.85546875" style="5"/>
    <col min="18" max="16384" width="8.85546875" style="1"/>
  </cols>
  <sheetData>
    <row r="2" spans="1:16" ht="12.75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7"/>
      <c r="B4" s="7"/>
      <c r="C4" s="34"/>
      <c r="D4" s="34"/>
      <c r="E4" s="7"/>
      <c r="F4" s="7"/>
      <c r="G4" s="7"/>
      <c r="H4" s="7"/>
      <c r="I4" s="7"/>
      <c r="J4" s="7"/>
      <c r="K4" s="7"/>
      <c r="L4" s="7"/>
      <c r="M4" s="7"/>
      <c r="N4" s="35" t="s">
        <v>33</v>
      </c>
      <c r="O4" s="35"/>
      <c r="P4" s="35"/>
    </row>
    <row r="5" spans="1:16">
      <c r="A5" s="36" t="s">
        <v>0</v>
      </c>
      <c r="B5" s="38" t="s">
        <v>38</v>
      </c>
      <c r="C5" s="39" t="s">
        <v>37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>
      <c r="A6" s="37"/>
      <c r="B6" s="38"/>
      <c r="C6" s="42" t="s">
        <v>25</v>
      </c>
      <c r="D6" s="43"/>
      <c r="E6" s="44" t="s">
        <v>26</v>
      </c>
      <c r="F6" s="42"/>
      <c r="G6" s="44" t="s">
        <v>27</v>
      </c>
      <c r="H6" s="42"/>
      <c r="I6" s="44" t="s">
        <v>28</v>
      </c>
      <c r="J6" s="42"/>
      <c r="K6" s="44" t="s">
        <v>29</v>
      </c>
      <c r="L6" s="42"/>
      <c r="M6" s="44" t="s">
        <v>30</v>
      </c>
      <c r="N6" s="42"/>
      <c r="O6" s="44" t="s">
        <v>31</v>
      </c>
      <c r="P6" s="45"/>
    </row>
    <row r="7" spans="1:16" ht="56.25" customHeight="1">
      <c r="A7" s="37"/>
      <c r="B7" s="38"/>
      <c r="C7" s="8" t="s">
        <v>2</v>
      </c>
      <c r="D7" s="9" t="s">
        <v>32</v>
      </c>
      <c r="E7" s="9" t="s">
        <v>2</v>
      </c>
      <c r="F7" s="9" t="s">
        <v>32</v>
      </c>
      <c r="G7" s="9" t="s">
        <v>2</v>
      </c>
      <c r="H7" s="9" t="s">
        <v>32</v>
      </c>
      <c r="I7" s="9" t="s">
        <v>2</v>
      </c>
      <c r="J7" s="9" t="s">
        <v>32</v>
      </c>
      <c r="K7" s="9" t="s">
        <v>2</v>
      </c>
      <c r="L7" s="9" t="s">
        <v>32</v>
      </c>
      <c r="M7" s="9" t="s">
        <v>2</v>
      </c>
      <c r="N7" s="9" t="s">
        <v>32</v>
      </c>
      <c r="O7" s="9" t="s">
        <v>2</v>
      </c>
      <c r="P7" s="10" t="s">
        <v>32</v>
      </c>
    </row>
    <row r="8" spans="1:16">
      <c r="A8" s="11" t="s">
        <v>1</v>
      </c>
      <c r="B8" s="12">
        <v>1</v>
      </c>
      <c r="C8" s="13">
        <v>2</v>
      </c>
      <c r="D8" s="14">
        <v>3</v>
      </c>
      <c r="E8" s="15">
        <v>4</v>
      </c>
      <c r="F8" s="14">
        <v>5</v>
      </c>
      <c r="G8" s="15">
        <v>6</v>
      </c>
      <c r="H8" s="14">
        <v>7</v>
      </c>
      <c r="I8" s="15">
        <v>8</v>
      </c>
      <c r="J8" s="14">
        <v>9</v>
      </c>
      <c r="K8" s="15">
        <v>10</v>
      </c>
      <c r="L8" s="14">
        <v>11</v>
      </c>
      <c r="M8" s="15">
        <v>12</v>
      </c>
      <c r="N8" s="14">
        <v>13</v>
      </c>
      <c r="O8" s="15">
        <v>14</v>
      </c>
      <c r="P8" s="16">
        <v>15</v>
      </c>
    </row>
    <row r="9" spans="1:16">
      <c r="A9" s="17" t="s">
        <v>23</v>
      </c>
      <c r="B9" s="18">
        <v>101428</v>
      </c>
      <c r="C9" s="19">
        <v>77417</v>
      </c>
      <c r="D9" s="19">
        <v>891994.29240000003</v>
      </c>
      <c r="E9" s="19">
        <v>13063</v>
      </c>
      <c r="F9" s="19">
        <v>1373088.6654999999</v>
      </c>
      <c r="G9" s="19">
        <v>5582</v>
      </c>
      <c r="H9" s="19">
        <v>1823314.7102000001</v>
      </c>
      <c r="I9" s="19">
        <v>2679</v>
      </c>
      <c r="J9" s="19">
        <v>1921481.1421000001</v>
      </c>
      <c r="K9" s="19">
        <v>2641</v>
      </c>
      <c r="L9" s="19">
        <v>5506993.8428999996</v>
      </c>
      <c r="M9" s="19">
        <v>30</v>
      </c>
      <c r="N9" s="19">
        <v>399152.61</v>
      </c>
      <c r="O9" s="19">
        <v>16</v>
      </c>
      <c r="P9" s="19">
        <v>1347769</v>
      </c>
    </row>
    <row r="10" spans="1:16">
      <c r="A10" s="20" t="s">
        <v>3</v>
      </c>
      <c r="B10" s="21">
        <v>2563</v>
      </c>
      <c r="C10" s="22">
        <v>1179</v>
      </c>
      <c r="D10" s="22">
        <v>26453.575700000001</v>
      </c>
      <c r="E10" s="22">
        <v>735</v>
      </c>
      <c r="F10" s="22">
        <v>78243.1443</v>
      </c>
      <c r="G10" s="22">
        <v>357</v>
      </c>
      <c r="H10" s="22">
        <v>113862.97199999999</v>
      </c>
      <c r="I10" s="22">
        <v>158</v>
      </c>
      <c r="J10" s="22">
        <v>113970.4</v>
      </c>
      <c r="K10" s="22">
        <v>130</v>
      </c>
      <c r="L10" s="22">
        <v>294141.45</v>
      </c>
      <c r="M10" s="22">
        <v>1</v>
      </c>
      <c r="N10" s="22">
        <v>10139.200000000001</v>
      </c>
      <c r="O10" s="22">
        <v>3</v>
      </c>
      <c r="P10" s="22">
        <v>77920</v>
      </c>
    </row>
    <row r="11" spans="1:16">
      <c r="A11" s="20" t="s">
        <v>4</v>
      </c>
      <c r="B11" s="21">
        <v>2829</v>
      </c>
      <c r="C11" s="22">
        <v>235</v>
      </c>
      <c r="D11" s="22">
        <v>8148.82</v>
      </c>
      <c r="E11" s="22">
        <v>1149</v>
      </c>
      <c r="F11" s="22">
        <v>134456.42000000001</v>
      </c>
      <c r="G11" s="22">
        <v>758</v>
      </c>
      <c r="H11" s="22">
        <v>251258.8</v>
      </c>
      <c r="I11" s="22">
        <v>356</v>
      </c>
      <c r="J11" s="22">
        <v>254533.72</v>
      </c>
      <c r="K11" s="22">
        <v>330</v>
      </c>
      <c r="L11" s="22">
        <v>616699.23979999998</v>
      </c>
      <c r="M11" s="22" t="s">
        <v>34</v>
      </c>
      <c r="N11" s="22" t="s">
        <v>34</v>
      </c>
      <c r="O11" s="22">
        <v>1</v>
      </c>
      <c r="P11" s="22">
        <v>20304</v>
      </c>
    </row>
    <row r="12" spans="1:16">
      <c r="A12" s="20" t="s">
        <v>5</v>
      </c>
      <c r="B12" s="21">
        <v>922</v>
      </c>
      <c r="C12" s="22">
        <v>164</v>
      </c>
      <c r="D12" s="22">
        <v>2827.85</v>
      </c>
      <c r="E12" s="22">
        <v>228</v>
      </c>
      <c r="F12" s="22">
        <v>29097.48</v>
      </c>
      <c r="G12" s="22">
        <v>224</v>
      </c>
      <c r="H12" s="22">
        <v>76384</v>
      </c>
      <c r="I12" s="22">
        <v>159</v>
      </c>
      <c r="J12" s="22">
        <v>115478.79</v>
      </c>
      <c r="K12" s="22">
        <v>141</v>
      </c>
      <c r="L12" s="22">
        <v>296227.11</v>
      </c>
      <c r="M12" s="22">
        <v>6</v>
      </c>
      <c r="N12" s="22">
        <v>90132</v>
      </c>
      <c r="O12" s="22" t="s">
        <v>34</v>
      </c>
      <c r="P12" s="22" t="s">
        <v>34</v>
      </c>
    </row>
    <row r="13" spans="1:16">
      <c r="A13" s="20" t="s">
        <v>6</v>
      </c>
      <c r="B13" s="21">
        <v>12046</v>
      </c>
      <c r="C13" s="22">
        <v>10621</v>
      </c>
      <c r="D13" s="22">
        <v>105919.0024</v>
      </c>
      <c r="E13" s="22">
        <v>1026</v>
      </c>
      <c r="F13" s="22">
        <v>99859.985400000005</v>
      </c>
      <c r="G13" s="22">
        <v>270</v>
      </c>
      <c r="H13" s="22">
        <v>85929.786300000007</v>
      </c>
      <c r="I13" s="22">
        <v>72</v>
      </c>
      <c r="J13" s="22">
        <v>55466.5</v>
      </c>
      <c r="K13" s="22">
        <v>55</v>
      </c>
      <c r="L13" s="22">
        <v>142056.40400000001</v>
      </c>
      <c r="M13" s="22">
        <v>1</v>
      </c>
      <c r="N13" s="22">
        <v>11400</v>
      </c>
      <c r="O13" s="22">
        <v>1</v>
      </c>
      <c r="P13" s="22">
        <v>23600</v>
      </c>
    </row>
    <row r="14" spans="1:16">
      <c r="A14" s="20" t="s">
        <v>7</v>
      </c>
      <c r="B14" s="21">
        <v>438</v>
      </c>
      <c r="C14" s="22">
        <v>322</v>
      </c>
      <c r="D14" s="22">
        <v>3497.1044999999999</v>
      </c>
      <c r="E14" s="22">
        <v>66</v>
      </c>
      <c r="F14" s="22">
        <v>7582.42</v>
      </c>
      <c r="G14" s="22">
        <v>23</v>
      </c>
      <c r="H14" s="22">
        <v>8295.5</v>
      </c>
      <c r="I14" s="22">
        <v>22</v>
      </c>
      <c r="J14" s="22">
        <v>19367.23</v>
      </c>
      <c r="K14" s="22">
        <v>5</v>
      </c>
      <c r="L14" s="22">
        <v>14420</v>
      </c>
      <c r="M14" s="22" t="s">
        <v>34</v>
      </c>
      <c r="N14" s="22" t="s">
        <v>34</v>
      </c>
      <c r="O14" s="22" t="s">
        <v>34</v>
      </c>
      <c r="P14" s="22" t="s">
        <v>34</v>
      </c>
    </row>
    <row r="15" spans="1:16">
      <c r="A15" s="20" t="s">
        <v>8</v>
      </c>
      <c r="B15" s="21">
        <v>905</v>
      </c>
      <c r="C15" s="22">
        <v>232</v>
      </c>
      <c r="D15" s="22">
        <v>3240.49</v>
      </c>
      <c r="E15" s="22">
        <v>199</v>
      </c>
      <c r="F15" s="22">
        <v>26389.26</v>
      </c>
      <c r="G15" s="22">
        <v>198</v>
      </c>
      <c r="H15" s="22">
        <v>70032.179999999993</v>
      </c>
      <c r="I15" s="22">
        <v>140</v>
      </c>
      <c r="J15" s="22">
        <v>105113.03</v>
      </c>
      <c r="K15" s="22">
        <v>134</v>
      </c>
      <c r="L15" s="22">
        <v>281699.15600000002</v>
      </c>
      <c r="M15" s="22">
        <v>1</v>
      </c>
      <c r="N15" s="22">
        <v>11000</v>
      </c>
      <c r="O15" s="22">
        <v>1</v>
      </c>
      <c r="P15" s="22">
        <v>500000</v>
      </c>
    </row>
    <row r="16" spans="1:16">
      <c r="A16" s="20" t="s">
        <v>9</v>
      </c>
      <c r="B16" s="21">
        <v>10535</v>
      </c>
      <c r="C16" s="22">
        <v>7701</v>
      </c>
      <c r="D16" s="22">
        <v>129747.0577</v>
      </c>
      <c r="E16" s="22">
        <v>1873</v>
      </c>
      <c r="F16" s="22">
        <v>181257.64060000001</v>
      </c>
      <c r="G16" s="22">
        <v>548</v>
      </c>
      <c r="H16" s="22">
        <v>171640.88529999999</v>
      </c>
      <c r="I16" s="22">
        <v>195</v>
      </c>
      <c r="J16" s="22">
        <v>139015.5796</v>
      </c>
      <c r="K16" s="22">
        <v>214</v>
      </c>
      <c r="L16" s="22">
        <v>393767.01750000002</v>
      </c>
      <c r="M16" s="22">
        <v>4</v>
      </c>
      <c r="N16" s="22">
        <v>53103.45</v>
      </c>
      <c r="O16" s="22" t="s">
        <v>34</v>
      </c>
      <c r="P16" s="22" t="s">
        <v>34</v>
      </c>
    </row>
    <row r="17" spans="1:16">
      <c r="A17" s="20" t="s">
        <v>10</v>
      </c>
      <c r="B17" s="21">
        <v>11786</v>
      </c>
      <c r="C17" s="22">
        <v>9831</v>
      </c>
      <c r="D17" s="22">
        <v>135091.10310000001</v>
      </c>
      <c r="E17" s="22">
        <v>1526</v>
      </c>
      <c r="F17" s="22">
        <v>149286.85920000001</v>
      </c>
      <c r="G17" s="22">
        <v>309</v>
      </c>
      <c r="H17" s="22">
        <v>99364.24</v>
      </c>
      <c r="I17" s="22">
        <v>75</v>
      </c>
      <c r="J17" s="22">
        <v>50043.66</v>
      </c>
      <c r="K17" s="22">
        <v>45</v>
      </c>
      <c r="L17" s="22">
        <v>83009.52</v>
      </c>
      <c r="M17" s="22" t="s">
        <v>34</v>
      </c>
      <c r="N17" s="22" t="s">
        <v>34</v>
      </c>
      <c r="O17" s="22" t="s">
        <v>34</v>
      </c>
      <c r="P17" s="22" t="s">
        <v>34</v>
      </c>
    </row>
    <row r="18" spans="1:16">
      <c r="A18" s="20" t="s">
        <v>11</v>
      </c>
      <c r="B18" s="21">
        <v>1909</v>
      </c>
      <c r="C18" s="22">
        <v>293</v>
      </c>
      <c r="D18" s="22">
        <v>7645.7539999999999</v>
      </c>
      <c r="E18" s="22">
        <v>723</v>
      </c>
      <c r="F18" s="22">
        <v>83572.962100000004</v>
      </c>
      <c r="G18" s="22">
        <v>484</v>
      </c>
      <c r="H18" s="22">
        <v>158099.53760000001</v>
      </c>
      <c r="I18" s="22">
        <v>238</v>
      </c>
      <c r="J18" s="22">
        <v>170344.34450000001</v>
      </c>
      <c r="K18" s="22">
        <v>171</v>
      </c>
      <c r="L18" s="22">
        <v>334793.70510000002</v>
      </c>
      <c r="M18" s="22" t="s">
        <v>34</v>
      </c>
      <c r="N18" s="22" t="s">
        <v>34</v>
      </c>
      <c r="O18" s="22" t="s">
        <v>34</v>
      </c>
      <c r="P18" s="22" t="s">
        <v>34</v>
      </c>
    </row>
    <row r="19" spans="1:16">
      <c r="A19" s="20" t="s">
        <v>12</v>
      </c>
      <c r="B19" s="21">
        <v>3670</v>
      </c>
      <c r="C19" s="22">
        <v>343</v>
      </c>
      <c r="D19" s="22">
        <v>9079.5640000000003</v>
      </c>
      <c r="E19" s="22">
        <v>1119</v>
      </c>
      <c r="F19" s="22">
        <v>135631.29999999999</v>
      </c>
      <c r="G19" s="22">
        <v>948</v>
      </c>
      <c r="H19" s="22">
        <v>314494.71000000002</v>
      </c>
      <c r="I19" s="22">
        <v>557</v>
      </c>
      <c r="J19" s="22">
        <v>400884.22</v>
      </c>
      <c r="K19" s="22">
        <v>696</v>
      </c>
      <c r="L19" s="22">
        <v>1486282.6</v>
      </c>
      <c r="M19" s="22">
        <v>5</v>
      </c>
      <c r="N19" s="22">
        <v>60269.3</v>
      </c>
      <c r="O19" s="22">
        <v>2</v>
      </c>
      <c r="P19" s="22">
        <v>50104</v>
      </c>
    </row>
    <row r="20" spans="1:16">
      <c r="A20" s="20" t="s">
        <v>13</v>
      </c>
      <c r="B20" s="21">
        <v>1511</v>
      </c>
      <c r="C20" s="22">
        <v>846</v>
      </c>
      <c r="D20" s="22">
        <v>19395.339800000002</v>
      </c>
      <c r="E20" s="22">
        <v>471</v>
      </c>
      <c r="F20" s="22">
        <v>47667.23</v>
      </c>
      <c r="G20" s="22">
        <v>119</v>
      </c>
      <c r="H20" s="22">
        <v>37872.959999999999</v>
      </c>
      <c r="I20" s="22">
        <v>43</v>
      </c>
      <c r="J20" s="22">
        <v>30953.7</v>
      </c>
      <c r="K20" s="22">
        <v>30</v>
      </c>
      <c r="L20" s="22">
        <v>49799.45</v>
      </c>
      <c r="M20" s="22" t="s">
        <v>34</v>
      </c>
      <c r="N20" s="22" t="s">
        <v>34</v>
      </c>
      <c r="O20" s="22">
        <v>2</v>
      </c>
      <c r="P20" s="22">
        <v>58596</v>
      </c>
    </row>
    <row r="21" spans="1:16">
      <c r="A21" s="20" t="s">
        <v>14</v>
      </c>
      <c r="B21" s="21">
        <v>165</v>
      </c>
      <c r="C21" s="22">
        <v>153</v>
      </c>
      <c r="D21" s="22">
        <v>1533.5715</v>
      </c>
      <c r="E21" s="22">
        <v>7</v>
      </c>
      <c r="F21" s="22">
        <v>929</v>
      </c>
      <c r="G21" s="22">
        <v>1</v>
      </c>
      <c r="H21" s="22">
        <v>350</v>
      </c>
      <c r="I21" s="22">
        <v>3</v>
      </c>
      <c r="J21" s="22">
        <v>2997</v>
      </c>
      <c r="K21" s="22">
        <v>1</v>
      </c>
      <c r="L21" s="22">
        <v>1024</v>
      </c>
      <c r="M21" s="22" t="s">
        <v>34</v>
      </c>
      <c r="N21" s="22" t="s">
        <v>34</v>
      </c>
      <c r="O21" s="22" t="s">
        <v>34</v>
      </c>
      <c r="P21" s="22" t="s">
        <v>34</v>
      </c>
    </row>
    <row r="22" spans="1:16">
      <c r="A22" s="20" t="s">
        <v>15</v>
      </c>
      <c r="B22" s="21">
        <v>1349</v>
      </c>
      <c r="C22" s="22">
        <v>153</v>
      </c>
      <c r="D22" s="22">
        <v>3334.7</v>
      </c>
      <c r="E22" s="22">
        <v>319</v>
      </c>
      <c r="F22" s="22">
        <v>39871.15</v>
      </c>
      <c r="G22" s="22">
        <v>301</v>
      </c>
      <c r="H22" s="22">
        <v>104944.6</v>
      </c>
      <c r="I22" s="22">
        <v>235</v>
      </c>
      <c r="J22" s="22">
        <v>166840.41</v>
      </c>
      <c r="K22" s="22">
        <v>329</v>
      </c>
      <c r="L22" s="22">
        <v>737466.61600000004</v>
      </c>
      <c r="M22" s="22">
        <v>10</v>
      </c>
      <c r="N22" s="22">
        <v>139965.66</v>
      </c>
      <c r="O22" s="22">
        <v>2</v>
      </c>
      <c r="P22" s="22">
        <v>432274</v>
      </c>
    </row>
    <row r="23" spans="1:16">
      <c r="A23" s="20" t="s">
        <v>16</v>
      </c>
      <c r="B23" s="21">
        <v>2400</v>
      </c>
      <c r="C23" s="22">
        <v>330</v>
      </c>
      <c r="D23" s="22">
        <v>11263.38</v>
      </c>
      <c r="E23" s="22">
        <v>954</v>
      </c>
      <c r="F23" s="22">
        <v>106108.9</v>
      </c>
      <c r="G23" s="22">
        <v>548</v>
      </c>
      <c r="H23" s="22">
        <v>176915.9</v>
      </c>
      <c r="I23" s="22">
        <v>297</v>
      </c>
      <c r="J23" s="22">
        <v>207213.1</v>
      </c>
      <c r="K23" s="22">
        <v>267</v>
      </c>
      <c r="L23" s="22">
        <v>582611.30000000005</v>
      </c>
      <c r="M23" s="22">
        <v>2</v>
      </c>
      <c r="N23" s="22">
        <v>23143</v>
      </c>
      <c r="O23" s="22">
        <v>2</v>
      </c>
      <c r="P23" s="22">
        <v>54971</v>
      </c>
    </row>
    <row r="24" spans="1:16">
      <c r="A24" s="20" t="s">
        <v>17</v>
      </c>
      <c r="B24" s="21">
        <v>44941</v>
      </c>
      <c r="C24" s="22">
        <v>42799</v>
      </c>
      <c r="D24" s="22">
        <v>380583.35969999997</v>
      </c>
      <c r="E24" s="22">
        <v>1879</v>
      </c>
      <c r="F24" s="22">
        <v>172406.77499999999</v>
      </c>
      <c r="G24" s="22">
        <v>207</v>
      </c>
      <c r="H24" s="22">
        <v>64190.584999999999</v>
      </c>
      <c r="I24" s="22">
        <v>42</v>
      </c>
      <c r="J24" s="22">
        <v>28876.328000000001</v>
      </c>
      <c r="K24" s="22">
        <v>14</v>
      </c>
      <c r="L24" s="22">
        <v>29385.11</v>
      </c>
      <c r="M24" s="22" t="s">
        <v>34</v>
      </c>
      <c r="N24" s="22" t="s">
        <v>34</v>
      </c>
      <c r="O24" s="22" t="s">
        <v>34</v>
      </c>
      <c r="P24" s="22" t="s">
        <v>34</v>
      </c>
    </row>
    <row r="25" spans="1:16">
      <c r="A25" s="20" t="s">
        <v>18</v>
      </c>
      <c r="B25" s="21">
        <v>182</v>
      </c>
      <c r="C25" s="22">
        <v>42</v>
      </c>
      <c r="D25" s="22">
        <v>751.7</v>
      </c>
      <c r="E25" s="22">
        <v>64</v>
      </c>
      <c r="F25" s="22">
        <v>8103.11</v>
      </c>
      <c r="G25" s="22">
        <v>40</v>
      </c>
      <c r="H25" s="22">
        <v>12546.49</v>
      </c>
      <c r="I25" s="22">
        <v>16</v>
      </c>
      <c r="J25" s="22">
        <v>11410</v>
      </c>
      <c r="K25" s="22">
        <v>20</v>
      </c>
      <c r="L25" s="22">
        <v>44996.88</v>
      </c>
      <c r="M25" s="22" t="s">
        <v>34</v>
      </c>
      <c r="N25" s="22" t="s">
        <v>34</v>
      </c>
      <c r="O25" s="22" t="s">
        <v>34</v>
      </c>
      <c r="P25" s="22" t="s">
        <v>34</v>
      </c>
    </row>
    <row r="26" spans="1:16">
      <c r="A26" s="20" t="s">
        <v>19</v>
      </c>
      <c r="B26" s="21">
        <v>3209</v>
      </c>
      <c r="C26" s="22">
        <v>2164</v>
      </c>
      <c r="D26" s="22">
        <v>43181.42</v>
      </c>
      <c r="E26" s="22">
        <v>680</v>
      </c>
      <c r="F26" s="22">
        <v>66143.028900000005</v>
      </c>
      <c r="G26" s="22">
        <v>233</v>
      </c>
      <c r="H26" s="22">
        <v>72950.563999999998</v>
      </c>
      <c r="I26" s="22">
        <v>71</v>
      </c>
      <c r="J26" s="22">
        <v>48973.13</v>
      </c>
      <c r="K26" s="22">
        <v>59</v>
      </c>
      <c r="L26" s="22">
        <v>118614.28449999999</v>
      </c>
      <c r="M26" s="22" t="s">
        <v>34</v>
      </c>
      <c r="N26" s="22" t="s">
        <v>34</v>
      </c>
      <c r="O26" s="22">
        <v>2</v>
      </c>
      <c r="P26" s="22">
        <v>130000</v>
      </c>
    </row>
    <row r="27" spans="1:16">
      <c r="A27" s="20" t="s">
        <v>20</v>
      </c>
      <c r="B27" s="21">
        <v>1</v>
      </c>
      <c r="C27" s="22">
        <v>1</v>
      </c>
      <c r="D27" s="22">
        <v>1.5</v>
      </c>
      <c r="E27" s="22" t="s">
        <v>34</v>
      </c>
      <c r="F27" s="22" t="s">
        <v>34</v>
      </c>
      <c r="G27" s="22" t="s">
        <v>34</v>
      </c>
      <c r="H27" s="22" t="s">
        <v>34</v>
      </c>
      <c r="I27" s="22" t="s">
        <v>34</v>
      </c>
      <c r="J27" s="22" t="s">
        <v>34</v>
      </c>
      <c r="K27" s="22" t="s">
        <v>34</v>
      </c>
      <c r="L27" s="22" t="s">
        <v>34</v>
      </c>
      <c r="M27" s="22" t="s">
        <v>34</v>
      </c>
      <c r="N27" s="22" t="s">
        <v>34</v>
      </c>
      <c r="O27" s="22" t="s">
        <v>34</v>
      </c>
      <c r="P27" s="22" t="s">
        <v>34</v>
      </c>
    </row>
    <row r="28" spans="1:16">
      <c r="A28" s="20" t="s">
        <v>21</v>
      </c>
      <c r="B28" s="21" t="s">
        <v>34</v>
      </c>
      <c r="C28" s="22" t="s">
        <v>34</v>
      </c>
      <c r="D28" s="22" t="s">
        <v>34</v>
      </c>
      <c r="E28" s="22" t="s">
        <v>34</v>
      </c>
      <c r="F28" s="22" t="s">
        <v>34</v>
      </c>
      <c r="G28" s="22" t="s">
        <v>34</v>
      </c>
      <c r="H28" s="22" t="s">
        <v>34</v>
      </c>
      <c r="I28" s="22" t="s">
        <v>34</v>
      </c>
      <c r="J28" s="22" t="s">
        <v>34</v>
      </c>
      <c r="K28" s="22" t="s">
        <v>34</v>
      </c>
      <c r="L28" s="22" t="s">
        <v>34</v>
      </c>
      <c r="M28" s="22" t="s">
        <v>34</v>
      </c>
      <c r="N28" s="22" t="s">
        <v>34</v>
      </c>
      <c r="O28" s="22" t="s">
        <v>34</v>
      </c>
      <c r="P28" s="22" t="s">
        <v>34</v>
      </c>
    </row>
    <row r="29" spans="1:16">
      <c r="A29" s="23" t="s">
        <v>22</v>
      </c>
      <c r="B29" s="24">
        <v>67</v>
      </c>
      <c r="C29" s="25">
        <v>8</v>
      </c>
      <c r="D29" s="25">
        <v>299</v>
      </c>
      <c r="E29" s="25">
        <v>45</v>
      </c>
      <c r="F29" s="25">
        <v>6482</v>
      </c>
      <c r="G29" s="25">
        <v>14</v>
      </c>
      <c r="H29" s="25">
        <v>4181</v>
      </c>
      <c r="I29" s="25" t="s">
        <v>34</v>
      </c>
      <c r="J29" s="25" t="s">
        <v>34</v>
      </c>
      <c r="K29" s="25" t="s">
        <v>34</v>
      </c>
      <c r="L29" s="25" t="s">
        <v>34</v>
      </c>
      <c r="M29" s="25" t="s">
        <v>34</v>
      </c>
      <c r="N29" s="25" t="s">
        <v>34</v>
      </c>
      <c r="O29" s="25" t="s">
        <v>34</v>
      </c>
      <c r="P29" s="25" t="s">
        <v>34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32" t="s">
        <v>35</v>
      </c>
      <c r="B31" s="32"/>
      <c r="C31" s="32"/>
      <c r="D31" s="32"/>
      <c r="E31" s="32"/>
      <c r="F31" s="32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3"/>
      <c r="B32" s="3"/>
      <c r="C32" s="3"/>
      <c r="D32" s="3"/>
      <c r="E32" s="3"/>
      <c r="F32" s="3"/>
    </row>
    <row r="33" spans="1:16" ht="12.75">
      <c r="A33" s="33" t="s">
        <v>36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ht="12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>
      <c r="A35" s="7"/>
      <c r="B35" s="7"/>
      <c r="C35" s="34"/>
      <c r="D35" s="34"/>
      <c r="E35" s="7"/>
      <c r="F35" s="7"/>
      <c r="G35" s="7"/>
      <c r="H35" s="7"/>
      <c r="I35" s="7"/>
      <c r="J35" s="7"/>
      <c r="K35" s="7"/>
      <c r="L35" s="7"/>
      <c r="M35" s="7"/>
      <c r="N35" s="35" t="s">
        <v>24</v>
      </c>
      <c r="O35" s="35"/>
      <c r="P35" s="35"/>
    </row>
    <row r="36" spans="1:16" ht="13.5" customHeight="1">
      <c r="A36" s="36" t="s">
        <v>0</v>
      </c>
      <c r="B36" s="38" t="s">
        <v>38</v>
      </c>
      <c r="C36" s="39" t="s">
        <v>37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</row>
    <row r="37" spans="1:16" ht="15.4" customHeight="1">
      <c r="A37" s="37"/>
      <c r="B37" s="38"/>
      <c r="C37" s="42" t="s">
        <v>25</v>
      </c>
      <c r="D37" s="43"/>
      <c r="E37" s="44" t="s">
        <v>26</v>
      </c>
      <c r="F37" s="42"/>
      <c r="G37" s="44" t="s">
        <v>27</v>
      </c>
      <c r="H37" s="42"/>
      <c r="I37" s="44" t="s">
        <v>28</v>
      </c>
      <c r="J37" s="42"/>
      <c r="K37" s="44" t="s">
        <v>29</v>
      </c>
      <c r="L37" s="42"/>
      <c r="M37" s="44" t="s">
        <v>30</v>
      </c>
      <c r="N37" s="42"/>
      <c r="O37" s="44" t="s">
        <v>31</v>
      </c>
      <c r="P37" s="45"/>
    </row>
    <row r="38" spans="1:16" ht="55.5" customHeight="1">
      <c r="A38" s="46"/>
      <c r="B38" s="38"/>
      <c r="C38" s="8" t="s">
        <v>2</v>
      </c>
      <c r="D38" s="9" t="s">
        <v>32</v>
      </c>
      <c r="E38" s="9" t="s">
        <v>2</v>
      </c>
      <c r="F38" s="9" t="s">
        <v>32</v>
      </c>
      <c r="G38" s="9" t="s">
        <v>2</v>
      </c>
      <c r="H38" s="9" t="s">
        <v>32</v>
      </c>
      <c r="I38" s="9" t="s">
        <v>2</v>
      </c>
      <c r="J38" s="9" t="s">
        <v>32</v>
      </c>
      <c r="K38" s="9" t="s">
        <v>2</v>
      </c>
      <c r="L38" s="9" t="s">
        <v>32</v>
      </c>
      <c r="M38" s="9" t="s">
        <v>2</v>
      </c>
      <c r="N38" s="9" t="s">
        <v>32</v>
      </c>
      <c r="O38" s="9" t="s">
        <v>2</v>
      </c>
      <c r="P38" s="10" t="s">
        <v>32</v>
      </c>
    </row>
    <row r="39" spans="1:16">
      <c r="A39" s="11" t="s">
        <v>1</v>
      </c>
      <c r="B39" s="12">
        <v>1</v>
      </c>
      <c r="C39" s="26">
        <v>2</v>
      </c>
      <c r="D39" s="27">
        <v>3</v>
      </c>
      <c r="E39" s="28">
        <v>4</v>
      </c>
      <c r="F39" s="27">
        <v>5</v>
      </c>
      <c r="G39" s="28">
        <v>6</v>
      </c>
      <c r="H39" s="27">
        <v>7</v>
      </c>
      <c r="I39" s="28">
        <v>8</v>
      </c>
      <c r="J39" s="27">
        <v>9</v>
      </c>
      <c r="K39" s="28">
        <v>10</v>
      </c>
      <c r="L39" s="27">
        <v>11</v>
      </c>
      <c r="M39" s="28">
        <v>12</v>
      </c>
      <c r="N39" s="27">
        <v>13</v>
      </c>
      <c r="O39" s="28">
        <v>14</v>
      </c>
      <c r="P39" s="29">
        <v>15</v>
      </c>
    </row>
    <row r="40" spans="1:16" ht="13.5" customHeight="1">
      <c r="A40" s="17" t="s">
        <v>23</v>
      </c>
      <c r="B40" s="21">
        <f>SUM(B41:B60)</f>
        <v>99755</v>
      </c>
      <c r="C40" s="30">
        <v>75915</v>
      </c>
      <c r="D40" s="30">
        <v>886356.14249999996</v>
      </c>
      <c r="E40" s="30">
        <f t="shared" ref="E40:P40" si="0">SUM(E41:E60)</f>
        <v>12898</v>
      </c>
      <c r="F40" s="30">
        <f t="shared" si="0"/>
        <v>1354681.2576000001</v>
      </c>
      <c r="G40" s="30">
        <f t="shared" si="0"/>
        <v>5522</v>
      </c>
      <c r="H40" s="30">
        <f t="shared" si="0"/>
        <v>1799718.3654999998</v>
      </c>
      <c r="I40" s="30">
        <f t="shared" si="0"/>
        <v>2754</v>
      </c>
      <c r="J40" s="30">
        <f t="shared" si="0"/>
        <v>1977854.0700999999</v>
      </c>
      <c r="K40" s="30">
        <f t="shared" si="0"/>
        <v>2616</v>
      </c>
      <c r="L40" s="30">
        <f t="shared" si="0"/>
        <v>5474389.6664000005</v>
      </c>
      <c r="M40" s="30">
        <f t="shared" si="0"/>
        <v>33</v>
      </c>
      <c r="N40" s="30">
        <f t="shared" si="0"/>
        <v>449373.11</v>
      </c>
      <c r="O40" s="30">
        <f t="shared" si="0"/>
        <v>17</v>
      </c>
      <c r="P40" s="30">
        <f t="shared" si="0"/>
        <v>1065059</v>
      </c>
    </row>
    <row r="41" spans="1:16" ht="13.5" customHeight="1">
      <c r="A41" s="20" t="s">
        <v>3</v>
      </c>
      <c r="B41" s="21">
        <v>2568</v>
      </c>
      <c r="C41" s="22">
        <v>1179</v>
      </c>
      <c r="D41" s="22">
        <v>26643.615599999997</v>
      </c>
      <c r="E41" s="22">
        <v>733</v>
      </c>
      <c r="F41" s="22">
        <v>78769.544299999994</v>
      </c>
      <c r="G41" s="22">
        <v>355</v>
      </c>
      <c r="H41" s="22">
        <v>114091.97</v>
      </c>
      <c r="I41" s="22">
        <v>166</v>
      </c>
      <c r="J41" s="22">
        <v>120497.96</v>
      </c>
      <c r="K41" s="22">
        <v>132</v>
      </c>
      <c r="L41" s="22">
        <v>316054.90000000002</v>
      </c>
      <c r="M41" s="22">
        <v>1</v>
      </c>
      <c r="N41" s="22">
        <v>14000</v>
      </c>
      <c r="O41" s="22">
        <v>2</v>
      </c>
      <c r="P41" s="22">
        <v>50231</v>
      </c>
    </row>
    <row r="42" spans="1:16" ht="13.5" customHeight="1">
      <c r="A42" s="20" t="s">
        <v>4</v>
      </c>
      <c r="B42" s="21">
        <v>2795</v>
      </c>
      <c r="C42" s="22">
        <v>216</v>
      </c>
      <c r="D42" s="22">
        <v>7518.16</v>
      </c>
      <c r="E42" s="22">
        <v>1120</v>
      </c>
      <c r="F42" s="22">
        <v>130753.03</v>
      </c>
      <c r="G42" s="22">
        <v>755</v>
      </c>
      <c r="H42" s="22">
        <v>250130</v>
      </c>
      <c r="I42" s="22">
        <v>362</v>
      </c>
      <c r="J42" s="22">
        <v>259037.32</v>
      </c>
      <c r="K42" s="22">
        <v>341</v>
      </c>
      <c r="L42" s="22">
        <v>644087.73979999998</v>
      </c>
      <c r="M42" s="22" t="s">
        <v>34</v>
      </c>
      <c r="N42" s="22" t="s">
        <v>34</v>
      </c>
      <c r="O42" s="22">
        <v>1</v>
      </c>
      <c r="P42" s="22">
        <v>20304</v>
      </c>
    </row>
    <row r="43" spans="1:16" ht="13.5" customHeight="1">
      <c r="A43" s="20" t="s">
        <v>5</v>
      </c>
      <c r="B43" s="21">
        <v>963</v>
      </c>
      <c r="C43" s="22">
        <v>167</v>
      </c>
      <c r="D43" s="22">
        <v>2894.65</v>
      </c>
      <c r="E43" s="22">
        <v>244</v>
      </c>
      <c r="F43" s="22">
        <v>32538.9</v>
      </c>
      <c r="G43" s="22">
        <v>233</v>
      </c>
      <c r="H43" s="22">
        <v>80075</v>
      </c>
      <c r="I43" s="22">
        <v>165</v>
      </c>
      <c r="J43" s="22">
        <v>117929.1</v>
      </c>
      <c r="K43" s="22">
        <v>148</v>
      </c>
      <c r="L43" s="22">
        <v>339366.83</v>
      </c>
      <c r="M43" s="22">
        <v>6</v>
      </c>
      <c r="N43" s="22">
        <v>91476</v>
      </c>
      <c r="O43" s="22" t="s">
        <v>34</v>
      </c>
      <c r="P43" s="22" t="s">
        <v>34</v>
      </c>
    </row>
    <row r="44" spans="1:16" ht="13.5" customHeight="1">
      <c r="A44" s="20" t="s">
        <v>6</v>
      </c>
      <c r="B44" s="21">
        <v>11622</v>
      </c>
      <c r="C44" s="22">
        <v>10377</v>
      </c>
      <c r="D44" s="22">
        <v>107497.44409999999</v>
      </c>
      <c r="E44" s="22">
        <v>899</v>
      </c>
      <c r="F44" s="22">
        <v>86973.120899999994</v>
      </c>
      <c r="G44" s="22">
        <v>233</v>
      </c>
      <c r="H44" s="22">
        <v>74233.87</v>
      </c>
      <c r="I44" s="22">
        <v>69</v>
      </c>
      <c r="J44" s="22">
        <v>53029.05</v>
      </c>
      <c r="K44" s="22">
        <v>42</v>
      </c>
      <c r="L44" s="22">
        <v>112622.94</v>
      </c>
      <c r="M44" s="22">
        <v>1</v>
      </c>
      <c r="N44" s="22">
        <v>11400</v>
      </c>
      <c r="O44" s="22">
        <v>1</v>
      </c>
      <c r="P44" s="22">
        <v>23600</v>
      </c>
    </row>
    <row r="45" spans="1:16" ht="13.5" customHeight="1">
      <c r="A45" s="20" t="s">
        <v>7</v>
      </c>
      <c r="B45" s="21">
        <v>470</v>
      </c>
      <c r="C45" s="22">
        <v>344</v>
      </c>
      <c r="D45" s="22">
        <v>4017.8544999999999</v>
      </c>
      <c r="E45" s="22">
        <v>69</v>
      </c>
      <c r="F45" s="22">
        <v>7742.07</v>
      </c>
      <c r="G45" s="22">
        <v>26</v>
      </c>
      <c r="H45" s="22">
        <v>9032</v>
      </c>
      <c r="I45" s="22">
        <v>26</v>
      </c>
      <c r="J45" s="22">
        <v>22596.23</v>
      </c>
      <c r="K45" s="22">
        <v>5</v>
      </c>
      <c r="L45" s="22">
        <v>12920</v>
      </c>
      <c r="M45" s="22" t="s">
        <v>34</v>
      </c>
      <c r="N45" s="22" t="s">
        <v>34</v>
      </c>
      <c r="O45" s="22" t="s">
        <v>34</v>
      </c>
      <c r="P45" s="22" t="s">
        <v>34</v>
      </c>
    </row>
    <row r="46" spans="1:16" ht="13.5" customHeight="1">
      <c r="A46" s="20" t="s">
        <v>8</v>
      </c>
      <c r="B46" s="21">
        <v>904</v>
      </c>
      <c r="C46" s="22">
        <v>223</v>
      </c>
      <c r="D46" s="22">
        <v>3458.33</v>
      </c>
      <c r="E46" s="22">
        <v>212</v>
      </c>
      <c r="F46" s="22">
        <v>27241.16</v>
      </c>
      <c r="G46" s="22">
        <v>192</v>
      </c>
      <c r="H46" s="22">
        <v>66724.05</v>
      </c>
      <c r="I46" s="22">
        <v>143</v>
      </c>
      <c r="J46" s="22">
        <v>103021.44</v>
      </c>
      <c r="K46" s="22">
        <v>131</v>
      </c>
      <c r="L46" s="22">
        <v>278062.65600000002</v>
      </c>
      <c r="M46" s="22">
        <v>2</v>
      </c>
      <c r="N46" s="22">
        <v>27000</v>
      </c>
      <c r="O46" s="22">
        <v>1</v>
      </c>
      <c r="P46" s="22">
        <v>500000</v>
      </c>
    </row>
    <row r="47" spans="1:16" ht="13.5" customHeight="1">
      <c r="A47" s="20" t="s">
        <v>9</v>
      </c>
      <c r="B47" s="21">
        <v>10342</v>
      </c>
      <c r="C47" s="22">
        <v>7470</v>
      </c>
      <c r="D47" s="22">
        <v>126820.1912</v>
      </c>
      <c r="E47" s="22">
        <v>1912</v>
      </c>
      <c r="F47" s="22">
        <v>185769.31640000001</v>
      </c>
      <c r="G47" s="22">
        <v>547</v>
      </c>
      <c r="H47" s="22">
        <v>170566.32610000001</v>
      </c>
      <c r="I47" s="22">
        <v>203</v>
      </c>
      <c r="J47" s="22">
        <v>145032.1686</v>
      </c>
      <c r="K47" s="22">
        <v>203</v>
      </c>
      <c r="L47" s="22">
        <v>359895.0675</v>
      </c>
      <c r="M47" s="22">
        <v>4</v>
      </c>
      <c r="N47" s="22">
        <v>53103.45</v>
      </c>
      <c r="O47" s="22">
        <v>3</v>
      </c>
      <c r="P47" s="22">
        <v>229000</v>
      </c>
    </row>
    <row r="48" spans="1:16" ht="13.5" customHeight="1">
      <c r="A48" s="20" t="s">
        <v>10</v>
      </c>
      <c r="B48" s="21">
        <v>11662</v>
      </c>
      <c r="C48" s="22">
        <v>9710</v>
      </c>
      <c r="D48" s="22">
        <v>137596.29389999999</v>
      </c>
      <c r="E48" s="22">
        <v>1525</v>
      </c>
      <c r="F48" s="22">
        <v>149122.64920000001</v>
      </c>
      <c r="G48" s="22">
        <v>311</v>
      </c>
      <c r="H48" s="22">
        <v>97975.22</v>
      </c>
      <c r="I48" s="22">
        <v>73</v>
      </c>
      <c r="J48" s="22">
        <v>49885.03</v>
      </c>
      <c r="K48" s="22">
        <v>39</v>
      </c>
      <c r="L48" s="22">
        <v>65636.47</v>
      </c>
      <c r="M48" s="22">
        <v>1</v>
      </c>
      <c r="N48" s="22">
        <v>15000</v>
      </c>
      <c r="O48" s="22">
        <v>3</v>
      </c>
      <c r="P48" s="22">
        <v>90900</v>
      </c>
    </row>
    <row r="49" spans="1:17" ht="13.5" customHeight="1">
      <c r="A49" s="20" t="s">
        <v>11</v>
      </c>
      <c r="B49" s="21">
        <v>1882</v>
      </c>
      <c r="C49" s="22">
        <v>285</v>
      </c>
      <c r="D49" s="22">
        <v>7455.0540000000001</v>
      </c>
      <c r="E49" s="22">
        <v>715</v>
      </c>
      <c r="F49" s="22">
        <v>83316.474100000007</v>
      </c>
      <c r="G49" s="22">
        <v>468</v>
      </c>
      <c r="H49" s="22">
        <v>153165.7844</v>
      </c>
      <c r="I49" s="22">
        <v>242</v>
      </c>
      <c r="J49" s="22">
        <v>172861.17449999999</v>
      </c>
      <c r="K49" s="22">
        <v>171</v>
      </c>
      <c r="L49" s="22">
        <v>332255.19790000003</v>
      </c>
      <c r="M49" s="22" t="s">
        <v>34</v>
      </c>
      <c r="N49" s="22" t="s">
        <v>34</v>
      </c>
      <c r="O49" s="22">
        <v>1</v>
      </c>
      <c r="P49" s="22">
        <v>22793</v>
      </c>
    </row>
    <row r="50" spans="1:17" ht="13.5" customHeight="1">
      <c r="A50" s="20" t="s">
        <v>12</v>
      </c>
      <c r="B50" s="21">
        <v>3652</v>
      </c>
      <c r="C50" s="22">
        <v>307</v>
      </c>
      <c r="D50" s="22">
        <v>8361.344000000001</v>
      </c>
      <c r="E50" s="22">
        <v>1095</v>
      </c>
      <c r="F50" s="22">
        <v>132095.75</v>
      </c>
      <c r="G50" s="22">
        <v>948</v>
      </c>
      <c r="H50" s="22">
        <v>314381.81</v>
      </c>
      <c r="I50" s="22">
        <v>582</v>
      </c>
      <c r="J50" s="22">
        <v>422495.74</v>
      </c>
      <c r="K50" s="22">
        <v>713</v>
      </c>
      <c r="L50" s="22">
        <v>1486048.1</v>
      </c>
      <c r="M50" s="22">
        <v>5</v>
      </c>
      <c r="N50" s="22">
        <v>60269.3</v>
      </c>
      <c r="O50" s="22">
        <v>2</v>
      </c>
      <c r="P50" s="22">
        <v>50104</v>
      </c>
    </row>
    <row r="51" spans="1:17" ht="13.5" customHeight="1">
      <c r="A51" s="20" t="s">
        <v>13</v>
      </c>
      <c r="B51" s="21">
        <v>1532</v>
      </c>
      <c r="C51" s="22">
        <v>856</v>
      </c>
      <c r="D51" s="22">
        <v>19328.299800000001</v>
      </c>
      <c r="E51" s="22">
        <v>471</v>
      </c>
      <c r="F51" s="22">
        <v>47556.91</v>
      </c>
      <c r="G51" s="22">
        <v>127</v>
      </c>
      <c r="H51" s="22">
        <v>40517.160000000003</v>
      </c>
      <c r="I51" s="22">
        <v>47</v>
      </c>
      <c r="J51" s="22">
        <v>35479.9</v>
      </c>
      <c r="K51" s="22">
        <v>30</v>
      </c>
      <c r="L51" s="22">
        <v>51452.45</v>
      </c>
      <c r="M51" s="22" t="s">
        <v>34</v>
      </c>
      <c r="N51" s="22" t="s">
        <v>34</v>
      </c>
      <c r="O51" s="22">
        <v>1</v>
      </c>
      <c r="P51" s="22">
        <v>25596</v>
      </c>
    </row>
    <row r="52" spans="1:17" ht="13.5" customHeight="1">
      <c r="A52" s="20" t="s">
        <v>14</v>
      </c>
      <c r="B52" s="21">
        <v>160</v>
      </c>
      <c r="C52" s="22">
        <v>148</v>
      </c>
      <c r="D52" s="22">
        <v>1518.5193999999999</v>
      </c>
      <c r="E52" s="22">
        <v>6</v>
      </c>
      <c r="F52" s="22">
        <v>597.6</v>
      </c>
      <c r="G52" s="22">
        <v>4</v>
      </c>
      <c r="H52" s="22">
        <v>1548</v>
      </c>
      <c r="I52" s="22">
        <v>1</v>
      </c>
      <c r="J52" s="22">
        <v>1000</v>
      </c>
      <c r="K52" s="22">
        <v>1</v>
      </c>
      <c r="L52" s="22">
        <v>5699</v>
      </c>
      <c r="M52" s="22" t="s">
        <v>34</v>
      </c>
      <c r="N52" s="22" t="s">
        <v>34</v>
      </c>
      <c r="O52" s="22" t="s">
        <v>34</v>
      </c>
      <c r="P52" s="22" t="s">
        <v>34</v>
      </c>
    </row>
    <row r="53" spans="1:17" ht="13.5" customHeight="1">
      <c r="A53" s="20" t="s">
        <v>15</v>
      </c>
      <c r="B53" s="21">
        <v>1320</v>
      </c>
      <c r="C53" s="22">
        <v>158</v>
      </c>
      <c r="D53" s="22">
        <v>3462.8</v>
      </c>
      <c r="E53" s="22">
        <v>311</v>
      </c>
      <c r="F53" s="22">
        <v>38742.75</v>
      </c>
      <c r="G53" s="22">
        <v>285</v>
      </c>
      <c r="H53" s="22">
        <v>98528.99</v>
      </c>
      <c r="I53" s="22">
        <v>235</v>
      </c>
      <c r="J53" s="22">
        <v>168828.51</v>
      </c>
      <c r="K53" s="22">
        <v>320</v>
      </c>
      <c r="L53" s="22">
        <v>745646.24470000004</v>
      </c>
      <c r="M53" s="22">
        <v>11</v>
      </c>
      <c r="N53" s="22">
        <v>151286.35999999999</v>
      </c>
      <c r="O53" s="22" t="s">
        <v>34</v>
      </c>
      <c r="P53" s="22" t="s">
        <v>34</v>
      </c>
    </row>
    <row r="54" spans="1:17" ht="13.5" customHeight="1">
      <c r="A54" s="20" t="s">
        <v>16</v>
      </c>
      <c r="B54" s="21">
        <v>2354</v>
      </c>
      <c r="C54" s="22">
        <v>334</v>
      </c>
      <c r="D54" s="22">
        <v>11555.48</v>
      </c>
      <c r="E54" s="22">
        <v>927</v>
      </c>
      <c r="F54" s="22">
        <v>104026.2</v>
      </c>
      <c r="G54" s="22">
        <v>536</v>
      </c>
      <c r="H54" s="22">
        <v>172001.2</v>
      </c>
      <c r="I54" s="22">
        <v>307</v>
      </c>
      <c r="J54" s="22">
        <v>213823.9</v>
      </c>
      <c r="K54" s="22">
        <v>247</v>
      </c>
      <c r="L54" s="22">
        <v>538064.92000000004</v>
      </c>
      <c r="M54" s="22">
        <v>2</v>
      </c>
      <c r="N54" s="22">
        <v>25838</v>
      </c>
      <c r="O54" s="22">
        <v>1</v>
      </c>
      <c r="P54" s="22">
        <v>22931</v>
      </c>
    </row>
    <row r="55" spans="1:17" ht="13.5" customHeight="1">
      <c r="A55" s="20" t="s">
        <v>17</v>
      </c>
      <c r="B55" s="21">
        <v>44222</v>
      </c>
      <c r="C55" s="22">
        <v>42005</v>
      </c>
      <c r="D55" s="22">
        <v>375441.72360000003</v>
      </c>
      <c r="E55" s="22">
        <v>1927</v>
      </c>
      <c r="F55" s="22">
        <v>175812.16899999999</v>
      </c>
      <c r="G55" s="22">
        <v>229</v>
      </c>
      <c r="H55" s="22">
        <v>71477.554999999993</v>
      </c>
      <c r="I55" s="22">
        <v>46</v>
      </c>
      <c r="J55" s="22">
        <v>31880.327000000001</v>
      </c>
      <c r="K55" s="22">
        <v>15</v>
      </c>
      <c r="L55" s="22">
        <v>33292.410000000003</v>
      </c>
      <c r="M55" s="22" t="s">
        <v>34</v>
      </c>
      <c r="N55" s="22" t="s">
        <v>34</v>
      </c>
      <c r="O55" s="22" t="s">
        <v>34</v>
      </c>
      <c r="P55" s="22" t="s">
        <v>34</v>
      </c>
    </row>
    <row r="56" spans="1:17" ht="13.5" customHeight="1">
      <c r="A56" s="20" t="s">
        <v>18</v>
      </c>
      <c r="B56" s="21">
        <v>173</v>
      </c>
      <c r="C56" s="22">
        <v>39</v>
      </c>
      <c r="D56" s="22">
        <v>715.7</v>
      </c>
      <c r="E56" s="22">
        <v>62</v>
      </c>
      <c r="F56" s="22">
        <v>8113.11</v>
      </c>
      <c r="G56" s="22">
        <v>36</v>
      </c>
      <c r="H56" s="22">
        <v>11261.49</v>
      </c>
      <c r="I56" s="22">
        <v>16</v>
      </c>
      <c r="J56" s="22">
        <v>11730</v>
      </c>
      <c r="K56" s="22">
        <v>19</v>
      </c>
      <c r="L56" s="22">
        <v>43746.879999999997</v>
      </c>
      <c r="M56" s="22" t="s">
        <v>34</v>
      </c>
      <c r="N56" s="22" t="s">
        <v>34</v>
      </c>
      <c r="O56" s="22">
        <v>1</v>
      </c>
      <c r="P56" s="22">
        <v>29600</v>
      </c>
    </row>
    <row r="57" spans="1:17" ht="13.5" customHeight="1">
      <c r="A57" s="20" t="s">
        <v>19</v>
      </c>
      <c r="B57" s="21">
        <v>3123</v>
      </c>
      <c r="C57" s="22">
        <v>2090</v>
      </c>
      <c r="D57" s="22">
        <v>41809.682400000005</v>
      </c>
      <c r="E57" s="22">
        <v>669</v>
      </c>
      <c r="F57" s="22">
        <v>65365.503700000001</v>
      </c>
      <c r="G57" s="22">
        <v>234</v>
      </c>
      <c r="H57" s="22">
        <v>73041.14</v>
      </c>
      <c r="I57" s="22">
        <v>71</v>
      </c>
      <c r="J57" s="22">
        <v>48726.22</v>
      </c>
      <c r="K57" s="22">
        <v>59</v>
      </c>
      <c r="L57" s="22">
        <v>109537.8605</v>
      </c>
      <c r="M57" s="22" t="s">
        <v>34</v>
      </c>
      <c r="N57" s="22" t="s">
        <v>34</v>
      </c>
      <c r="O57" s="22" t="s">
        <v>34</v>
      </c>
      <c r="P57" s="22" t="s">
        <v>34</v>
      </c>
    </row>
    <row r="58" spans="1:17" ht="13.5" customHeight="1">
      <c r="A58" s="20" t="s">
        <v>20</v>
      </c>
      <c r="B58" s="21" t="s">
        <v>34</v>
      </c>
      <c r="C58" s="22" t="s">
        <v>34</v>
      </c>
      <c r="D58" s="22" t="s">
        <v>34</v>
      </c>
      <c r="E58" s="22" t="s">
        <v>34</v>
      </c>
      <c r="F58" s="22" t="s">
        <v>34</v>
      </c>
      <c r="G58" s="22" t="s">
        <v>34</v>
      </c>
      <c r="H58" s="22" t="s">
        <v>34</v>
      </c>
      <c r="I58" s="22" t="s">
        <v>34</v>
      </c>
      <c r="J58" s="22" t="s">
        <v>34</v>
      </c>
      <c r="K58" s="22" t="s">
        <v>34</v>
      </c>
      <c r="L58" s="22" t="s">
        <v>34</v>
      </c>
      <c r="M58" s="22" t="s">
        <v>34</v>
      </c>
      <c r="N58" s="22" t="s">
        <v>34</v>
      </c>
      <c r="O58" s="22" t="s">
        <v>34</v>
      </c>
      <c r="P58" s="22" t="s">
        <v>34</v>
      </c>
    </row>
    <row r="59" spans="1:17" ht="13.5" customHeight="1">
      <c r="A59" s="20" t="s">
        <v>21</v>
      </c>
      <c r="B59" s="21" t="s">
        <v>34</v>
      </c>
      <c r="C59" s="22" t="s">
        <v>34</v>
      </c>
      <c r="D59" s="22" t="s">
        <v>34</v>
      </c>
      <c r="E59" s="22" t="s">
        <v>34</v>
      </c>
      <c r="F59" s="22" t="s">
        <v>34</v>
      </c>
      <c r="G59" s="22" t="s">
        <v>34</v>
      </c>
      <c r="H59" s="22" t="s">
        <v>34</v>
      </c>
      <c r="I59" s="22" t="s">
        <v>34</v>
      </c>
      <c r="J59" s="22" t="s">
        <v>34</v>
      </c>
      <c r="K59" s="22" t="s">
        <v>34</v>
      </c>
      <c r="L59" s="22" t="s">
        <v>34</v>
      </c>
      <c r="M59" s="22" t="s">
        <v>34</v>
      </c>
      <c r="N59" s="22" t="s">
        <v>34</v>
      </c>
      <c r="O59" s="22" t="s">
        <v>34</v>
      </c>
      <c r="P59" s="22" t="s">
        <v>34</v>
      </c>
    </row>
    <row r="60" spans="1:17" ht="13.5" customHeight="1">
      <c r="A60" s="23" t="s">
        <v>22</v>
      </c>
      <c r="B60" s="24">
        <v>11</v>
      </c>
      <c r="C60" s="25">
        <v>7</v>
      </c>
      <c r="D60" s="25">
        <v>261</v>
      </c>
      <c r="E60" s="25">
        <v>1</v>
      </c>
      <c r="F60" s="25">
        <v>145</v>
      </c>
      <c r="G60" s="25">
        <v>3</v>
      </c>
      <c r="H60" s="25">
        <v>966.8</v>
      </c>
      <c r="I60" s="25" t="s">
        <v>34</v>
      </c>
      <c r="J60" s="25" t="s">
        <v>34</v>
      </c>
      <c r="K60" s="25" t="s">
        <v>34</v>
      </c>
      <c r="L60" s="25" t="s">
        <v>34</v>
      </c>
      <c r="M60" s="25" t="s">
        <v>34</v>
      </c>
      <c r="N60" s="25" t="s">
        <v>34</v>
      </c>
      <c r="O60" s="25" t="s">
        <v>34</v>
      </c>
      <c r="P60" s="25" t="s">
        <v>34</v>
      </c>
    </row>
    <row r="61" spans="1:17" ht="13.5" customHeight="1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6"/>
    </row>
    <row r="62" spans="1:17">
      <c r="A62" s="32" t="s">
        <v>35</v>
      </c>
      <c r="B62" s="32"/>
      <c r="C62" s="32"/>
      <c r="D62" s="32"/>
      <c r="E62" s="32"/>
      <c r="F62" s="32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>
      <c r="C63" s="2"/>
    </row>
  </sheetData>
  <sheetProtection selectLockedCells="1" selectUnlockedCells="1"/>
  <mergeCells count="28">
    <mergeCell ref="C36:P36"/>
    <mergeCell ref="A33:P33"/>
    <mergeCell ref="N35:P35"/>
    <mergeCell ref="E37:F37"/>
    <mergeCell ref="G37:H37"/>
    <mergeCell ref="I37:J37"/>
    <mergeCell ref="K37:L37"/>
    <mergeCell ref="M37:N37"/>
    <mergeCell ref="A36:A38"/>
    <mergeCell ref="B36:B38"/>
    <mergeCell ref="C37:D37"/>
    <mergeCell ref="C35:D35"/>
    <mergeCell ref="A62:F62"/>
    <mergeCell ref="A31:F31"/>
    <mergeCell ref="A2:P2"/>
    <mergeCell ref="C4:D4"/>
    <mergeCell ref="N4:P4"/>
    <mergeCell ref="A5:A7"/>
    <mergeCell ref="B5:B7"/>
    <mergeCell ref="C5:P5"/>
    <mergeCell ref="C6:D6"/>
    <mergeCell ref="E6:F6"/>
    <mergeCell ref="G6:H6"/>
    <mergeCell ref="I6:J6"/>
    <mergeCell ref="K6:L6"/>
    <mergeCell ref="M6:N6"/>
    <mergeCell ref="O6:P6"/>
    <mergeCell ref="O37:P37"/>
  </mergeCells>
  <pageMargins left="0.39370078740157483" right="0.19685039370078741" top="0.78740157480314965" bottom="0.39370078740157483" header="0.51181102362204722" footer="0.51181102362204722"/>
  <pageSetup paperSize="9" scale="70" firstPageNumber="0" orientation="landscape" horizontalDpi="300" verticalDpi="300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пашни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s.maratov</cp:lastModifiedBy>
  <cp:lastPrinted>2025-09-10T12:34:36Z</cp:lastPrinted>
  <dcterms:created xsi:type="dcterms:W3CDTF">2020-08-20T13:22:33Z</dcterms:created>
  <dcterms:modified xsi:type="dcterms:W3CDTF">2025-09-10T12:38:33Z</dcterms:modified>
</cp:coreProperties>
</file>