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4400" yWindow="-15" windowWidth="14445" windowHeight="12795" firstSheet="1" activeTab="1"/>
  </bookViews>
  <sheets>
    <sheet name="Лист1" sheetId="7" state="hidden" r:id="rId1"/>
    <sheet name="2014" sheetId="10" r:id="rId2"/>
    <sheet name="2015" sheetId="11" r:id="rId3"/>
    <sheet name="2016" sheetId="12" r:id="rId4"/>
    <sheet name="2017" sheetId="13" r:id="rId5"/>
    <sheet name="2018" sheetId="14" r:id="rId6"/>
    <sheet name="2019" sheetId="1" r:id="rId7"/>
    <sheet name="2020" sheetId="15" r:id="rId8"/>
    <sheet name="2021" sheetId="16" r:id="rId9"/>
    <sheet name="2022" sheetId="17" r:id="rId10"/>
    <sheet name="2023" sheetId="18" r:id="rId11"/>
  </sheets>
  <externalReferences>
    <externalReference r:id="rId12"/>
    <externalReference r:id="rId13"/>
  </externalReferences>
  <definedNames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DDITIVE">[1]Definitions!$C$35</definedName>
    <definedName name="AGRICULT">[1]Definitions!$C$167</definedName>
    <definedName name="ANTCOAL">[1]Definitions!$C$13</definedName>
    <definedName name="AUTOCHP">[1]Definitions!$C$103</definedName>
    <definedName name="AUTOELEC">[1]Definitions!$C$101</definedName>
    <definedName name="AUTOHEAT">[1]Definitions!$C$105</definedName>
    <definedName name="AVBUNK">[1]Definitions!$C$92</definedName>
    <definedName name="AVGAS">[1]Definitions!$C$42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IODIESEL">[1]Definitions!$C$65</definedName>
    <definedName name="BIOGASES">[1]Definitions!$C$62</definedName>
    <definedName name="BIOGASOL">[1]Definitions!$C$63</definedName>
    <definedName name="BIOJETKERO">[1]Definitions!$C$64</definedName>
    <definedName name="BITCOAL">[1]Definitions!$C$15</definedName>
    <definedName name="BITUMEN">[1]Definitions!$C$51</definedName>
    <definedName name="BKB">[1]Definitions!$C$22</definedName>
    <definedName name="BLFURGS">[1]Definitions!$C$25</definedName>
    <definedName name="BOILER">[1]Definitions!$C$78</definedName>
    <definedName name="CFHeadings">'[1]Conversion factors'!$B$4:$Q$4</definedName>
    <definedName name="CHARCOAL">[1]Definitions!$C$68</definedName>
    <definedName name="CHEMHEAT">[1]Definitions!$C$79</definedName>
    <definedName name="CHEMICAL">[1]Definitions!$C$145</definedName>
    <definedName name="COALTAR">[1]Definitions!$C$21</definedName>
    <definedName name="COKCOAL">[1]Definitions!$C$14</definedName>
    <definedName name="COKEOVGS">[1]Definitions!$C$24</definedName>
    <definedName name="COMMPUB">[1]Definitions!$C$166</definedName>
    <definedName name="CONSTRUC">[1]Definitions!$C$154</definedName>
    <definedName name="ConversionFactors">OFFSET('[1]Conversion factors'!$B$5,0,0,100,16)</definedName>
    <definedName name="Countries">'[1]Main Menu'!$C$65:$C$133</definedName>
    <definedName name="CountryName" localSheetId="1">'[1]Main Menu'!$D$10</definedName>
    <definedName name="CountryName" localSheetId="2">'[1]Main Menu'!$D$10</definedName>
    <definedName name="CountryName" localSheetId="3">'[1]Main Menu'!$D$10</definedName>
    <definedName name="CountryName" localSheetId="4">'[1]Main Menu'!$D$10</definedName>
    <definedName name="CountryName" localSheetId="5">'[1]Main Menu'!$D$10</definedName>
    <definedName name="CountryName">'[2]Main Menu'!$D$10</definedName>
    <definedName name="CRUDEOIL">[1]Definitions!$C$32</definedName>
    <definedName name="DataYear" localSheetId="1">'[1]Main Menu'!$D$12</definedName>
    <definedName name="DataYear" localSheetId="2">'[1]Main Menu'!$D$12</definedName>
    <definedName name="DataYear" localSheetId="3">'[1]Main Menu'!$D$12</definedName>
    <definedName name="DataYear" localSheetId="4">'[1]Main Menu'!$D$12</definedName>
    <definedName name="DataYear" localSheetId="5">'[1]Main Menu'!$D$12</definedName>
    <definedName name="DataYear">'[2]Main Menu'!$D$12</definedName>
    <definedName name="DISTLOSS">[1]Definitions!$C$140</definedName>
    <definedName name="DOMESAIR">[1]Definitions!$C$158</definedName>
    <definedName name="DOMESNAV">[1]Definitions!$C$162</definedName>
    <definedName name="DOMSUP">[1]Definitions!$C$94</definedName>
    <definedName name="EBIOGAS">[1]Definitions!$C$128</definedName>
    <definedName name="EBKB">[1]Definitions!$C$130</definedName>
    <definedName name="EBLASTFUR">[1]Definitions!$C$129</definedName>
    <definedName name="ECHARCOAL">[1]Definitions!$C$138</definedName>
    <definedName name="ECOALLIQ">[1]Definitions!$C$132</definedName>
    <definedName name="ECOKEOVS">[1]Definitions!$C$126</definedName>
    <definedName name="EGASWKS">[1]Definitions!$C$127</definedName>
    <definedName name="EGTL">[1]Definitions!$C$134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TR">[1]Definitions!$C$81</definedName>
    <definedName name="ELNG">[1]Definitions!$C$133</definedName>
    <definedName name="ELOUTPUT">[1]Definitions!$C$176</definedName>
    <definedName name="EMINES">[1]Definitions!$C$123</definedName>
    <definedName name="ENONSPEC">[1]Definitions!$C$139</definedName>
    <definedName name="ENUC">[1]Definitions!$C$137</definedName>
    <definedName name="EOILGASEX">[1]Definitions!$C$124</definedName>
    <definedName name="EPATFUEL">[1]Definitions!$C$125</definedName>
    <definedName name="EPOWERPLT">[1]Definitions!$C$135</definedName>
    <definedName name="EPUMPST">[1]Definitions!$C$136</definedName>
    <definedName name="EREFINER">[1]Definitions!$C$131</definedName>
    <definedName name="ETHANE">[1]Definitions!$C$39</definedName>
    <definedName name="Exceptions">OFFSET([1]Exceptions!$B$8,1,0,COUNTA([1]Exceptions!$B$8:$B$100)-1,6)</definedName>
    <definedName name="EXPORTS">[1]Definitions!$C$90</definedName>
    <definedName name="FINCONS">[1]Definitions!$C$142</definedName>
    <definedName name="FISHING">[1]Definitions!$C$168</definedName>
    <definedName name="FOODPRO">[1]Definitions!$C$151</definedName>
    <definedName name="GASCOKE">[1]Definitions!$C$20</definedName>
    <definedName name="GASWKSGS">[1]Definitions!$C$23</definedName>
    <definedName name="GEOTHERM">[1]Definitions!$C$72</definedName>
    <definedName name="GWh_to_ktoe">'[1]Conversion factors'!$C$58</definedName>
    <definedName name="HEAT">[1]Definitions!$C$82</definedName>
    <definedName name="HEATNS">[1]Definitions!$C$83</definedName>
    <definedName name="HEATOUT">[1]Definitions!$C$177</definedName>
    <definedName name="HEATPUMP">[1]Definitions!$C$77</definedName>
    <definedName name="HYDRO">[1]Definitions!$C$71</definedName>
    <definedName name="IMPORTS">[1]Definitions!$C$89</definedName>
    <definedName name="INDPROD">[1]Definitions!$C$87</definedName>
    <definedName name="INDWASTE">[1]Definitions!$C$58</definedName>
    <definedName name="INONSPEC">[1]Definitions!$C$156</definedName>
    <definedName name="IRONSTL">[1]Definitions!$C$144</definedName>
    <definedName name="JETGAS">[1]Definitions!$C$43</definedName>
    <definedName name="kJ_to_ktoe">'[1]Conversion factors'!$C$57</definedName>
    <definedName name="kJ_to_TJ">'[1]Conversion factors'!$C$55</definedName>
    <definedName name="kt_to_kg">'[1]Conversion factors'!$C$54</definedName>
    <definedName name="LangChoice" localSheetId="1">'[1]Main Menu'!$L$3</definedName>
    <definedName name="LangChoice" localSheetId="2">'[1]Main Menu'!$L$3</definedName>
    <definedName name="LangChoice" localSheetId="3">'[1]Main Menu'!$L$3</definedName>
    <definedName name="LangChoice" localSheetId="4">'[1]Main Menu'!$L$3</definedName>
    <definedName name="LangChoice" localSheetId="5">'[1]Main Menu'!$L$3</definedName>
    <definedName name="LangChoice">'[2]Main Menu'!$L$3</definedName>
    <definedName name="LatestYear">'[1]Main Menu'!$D$65</definedName>
    <definedName name="LIGNITE">[1]Definitions!$C$17</definedName>
    <definedName name="LPG">[1]Definitions!$C$40</definedName>
    <definedName name="LUBRIC">[1]Definitions!$C$50</definedName>
    <definedName name="MACHINE">[1]Definitions!$C$149</definedName>
    <definedName name="MAINCHP">[1]Definitions!$C$102</definedName>
    <definedName name="MAINELEC">[1]Definitions!$C$100</definedName>
    <definedName name="MAINHEAT">[1]Definitions!$C$104</definedName>
    <definedName name="MANGAS">[1]Definitions!$C$27</definedName>
    <definedName name="MARBUNK">[1]Definitions!$C$91</definedName>
    <definedName name="MINING">[1]Definitions!$C$150</definedName>
    <definedName name="MJ_per_toe">41868</definedName>
    <definedName name="MUNWASTEN">[1]Definitions!$C$60</definedName>
    <definedName name="MUNWASTER">[1]Definitions!$C$59</definedName>
    <definedName name="NAPHTHA">[1]Definitions!$C$48</definedName>
    <definedName name="NATGAS">[1]Definitions!$C$56</definedName>
    <definedName name="NECHEM">[1]Definitions!$C$174</definedName>
    <definedName name="NEINTREN">[1]Definitions!$C$171</definedName>
    <definedName name="NEOTHER">[1]Definitions!$C$173</definedName>
    <definedName name="NETRANS">[1]Definitions!$C$172</definedName>
    <definedName name="NGL">[1]Definitions!$C$33</definedName>
    <definedName name="NONBIODIES">[1]Definitions!$C$46</definedName>
    <definedName name="NONBIOGASO">[1]Definitions!$C$41</definedName>
    <definedName name="NONBIOJETK">[1]Definitions!$C$44</definedName>
    <definedName name="NONCRUDE">[1]Definitions!$C$36</definedName>
    <definedName name="NONENUSE">[1]Definitions!$C$170</definedName>
    <definedName name="NONFERR">[1]Definitions!$C$146</definedName>
    <definedName name="NONMET">[1]Definitions!$C$147</definedName>
    <definedName name="NUCLEAR">[1]Definitions!$C$70</definedName>
    <definedName name="OBIOLIQ">[1]Definitions!$C$66</definedName>
    <definedName name="OGASES">[1]Definitions!$C$26</definedName>
    <definedName name="OILSHALE">[1]Definitions!$C$30</definedName>
    <definedName name="ONONSPEC">[1]Definitions!$C$54</definedName>
    <definedName name="OSOURCES">[1]Definitions!$C$88</definedName>
    <definedName name="OTHER">[1]Definitions!$C$80</definedName>
    <definedName name="OTHKERO">[1]Definitions!$C$45</definedName>
    <definedName name="OTHNONSPEC">[1]Definitions!$C$169</definedName>
    <definedName name="OVENCOKE">[1]Definitions!$C$19</definedName>
    <definedName name="PAPERPRO">[1]Definitions!$C$152</definedName>
    <definedName name="PARWAX">[1]Definitions!$C$52</definedName>
    <definedName name="PATFUEL">[1]Definitions!$C$18</definedName>
    <definedName name="PEAT">[1]Definitions!$C$28</definedName>
    <definedName name="PEATPROD">[1]Definitions!$C$29</definedName>
    <definedName name="PETCOKE">[1]Definitions!$C$53</definedName>
    <definedName name="PIPELINE">[1]Definitions!$C$161</definedName>
    <definedName name="PRIMSBIO">[1]Definitions!$C$61</definedName>
    <definedName name="RAIL">[1]Definitions!$C$160</definedName>
    <definedName name="RawData">'[1]Data in physical units'!$B$5:$BP$106</definedName>
    <definedName name="RawDataHeadings">'[1]Data in physical units'!$B$4:$BP$4</definedName>
    <definedName name="REFFEEDS">[1]Definitions!$C$34</definedName>
    <definedName name="REFINGAS">[1]Definitions!$C$38</definedName>
    <definedName name="RENEWNS">[1]Definitions!$C$67</definedName>
    <definedName name="RESFUEL">[1]Definitions!$C$47</definedName>
    <definedName name="RESIDENT">[1]Definitions!$C$165</definedName>
    <definedName name="ROAD">[1]Definitions!$C$159</definedName>
    <definedName name="SOLARPV">[1]Definitions!$C$73</definedName>
    <definedName name="SOLARTH">[1]Definitions!$C$74</definedName>
    <definedName name="STATDIFF">[1]Definitions!$C$97</definedName>
    <definedName name="STOCKCHA">[1]Definitions!$C$93</definedName>
    <definedName name="SUBCOAL">[1]Definitions!$C$16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BKB">[1]Definitions!$C$114</definedName>
    <definedName name="TBLASTFUR">[1]Definitions!$C$112</definedName>
    <definedName name="TBLENDGAS">[1]Definitions!$C$118</definedName>
    <definedName name="TBOILER">[1]Definitions!$C$107</definedName>
    <definedName name="TCHARCOAL">[1]Definitions!$C$119</definedName>
    <definedName name="TCOALLIQ">[1]Definitions!$C$116</definedName>
    <definedName name="TCOKEOVS">[1]Definitions!$C$110</definedName>
    <definedName name="TELE">[1]Definitions!$C$108</definedName>
    <definedName name="TEXTILES">[1]Definitions!$C$155</definedName>
    <definedName name="TGASWKS">[1]Definitions!$C$111</definedName>
    <definedName name="TGTL">[1]Definitions!$C$117</definedName>
    <definedName name="THEAT">[1]Definitions!$C$106</definedName>
    <definedName name="TIDE">[1]Definitions!$C$75</definedName>
    <definedName name="TJ_to_ktoe">'[1]Conversion factors'!$C$56</definedName>
    <definedName name="TNONSPEC">[1]Definitions!$C$120</definedName>
    <definedName name="TOTENGY">[1]Definitions!$C$122</definedName>
    <definedName name="TOTIND">[1]Definitions!$C$143</definedName>
    <definedName name="TOTOTHER">[1]Definitions!$C$164</definedName>
    <definedName name="TOTTRANF">[1]Definitions!$C$99</definedName>
    <definedName name="TOTTRANS">[1]Definitions!$C$157</definedName>
    <definedName name="TPATFUEL">[1]Definitions!$C$109</definedName>
    <definedName name="TPES">[1]Definitions!$C$95</definedName>
    <definedName name="TPETCHEM">[1]Definitions!$C$113</definedName>
    <definedName name="TRANSEQ">[1]Definitions!$C$148</definedName>
    <definedName name="TRANSFER">[1]Definitions!$C$96</definedName>
    <definedName name="TREFINER">[1]Definitions!$C$115</definedName>
    <definedName name="TRNONSPE">[1]Definitions!$C$163</definedName>
    <definedName name="WHITESP">[1]Definitions!$C$49</definedName>
    <definedName name="WIND">[1]Definitions!$C$76</definedName>
    <definedName name="WOODPRO">[1]Definitions!$C$153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24519"/>
</workbook>
</file>

<file path=xl/sharedStrings.xml><?xml version="1.0" encoding="utf-8"?>
<sst xmlns="http://schemas.openxmlformats.org/spreadsheetml/2006/main" count="691" uniqueCount="85">
  <si>
    <t>UNOFFICIAL</t>
  </si>
  <si>
    <t>Уголь</t>
  </si>
  <si>
    <t>Газ природный</t>
  </si>
  <si>
    <t>уголь</t>
  </si>
  <si>
    <t>нефть</t>
  </si>
  <si>
    <t>газ природный</t>
  </si>
  <si>
    <t>гидро</t>
  </si>
  <si>
    <t>производство</t>
  </si>
  <si>
    <t>потребление</t>
  </si>
  <si>
    <t>Нефть сырая</t>
  </si>
  <si>
    <t>Fuel and energy balance of the Republic of Kazakhstan for 2014*
(in the format of the International Energy Agency)</t>
  </si>
  <si>
    <t>Coal</t>
  </si>
  <si>
    <t>Oil</t>
  </si>
  <si>
    <t>Petroleum products</t>
  </si>
  <si>
    <t>Natural gas</t>
  </si>
  <si>
    <t>Hydro</t>
  </si>
  <si>
    <t>Solar</t>
  </si>
  <si>
    <t>Biofuels/waste</t>
  </si>
  <si>
    <t>Electricity</t>
  </si>
  <si>
    <t>Heat power</t>
  </si>
  <si>
    <t>General</t>
  </si>
  <si>
    <t>thousand tons of oil equivalent (1000 toе)</t>
  </si>
  <si>
    <t>Production</t>
  </si>
  <si>
    <t>Import</t>
  </si>
  <si>
    <t>Export</t>
  </si>
  <si>
    <t>Changing balances</t>
  </si>
  <si>
    <t>Blast furnaces</t>
  </si>
  <si>
    <t>Oil refineries</t>
  </si>
  <si>
    <t>Petrochemical plants</t>
  </si>
  <si>
    <t>Losses</t>
  </si>
  <si>
    <t>Industry</t>
  </si>
  <si>
    <t>Transport equipment</t>
  </si>
  <si>
    <t>Construction</t>
  </si>
  <si>
    <t>Transport</t>
  </si>
  <si>
    <t>Pipeline transport</t>
  </si>
  <si>
    <t>Others</t>
  </si>
  <si>
    <t>Fishing</t>
  </si>
  <si>
    <t>Non-energy use</t>
  </si>
  <si>
    <t>*Here and below are the data recalculated in accordance with the recommendations of the International Energy Agency (IEA)</t>
  </si>
  <si>
    <t>Fuel and energy balance of the Republic of Kazakhstan for 2015*
(in the format of the International Energy Agency)</t>
  </si>
  <si>
    <t>Fuel and energy balance of the Republic of Kazakhstan for 2016*
(in the format of the International Energy Agency)</t>
  </si>
  <si>
    <t>Fuel and energy balance of the Republic of Kazakhstan for 2020*
(in the format of the International Energy Agency)</t>
  </si>
  <si>
    <t>Fuel and energy balance of the Republic of Kazakhstan for 2019*
(in the format of the International Energy Agency)</t>
  </si>
  <si>
    <t>Fuel and energy balance of the Republic of Kazakhstan for 2018*
(in the format of the International Energy Agency)</t>
  </si>
  <si>
    <t>Fuel and energy balance of the Republic of Kazakhstan for 2017*
(in the format of the International Energy Agency)</t>
  </si>
  <si>
    <t>International aviation bunkers</t>
  </si>
  <si>
    <t>Gas works</t>
  </si>
  <si>
    <t>Transfers</t>
  </si>
  <si>
    <t>Statistical differences</t>
  </si>
  <si>
    <t>Electricity plants</t>
  </si>
  <si>
    <t>CHP plants</t>
  </si>
  <si>
    <t>Heat plants</t>
  </si>
  <si>
    <t>Coke /pat. Fuel/BKB plants</t>
  </si>
  <si>
    <t>Liquefaction plants</t>
  </si>
  <si>
    <t>Other transformation</t>
  </si>
  <si>
    <t>Energy industry own use</t>
  </si>
  <si>
    <t>TFC</t>
  </si>
  <si>
    <t>TES</t>
  </si>
  <si>
    <t>Iron and steel</t>
  </si>
  <si>
    <t>Chemical and petrochemical</t>
  </si>
  <si>
    <t>Non-ferrous metals</t>
  </si>
  <si>
    <t>Non-metallic minerals</t>
  </si>
  <si>
    <t>Machinery</t>
  </si>
  <si>
    <t>Mining and quarrying</t>
  </si>
  <si>
    <t>Food and tobacco</t>
  </si>
  <si>
    <t>Wood and wood products</t>
  </si>
  <si>
    <t xml:space="preserve">Textile and leather </t>
  </si>
  <si>
    <t>Non-specified</t>
  </si>
  <si>
    <t>Domestic aviation</t>
  </si>
  <si>
    <t>Road</t>
  </si>
  <si>
    <t>Rail</t>
  </si>
  <si>
    <t>Domestic navigation</t>
  </si>
  <si>
    <t>Residential</t>
  </si>
  <si>
    <t>Comm. and public services</t>
  </si>
  <si>
    <t>Agriculture/forestry</t>
  </si>
  <si>
    <t>in industry/transf./energy</t>
  </si>
  <si>
    <t>in transport</t>
  </si>
  <si>
    <t>in other</t>
  </si>
  <si>
    <t>Supply and consumption</t>
  </si>
  <si>
    <t xml:space="preserve">of which: feedstocks </t>
  </si>
  <si>
    <t>Fuel and energy balance of the Republic of Kazakhstan for 2021
(in the format of the International Energy Agency)</t>
  </si>
  <si>
    <t>Paper,pulp and printing</t>
  </si>
  <si>
    <t>International marine bunkers</t>
  </si>
  <si>
    <t>Fuel and energy balance of the Republic of Kazakhstan for 2022
(in the format of the International Energy Agency)</t>
  </si>
  <si>
    <t>Fuel and energy balance of the Republic of Kazakhstan for 2023
(in the format of the International Energy Agency)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</si>
</sst>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 ;\-#,##0\ "/>
    <numFmt numFmtId="165" formatCode="0.0"/>
    <numFmt numFmtId="166" formatCode="_-* #,##0.00\ _E_C_U_-;\-* #,##0.00\ _E_C_U_-;_-* &quot;-&quot;??\ _E_C_U_-;_-@_-"/>
    <numFmt numFmtId="167" formatCode="_(* #,##0.00_);_(* \(#,##0.00\);_(* &quot;-&quot;??_);_(@_)"/>
    <numFmt numFmtId="168" formatCode="???,???.00"/>
    <numFmt numFmtId="169" formatCode="#,##0.0000"/>
    <numFmt numFmtId="170" formatCode="#,##0.0_ ;\-#,##0.0\ "/>
    <numFmt numFmtId="171" formatCode="#,##0.00_ ;\-#,##0.00\ "/>
    <numFmt numFmtId="172" formatCode="#,##0.0"/>
  </numFmts>
  <fonts count="51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Times New Roman"/>
      <family val="2"/>
    </font>
    <font>
      <b/>
      <sz val="9"/>
      <name val="Times New Roman"/>
      <family val="1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Times New Rom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8"/>
      <name val="Helvetica"/>
      <family val="2"/>
    </font>
    <font>
      <b/>
      <sz val="11"/>
      <color rgb="FF3F3F3F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12"/>
      <color indexed="12"/>
      <name val="Arial"/>
      <family val="2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rgb="FF1F497D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8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19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49" fontId="7" fillId="0" borderId="13" applyNumberFormat="0" applyFont="0" applyFill="0" applyBorder="0" applyProtection="0">
      <alignment horizontal="left" vertical="center" indent="5"/>
    </xf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4" fontId="11" fillId="0" borderId="14" applyFill="0" applyBorder="0" applyProtection="0">
      <alignment horizontal="right" vertical="center"/>
    </xf>
    <xf numFmtId="0" fontId="12" fillId="6" borderId="6" applyNumberFormat="0" applyAlignment="0" applyProtection="0"/>
    <xf numFmtId="0" fontId="13" fillId="7" borderId="9" applyNumberFormat="0" applyAlignment="0" applyProtection="0"/>
    <xf numFmtId="166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4" fillId="33" borderId="0" applyNumberFormat="0" applyBorder="0" applyAlignment="0">
      <protection hidden="1"/>
    </xf>
    <xf numFmtId="0" fontId="4" fillId="33" borderId="0" applyNumberFormat="0" applyFont="0" applyBorder="0" applyAlignment="0"/>
    <xf numFmtId="0" fontId="4" fillId="33" borderId="0" applyNumberFormat="0" applyBorder="0" applyAlignment="0">
      <protection hidden="1"/>
    </xf>
    <xf numFmtId="0" fontId="4" fillId="33" borderId="0" applyNumberFormat="0" applyFont="0" applyBorder="0" applyAlignment="0"/>
    <xf numFmtId="0" fontId="4" fillId="33" borderId="0" applyNumberFormat="0" applyBorder="0" applyAlignment="0">
      <protection hidden="1"/>
    </xf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6" applyNumberFormat="0" applyAlignment="0" applyProtection="0"/>
    <xf numFmtId="0" fontId="27" fillId="0" borderId="8" applyNumberFormat="0" applyFill="0" applyAlignment="0" applyProtection="0"/>
    <xf numFmtId="0" fontId="4" fillId="34" borderId="0" applyNumberFormat="0" applyFont="0" applyBorder="0" applyAlignment="0"/>
    <xf numFmtId="0" fontId="4" fillId="34" borderId="0" applyNumberFormat="0" applyFont="0" applyBorder="0" applyAlignment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 applyProtection="0"/>
    <xf numFmtId="0" fontId="4" fillId="0" borderId="0" applyProtection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4" fillId="0" borderId="0" applyProtection="0"/>
    <xf numFmtId="0" fontId="5" fillId="0" borderId="0"/>
    <xf numFmtId="0" fontId="4" fillId="0" borderId="0"/>
    <xf numFmtId="0" fontId="4" fillId="0" borderId="0" applyProtection="0"/>
    <xf numFmtId="0" fontId="6" fillId="0" borderId="0"/>
    <xf numFmtId="0" fontId="6" fillId="0" borderId="0"/>
    <xf numFmtId="0" fontId="31" fillId="0" borderId="0"/>
    <xf numFmtId="168" fontId="32" fillId="0" borderId="0" applyNumberFormat="0" applyProtection="0">
      <alignment horizontal="center" vertical="center"/>
    </xf>
    <xf numFmtId="168" fontId="32" fillId="0" borderId="0" applyNumberFormat="0" applyProtection="0">
      <alignment horizontal="center" vertical="center"/>
    </xf>
    <xf numFmtId="0" fontId="5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14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14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3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4" fontId="7" fillId="0" borderId="2" applyFill="0" applyBorder="0" applyProtection="0">
      <alignment horizontal="right" vertical="center"/>
    </xf>
    <xf numFmtId="0" fontId="7" fillId="0" borderId="2" applyNumberFormat="0" applyFill="0" applyAlignment="0" applyProtection="0"/>
    <xf numFmtId="0" fontId="34" fillId="35" borderId="0" applyNumberFormat="0" applyFont="0" applyBorder="0" applyAlignment="0" applyProtection="0"/>
    <xf numFmtId="0" fontId="32" fillId="0" borderId="0"/>
    <xf numFmtId="0" fontId="6" fillId="8" borderId="10" applyNumberFormat="0" applyFont="0" applyAlignment="0" applyProtection="0"/>
    <xf numFmtId="0" fontId="33" fillId="8" borderId="10" applyNumberFormat="0" applyFont="0" applyAlignment="0" applyProtection="0"/>
    <xf numFmtId="0" fontId="33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5" fillId="6" borderId="7" applyNumberFormat="0" applyAlignment="0" applyProtection="0"/>
    <xf numFmtId="169" fontId="7" fillId="36" borderId="2" applyNumberFormat="0" applyFont="0" applyBorder="0" applyAlignment="0" applyProtection="0">
      <alignment horizontal="right"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36" fillId="0" borderId="0">
      <alignment vertical="top"/>
    </xf>
    <xf numFmtId="0" fontId="4" fillId="0" borderId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5">
      <alignment horizontal="center"/>
      <protection hidden="1"/>
    </xf>
    <xf numFmtId="0" fontId="39" fillId="0" borderId="15">
      <alignment horizontal="center"/>
      <protection hidden="1"/>
    </xf>
    <xf numFmtId="0" fontId="40" fillId="37" borderId="16">
      <alignment horizontal="center" vertical="center"/>
    </xf>
    <xf numFmtId="0" fontId="41" fillId="33" borderId="0">
      <alignment horizontal="left" vertical="center" indent="1"/>
    </xf>
    <xf numFmtId="0" fontId="39" fillId="0" borderId="17">
      <alignment horizontal="left"/>
    </xf>
    <xf numFmtId="0" fontId="39" fillId="0" borderId="17">
      <alignment horizontal="left"/>
    </xf>
    <xf numFmtId="0" fontId="39" fillId="0" borderId="17">
      <alignment horizontal="left"/>
    </xf>
    <xf numFmtId="0" fontId="4" fillId="0" borderId="0"/>
    <xf numFmtId="0" fontId="48" fillId="0" borderId="0"/>
    <xf numFmtId="0" fontId="5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165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172" fontId="0" fillId="0" borderId="0" xfId="0" applyNumberFormat="1" applyFont="1"/>
    <xf numFmtId="0" fontId="1" fillId="0" borderId="0" xfId="0" applyFont="1" applyAlignment="1">
      <alignment horizontal="left" wrapText="1"/>
    </xf>
    <xf numFmtId="164" fontId="0" fillId="0" borderId="0" xfId="0" applyNumberFormat="1"/>
    <xf numFmtId="164" fontId="42" fillId="0" borderId="2" xfId="0" applyNumberFormat="1" applyFont="1" applyBorder="1"/>
    <xf numFmtId="164" fontId="42" fillId="0" borderId="18" xfId="0" applyNumberFormat="1" applyFont="1" applyFill="1" applyBorder="1"/>
    <xf numFmtId="170" fontId="42" fillId="0" borderId="2" xfId="0" applyNumberFormat="1" applyFont="1" applyBorder="1"/>
    <xf numFmtId="0" fontId="45" fillId="0" borderId="0" xfId="0" applyFont="1"/>
    <xf numFmtId="0" fontId="44" fillId="0" borderId="1" xfId="0" applyFont="1" applyBorder="1" applyAlignment="1">
      <alignment vertical="center"/>
    </xf>
    <xf numFmtId="0" fontId="46" fillId="0" borderId="1" xfId="0" applyFont="1" applyBorder="1" applyAlignment="1">
      <alignment horizontal="right"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/>
    </xf>
    <xf numFmtId="0" fontId="46" fillId="0" borderId="0" xfId="0" applyFont="1" applyBorder="1" applyAlignment="1">
      <alignment horizontal="right" vertical="center"/>
    </xf>
    <xf numFmtId="0" fontId="45" fillId="0" borderId="0" xfId="0" applyFont="1" applyBorder="1"/>
    <xf numFmtId="0" fontId="47" fillId="0" borderId="0" xfId="0" applyNumberFormat="1" applyFont="1" applyAlignment="1">
      <alignment horizontal="left" wrapText="1"/>
    </xf>
    <xf numFmtId="0" fontId="44" fillId="0" borderId="1" xfId="0" applyFont="1" applyBorder="1" applyAlignment="1">
      <alignment horizontal="left" vertical="center" wrapText="1"/>
    </xf>
    <xf numFmtId="164" fontId="42" fillId="0" borderId="2" xfId="0" applyNumberFormat="1" applyFont="1" applyFill="1" applyBorder="1"/>
    <xf numFmtId="170" fontId="42" fillId="0" borderId="2" xfId="0" applyNumberFormat="1" applyFont="1" applyFill="1" applyBorder="1"/>
    <xf numFmtId="164" fontId="45" fillId="0" borderId="0" xfId="0" applyNumberFormat="1" applyFont="1"/>
    <xf numFmtId="0" fontId="42" fillId="0" borderId="19" xfId="0" applyNumberFormat="1" applyFont="1" applyFill="1" applyBorder="1" applyAlignment="1">
      <alignment wrapText="1"/>
    </xf>
    <xf numFmtId="0" fontId="43" fillId="0" borderId="19" xfId="0" applyNumberFormat="1" applyFont="1" applyFill="1" applyBorder="1" applyAlignment="1">
      <alignment wrapText="1"/>
    </xf>
    <xf numFmtId="171" fontId="42" fillId="0" borderId="2" xfId="0" applyNumberFormat="1" applyFont="1" applyBorder="1"/>
    <xf numFmtId="172" fontId="42" fillId="0" borderId="2" xfId="0" applyNumberFormat="1" applyFont="1" applyBorder="1"/>
    <xf numFmtId="164" fontId="42" fillId="0" borderId="2" xfId="0" applyNumberFormat="1" applyFont="1" applyBorder="1" applyAlignment="1">
      <alignment vertical="center"/>
    </xf>
    <xf numFmtId="170" fontId="42" fillId="0" borderId="2" xfId="0" applyNumberFormat="1" applyFont="1" applyBorder="1" applyAlignment="1">
      <alignment vertical="center"/>
    </xf>
    <xf numFmtId="3" fontId="49" fillId="0" borderId="20" xfId="517" applyNumberFormat="1" applyFont="1" applyFill="1" applyBorder="1" applyAlignment="1">
      <alignment horizontal="right" vertical="top" shrinkToFit="1"/>
    </xf>
    <xf numFmtId="3" fontId="49" fillId="0" borderId="21" xfId="517" applyNumberFormat="1" applyFont="1" applyFill="1" applyBorder="1" applyAlignment="1">
      <alignment horizontal="right" vertical="top" shrinkToFit="1"/>
    </xf>
    <xf numFmtId="3" fontId="49" fillId="0" borderId="22" xfId="517" applyNumberFormat="1" applyFont="1" applyFill="1" applyBorder="1" applyAlignment="1">
      <alignment horizontal="right" vertical="top" shrinkToFit="1"/>
    </xf>
    <xf numFmtId="3" fontId="49" fillId="0" borderId="23" xfId="517" applyNumberFormat="1" applyFont="1" applyFill="1" applyBorder="1" applyAlignment="1">
      <alignment horizontal="right" vertical="top" shrinkToFit="1"/>
    </xf>
    <xf numFmtId="3" fontId="49" fillId="0" borderId="24" xfId="517" applyNumberFormat="1" applyFont="1" applyFill="1" applyBorder="1" applyAlignment="1">
      <alignment horizontal="right" vertical="top" shrinkToFit="1"/>
    </xf>
    <xf numFmtId="3" fontId="49" fillId="0" borderId="26" xfId="517" applyNumberFormat="1" applyFont="1" applyFill="1" applyBorder="1" applyAlignment="1">
      <alignment horizontal="right" vertical="top" shrinkToFit="1"/>
    </xf>
    <xf numFmtId="3" fontId="49" fillId="0" borderId="27" xfId="517" applyNumberFormat="1" applyFont="1" applyFill="1" applyBorder="1" applyAlignment="1">
      <alignment horizontal="right" vertical="top" shrinkToFit="1"/>
    </xf>
    <xf numFmtId="3" fontId="49" fillId="0" borderId="29" xfId="517" applyNumberFormat="1" applyFont="1" applyFill="1" applyBorder="1" applyAlignment="1">
      <alignment horizontal="right" vertical="top" shrinkToFit="1"/>
    </xf>
    <xf numFmtId="3" fontId="49" fillId="0" borderId="30" xfId="517" applyNumberFormat="1" applyFont="1" applyFill="1" applyBorder="1" applyAlignment="1">
      <alignment horizontal="right" vertical="top" shrinkToFit="1"/>
    </xf>
    <xf numFmtId="164" fontId="42" fillId="0" borderId="2" xfId="0" applyNumberFormat="1" applyFont="1" applyBorder="1" applyAlignment="1">
      <alignment vertical="center"/>
    </xf>
    <xf numFmtId="170" fontId="42" fillId="0" borderId="2" xfId="0" applyNumberFormat="1" applyFont="1" applyBorder="1" applyAlignment="1">
      <alignment vertical="center"/>
    </xf>
    <xf numFmtId="3" fontId="49" fillId="0" borderId="20" xfId="517" applyNumberFormat="1" applyFont="1" applyFill="1" applyBorder="1" applyAlignment="1">
      <alignment horizontal="right" vertical="top" shrinkToFit="1"/>
    </xf>
    <xf numFmtId="3" fontId="49" fillId="0" borderId="21" xfId="517" applyNumberFormat="1" applyFont="1" applyFill="1" applyBorder="1" applyAlignment="1">
      <alignment horizontal="right" vertical="top" shrinkToFit="1"/>
    </xf>
    <xf numFmtId="3" fontId="49" fillId="0" borderId="22" xfId="517" applyNumberFormat="1" applyFont="1" applyFill="1" applyBorder="1" applyAlignment="1">
      <alignment horizontal="right" vertical="top" shrinkToFit="1"/>
    </xf>
    <xf numFmtId="3" fontId="49" fillId="0" borderId="23" xfId="517" applyNumberFormat="1" applyFont="1" applyFill="1" applyBorder="1" applyAlignment="1">
      <alignment horizontal="right" vertical="top" shrinkToFit="1"/>
    </xf>
    <xf numFmtId="3" fontId="49" fillId="0" borderId="24" xfId="517" applyNumberFormat="1" applyFont="1" applyFill="1" applyBorder="1" applyAlignment="1">
      <alignment horizontal="right" vertical="top" shrinkToFit="1"/>
    </xf>
    <xf numFmtId="3" fontId="49" fillId="0" borderId="25" xfId="517" applyNumberFormat="1" applyFont="1" applyFill="1" applyBorder="1" applyAlignment="1">
      <alignment horizontal="right" vertical="top" shrinkToFit="1"/>
    </xf>
    <xf numFmtId="3" fontId="49" fillId="0" borderId="26" xfId="517" applyNumberFormat="1" applyFont="1" applyFill="1" applyBorder="1" applyAlignment="1">
      <alignment horizontal="right" vertical="top" shrinkToFit="1"/>
    </xf>
    <xf numFmtId="3" fontId="49" fillId="0" borderId="27" xfId="517" applyNumberFormat="1" applyFont="1" applyFill="1" applyBorder="1" applyAlignment="1">
      <alignment horizontal="right" vertical="top" shrinkToFit="1"/>
    </xf>
    <xf numFmtId="3" fontId="49" fillId="0" borderId="28" xfId="517" applyNumberFormat="1" applyFont="1" applyFill="1" applyBorder="1" applyAlignment="1">
      <alignment horizontal="right" vertical="top" shrinkToFit="1"/>
    </xf>
    <xf numFmtId="0" fontId="44" fillId="0" borderId="0" xfId="0" applyFont="1" applyAlignment="1">
      <alignment horizontal="center" vertical="center" wrapText="1"/>
    </xf>
    <xf numFmtId="0" fontId="47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44" fillId="0" borderId="0" xfId="0" applyFont="1" applyAlignment="1">
      <alignment horizontal="center" vertical="center"/>
    </xf>
    <xf numFmtId="0" fontId="47" fillId="0" borderId="12" xfId="0" applyFont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wrapText="1"/>
    </xf>
    <xf numFmtId="0" fontId="42" fillId="0" borderId="0" xfId="0" applyNumberFormat="1" applyFont="1" applyFill="1" applyBorder="1" applyAlignment="1">
      <alignment horizontal="left" wrapText="1"/>
    </xf>
  </cellXfs>
  <cellStyles count="519">
    <cellStyle name="20% - Accent1 2" xfId="3"/>
    <cellStyle name="20% - Accent1 2 2" xfId="4"/>
    <cellStyle name="20% - Accent1 2 2 2" xfId="5"/>
    <cellStyle name="20% - Accent1 2 3" xfId="6"/>
    <cellStyle name="20% - Accent1 3" xfId="7"/>
    <cellStyle name="20% - Accent1 4" xfId="8"/>
    <cellStyle name="20% - Accent2 2" xfId="9"/>
    <cellStyle name="20% - Accent2 2 2" xfId="10"/>
    <cellStyle name="20% - Accent2 2 2 2" xfId="11"/>
    <cellStyle name="20% - Accent2 2 3" xfId="12"/>
    <cellStyle name="20% - Accent2 3" xfId="13"/>
    <cellStyle name="20% - Accent2 4" xfId="14"/>
    <cellStyle name="20% - Accent3 2" xfId="15"/>
    <cellStyle name="20% - Accent3 2 2" xfId="16"/>
    <cellStyle name="20% - Accent3 2 2 2" xfId="17"/>
    <cellStyle name="20% - Accent3 2 3" xfId="18"/>
    <cellStyle name="20% - Accent3 3" xfId="19"/>
    <cellStyle name="20% - Accent3 4" xfId="20"/>
    <cellStyle name="20% - Accent4 2" xfId="21"/>
    <cellStyle name="20% - Accent4 2 2" xfId="22"/>
    <cellStyle name="20% - Accent4 2 2 2" xfId="23"/>
    <cellStyle name="20% - Accent4 2 3" xfId="24"/>
    <cellStyle name="20% - Accent4 3" xfId="25"/>
    <cellStyle name="20% - Accent4 4" xfId="26"/>
    <cellStyle name="20% - Accent5 2" xfId="27"/>
    <cellStyle name="20% - Accent5 2 2" xfId="28"/>
    <cellStyle name="20% - Accent5 2 2 2" xfId="29"/>
    <cellStyle name="20% - Accent5 2 3" xfId="30"/>
    <cellStyle name="20% - Accent5 3" xfId="31"/>
    <cellStyle name="20% - Accent5 4" xfId="32"/>
    <cellStyle name="20% - Accent6 2" xfId="33"/>
    <cellStyle name="20% - Accent6 2 2" xfId="34"/>
    <cellStyle name="20% - Accent6 2 2 2" xfId="35"/>
    <cellStyle name="20% - Accent6 2 3" xfId="36"/>
    <cellStyle name="20% - Accent6 3" xfId="37"/>
    <cellStyle name="20% - Accent6 4" xfId="38"/>
    <cellStyle name="40% - Accent1 2" xfId="39"/>
    <cellStyle name="40% - Accent1 2 2" xfId="40"/>
    <cellStyle name="40% - Accent1 2 2 2" xfId="41"/>
    <cellStyle name="40% - Accent1 2 3" xfId="42"/>
    <cellStyle name="40% - Accent1 3" xfId="43"/>
    <cellStyle name="40% - Accent1 4" xfId="44"/>
    <cellStyle name="40% - Accent2 2" xfId="45"/>
    <cellStyle name="40% - Accent2 2 2" xfId="46"/>
    <cellStyle name="40% - Accent2 2 2 2" xfId="47"/>
    <cellStyle name="40% - Accent2 2 3" xfId="48"/>
    <cellStyle name="40% - Accent2 3" xfId="49"/>
    <cellStyle name="40% - Accent2 4" xfId="50"/>
    <cellStyle name="40% - Accent3 2" xfId="51"/>
    <cellStyle name="40% - Accent3 2 2" xfId="52"/>
    <cellStyle name="40% - Accent3 2 2 2" xfId="53"/>
    <cellStyle name="40% - Accent3 2 3" xfId="54"/>
    <cellStyle name="40% - Accent3 3" xfId="55"/>
    <cellStyle name="40% - Accent3 4" xfId="56"/>
    <cellStyle name="40% - Accent4 2" xfId="57"/>
    <cellStyle name="40% - Accent4 2 2" xfId="58"/>
    <cellStyle name="40% - Accent4 2 2 2" xfId="59"/>
    <cellStyle name="40% - Accent4 2 3" xfId="60"/>
    <cellStyle name="40% - Accent4 3" xfId="61"/>
    <cellStyle name="40% - Accent4 4" xfId="62"/>
    <cellStyle name="40% - Accent5 2" xfId="63"/>
    <cellStyle name="40% - Accent5 2 2" xfId="64"/>
    <cellStyle name="40% - Accent5 2 2 2" xfId="65"/>
    <cellStyle name="40% - Accent5 2 3" xfId="66"/>
    <cellStyle name="40% - Accent5 3" xfId="67"/>
    <cellStyle name="40% - Accent5 4" xfId="68"/>
    <cellStyle name="40% - Accent6 2" xfId="69"/>
    <cellStyle name="40% - Accent6 2 2" xfId="70"/>
    <cellStyle name="40% - Accent6 2 2 2" xfId="71"/>
    <cellStyle name="40% - Accent6 2 3" xfId="72"/>
    <cellStyle name="40% - Accent6 3" xfId="73"/>
    <cellStyle name="40% - Accent6 4" xfId="74"/>
    <cellStyle name="5x indented GHG Textfiels" xfId="75"/>
    <cellStyle name="60% - Accent1 2" xfId="76"/>
    <cellStyle name="60% - Accent2 2" xfId="77"/>
    <cellStyle name="60% - Accent3 2" xfId="78"/>
    <cellStyle name="60% - Accent4 2" xfId="79"/>
    <cellStyle name="60% - Accent5 2" xfId="80"/>
    <cellStyle name="60% - Accent6 2" xfId="81"/>
    <cellStyle name="Accent1 2" xfId="82"/>
    <cellStyle name="Accent2 2" xfId="83"/>
    <cellStyle name="Accent3 2" xfId="84"/>
    <cellStyle name="Accent4 2" xfId="85"/>
    <cellStyle name="Accent5 2" xfId="86"/>
    <cellStyle name="Accent6 2" xfId="87"/>
    <cellStyle name="Bad 2" xfId="88"/>
    <cellStyle name="Bad 3" xfId="89"/>
    <cellStyle name="Bold GHG Numbers (0.00)" xfId="90"/>
    <cellStyle name="Calculation 2" xfId="91"/>
    <cellStyle name="Check Cell 2" xfId="92"/>
    <cellStyle name="Comma 2" xfId="93"/>
    <cellStyle name="Comma 3" xfId="94"/>
    <cellStyle name="Comma 4" xfId="95"/>
    <cellStyle name="Cover" xfId="96"/>
    <cellStyle name="Cover 2" xfId="97"/>
    <cellStyle name="Cover 2 2" xfId="98"/>
    <cellStyle name="Cover 2 3" xfId="99"/>
    <cellStyle name="Cover 3" xfId="100"/>
    <cellStyle name="Explanatory Text 2" xfId="101"/>
    <cellStyle name="Good 2" xfId="102"/>
    <cellStyle name="Good 3" xfId="103"/>
    <cellStyle name="Heading 1 2" xfId="104"/>
    <cellStyle name="Heading 2 2" xfId="105"/>
    <cellStyle name="Heading 3 2" xfId="106"/>
    <cellStyle name="Heading 4 2" xfId="107"/>
    <cellStyle name="Headline" xfId="108"/>
    <cellStyle name="Hyperlink 2" xfId="109"/>
    <cellStyle name="Hyperlink 2 2" xfId="110"/>
    <cellStyle name="Hyperlink 2 2 2" xfId="111"/>
    <cellStyle name="Hyperlink 2 2 3" xfId="112"/>
    <cellStyle name="Hyperlink 2 3" xfId="113"/>
    <cellStyle name="Hyperlink 2 4" xfId="114"/>
    <cellStyle name="Hyperlink 3" xfId="115"/>
    <cellStyle name="Hyperlink 4" xfId="116"/>
    <cellStyle name="Hyperlink 5" xfId="117"/>
    <cellStyle name="Input 2" xfId="118"/>
    <cellStyle name="Linked Cell 2" xfId="119"/>
    <cellStyle name="Menu" xfId="120"/>
    <cellStyle name="Menu 2" xfId="121"/>
    <cellStyle name="Neutral 2" xfId="122"/>
    <cellStyle name="Neutral 3" xfId="123"/>
    <cellStyle name="Normal 10" xfId="124"/>
    <cellStyle name="Normal 10 2" xfId="125"/>
    <cellStyle name="Normal 10 2 2" xfId="126"/>
    <cellStyle name="Normal 10 2 2 2" xfId="127"/>
    <cellStyle name="Normal 10 2 2 2 2" xfId="128"/>
    <cellStyle name="Normal 10 2 2 2 2 2" xfId="129"/>
    <cellStyle name="Normal 10 2 2 2 3" xfId="130"/>
    <cellStyle name="Normal 10 2 2 3" xfId="131"/>
    <cellStyle name="Normal 10 2 2 3 2" xfId="132"/>
    <cellStyle name="Normal 10 2 2 4" xfId="133"/>
    <cellStyle name="Normal 10 2 2 5" xfId="134"/>
    <cellStyle name="Normal 10 2 2 5 2" xfId="135"/>
    <cellStyle name="Normal 10 2 3" xfId="136"/>
    <cellStyle name="Normal 10 2 3 2" xfId="137"/>
    <cellStyle name="Normal 10 2 3 2 2" xfId="138"/>
    <cellStyle name="Normal 10 2 3 3" xfId="139"/>
    <cellStyle name="Normal 10 2 4" xfId="140"/>
    <cellStyle name="Normal 10 2 4 2" xfId="141"/>
    <cellStyle name="Normal 10 2 5" xfId="142"/>
    <cellStyle name="Normal 10 2 5 2" xfId="143"/>
    <cellStyle name="Normal 10 2 6" xfId="144"/>
    <cellStyle name="Normal 10 3" xfId="145"/>
    <cellStyle name="Normal 10 3 2" xfId="146"/>
    <cellStyle name="Normal 10 3 2 2" xfId="147"/>
    <cellStyle name="Normal 10 3 2 2 2" xfId="148"/>
    <cellStyle name="Normal 10 3 2 3" xfId="149"/>
    <cellStyle name="Normal 10 3 3" xfId="150"/>
    <cellStyle name="Normal 10 3 3 2" xfId="151"/>
    <cellStyle name="Normal 10 3 4" xfId="152"/>
    <cellStyle name="Normal 10 4" xfId="153"/>
    <cellStyle name="Normal 10 4 2" xfId="154"/>
    <cellStyle name="Normal 10 4 2 2" xfId="155"/>
    <cellStyle name="Normal 10 4 3" xfId="156"/>
    <cellStyle name="Normal 10 5" xfId="157"/>
    <cellStyle name="Normal 10 5 2" xfId="158"/>
    <cellStyle name="Normal 10 6" xfId="159"/>
    <cellStyle name="Normal 10 6 2" xfId="160"/>
    <cellStyle name="Normal 10 7" xfId="161"/>
    <cellStyle name="Normal 11" xfId="162"/>
    <cellStyle name="Normal 11 2" xfId="163"/>
    <cellStyle name="Normal 12" xfId="164"/>
    <cellStyle name="Normal 12 2" xfId="165"/>
    <cellStyle name="Normal 12 2 2" xfId="166"/>
    <cellStyle name="Normal 12 2 3" xfId="167"/>
    <cellStyle name="Normal 12 3" xfId="168"/>
    <cellStyle name="Normal 12 4" xfId="169"/>
    <cellStyle name="Normal 13" xfId="170"/>
    <cellStyle name="Normal 13 2" xfId="171"/>
    <cellStyle name="Normal 13 3" xfId="172"/>
    <cellStyle name="Normal 13 4" xfId="173"/>
    <cellStyle name="Normal 14" xfId="174"/>
    <cellStyle name="Normal 14 2" xfId="175"/>
    <cellStyle name="Normal 14 2 2" xfId="176"/>
    <cellStyle name="Normal 14 2 2 2" xfId="177"/>
    <cellStyle name="Normal 14 2 3" xfId="178"/>
    <cellStyle name="Normal 14 3" xfId="179"/>
    <cellStyle name="Normal 14 3 2" xfId="180"/>
    <cellStyle name="Normal 14 4" xfId="181"/>
    <cellStyle name="Normal 15" xfId="182"/>
    <cellStyle name="Normal 15 2" xfId="183"/>
    <cellStyle name="Normal 15 2 2" xfId="184"/>
    <cellStyle name="Normal 15 2 2 2" xfId="185"/>
    <cellStyle name="Normal 15 2 3" xfId="186"/>
    <cellStyle name="Normal 15 3" xfId="187"/>
    <cellStyle name="Normal 15 3 2" xfId="188"/>
    <cellStyle name="Normal 15 4" xfId="189"/>
    <cellStyle name="Normal 16" xfId="190"/>
    <cellStyle name="Normal 16 2" xfId="191"/>
    <cellStyle name="Normal 16 3" xfId="192"/>
    <cellStyle name="Normal 16 4" xfId="193"/>
    <cellStyle name="Normal 16 5" xfId="194"/>
    <cellStyle name="Normal 16 5 2" xfId="195"/>
    <cellStyle name="Normal 16 6" xfId="196"/>
    <cellStyle name="Normal 16 7" xfId="197"/>
    <cellStyle name="Normal 17" xfId="198"/>
    <cellStyle name="Normal 17 2" xfId="199"/>
    <cellStyle name="Normal 17 3" xfId="200"/>
    <cellStyle name="Normal 17 3 2" xfId="201"/>
    <cellStyle name="Normal 17 4" xfId="202"/>
    <cellStyle name="Normal 17 5" xfId="203"/>
    <cellStyle name="Normal 18" xfId="204"/>
    <cellStyle name="Normal 18 2" xfId="205"/>
    <cellStyle name="Normal 18 3" xfId="206"/>
    <cellStyle name="Normal 18 4" xfId="207"/>
    <cellStyle name="Normal 18 4 2" xfId="208"/>
    <cellStyle name="Normal 18 5" xfId="209"/>
    <cellStyle name="Normal 19" xfId="210"/>
    <cellStyle name="Normal 2" xfId="211"/>
    <cellStyle name="Normal 2 2" xfId="212"/>
    <cellStyle name="Normal 2 2 2" xfId="213"/>
    <cellStyle name="Normal 2 2 3" xfId="214"/>
    <cellStyle name="Normal 2 2 4" xfId="215"/>
    <cellStyle name="Normal 2 3" xfId="216"/>
    <cellStyle name="Normal 2 3 2" xfId="217"/>
    <cellStyle name="Normal 2 3 2 2" xfId="218"/>
    <cellStyle name="Normal 2 3 2 3" xfId="219"/>
    <cellStyle name="Normal 2 3 2 3 2" xfId="220"/>
    <cellStyle name="Normal 2 3 2 4" xfId="221"/>
    <cellStyle name="Normal 2 3 3" xfId="222"/>
    <cellStyle name="Normal 2 3 3 2" xfId="223"/>
    <cellStyle name="Normal 2 3 3 3" xfId="224"/>
    <cellStyle name="Normal 2 3 3 3 2" xfId="225"/>
    <cellStyle name="Normal 2 3 3 4" xfId="226"/>
    <cellStyle name="Normal 2 3 4" xfId="227"/>
    <cellStyle name="Normal 2 4" xfId="228"/>
    <cellStyle name="Normal 2 4 2" xfId="229"/>
    <cellStyle name="Normal 2 4 3" xfId="230"/>
    <cellStyle name="Normal 2 4 4" xfId="231"/>
    <cellStyle name="Normal 2 5" xfId="232"/>
    <cellStyle name="Normal 2 5 2" xfId="233"/>
    <cellStyle name="Normal 2 6" xfId="234"/>
    <cellStyle name="Normal 2 7" xfId="235"/>
    <cellStyle name="Normal 2 8" xfId="236"/>
    <cellStyle name="Normal 2_STO" xfId="237"/>
    <cellStyle name="Normal 20" xfId="238"/>
    <cellStyle name="Normal 21" xfId="239"/>
    <cellStyle name="Normal 21 2" xfId="240"/>
    <cellStyle name="Normal 21 3" xfId="241"/>
    <cellStyle name="Normal 22" xfId="242"/>
    <cellStyle name="Normal 22 2" xfId="243"/>
    <cellStyle name="Normal 22 3" xfId="244"/>
    <cellStyle name="Normal 23" xfId="245"/>
    <cellStyle name="Normal 23 2" xfId="246"/>
    <cellStyle name="Normal 24" xfId="247"/>
    <cellStyle name="Normal 24 2" xfId="248"/>
    <cellStyle name="Normal 25" xfId="249"/>
    <cellStyle name="Normal 25 2" xfId="250"/>
    <cellStyle name="Normal 26" xfId="251"/>
    <cellStyle name="Normal 26 2" xfId="252"/>
    <cellStyle name="Normal 26 3" xfId="253"/>
    <cellStyle name="Normal 26 3 2" xfId="254"/>
    <cellStyle name="Normal 26 4" xfId="255"/>
    <cellStyle name="Normal 27" xfId="256"/>
    <cellStyle name="Normal 27 2" xfId="257"/>
    <cellStyle name="Normal 28" xfId="258"/>
    <cellStyle name="Normal 29" xfId="259"/>
    <cellStyle name="Normal 3" xfId="260"/>
    <cellStyle name="Normal 3 2" xfId="261"/>
    <cellStyle name="Normal 3 2 2" xfId="262"/>
    <cellStyle name="Normal 3 2 3" xfId="263"/>
    <cellStyle name="Normal 3 2 4" xfId="264"/>
    <cellStyle name="Normal 3 3" xfId="265"/>
    <cellStyle name="Normal 3 3 2" xfId="266"/>
    <cellStyle name="Normal 3 3 2 2" xfId="267"/>
    <cellStyle name="Normal 3 3 2 2 2" xfId="268"/>
    <cellStyle name="Normal 3 3 2 3" xfId="269"/>
    <cellStyle name="Normal 3 3 3" xfId="270"/>
    <cellStyle name="Normal 3 3 4" xfId="271"/>
    <cellStyle name="Normal 3 3 5" xfId="272"/>
    <cellStyle name="Normal 3 3 6" xfId="273"/>
    <cellStyle name="Normal 3 3 6 2" xfId="274"/>
    <cellStyle name="Normal 3 3 7" xfId="275"/>
    <cellStyle name="Normal 3 3 8" xfId="276"/>
    <cellStyle name="Normal 3 4" xfId="277"/>
    <cellStyle name="Normal 3 4 2" xfId="278"/>
    <cellStyle name="Normal 3 4 2 2" xfId="279"/>
    <cellStyle name="Normal 3 4 3" xfId="280"/>
    <cellStyle name="Normal 3 5" xfId="281"/>
    <cellStyle name="Normal 3 6" xfId="282"/>
    <cellStyle name="Normal 3 6 2" xfId="283"/>
    <cellStyle name="Normal 3 7" xfId="284"/>
    <cellStyle name="Normal 3 8" xfId="285"/>
    <cellStyle name="Normal 3 8 2" xfId="286"/>
    <cellStyle name="Normal 3 9" xfId="287"/>
    <cellStyle name="Normal 4" xfId="288"/>
    <cellStyle name="Normal 4 10" xfId="289"/>
    <cellStyle name="Normal 4 2" xfId="290"/>
    <cellStyle name="Normal 4 2 2" xfId="291"/>
    <cellStyle name="Normal 4 2 2 2" xfId="292"/>
    <cellStyle name="Normal 4 2 2 2 2" xfId="293"/>
    <cellStyle name="Normal 4 2 2 3" xfId="294"/>
    <cellStyle name="Normal 4 2 3" xfId="295"/>
    <cellStyle name="Normal 4 2 4" xfId="296"/>
    <cellStyle name="Normal 4 2 5" xfId="297"/>
    <cellStyle name="Normal 4 2 6" xfId="298"/>
    <cellStyle name="Normal 4 2 6 2" xfId="299"/>
    <cellStyle name="Normal 4 2 7" xfId="300"/>
    <cellStyle name="Normal 4 2 8" xfId="301"/>
    <cellStyle name="Normal 4 3" xfId="302"/>
    <cellStyle name="Normal 4 3 2" xfId="303"/>
    <cellStyle name="Normal 4 3 2 2" xfId="304"/>
    <cellStyle name="Normal 4 3 2 2 2" xfId="305"/>
    <cellStyle name="Normal 4 3 2 3" xfId="306"/>
    <cellStyle name="Normal 4 3 3" xfId="307"/>
    <cellStyle name="Normal 4 3 4" xfId="308"/>
    <cellStyle name="Normal 4 3 5" xfId="309"/>
    <cellStyle name="Normal 4 3 6" xfId="310"/>
    <cellStyle name="Normal 4 3 6 2" xfId="311"/>
    <cellStyle name="Normal 4 3 7" xfId="312"/>
    <cellStyle name="Normal 4 3 8" xfId="313"/>
    <cellStyle name="Normal 4 3 9" xfId="314"/>
    <cellStyle name="Normal 4 4" xfId="315"/>
    <cellStyle name="Normal 4 4 2" xfId="316"/>
    <cellStyle name="Normal 4 4 2 2" xfId="317"/>
    <cellStyle name="Normal 4 4 3" xfId="318"/>
    <cellStyle name="Normal 4 5" xfId="319"/>
    <cellStyle name="Normal 4 6" xfId="320"/>
    <cellStyle name="Normal 4 7" xfId="321"/>
    <cellStyle name="Normal 4 8" xfId="322"/>
    <cellStyle name="Normal 4 8 2" xfId="323"/>
    <cellStyle name="Normal 4 9" xfId="324"/>
    <cellStyle name="Normal 5" xfId="325"/>
    <cellStyle name="Normal 5 10" xfId="326"/>
    <cellStyle name="Normal 5 2" xfId="327"/>
    <cellStyle name="Normal 5 2 2" xfId="328"/>
    <cellStyle name="Normal 5 2 2 2" xfId="329"/>
    <cellStyle name="Normal 5 2 3" xfId="330"/>
    <cellStyle name="Normal 5 2 3 2" xfId="331"/>
    <cellStyle name="Normal 5 2 4" xfId="332"/>
    <cellStyle name="Normal 5 3" xfId="333"/>
    <cellStyle name="Normal 5 4" xfId="334"/>
    <cellStyle name="Normal 5 5" xfId="335"/>
    <cellStyle name="Normal 5 6" xfId="336"/>
    <cellStyle name="Normal 5 6 2" xfId="337"/>
    <cellStyle name="Normal 5 7" xfId="338"/>
    <cellStyle name="Normal 5 8" xfId="339"/>
    <cellStyle name="Normal 5 9" xfId="340"/>
    <cellStyle name="Normal 6" xfId="341"/>
    <cellStyle name="Normal 6 2" xfId="342"/>
    <cellStyle name="Normal 6 3" xfId="343"/>
    <cellStyle name="Normal 6 4" xfId="344"/>
    <cellStyle name="Normal 63" xfId="345"/>
    <cellStyle name="Normal 7" xfId="346"/>
    <cellStyle name="Normal 7 10" xfId="347"/>
    <cellStyle name="Normal 7 11" xfId="348"/>
    <cellStyle name="Normal 7 2" xfId="349"/>
    <cellStyle name="Normal 7 2 2" xfId="350"/>
    <cellStyle name="Normal 7 2 2 2" xfId="351"/>
    <cellStyle name="Normal 7 2 2 2 2" xfId="352"/>
    <cellStyle name="Normal 7 2 2 2 2 2" xfId="353"/>
    <cellStyle name="Normal 7 2 2 2 3" xfId="354"/>
    <cellStyle name="Normal 7 2 2 3" xfId="355"/>
    <cellStyle name="Normal 7 2 2 3 2" xfId="356"/>
    <cellStyle name="Normal 7 2 2 4" xfId="357"/>
    <cellStyle name="Normal 7 2 3" xfId="358"/>
    <cellStyle name="Normal 7 2 3 2" xfId="359"/>
    <cellStyle name="Normal 7 2 3 2 2" xfId="360"/>
    <cellStyle name="Normal 7 2 3 3" xfId="361"/>
    <cellStyle name="Normal 7 2 4" xfId="362"/>
    <cellStyle name="Normal 7 2 5" xfId="363"/>
    <cellStyle name="Normal 7 2 5 2" xfId="364"/>
    <cellStyle name="Normal 7 2 5 2 2" xfId="365"/>
    <cellStyle name="Normal 7 2 5 3" xfId="366"/>
    <cellStyle name="Normal 7 2 6" xfId="367"/>
    <cellStyle name="Normal 7 2 6 2" xfId="368"/>
    <cellStyle name="Normal 7 2 6 2 2" xfId="369"/>
    <cellStyle name="Normal 7 2 6 3" xfId="370"/>
    <cellStyle name="Normal 7 2 7" xfId="371"/>
    <cellStyle name="Normal 7 2 7 2" xfId="372"/>
    <cellStyle name="Normal 7 2 8" xfId="373"/>
    <cellStyle name="Normal 7 3" xfId="374"/>
    <cellStyle name="Normal 7 3 2" xfId="375"/>
    <cellStyle name="Normal 7 3 2 2" xfId="376"/>
    <cellStyle name="Normal 7 3 2 2 2" xfId="377"/>
    <cellStyle name="Normal 7 3 2 3" xfId="378"/>
    <cellStyle name="Normal 7 3 3" xfId="379"/>
    <cellStyle name="Normal 7 3 3 2" xfId="380"/>
    <cellStyle name="Normal 7 3 4" xfId="381"/>
    <cellStyle name="Normal 7 4" xfId="382"/>
    <cellStyle name="Normal 7 4 2" xfId="383"/>
    <cellStyle name="Normal 7 4 2 2" xfId="384"/>
    <cellStyle name="Normal 7 4 3" xfId="385"/>
    <cellStyle name="Normal 7 5" xfId="386"/>
    <cellStyle name="Normal 7 6" xfId="387"/>
    <cellStyle name="Normal 7 6 2" xfId="388"/>
    <cellStyle name="Normal 7 6 2 2" xfId="389"/>
    <cellStyle name="Normal 7 6 3" xfId="390"/>
    <cellStyle name="Normal 7 7" xfId="391"/>
    <cellStyle name="Normal 7 8" xfId="392"/>
    <cellStyle name="Normal 7 8 2" xfId="393"/>
    <cellStyle name="Normal 7 8 2 2" xfId="394"/>
    <cellStyle name="Normal 7 8 3" xfId="395"/>
    <cellStyle name="Normal 7 9" xfId="396"/>
    <cellStyle name="Normal 7 9 2" xfId="397"/>
    <cellStyle name="Normal 8" xfId="398"/>
    <cellStyle name="Normal 8 2" xfId="399"/>
    <cellStyle name="Normal 8 2 2" xfId="400"/>
    <cellStyle name="Normal 8 2 2 2" xfId="401"/>
    <cellStyle name="Normal 8 2 2 2 2" xfId="402"/>
    <cellStyle name="Normal 8 2 2 2 2 2" xfId="403"/>
    <cellStyle name="Normal 8 2 2 2 3" xfId="404"/>
    <cellStyle name="Normal 8 2 2 3" xfId="405"/>
    <cellStyle name="Normal 8 2 2 3 2" xfId="406"/>
    <cellStyle name="Normal 8 2 2 4" xfId="407"/>
    <cellStyle name="Normal 8 2 3" xfId="408"/>
    <cellStyle name="Normal 8 2 3 2" xfId="409"/>
    <cellStyle name="Normal 8 2 3 2 2" xfId="410"/>
    <cellStyle name="Normal 8 2 3 3" xfId="411"/>
    <cellStyle name="Normal 8 2 4" xfId="412"/>
    <cellStyle name="Normal 8 2 4 2" xfId="413"/>
    <cellStyle name="Normal 8 2 5" xfId="414"/>
    <cellStyle name="Normal 8 3" xfId="415"/>
    <cellStyle name="Normal 8 3 2" xfId="416"/>
    <cellStyle name="Normal 8 3 2 2" xfId="417"/>
    <cellStyle name="Normal 8 3 2 2 2" xfId="418"/>
    <cellStyle name="Normal 8 3 2 3" xfId="419"/>
    <cellStyle name="Normal 8 3 3" xfId="420"/>
    <cellStyle name="Normal 8 3 3 2" xfId="421"/>
    <cellStyle name="Normal 8 3 4" xfId="422"/>
    <cellStyle name="Normal 8 4" xfId="423"/>
    <cellStyle name="Normal 8 4 2" xfId="424"/>
    <cellStyle name="Normal 8 4 2 2" xfId="425"/>
    <cellStyle name="Normal 8 4 3" xfId="426"/>
    <cellStyle name="Normal 8 5" xfId="427"/>
    <cellStyle name="Normal 8 6" xfId="428"/>
    <cellStyle name="Normal 8 6 2" xfId="429"/>
    <cellStyle name="Normal 8 6 2 2" xfId="430"/>
    <cellStyle name="Normal 8 6 3" xfId="431"/>
    <cellStyle name="Normal 8 7" xfId="432"/>
    <cellStyle name="Normal 8 7 2" xfId="433"/>
    <cellStyle name="Normal 8 7 2 2" xfId="434"/>
    <cellStyle name="Normal 8 7 3" xfId="435"/>
    <cellStyle name="Normal 8 8" xfId="436"/>
    <cellStyle name="Normal 8 9" xfId="437"/>
    <cellStyle name="Normal 81" xfId="438"/>
    <cellStyle name="Normal 83" xfId="439"/>
    <cellStyle name="Normal 84" xfId="440"/>
    <cellStyle name="Normal 86" xfId="441"/>
    <cellStyle name="Normal 87" xfId="442"/>
    <cellStyle name="Normal 88" xfId="443"/>
    <cellStyle name="Normal 89" xfId="444"/>
    <cellStyle name="Normal 9" xfId="445"/>
    <cellStyle name="Normal 9 2" xfId="446"/>
    <cellStyle name="Normal 9 2 2" xfId="447"/>
    <cellStyle name="Normal 9 2 2 2" xfId="448"/>
    <cellStyle name="Normal 9 2 2 2 2" xfId="449"/>
    <cellStyle name="Normal 9 2 2 2 2 2" xfId="450"/>
    <cellStyle name="Normal 9 2 2 2 3" xfId="451"/>
    <cellStyle name="Normal 9 2 2 3" xfId="452"/>
    <cellStyle name="Normal 9 2 2 3 2" xfId="453"/>
    <cellStyle name="Normal 9 2 2 4" xfId="454"/>
    <cellStyle name="Normal 9 2 3" xfId="455"/>
    <cellStyle name="Normal 9 2 3 2" xfId="456"/>
    <cellStyle name="Normal 9 2 3 2 2" xfId="457"/>
    <cellStyle name="Normal 9 2 3 3" xfId="458"/>
    <cellStyle name="Normal 9 2 4" xfId="459"/>
    <cellStyle name="Normal 9 2 4 2" xfId="460"/>
    <cellStyle name="Normal 9 2 5" xfId="461"/>
    <cellStyle name="Normal 9 2 5 2" xfId="462"/>
    <cellStyle name="Normal 9 2 6" xfId="463"/>
    <cellStyle name="Normal 9 3" xfId="464"/>
    <cellStyle name="Normal 9 3 2" xfId="465"/>
    <cellStyle name="Normal 9 3 2 2" xfId="466"/>
    <cellStyle name="Normal 9 3 2 2 2" xfId="467"/>
    <cellStyle name="Normal 9 3 2 3" xfId="468"/>
    <cellStyle name="Normal 9 3 3" xfId="469"/>
    <cellStyle name="Normal 9 3 3 2" xfId="470"/>
    <cellStyle name="Normal 9 3 4" xfId="471"/>
    <cellStyle name="Normal 9 4" xfId="472"/>
    <cellStyle name="Normal 9 4 2" xfId="473"/>
    <cellStyle name="Normal 9 4 2 2" xfId="474"/>
    <cellStyle name="Normal 9 4 3" xfId="475"/>
    <cellStyle name="Normal 9 5" xfId="476"/>
    <cellStyle name="Normal 9 6" xfId="477"/>
    <cellStyle name="Normal 9 6 2" xfId="478"/>
    <cellStyle name="Normal 9 6 2 2" xfId="479"/>
    <cellStyle name="Normal 9 6 3" xfId="480"/>
    <cellStyle name="Normal 9 7" xfId="481"/>
    <cellStyle name="Normal 9 7 2" xfId="482"/>
    <cellStyle name="Normal 9 7 2 2" xfId="483"/>
    <cellStyle name="Normal 9 7 3" xfId="484"/>
    <cellStyle name="Normal 9 8" xfId="485"/>
    <cellStyle name="Normal 9 8 2" xfId="486"/>
    <cellStyle name="Normal 90" xfId="487"/>
    <cellStyle name="Normal 91" xfId="488"/>
    <cellStyle name="Normal 92" xfId="489"/>
    <cellStyle name="Normal GHG Numbers (0.00)" xfId="490"/>
    <cellStyle name="Normal GHG whole table" xfId="491"/>
    <cellStyle name="Normal GHG-Shade" xfId="492"/>
    <cellStyle name="Normal_OilQues" xfId="493"/>
    <cellStyle name="Note 2" xfId="494"/>
    <cellStyle name="Note 2 2" xfId="495"/>
    <cellStyle name="Note 2 3" xfId="496"/>
    <cellStyle name="Note 2 4" xfId="497"/>
    <cellStyle name="Note 3" xfId="498"/>
    <cellStyle name="Note 4" xfId="499"/>
    <cellStyle name="Output 2" xfId="500"/>
    <cellStyle name="Pattern" xfId="501"/>
    <cellStyle name="Percent 2" xfId="502"/>
    <cellStyle name="Percent 3" xfId="503"/>
    <cellStyle name="Standard_FI00EU01" xfId="504"/>
    <cellStyle name="Style 1" xfId="505"/>
    <cellStyle name="TableStyleLight1 5" xfId="506"/>
    <cellStyle name="Total 2" xfId="507"/>
    <cellStyle name="Warning Text 2" xfId="508"/>
    <cellStyle name="Year" xfId="509"/>
    <cellStyle name="Year 2" xfId="510"/>
    <cellStyle name="Year 3" xfId="511"/>
    <cellStyle name="Year 4" xfId="512"/>
    <cellStyle name="Year 5" xfId="513"/>
    <cellStyle name="Year 6" xfId="514"/>
    <cellStyle name="Year 7" xfId="515"/>
    <cellStyle name="Κανονικό 2" xfId="516"/>
    <cellStyle name="Обычный" xfId="0" builtinId="0"/>
    <cellStyle name="Обычный 2" xfId="1"/>
    <cellStyle name="Обычный 3" xfId="517"/>
    <cellStyle name="Обычный 4" xfId="518"/>
    <cellStyle name="Процентный 2" xfId="2"/>
  </cellStyles>
  <dxfs count="0"/>
  <tableStyles count="0" defaultTableStyle="TableStyleMedium9" defaultPivotStyle="PivotStyleLight16"/>
  <colors>
    <mruColors>
      <color rgb="FF141CBC"/>
      <color rgb="FFFF66FF"/>
      <color rgb="FFFF66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Лист1!$A$5:$A$8</c:f>
              <c:strCache>
                <c:ptCount val="4"/>
                <c:pt idx="0">
                  <c:v>уголь</c:v>
                </c:pt>
                <c:pt idx="1">
                  <c:v>нефть</c:v>
                </c:pt>
                <c:pt idx="2">
                  <c:v>газ природный</c:v>
                </c:pt>
                <c:pt idx="3">
                  <c:v>гидро</c:v>
                </c:pt>
              </c:strCache>
            </c:strRef>
          </c:cat>
          <c:val>
            <c:numRef>
              <c:f>Лист1!$B$5:$B$8</c:f>
              <c:numCache>
                <c:formatCode>0.0</c:formatCode>
                <c:ptCount val="4"/>
                <c:pt idx="0">
                  <c:v>43.989126437617394</c:v>
                </c:pt>
                <c:pt idx="1">
                  <c:v>25.026339979422609</c:v>
                </c:pt>
                <c:pt idx="2">
                  <c:v>35.221085503164531</c:v>
                </c:pt>
                <c:pt idx="3">
                  <c:v>1.0691595308551853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85-484F-80CC-0FAF6B01B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2125184"/>
        <c:axId val="172013184"/>
      </c:barChart>
      <c:catAx>
        <c:axId val="17212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013184"/>
        <c:crosses val="autoZero"/>
        <c:auto val="1"/>
        <c:lblAlgn val="ctr"/>
        <c:lblOffset val="100"/>
        <c:noMultiLvlLbl val="0"/>
      </c:catAx>
      <c:valAx>
        <c:axId val="17201318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72125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Производство</c:v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Лист1!$A$32:$A$34</c:f>
              <c:strCache>
                <c:ptCount val="3"/>
                <c:pt idx="0">
                  <c:v>Уголь</c:v>
                </c:pt>
                <c:pt idx="1">
                  <c:v>Нефть сырая</c:v>
                </c:pt>
                <c:pt idx="2">
                  <c:v>Газ природный</c:v>
                </c:pt>
              </c:strCache>
            </c:strRef>
          </c:cat>
          <c:val>
            <c:numRef>
              <c:f>Лист1!$B$32:$B$34</c:f>
              <c:numCache>
                <c:formatCode>General</c:formatCode>
                <c:ptCount val="3"/>
                <c:pt idx="0">
                  <c:v>47.1</c:v>
                </c:pt>
                <c:pt idx="1">
                  <c:v>89.9</c:v>
                </c:pt>
                <c:pt idx="2">
                  <c:v>39.299999999999997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1-47B4-AC8B-E56F93DC44AC}"/>
            </c:ext>
          </c:extLst>
        </c:ser>
        <c:ser>
          <c:idx val="1"/>
          <c:order val="1"/>
          <c:tx>
            <c:v>Потребление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Лист1!$E$32:$E$34</c:f>
              <c:numCache>
                <c:formatCode>General</c:formatCode>
                <c:ptCount val="3"/>
                <c:pt idx="0">
                  <c:v>36.799999999999997</c:v>
                </c:pt>
                <c:pt idx="1">
                  <c:v>20.9</c:v>
                </c:pt>
                <c:pt idx="2">
                  <c:v>29.4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1-47B4-AC8B-E56F93DC44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8531712"/>
        <c:axId val="172014912"/>
      </c:barChart>
      <c:catAx>
        <c:axId val="1485317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ru-RU"/>
          </a:p>
        </c:txPr>
        <c:crossAx val="172014912"/>
        <c:crosses val="autoZero"/>
        <c:auto val="1"/>
        <c:lblAlgn val="ctr"/>
        <c:lblOffset val="100"/>
        <c:noMultiLvlLbl val="0"/>
      </c:catAx>
      <c:valAx>
        <c:axId val="172014912"/>
        <c:scaling>
          <c:orientation val="minMax"/>
        </c:scaling>
        <c:delete val="1"/>
        <c:axPos val="b"/>
        <c:majorGridlines/>
        <c:numFmt formatCode="General" sourceLinked="1"/>
        <c:majorTickMark val="out"/>
        <c:minorTickMark val="none"/>
        <c:tickLblPos val="none"/>
        <c:crossAx val="1485317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19049</xdr:rowOff>
    </xdr:from>
    <xdr:to>
      <xdr:col>9</xdr:col>
      <xdr:colOff>304800</xdr:colOff>
      <xdr:row>26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16</xdr:row>
      <xdr:rowOff>123825</xdr:rowOff>
    </xdr:from>
    <xdr:to>
      <xdr:col>20</xdr:col>
      <xdr:colOff>323850</xdr:colOff>
      <xdr:row>32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isyura/AppData/Local/Microsoft/Windows/Temporary%20Internet%20Files/Content.Outlook/VRNB7WS9/B_Builder_2015_2018/B_Builder_2015_2018/2014_BAL_Kazakhsta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SHAY~1.STA/AppData/Local/Temp/&#1042;&#1086;&#1087;&#1088;&#1086;&#1089;&#1085;&#1080;&#1082;&#1080;%202019/2018%20&#1052;&#1069;&#1040;/BalanceBuilder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ReportCover"/>
      <sheetName val="TableOfContents"/>
      <sheetName val="Definitions"/>
      <sheetName val="Definitions_ProdLang"/>
      <sheetName val="Definitions_FlowLang"/>
      <sheetName val="Exceptions"/>
      <sheetName val="Data in physical units"/>
      <sheetName val="Conversion factors"/>
      <sheetName val="Disaggregated Balance"/>
      <sheetName val="Aggregated Balance"/>
      <sheetName val="CF formulas"/>
      <sheetName val="DPU formulas"/>
      <sheetName val="Published Balance"/>
      <sheetName val="BAL_Reading_Exercise"/>
      <sheetName val="BAL_Checking_Exercise"/>
      <sheetName val="BAL_Comparison"/>
      <sheetName val="Balance Summary"/>
      <sheetName val="Coal_Table_1"/>
      <sheetName val="Coal_Table_4"/>
      <sheetName val="Gas_Table_1"/>
      <sheetName val="Gas_Table_2a"/>
      <sheetName val="Gas_Table_2b"/>
      <sheetName val="Oil_Table_1"/>
      <sheetName val="Oil_Table_2a"/>
      <sheetName val="Oil_Table_3a"/>
      <sheetName val="Oil_Table_3b"/>
      <sheetName val="Ren_Table_1"/>
      <sheetName val="Ren_Table_2a"/>
      <sheetName val="Ren_Table_3a"/>
      <sheetName val="Ele_Table_1"/>
      <sheetName val="Ele_Table_3"/>
      <sheetName val="Ele_Table_4"/>
      <sheetName val="Ele_Table_6a"/>
      <sheetName val="Ele_Table_6b"/>
      <sheetName val="Ele_Table_6c"/>
      <sheetName val="Ele_Table_6d"/>
      <sheetName val="Ele_Table_7a"/>
      <sheetName val="IronSteel_CokeOven"/>
      <sheetName val="IronSteel_BlastFurnace"/>
      <sheetName val="Refinery"/>
      <sheetName val="Electricity_Heat_I"/>
      <sheetName val="Electricity_Heat_II"/>
      <sheetName val="CapacityFactor"/>
      <sheetName val="VersionHistory"/>
    </sheetNames>
    <sheetDataSet>
      <sheetData sheetId="0">
        <row r="3">
          <cell r="L3" t="str">
            <v>Pусский</v>
          </cell>
        </row>
        <row r="10">
          <cell r="D10" t="str">
            <v>Kazakhstan</v>
          </cell>
        </row>
        <row r="12">
          <cell r="D12">
            <v>2014</v>
          </cell>
        </row>
        <row r="65">
          <cell r="C65" t="str">
            <v>Australia</v>
          </cell>
          <cell r="D65">
            <v>2021</v>
          </cell>
        </row>
        <row r="66">
          <cell r="C66" t="str">
            <v>Austria</v>
          </cell>
        </row>
        <row r="67">
          <cell r="C67" t="str">
            <v>Belgium</v>
          </cell>
        </row>
        <row r="68">
          <cell r="C68" t="str">
            <v>Canada</v>
          </cell>
        </row>
        <row r="69">
          <cell r="C69" t="str">
            <v>Chile</v>
          </cell>
        </row>
        <row r="70">
          <cell r="C70" t="str">
            <v>Czech Republic</v>
          </cell>
        </row>
        <row r="71">
          <cell r="C71" t="str">
            <v>Denmark</v>
          </cell>
        </row>
        <row r="72">
          <cell r="C72" t="str">
            <v>Estonia</v>
          </cell>
        </row>
        <row r="73">
          <cell r="C73" t="str">
            <v>Finland</v>
          </cell>
        </row>
        <row r="74">
          <cell r="C74" t="str">
            <v>France</v>
          </cell>
        </row>
        <row r="75">
          <cell r="C75" t="str">
            <v>Germany</v>
          </cell>
        </row>
        <row r="76">
          <cell r="C76" t="str">
            <v>Greece</v>
          </cell>
        </row>
        <row r="77">
          <cell r="C77" t="str">
            <v>Hungary</v>
          </cell>
        </row>
        <row r="78">
          <cell r="C78" t="str">
            <v>Iceland</v>
          </cell>
        </row>
        <row r="79">
          <cell r="C79" t="str">
            <v>Ireland</v>
          </cell>
        </row>
        <row r="80">
          <cell r="C80" t="str">
            <v>Israel</v>
          </cell>
        </row>
        <row r="81">
          <cell r="C81" t="str">
            <v>Italy</v>
          </cell>
        </row>
        <row r="82">
          <cell r="C82" t="str">
            <v>Japan</v>
          </cell>
        </row>
        <row r="83">
          <cell r="C83" t="str">
            <v>Korea</v>
          </cell>
        </row>
        <row r="84">
          <cell r="C84" t="str">
            <v>Latvia</v>
          </cell>
        </row>
        <row r="85">
          <cell r="C85" t="str">
            <v>Lithuania</v>
          </cell>
        </row>
        <row r="86">
          <cell r="C86" t="str">
            <v>Luxembourg</v>
          </cell>
        </row>
        <row r="87">
          <cell r="C87" t="str">
            <v>Mexico</v>
          </cell>
        </row>
        <row r="88">
          <cell r="C88" t="str">
            <v>Netherlands</v>
          </cell>
        </row>
        <row r="89">
          <cell r="C89" t="str">
            <v>New Zealand</v>
          </cell>
        </row>
        <row r="90">
          <cell r="C90" t="str">
            <v>Norway</v>
          </cell>
        </row>
        <row r="91">
          <cell r="C91" t="str">
            <v>Poland</v>
          </cell>
        </row>
        <row r="92">
          <cell r="C92" t="str">
            <v>Portugal</v>
          </cell>
        </row>
        <row r="93">
          <cell r="C93" t="str">
            <v>Slovak Republic</v>
          </cell>
        </row>
        <row r="94">
          <cell r="C94" t="str">
            <v>Slovenia</v>
          </cell>
        </row>
        <row r="95">
          <cell r="C95" t="str">
            <v>Spain</v>
          </cell>
        </row>
        <row r="96">
          <cell r="C96" t="str">
            <v>Sweden</v>
          </cell>
        </row>
        <row r="97">
          <cell r="C97" t="str">
            <v>Switzerland</v>
          </cell>
        </row>
        <row r="98">
          <cell r="C98" t="str">
            <v>Turkey</v>
          </cell>
        </row>
        <row r="99">
          <cell r="C99" t="str">
            <v>United Kingdom</v>
          </cell>
        </row>
        <row r="100">
          <cell r="C100" t="str">
            <v>United States</v>
          </cell>
        </row>
        <row r="101">
          <cell r="C101" t="str">
            <v>Albania</v>
          </cell>
        </row>
        <row r="102">
          <cell r="C102" t="str">
            <v>Algeria</v>
          </cell>
        </row>
        <row r="103">
          <cell r="C103" t="str">
            <v>Armenia</v>
          </cell>
        </row>
        <row r="104">
          <cell r="C104" t="str">
            <v>Azerbaijan</v>
          </cell>
        </row>
        <row r="105">
          <cell r="C105" t="str">
            <v>Belarus</v>
          </cell>
        </row>
        <row r="106">
          <cell r="C106" t="str">
            <v>Bosnia and Herzegovina</v>
          </cell>
        </row>
        <row r="107">
          <cell r="C107" t="str">
            <v>Bulgaria</v>
          </cell>
        </row>
        <row r="108">
          <cell r="C108" t="str">
            <v>Croatia</v>
          </cell>
        </row>
        <row r="109">
          <cell r="C109" t="str">
            <v>Cyprus</v>
          </cell>
        </row>
        <row r="110">
          <cell r="C110" t="str">
            <v>Georgia</v>
          </cell>
        </row>
        <row r="111">
          <cell r="C111" t="str">
            <v>Gibraltar</v>
          </cell>
        </row>
        <row r="112">
          <cell r="C112" t="str">
            <v>Kazakhstan</v>
          </cell>
        </row>
        <row r="113">
          <cell r="C113" t="str">
            <v>Kosovo</v>
          </cell>
        </row>
        <row r="114">
          <cell r="C114" t="str">
            <v>Kyrgyzstan</v>
          </cell>
        </row>
        <row r="115">
          <cell r="C115" t="str">
            <v>Malta</v>
          </cell>
        </row>
        <row r="116">
          <cell r="C116" t="str">
            <v>Moldova, Republic of</v>
          </cell>
        </row>
        <row r="117">
          <cell r="C117" t="str">
            <v>Montenegro</v>
          </cell>
        </row>
        <row r="118">
          <cell r="C118" t="str">
            <v>North Macedonia, Republic of</v>
          </cell>
        </row>
        <row r="119">
          <cell r="C119" t="str">
            <v>Romania</v>
          </cell>
        </row>
        <row r="120">
          <cell r="C120" t="str">
            <v>Russian Federation</v>
          </cell>
        </row>
        <row r="121">
          <cell r="C121" t="str">
            <v>Serbia</v>
          </cell>
        </row>
        <row r="122">
          <cell r="C122" t="str">
            <v>Tajikistan</v>
          </cell>
        </row>
        <row r="123">
          <cell r="C123" t="str">
            <v>Turkmenistan</v>
          </cell>
        </row>
        <row r="124">
          <cell r="C124" t="str">
            <v>Ukraine</v>
          </cell>
        </row>
        <row r="125">
          <cell r="C125" t="str">
            <v>Uzbekistan</v>
          </cell>
        </row>
        <row r="126">
          <cell r="C126" t="str">
            <v>Morocco</v>
          </cell>
        </row>
        <row r="127">
          <cell r="C127" t="str">
            <v>Tunisia</v>
          </cell>
        </row>
        <row r="128">
          <cell r="C128" t="str">
            <v>South Africa</v>
          </cell>
        </row>
        <row r="129">
          <cell r="C129" t="str">
            <v>Brazil</v>
          </cell>
        </row>
        <row r="130">
          <cell r="C130" t="str">
            <v>People's Republic of China</v>
          </cell>
        </row>
        <row r="131">
          <cell r="C131" t="str">
            <v>India</v>
          </cell>
        </row>
        <row r="132">
          <cell r="C132" t="str">
            <v>Malaysia</v>
          </cell>
        </row>
        <row r="133">
          <cell r="C133" t="str">
            <v>Statisland</v>
          </cell>
        </row>
      </sheetData>
      <sheetData sheetId="1" refreshError="1"/>
      <sheetData sheetId="2" refreshError="1"/>
      <sheetData sheetId="3">
        <row r="13">
          <cell r="C13" t="str">
            <v>Антрацит</v>
          </cell>
        </row>
        <row r="14">
          <cell r="C14" t="str">
            <v>Коксующийся уголь</v>
          </cell>
        </row>
        <row r="15">
          <cell r="C15" t="str">
            <v>Прочий битуминозный уголь</v>
          </cell>
        </row>
        <row r="16">
          <cell r="C16" t="str">
            <v>Полубитуминозный уголь</v>
          </cell>
        </row>
        <row r="17">
          <cell r="C17" t="str">
            <v>Лигнит</v>
          </cell>
        </row>
        <row r="18">
          <cell r="C18" t="str">
            <v>Каменноугольные брикеты</v>
          </cell>
        </row>
        <row r="19">
          <cell r="C19" t="str">
            <v>Кокс из коксовых печей</v>
          </cell>
        </row>
        <row r="20">
          <cell r="C20" t="str">
            <v>Газовый кокс</v>
          </cell>
        </row>
        <row r="21">
          <cell r="C21" t="str">
            <v>Каменноугольная смола</v>
          </cell>
        </row>
        <row r="22">
          <cell r="C22" t="str">
            <v>Буроугольные брикеты (БУБ)</v>
          </cell>
        </row>
        <row r="23">
          <cell r="C23" t="str">
            <v>Заводской газ</v>
          </cell>
        </row>
        <row r="24">
          <cell r="C24" t="str">
            <v>Коксовый газ</v>
          </cell>
        </row>
        <row r="25">
          <cell r="C25" t="str">
            <v>Доменный газ</v>
          </cell>
        </row>
        <row r="26">
          <cell r="C26" t="str">
            <v>Прочие восстановленные газы</v>
          </cell>
        </row>
        <row r="27">
          <cell r="C27" t="str">
            <v>Производство электроэнергии/тепла из неуказанных конкретно произведенных газов</v>
          </cell>
        </row>
        <row r="28">
          <cell r="C28" t="str">
            <v>Торф</v>
          </cell>
        </row>
        <row r="29">
          <cell r="C29" t="str">
            <v>Продукты переработки торфа</v>
          </cell>
        </row>
        <row r="30">
          <cell r="C30" t="str">
            <v>Горючие сланцы и битуминозные пески</v>
          </cell>
        </row>
        <row r="32">
          <cell r="C32" t="str">
            <v>Сырая нефть</v>
          </cell>
        </row>
        <row r="33">
          <cell r="C33" t="str">
            <v>Природный газоконденсат (ПГК)</v>
          </cell>
        </row>
        <row r="34">
          <cell r="C34" t="str">
            <v>Сырьё для нефтепереработки</v>
          </cell>
        </row>
        <row r="35">
          <cell r="C35" t="str">
            <v>Присадки/оксигенаты</v>
          </cell>
        </row>
        <row r="36">
          <cell r="C36" t="str">
            <v>Прочие углеводороды</v>
          </cell>
        </row>
        <row r="38">
          <cell r="C38" t="str">
            <v>Нефтезаводской газ</v>
          </cell>
        </row>
        <row r="39">
          <cell r="C39" t="str">
            <v>Этан</v>
          </cell>
        </row>
        <row r="40">
          <cell r="C40" t="str">
            <v>Сжиженные нефтяные газы (СНГ)</v>
          </cell>
        </row>
        <row r="41">
          <cell r="C41" t="str">
            <v>Моторный бензин</v>
          </cell>
        </row>
        <row r="42">
          <cell r="C42" t="str">
            <v>Авиационный бензин</v>
          </cell>
        </row>
        <row r="43">
          <cell r="C43" t="str">
            <v>Бензин для реактивных двигателей (нафта для реактивных двигателей или JP4)</v>
          </cell>
        </row>
        <row r="44">
          <cell r="C44" t="str">
            <v>Керосин для реактивных двигателей</v>
          </cell>
        </row>
        <row r="45">
          <cell r="C45" t="str">
            <v>Прочие керосины</v>
          </cell>
        </row>
        <row r="46">
          <cell r="C46" t="str">
            <v>Газойль/ дизельное топливо (дистиллятный мазут)</v>
          </cell>
        </row>
        <row r="47">
          <cell r="C47" t="str">
            <v>Мазут</v>
          </cell>
        </row>
        <row r="48">
          <cell r="C48" t="str">
            <v>Нафта</v>
          </cell>
        </row>
        <row r="49">
          <cell r="C49" t="str">
            <v>Уайт-спирит  и бензин для промышленно-технических целей (SBP)</v>
          </cell>
        </row>
        <row r="50">
          <cell r="C50" t="str">
            <v>Смазочные материалы</v>
          </cell>
        </row>
        <row r="51">
          <cell r="C51" t="str">
            <v>Битум</v>
          </cell>
        </row>
        <row r="52">
          <cell r="C52" t="str">
            <v>Твёрдые парафины</v>
          </cell>
        </row>
        <row r="53">
          <cell r="C53" t="str">
            <v>Нефтяной кокс</v>
          </cell>
        </row>
        <row r="54">
          <cell r="C54" t="str">
            <v>Прочие нефтепродукты</v>
          </cell>
        </row>
        <row r="56">
          <cell r="C56" t="str">
            <v>Природный газ</v>
          </cell>
        </row>
        <row r="58">
          <cell r="C58" t="str">
            <v>Промышленные отходы (невозобновляемые)</v>
          </cell>
        </row>
        <row r="59">
          <cell r="C59" t="str">
            <v>Коммунальные отходы (Возобновляемые)</v>
          </cell>
        </row>
        <row r="60">
          <cell r="C60" t="str">
            <v>Коммунальные отходы (Невозобновляемые)</v>
          </cell>
        </row>
        <row r="61">
          <cell r="C61" t="str">
            <v>Твердые виды биотоплива</v>
          </cell>
        </row>
        <row r="62">
          <cell r="C62" t="str">
            <v>Биогазы</v>
          </cell>
        </row>
        <row r="63">
          <cell r="C63" t="str">
            <v>Биобензин</v>
          </cell>
        </row>
        <row r="64">
          <cell r="C64" t="str">
            <v>Биокeросин для реактивных двигателей</v>
          </cell>
        </row>
        <row r="65">
          <cell r="C65" t="str">
            <v>Биодизель</v>
          </cell>
        </row>
        <row r="66">
          <cell r="C66" t="str">
            <v>Прочие виды жидкого биотоплива</v>
          </cell>
        </row>
        <row r="67">
          <cell r="C67" t="str">
            <v>Неуказанные конкретно виды первичного биотоплива / отходов</v>
          </cell>
        </row>
        <row r="68">
          <cell r="C68" t="str">
            <v>Древесный уголь</v>
          </cell>
        </row>
        <row r="70">
          <cell r="C70" t="str">
            <v>Атомная энергия</v>
          </cell>
        </row>
        <row r="71">
          <cell r="C71" t="str">
            <v>Гидроэнергия</v>
          </cell>
        </row>
        <row r="72">
          <cell r="C72" t="str">
            <v>Геотермальная энергия</v>
          </cell>
        </row>
        <row r="73">
          <cell r="C73" t="str">
            <v>Фотоэлементы</v>
          </cell>
        </row>
        <row r="74">
          <cell r="C74" t="str">
            <v>Солнечная тепловая станция</v>
          </cell>
        </row>
        <row r="75">
          <cell r="C75" t="str">
            <v>Энергия приливов /волн /океанских течений</v>
          </cell>
        </row>
        <row r="76">
          <cell r="C76" t="str">
            <v>Ветровая энергия</v>
          </cell>
        </row>
        <row r="77">
          <cell r="C77" t="str">
            <v>Теплонасосы</v>
          </cell>
        </row>
        <row r="78">
          <cell r="C78" t="str">
            <v>Электрические котлы</v>
          </cell>
        </row>
        <row r="79">
          <cell r="C79" t="str">
            <v>Тепло, выделяемое химическими процессами</v>
          </cell>
        </row>
        <row r="80">
          <cell r="C80" t="str">
            <v>Прочие источники</v>
          </cell>
        </row>
        <row r="81">
          <cell r="C81" t="str">
            <v>Электричество</v>
          </cell>
        </row>
        <row r="82">
          <cell r="C82" t="str">
            <v>Тепло</v>
          </cell>
        </row>
        <row r="83">
          <cell r="C83" t="str">
            <v>Производство тепла из неуказанных конкретно видов горючего топлива</v>
          </cell>
        </row>
        <row r="87">
          <cell r="C87" t="str">
            <v>Производство</v>
          </cell>
        </row>
        <row r="88">
          <cell r="C88" t="str">
            <v>Из других источников</v>
          </cell>
        </row>
        <row r="89">
          <cell r="C89" t="str">
            <v>Импорт</v>
          </cell>
        </row>
        <row r="90">
          <cell r="C90" t="str">
            <v>Экспорт</v>
          </cell>
        </row>
        <row r="91">
          <cell r="C91" t="str">
            <v>международный бункер водных перевозок</v>
          </cell>
        </row>
        <row r="92">
          <cell r="C92" t="str">
            <v>международный бункер авиационных перевозок</v>
          </cell>
        </row>
        <row r="93">
          <cell r="C93" t="str">
            <v>Изменение остатков</v>
          </cell>
        </row>
        <row r="94">
          <cell r="C94" t="str">
            <v>Внутреннее снабжение</v>
          </cell>
        </row>
        <row r="95">
          <cell r="C95" t="str">
            <v>ОБЩЕЕ ПРЕДЛОЖЕНИЕ ПЕРВИЧНОЙ ЭНЕРГИИ (ОППЭ)</v>
          </cell>
        </row>
        <row r="96">
          <cell r="C96" t="str">
            <v>Передачи</v>
          </cell>
        </row>
        <row r="97">
          <cell r="C97" t="str">
            <v>Статистическое расхождение</v>
          </cell>
        </row>
        <row r="99">
          <cell r="C99" t="str">
            <v>Сектор преобразования - всего</v>
          </cell>
        </row>
        <row r="100">
          <cell r="C100" t="str">
            <v>Электростанции производителей энергии (основной вид деятельности)</v>
          </cell>
        </row>
        <row r="101">
          <cell r="C101" t="str">
            <v>Электростанции предприятий, производящих энергию для собственных нужд</v>
          </cell>
        </row>
        <row r="102">
          <cell r="C102" t="str">
            <v>ТЭЦ производителей энергии (основной вид деятельности)</v>
          </cell>
        </row>
        <row r="103">
          <cell r="C103" t="str">
            <v>ТЭЦ предприятий, производящих энергию для собственных нужд</v>
          </cell>
        </row>
        <row r="104">
          <cell r="C104" t="str">
            <v>Теплоцентрали производителей энергии (основной вид деятельности)</v>
          </cell>
        </row>
        <row r="105">
          <cell r="C105" t="str">
            <v>Теплоцентрали предприятий, производящих энергию для собственных нужд</v>
          </cell>
        </row>
        <row r="106">
          <cell r="C106" t="str">
            <v>Потребление в теплонасосах</v>
          </cell>
        </row>
        <row r="107">
          <cell r="C107" t="str">
            <v>Потребление в электрокотлах</v>
          </cell>
        </row>
        <row r="108">
          <cell r="C108" t="str">
            <v>Теплота из химических процессов</v>
          </cell>
        </row>
        <row r="109">
          <cell r="C109" t="str">
            <v>Агломерационные установки</v>
          </cell>
        </row>
        <row r="110">
          <cell r="C110" t="str">
            <v>Коксовые печи</v>
          </cell>
        </row>
        <row r="111">
          <cell r="C111" t="str">
            <v>Газовые заводы</v>
          </cell>
        </row>
        <row r="112">
          <cell r="C112" t="str">
            <v>Доменные печи</v>
          </cell>
        </row>
        <row r="113">
          <cell r="C113" t="str">
            <v>Нефтехимические заводы</v>
          </cell>
        </row>
        <row r="114">
          <cell r="C114" t="str">
            <v>Установки по производству брикетов</v>
          </cell>
        </row>
        <row r="115">
          <cell r="C115" t="str">
            <v>Нефтеперерабатывающие заводы</v>
          </cell>
        </row>
        <row r="116">
          <cell r="C116" t="str">
            <v>Сжижение угля</v>
          </cell>
        </row>
        <row r="117">
          <cell r="C117" t="str">
            <v>Газ-в-жидкость</v>
          </cell>
        </row>
        <row r="118">
          <cell r="C118" t="str">
            <v>Для смешанного природного газа</v>
          </cell>
        </row>
        <row r="119">
          <cell r="C119" t="str">
            <v>Устан. по произв. древесного угля</v>
          </cell>
        </row>
        <row r="120">
          <cell r="C120" t="str">
            <v>Прочее поставки</v>
          </cell>
        </row>
        <row r="122">
          <cell r="C122" t="str">
            <v>Собственное использование сектором энергетики</v>
          </cell>
        </row>
        <row r="123">
          <cell r="C123" t="str">
            <v>Угольные шахты</v>
          </cell>
        </row>
        <row r="124">
          <cell r="C124" t="str">
            <v>Добыча нефти и газа</v>
          </cell>
        </row>
        <row r="125">
          <cell r="C125" t="str">
            <v>Агломерационные установки</v>
          </cell>
        </row>
        <row r="126">
          <cell r="C126" t="str">
            <v>Коксовые печи</v>
          </cell>
        </row>
        <row r="127">
          <cell r="C127" t="str">
            <v>Газовые эаводы</v>
          </cell>
        </row>
        <row r="128">
          <cell r="C128" t="str">
            <v>Газификационные установки (биогаз)</v>
          </cell>
        </row>
        <row r="129">
          <cell r="C129" t="str">
            <v>Доменные печи</v>
          </cell>
        </row>
        <row r="130">
          <cell r="C130" t="str">
            <v>Установки по производству брикетов</v>
          </cell>
        </row>
        <row r="131">
          <cell r="C131" t="str">
            <v>Нефтеперераб. заводы</v>
          </cell>
        </row>
        <row r="132">
          <cell r="C132" t="str">
            <v>Заводы сжижения угля</v>
          </cell>
        </row>
        <row r="133">
          <cell r="C133" t="str">
            <v>Сжижение (СПГ) / установки регазификации</v>
          </cell>
        </row>
        <row r="134">
          <cell r="C134" t="str">
            <v>Газ-в-жидкость</v>
          </cell>
        </row>
        <row r="135">
          <cell r="C135" t="str">
            <v>Электростанции, ТЭЦ и теплоцентрали</v>
          </cell>
        </row>
        <row r="136">
          <cell r="C136" t="str">
            <v>Электричество для гидроаккумулирования</v>
          </cell>
        </row>
        <row r="137">
          <cell r="C137" t="str">
            <v>Атомная промышленность</v>
          </cell>
        </row>
        <row r="138">
          <cell r="C138" t="str">
            <v>Устан. по произв. древесного угля</v>
          </cell>
        </row>
        <row r="139">
          <cell r="C139" t="str">
            <v>Не указанные в других графах</v>
          </cell>
        </row>
        <row r="140">
          <cell r="C140" t="str">
            <v>Потери</v>
          </cell>
        </row>
        <row r="142">
          <cell r="C142" t="str">
            <v>Общее потребление</v>
          </cell>
        </row>
        <row r="143">
          <cell r="C143" t="str">
            <v>Сектор промышленности</v>
          </cell>
        </row>
        <row r="144">
          <cell r="C144" t="str">
            <v>Черная металлургия</v>
          </cell>
        </row>
        <row r="145">
          <cell r="C145" t="str">
            <v>Химическая (в т.ч. нефтехимическая) промышленность</v>
          </cell>
        </row>
        <row r="146">
          <cell r="C146" t="str">
            <v>Цветная металлургия</v>
          </cell>
        </row>
        <row r="147">
          <cell r="C147" t="str">
            <v>Неметаллические минеральные продукты</v>
          </cell>
        </row>
        <row r="148">
          <cell r="C148" t="str">
            <v>Транспортное оборудование</v>
          </cell>
        </row>
        <row r="149">
          <cell r="C149" t="str">
            <v>Машиностроение</v>
          </cell>
        </row>
        <row r="150">
          <cell r="C150" t="str">
            <v>Горнодобыв. промышленность и разраб. карьеров</v>
          </cell>
        </row>
        <row r="151">
          <cell r="C151" t="str">
            <v>Пищевая промышленность, производство напитков и табачных изделий</v>
          </cell>
        </row>
        <row r="152">
          <cell r="C152" t="str">
            <v>Целлюлозно-бумажная и полиграфическая промышленность</v>
          </cell>
        </row>
        <row r="153">
          <cell r="C153" t="str">
            <v>Производство древесины и деревянных изделий</v>
          </cell>
        </row>
        <row r="154">
          <cell r="C154" t="str">
            <v>Строительство</v>
          </cell>
        </row>
        <row r="155">
          <cell r="C155" t="str">
            <v>Текстильная и кожевенная промышленность</v>
          </cell>
        </row>
        <row r="156">
          <cell r="C156" t="str">
            <v>Др. отрасли промышленности</v>
          </cell>
        </row>
        <row r="157">
          <cell r="C157" t="str">
            <v>Сектор транспорта</v>
          </cell>
        </row>
        <row r="158">
          <cell r="C158" t="str">
            <v>Внутренний воздушный транспорт</v>
          </cell>
        </row>
        <row r="159">
          <cell r="C159" t="str">
            <v>Автоперевозки</v>
          </cell>
        </row>
        <row r="160">
          <cell r="C160" t="str">
            <v>Железные дороги</v>
          </cell>
        </row>
        <row r="161">
          <cell r="C161" t="str">
            <v>Транспортировк а по трубопроводам</v>
          </cell>
        </row>
        <row r="162">
          <cell r="C162" t="str">
            <v>Внутренний водный транспорт</v>
          </cell>
        </row>
        <row r="163">
          <cell r="C163" t="str">
            <v>Неспецифицированный транспорт</v>
          </cell>
        </row>
        <row r="164">
          <cell r="C164" t="str">
            <v>Другие</v>
          </cell>
        </row>
        <row r="165">
          <cell r="C165" t="str">
            <v>Жилищный сектор</v>
          </cell>
        </row>
        <row r="166">
          <cell r="C166" t="str">
            <v>Коммерческие предприятия и государственные учреждения</v>
          </cell>
        </row>
        <row r="167">
          <cell r="C167" t="str">
            <v>Сельское хозяйство</v>
          </cell>
        </row>
        <row r="168">
          <cell r="C168" t="str">
            <v>Рыболовство</v>
          </cell>
        </row>
        <row r="169">
          <cell r="C169" t="str">
            <v>Неспецифицированные другие секторы</v>
          </cell>
        </row>
        <row r="170">
          <cell r="C170" t="str">
            <v>Неэнергетическое использование</v>
          </cell>
        </row>
        <row r="171">
          <cell r="C171" t="str">
            <v>в промышленности/преобраз.-переработке/топл. энергетике</v>
          </cell>
        </row>
        <row r="172">
          <cell r="C172" t="str">
            <v>в транспорте</v>
          </cell>
        </row>
        <row r="173">
          <cell r="C173" t="str">
            <v>в других секторах</v>
          </cell>
        </row>
        <row r="174">
          <cell r="C174" t="str">
            <v>в т.ч. химикаты / нефтехимия</v>
          </cell>
        </row>
        <row r="176">
          <cell r="C176" t="str">
            <v>Производство электроэнергии ● ГВт-ч</v>
          </cell>
        </row>
        <row r="177">
          <cell r="C177" t="str">
            <v>Производство тепла ● ТДж</v>
          </cell>
        </row>
      </sheetData>
      <sheetData sheetId="4"/>
      <sheetData sheetId="5"/>
      <sheetData sheetId="6">
        <row r="8">
          <cell r="B8" t="str">
            <v>Exception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2</v>
          </cell>
        </row>
        <row r="12">
          <cell r="B12">
            <v>2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4</v>
          </cell>
        </row>
        <row r="17">
          <cell r="B17">
            <v>4</v>
          </cell>
        </row>
        <row r="18">
          <cell r="B18">
            <v>4</v>
          </cell>
        </row>
        <row r="19">
          <cell r="B19">
            <v>4</v>
          </cell>
        </row>
        <row r="20">
          <cell r="B20">
            <v>4</v>
          </cell>
        </row>
        <row r="21">
          <cell r="B21">
            <v>5</v>
          </cell>
        </row>
        <row r="22">
          <cell r="B22">
            <v>5</v>
          </cell>
        </row>
        <row r="23">
          <cell r="B23">
            <v>6</v>
          </cell>
        </row>
        <row r="24">
          <cell r="B24">
            <v>6</v>
          </cell>
        </row>
        <row r="25">
          <cell r="B25">
            <v>7</v>
          </cell>
        </row>
        <row r="26">
          <cell r="B26">
            <v>7</v>
          </cell>
        </row>
        <row r="27">
          <cell r="B27">
            <v>8</v>
          </cell>
        </row>
        <row r="28">
          <cell r="B28">
            <v>9</v>
          </cell>
        </row>
        <row r="29">
          <cell r="B29">
            <v>9</v>
          </cell>
        </row>
        <row r="30">
          <cell r="B30">
            <v>10</v>
          </cell>
        </row>
        <row r="31">
          <cell r="B31">
            <v>10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</v>
          </cell>
        </row>
        <row r="35">
          <cell r="B35">
            <v>11</v>
          </cell>
        </row>
        <row r="36">
          <cell r="B36">
            <v>11</v>
          </cell>
        </row>
        <row r="37">
          <cell r="B37">
            <v>11</v>
          </cell>
        </row>
        <row r="38">
          <cell r="B38">
            <v>12</v>
          </cell>
        </row>
        <row r="39">
          <cell r="B39">
            <v>12</v>
          </cell>
        </row>
        <row r="40">
          <cell r="B40">
            <v>13</v>
          </cell>
        </row>
        <row r="41">
          <cell r="B41">
            <v>13</v>
          </cell>
        </row>
        <row r="42">
          <cell r="B42">
            <v>14</v>
          </cell>
        </row>
        <row r="43">
          <cell r="B43">
            <v>15</v>
          </cell>
        </row>
        <row r="44">
          <cell r="B44">
            <v>15</v>
          </cell>
        </row>
      </sheetData>
      <sheetData sheetId="7">
        <row r="4">
          <cell r="B4" t="str">
            <v>SHORT NAMES</v>
          </cell>
          <cell r="C4" t="str">
            <v>ANTCOAL</v>
          </cell>
          <cell r="D4" t="str">
            <v>COKCOAL</v>
          </cell>
          <cell r="E4" t="str">
            <v>BITCOAL</v>
          </cell>
          <cell r="F4" t="str">
            <v>SUBCOAL</v>
          </cell>
          <cell r="G4" t="str">
            <v>LIGNITE</v>
          </cell>
          <cell r="H4" t="str">
            <v>PATFUEL</v>
          </cell>
          <cell r="I4" t="str">
            <v>OVENCOKE</v>
          </cell>
          <cell r="J4" t="str">
            <v>GASCOKE</v>
          </cell>
          <cell r="K4" t="str">
            <v>COALTAR</v>
          </cell>
          <cell r="L4" t="str">
            <v>BKB</v>
          </cell>
          <cell r="M4" t="str">
            <v>GASWKSGS</v>
          </cell>
          <cell r="N4" t="str">
            <v>COKEOVGS</v>
          </cell>
          <cell r="O4" t="str">
            <v>BLFURGS</v>
          </cell>
          <cell r="P4" t="str">
            <v>OGASES</v>
          </cell>
          <cell r="Q4" t="str">
            <v>MANGAS</v>
          </cell>
          <cell r="R4" t="str">
            <v>PEAT</v>
          </cell>
          <cell r="S4" t="str">
            <v>PEATPROD</v>
          </cell>
          <cell r="T4" t="str">
            <v>OILSHALE</v>
          </cell>
          <cell r="U4" t="str">
            <v>CRUDEOIL</v>
          </cell>
          <cell r="V4" t="str">
            <v>NGL</v>
          </cell>
          <cell r="W4" t="str">
            <v>REFFEEDS</v>
          </cell>
          <cell r="X4" t="str">
            <v>ADDITIVE</v>
          </cell>
          <cell r="Y4" t="str">
            <v>NONCRUDE</v>
          </cell>
          <cell r="Z4" t="str">
            <v>REFINGAS</v>
          </cell>
          <cell r="AA4" t="str">
            <v>ETHANE</v>
          </cell>
          <cell r="AB4" t="str">
            <v>LPG</v>
          </cell>
          <cell r="AC4" t="str">
            <v>NONBIOGASO</v>
          </cell>
          <cell r="AD4" t="str">
            <v>AVGAS</v>
          </cell>
          <cell r="AE4" t="str">
            <v>JETGAS</v>
          </cell>
          <cell r="AF4" t="str">
            <v>NONBIOJETK</v>
          </cell>
          <cell r="AG4" t="str">
            <v>OTHKERO</v>
          </cell>
          <cell r="AH4" t="str">
            <v>NONBIODIES</v>
          </cell>
          <cell r="AI4" t="str">
            <v>RESFUEL</v>
          </cell>
          <cell r="AJ4" t="str">
            <v>NAPHTHA</v>
          </cell>
          <cell r="AK4" t="str">
            <v>WHITESP</v>
          </cell>
          <cell r="AL4" t="str">
            <v>LUBRIC</v>
          </cell>
          <cell r="AM4" t="str">
            <v>BITUMEN</v>
          </cell>
          <cell r="AN4" t="str">
            <v>PARWAX</v>
          </cell>
          <cell r="AO4" t="str">
            <v>PETCOKE</v>
          </cell>
          <cell r="AP4" t="str">
            <v>ONONSPEC</v>
          </cell>
          <cell r="AQ4" t="str">
            <v>NATGAS</v>
          </cell>
          <cell r="AR4" t="str">
            <v>INDWASTE</v>
          </cell>
          <cell r="AS4" t="str">
            <v>MUNWASTER</v>
          </cell>
          <cell r="AT4" t="str">
            <v>MUNWASTEN</v>
          </cell>
          <cell r="AU4" t="str">
            <v>PRIMSBIO</v>
          </cell>
          <cell r="AV4" t="str">
            <v>BIOGASES</v>
          </cell>
          <cell r="AW4" t="str">
            <v>BIOGASOL</v>
          </cell>
          <cell r="AX4" t="str">
            <v>BIOJETKERO</v>
          </cell>
          <cell r="AY4" t="str">
            <v>BIODIESEL</v>
          </cell>
          <cell r="AZ4" t="str">
            <v>OBIOLIQ</v>
          </cell>
          <cell r="BA4" t="str">
            <v>RENEWNS</v>
          </cell>
          <cell r="BB4" t="str">
            <v>CHARCOAL</v>
          </cell>
          <cell r="BC4" t="str">
            <v>NUCLEAR</v>
          </cell>
          <cell r="BD4" t="str">
            <v>HYDRO</v>
          </cell>
          <cell r="BE4" t="str">
            <v>GEOTHERM</v>
          </cell>
          <cell r="BF4" t="str">
            <v>SOLARPV</v>
          </cell>
          <cell r="BG4" t="str">
            <v>SOLARTH</v>
          </cell>
          <cell r="BH4" t="str">
            <v>TIDE</v>
          </cell>
          <cell r="BI4" t="str">
            <v>WIND</v>
          </cell>
          <cell r="BJ4" t="str">
            <v>HEATPUMP</v>
          </cell>
          <cell r="BK4" t="str">
            <v>BOILER</v>
          </cell>
          <cell r="BL4" t="str">
            <v>CHEMHEAT</v>
          </cell>
          <cell r="BM4" t="str">
            <v>OTHER</v>
          </cell>
          <cell r="BN4" t="str">
            <v>ELECTR</v>
          </cell>
          <cell r="BO4" t="str">
            <v>HEAT</v>
          </cell>
          <cell r="BP4" t="str">
            <v>HEATNS</v>
          </cell>
        </row>
        <row r="5">
          <cell r="B5" t="str">
            <v>INDPROD</v>
          </cell>
          <cell r="C5">
            <v>0</v>
          </cell>
          <cell r="D5">
            <v>17906</v>
          </cell>
          <cell r="E5">
            <v>89185</v>
          </cell>
          <cell r="F5">
            <v>0</v>
          </cell>
          <cell r="G5">
            <v>6894</v>
          </cell>
          <cell r="H5">
            <v>0</v>
          </cell>
          <cell r="I5">
            <v>2698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15983</v>
          </cell>
          <cell r="O5">
            <v>20068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80825.774000000005</v>
          </cell>
          <cell r="V5">
            <v>1432.98</v>
          </cell>
          <cell r="W5">
            <v>0</v>
          </cell>
          <cell r="X5">
            <v>0</v>
          </cell>
          <cell r="Y5">
            <v>0</v>
          </cell>
          <cell r="Z5">
            <v>111</v>
          </cell>
          <cell r="AA5">
            <v>0</v>
          </cell>
          <cell r="AB5">
            <v>955.3</v>
          </cell>
          <cell r="AC5">
            <v>3023</v>
          </cell>
          <cell r="AD5">
            <v>1</v>
          </cell>
          <cell r="AE5">
            <v>0</v>
          </cell>
          <cell r="AF5">
            <v>301</v>
          </cell>
          <cell r="AG5">
            <v>0</v>
          </cell>
          <cell r="AH5">
            <v>5282</v>
          </cell>
          <cell r="AI5">
            <v>3877</v>
          </cell>
          <cell r="AJ5">
            <v>0</v>
          </cell>
          <cell r="AK5">
            <v>0</v>
          </cell>
          <cell r="AL5">
            <v>0</v>
          </cell>
          <cell r="AM5">
            <v>602</v>
          </cell>
          <cell r="AN5">
            <v>0</v>
          </cell>
          <cell r="AO5">
            <v>278</v>
          </cell>
          <cell r="AP5">
            <v>0</v>
          </cell>
          <cell r="AQ5">
            <v>1310944.17</v>
          </cell>
          <cell r="AR5">
            <v>0</v>
          </cell>
          <cell r="AS5">
            <v>0</v>
          </cell>
          <cell r="AT5">
            <v>0</v>
          </cell>
          <cell r="AU5">
            <v>1218.5</v>
          </cell>
          <cell r="AV5">
            <v>18.029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95310.86</v>
          </cell>
          <cell r="BO5">
            <v>398902</v>
          </cell>
          <cell r="BP5">
            <v>0</v>
          </cell>
        </row>
        <row r="6">
          <cell r="B6" t="str">
            <v>OSCOAL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</row>
        <row r="7">
          <cell r="B7" t="str">
            <v>OSNATGAS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B8" t="str">
            <v>OSOIL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</row>
        <row r="9">
          <cell r="B9" t="str">
            <v>OSRENEW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B10" t="str">
            <v>OSNONSPEC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</row>
        <row r="11">
          <cell r="B11" t="str">
            <v>IMPORTS</v>
          </cell>
          <cell r="C11">
            <v>0</v>
          </cell>
          <cell r="D11">
            <v>0</v>
          </cell>
          <cell r="E11">
            <v>15</v>
          </cell>
          <cell r="F11">
            <v>0</v>
          </cell>
          <cell r="G11">
            <v>0</v>
          </cell>
          <cell r="H11">
            <v>0</v>
          </cell>
          <cell r="I11">
            <v>1218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968.279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0.499</v>
          </cell>
          <cell r="AC11">
            <v>1143</v>
          </cell>
          <cell r="AD11">
            <v>4</v>
          </cell>
          <cell r="AE11">
            <v>23</v>
          </cell>
          <cell r="AF11">
            <v>0</v>
          </cell>
          <cell r="AG11">
            <v>0</v>
          </cell>
          <cell r="AH11">
            <v>618</v>
          </cell>
          <cell r="AI11">
            <v>3</v>
          </cell>
          <cell r="AJ11">
            <v>0</v>
          </cell>
          <cell r="AK11">
            <v>0</v>
          </cell>
          <cell r="AL11">
            <v>0</v>
          </cell>
          <cell r="AM11">
            <v>45</v>
          </cell>
          <cell r="AN11">
            <v>0</v>
          </cell>
          <cell r="AO11">
            <v>4</v>
          </cell>
          <cell r="AP11">
            <v>0</v>
          </cell>
          <cell r="AQ11">
            <v>172573.75399999999</v>
          </cell>
          <cell r="AR11">
            <v>0</v>
          </cell>
          <cell r="AS11">
            <v>0</v>
          </cell>
          <cell r="AT11">
            <v>0</v>
          </cell>
          <cell r="AU11">
            <v>12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1749</v>
          </cell>
          <cell r="BO11">
            <v>0</v>
          </cell>
          <cell r="BP11">
            <v>0</v>
          </cell>
        </row>
        <row r="12">
          <cell r="B12" t="str">
            <v>EXPORTS</v>
          </cell>
          <cell r="C12">
            <v>0</v>
          </cell>
          <cell r="D12">
            <v>-1901</v>
          </cell>
          <cell r="E12">
            <v>-26570</v>
          </cell>
          <cell r="F12">
            <v>0</v>
          </cell>
          <cell r="G12">
            <v>-2474</v>
          </cell>
          <cell r="H12">
            <v>0</v>
          </cell>
          <cell r="I12">
            <v>-15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-65094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-2194.4499999999998</v>
          </cell>
          <cell r="AC12">
            <v>-22</v>
          </cell>
          <cell r="AD12">
            <v>0</v>
          </cell>
          <cell r="AE12">
            <v>0</v>
          </cell>
          <cell r="AF12">
            <v>-1</v>
          </cell>
          <cell r="AG12">
            <v>0</v>
          </cell>
          <cell r="AH12">
            <v>-1765</v>
          </cell>
          <cell r="AI12">
            <v>-2769</v>
          </cell>
          <cell r="AJ12">
            <v>0</v>
          </cell>
          <cell r="AK12">
            <v>0</v>
          </cell>
          <cell r="AL12">
            <v>0</v>
          </cell>
          <cell r="AM12">
            <v>-12</v>
          </cell>
          <cell r="AN12">
            <v>0</v>
          </cell>
          <cell r="AO12">
            <v>-261</v>
          </cell>
          <cell r="AP12">
            <v>0</v>
          </cell>
          <cell r="AQ12">
            <v>-793101.86800000002</v>
          </cell>
          <cell r="AR12">
            <v>0</v>
          </cell>
          <cell r="AS12">
            <v>0</v>
          </cell>
          <cell r="AT12">
            <v>0</v>
          </cell>
          <cell r="AU12">
            <v>-0.59199999999999997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-2917.1350000000002</v>
          </cell>
          <cell r="BO12">
            <v>0</v>
          </cell>
          <cell r="BP12">
            <v>0</v>
          </cell>
        </row>
        <row r="13">
          <cell r="B13" t="str">
            <v>MARBUNK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</row>
        <row r="14">
          <cell r="B14" t="str">
            <v>AVBUNK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-226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</row>
        <row r="15">
          <cell r="B15" t="str">
            <v>STOCKCHA</v>
          </cell>
          <cell r="C15">
            <v>0</v>
          </cell>
          <cell r="D15">
            <v>0</v>
          </cell>
          <cell r="E15">
            <v>-61</v>
          </cell>
          <cell r="F15">
            <v>0</v>
          </cell>
          <cell r="G15">
            <v>-205</v>
          </cell>
          <cell r="H15">
            <v>0</v>
          </cell>
          <cell r="I15">
            <v>-55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418.60300000000001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-16.893999999999998</v>
          </cell>
          <cell r="AC15">
            <v>-319</v>
          </cell>
          <cell r="AD15">
            <v>-1</v>
          </cell>
          <cell r="AE15">
            <v>-12</v>
          </cell>
          <cell r="AF15">
            <v>1</v>
          </cell>
          <cell r="AG15">
            <v>-3</v>
          </cell>
          <cell r="AH15">
            <v>-324</v>
          </cell>
          <cell r="AI15">
            <v>79</v>
          </cell>
          <cell r="AJ15">
            <v>0</v>
          </cell>
          <cell r="AK15">
            <v>0</v>
          </cell>
          <cell r="AL15">
            <v>0</v>
          </cell>
          <cell r="AM15">
            <v>-29</v>
          </cell>
          <cell r="AN15">
            <v>0</v>
          </cell>
          <cell r="AO15">
            <v>-6</v>
          </cell>
          <cell r="AP15">
            <v>0</v>
          </cell>
          <cell r="AQ15">
            <v>-307.12599999999998</v>
          </cell>
          <cell r="AR15">
            <v>0</v>
          </cell>
          <cell r="AS15">
            <v>0</v>
          </cell>
          <cell r="AT15">
            <v>0</v>
          </cell>
          <cell r="AU15">
            <v>75.834000000000003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</row>
        <row r="16">
          <cell r="B16" t="str">
            <v>DOMSUP</v>
          </cell>
          <cell r="C16">
            <v>0</v>
          </cell>
          <cell r="D16">
            <v>16005</v>
          </cell>
          <cell r="E16">
            <v>62569</v>
          </cell>
          <cell r="F16">
            <v>0</v>
          </cell>
          <cell r="G16">
            <v>4215</v>
          </cell>
          <cell r="H16">
            <v>0</v>
          </cell>
          <cell r="I16">
            <v>3846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15983</v>
          </cell>
          <cell r="O16">
            <v>20068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17118.655999999999</v>
          </cell>
          <cell r="V16">
            <v>1432.98</v>
          </cell>
          <cell r="W16">
            <v>0</v>
          </cell>
          <cell r="X16">
            <v>0</v>
          </cell>
          <cell r="Y16">
            <v>0</v>
          </cell>
          <cell r="Z16">
            <v>111</v>
          </cell>
          <cell r="AA16">
            <v>0</v>
          </cell>
          <cell r="AB16">
            <v>-1255.5450000000001</v>
          </cell>
          <cell r="AC16">
            <v>3825</v>
          </cell>
          <cell r="AD16">
            <v>4</v>
          </cell>
          <cell r="AE16">
            <v>11</v>
          </cell>
          <cell r="AF16">
            <v>75</v>
          </cell>
          <cell r="AG16">
            <v>-3</v>
          </cell>
          <cell r="AH16">
            <v>3811</v>
          </cell>
          <cell r="AI16">
            <v>1190</v>
          </cell>
          <cell r="AJ16">
            <v>0</v>
          </cell>
          <cell r="AK16">
            <v>0</v>
          </cell>
          <cell r="AL16">
            <v>0</v>
          </cell>
          <cell r="AM16">
            <v>606</v>
          </cell>
          <cell r="AN16">
            <v>0</v>
          </cell>
          <cell r="AO16">
            <v>15</v>
          </cell>
          <cell r="AP16">
            <v>0</v>
          </cell>
          <cell r="AQ16">
            <v>690108.93</v>
          </cell>
          <cell r="AR16">
            <v>0</v>
          </cell>
          <cell r="AS16">
            <v>0</v>
          </cell>
          <cell r="AT16">
            <v>0</v>
          </cell>
          <cell r="AU16">
            <v>1305.742</v>
          </cell>
          <cell r="AV16">
            <v>18.029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94142.725000000006</v>
          </cell>
          <cell r="BO16">
            <v>398902</v>
          </cell>
          <cell r="BP16">
            <v>0</v>
          </cell>
        </row>
        <row r="17">
          <cell r="B17" t="str">
            <v>TRANSFER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-1432.98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1432.98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</row>
        <row r="18">
          <cell r="B18" t="str">
            <v>STATDIFF</v>
          </cell>
          <cell r="C18">
            <v>0</v>
          </cell>
          <cell r="D18">
            <v>437</v>
          </cell>
          <cell r="E18">
            <v>103</v>
          </cell>
          <cell r="F18">
            <v>0</v>
          </cell>
          <cell r="G18">
            <v>-441</v>
          </cell>
          <cell r="H18">
            <v>0</v>
          </cell>
          <cell r="I18">
            <v>76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12.034000000000001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257.69299999999998</v>
          </cell>
          <cell r="AC18">
            <v>0</v>
          </cell>
          <cell r="AD18">
            <v>0</v>
          </cell>
          <cell r="AE18">
            <v>12</v>
          </cell>
          <cell r="AF18">
            <v>0</v>
          </cell>
          <cell r="AG18">
            <v>173</v>
          </cell>
          <cell r="AH18">
            <v>331</v>
          </cell>
          <cell r="AI18">
            <v>10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-96926.13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-4691.4009999999998</v>
          </cell>
          <cell r="BO18">
            <v>0</v>
          </cell>
          <cell r="BP18">
            <v>0</v>
          </cell>
        </row>
        <row r="19">
          <cell r="B19" t="str">
            <v>TOTTRANF</v>
          </cell>
          <cell r="C19">
            <v>0</v>
          </cell>
          <cell r="D19">
            <v>10463</v>
          </cell>
          <cell r="E19">
            <v>47225</v>
          </cell>
          <cell r="F19">
            <v>0</v>
          </cell>
          <cell r="G19">
            <v>43</v>
          </cell>
          <cell r="H19">
            <v>0</v>
          </cell>
          <cell r="I19">
            <v>1997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15897.584000000001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302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269001.61099999998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18.029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</row>
        <row r="20">
          <cell r="B20" t="str">
            <v>MAINELEC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</row>
        <row r="21">
          <cell r="B21" t="str">
            <v>AUTOELEC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18.029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</row>
        <row r="22">
          <cell r="B22" t="str">
            <v>MAINCHP</v>
          </cell>
          <cell r="C22">
            <v>0</v>
          </cell>
          <cell r="D22">
            <v>0</v>
          </cell>
          <cell r="E22">
            <v>47225</v>
          </cell>
          <cell r="F22">
            <v>0</v>
          </cell>
          <cell r="G22">
            <v>43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302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208212.125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</row>
        <row r="23">
          <cell r="B23" t="str">
            <v>AUTOCHP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60789.485999999997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</row>
        <row r="24">
          <cell r="B24" t="str">
            <v>MAINHEAT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</row>
        <row r="25">
          <cell r="B25" t="str">
            <v>AUTOHEAT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</row>
        <row r="26">
          <cell r="B26" t="str">
            <v>THEAT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</row>
        <row r="27">
          <cell r="B27" t="str">
            <v>TBOILER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</row>
        <row r="28">
          <cell r="B28" t="str">
            <v>TELE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</row>
        <row r="29">
          <cell r="B29" t="str">
            <v>TPATFUEL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</row>
        <row r="30">
          <cell r="B30" t="str">
            <v>TCOKEOVS</v>
          </cell>
          <cell r="C30">
            <v>0</v>
          </cell>
          <cell r="D30">
            <v>10463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</row>
        <row r="31">
          <cell r="B31" t="str">
            <v>TGASWKS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</row>
        <row r="32">
          <cell r="B32" t="str">
            <v>TBLASTFUR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1997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</row>
        <row r="33">
          <cell r="B33" t="str">
            <v>TPETCHEM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</row>
        <row r="34">
          <cell r="B34" t="str">
            <v>TBKB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</row>
        <row r="35">
          <cell r="B35" t="str">
            <v>TREFINER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15897.584000000001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36">
          <cell r="B36" t="str">
            <v>TCOALLIQ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</row>
        <row r="37">
          <cell r="B37" t="str">
            <v>TGTL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</row>
        <row r="38">
          <cell r="B38" t="str">
            <v>TBLENDGAS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</row>
        <row r="39">
          <cell r="B39" t="str">
            <v>TCHARCOAL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</row>
        <row r="40">
          <cell r="B40" t="str">
            <v>TNONSPEC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</row>
        <row r="41">
          <cell r="B41" t="str">
            <v>TOTENGY</v>
          </cell>
          <cell r="C41">
            <v>0</v>
          </cell>
          <cell r="D41">
            <v>0</v>
          </cell>
          <cell r="E41">
            <v>36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15983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510.44799999999998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111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253</v>
          </cell>
          <cell r="AI41">
            <v>56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71393.103000000003</v>
          </cell>
          <cell r="AR41">
            <v>0</v>
          </cell>
          <cell r="AS41">
            <v>0</v>
          </cell>
          <cell r="AT41">
            <v>0</v>
          </cell>
          <cell r="AU41">
            <v>550.70000000000005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14976.465</v>
          </cell>
          <cell r="BO41">
            <v>76128</v>
          </cell>
          <cell r="BP41">
            <v>0</v>
          </cell>
        </row>
        <row r="42">
          <cell r="B42" t="str">
            <v>EMINES</v>
          </cell>
          <cell r="C42">
            <v>0</v>
          </cell>
          <cell r="D42">
            <v>0</v>
          </cell>
          <cell r="E42">
            <v>36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70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540</v>
          </cell>
          <cell r="BO42">
            <v>975</v>
          </cell>
          <cell r="BP42">
            <v>0</v>
          </cell>
        </row>
        <row r="43">
          <cell r="B43" t="str">
            <v>EOILGASEX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510.44799999999998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129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42641.63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6359</v>
          </cell>
          <cell r="BO43">
            <v>15066</v>
          </cell>
          <cell r="BP43">
            <v>0</v>
          </cell>
        </row>
        <row r="44">
          <cell r="B44" t="str">
            <v>EPATFUEL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</row>
        <row r="45">
          <cell r="B45" t="str">
            <v>ECOKEOVS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15983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</row>
        <row r="46">
          <cell r="B46" t="str">
            <v>EGASWKS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</row>
        <row r="47">
          <cell r="B47" t="str">
            <v>EBIOGAS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</row>
        <row r="48">
          <cell r="B48" t="str">
            <v>EBLASTFUR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</row>
        <row r="49">
          <cell r="B49" t="str">
            <v>EBKB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</row>
        <row r="50">
          <cell r="B50" t="str">
            <v>EREFINER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111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54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</row>
        <row r="51">
          <cell r="B51" t="str">
            <v>ECOALLIQ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</row>
        <row r="52">
          <cell r="B52" t="str">
            <v>ELNG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</row>
        <row r="53">
          <cell r="B53" t="str">
            <v>EGTL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</row>
        <row r="54">
          <cell r="B54" t="str">
            <v>EPOWERPLT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28751.473000000002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8077.4650000000001</v>
          </cell>
          <cell r="BO54">
            <v>50238</v>
          </cell>
          <cell r="BP54">
            <v>0</v>
          </cell>
        </row>
        <row r="55">
          <cell r="B55" t="str">
            <v>EPUMPST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</row>
        <row r="56">
          <cell r="B56" t="str">
            <v>ENUC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</row>
        <row r="57">
          <cell r="B57" t="str">
            <v>ECHARCOAL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</row>
        <row r="58">
          <cell r="B58" t="str">
            <v>ENONSPEC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56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550.70000000000005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9849</v>
          </cell>
          <cell r="BP58">
            <v>0</v>
          </cell>
        </row>
        <row r="59">
          <cell r="B59" t="str">
            <v>DISTLOSS</v>
          </cell>
          <cell r="C59">
            <v>0</v>
          </cell>
          <cell r="D59">
            <v>0</v>
          </cell>
          <cell r="E59">
            <v>558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395.01100000000002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17.131</v>
          </cell>
          <cell r="AC59">
            <v>11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12</v>
          </cell>
          <cell r="AI59">
            <v>1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33653.258999999998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7082</v>
          </cell>
          <cell r="BO59">
            <v>37904</v>
          </cell>
          <cell r="BP59">
            <v>0</v>
          </cell>
        </row>
        <row r="60">
          <cell r="B60" t="str">
            <v>FINCONS</v>
          </cell>
          <cell r="C60">
            <v>0</v>
          </cell>
          <cell r="D60">
            <v>5979</v>
          </cell>
          <cell r="E60">
            <v>14853</v>
          </cell>
          <cell r="F60">
            <v>0</v>
          </cell>
          <cell r="G60">
            <v>3731</v>
          </cell>
          <cell r="H60">
            <v>0</v>
          </cell>
          <cell r="I60">
            <v>1925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20068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327.64699999999999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417.99700000000001</v>
          </cell>
          <cell r="AC60">
            <v>3814</v>
          </cell>
          <cell r="AD60">
            <v>4</v>
          </cell>
          <cell r="AE60">
            <v>23</v>
          </cell>
          <cell r="AF60">
            <v>75</v>
          </cell>
          <cell r="AG60">
            <v>170</v>
          </cell>
          <cell r="AH60">
            <v>3877</v>
          </cell>
          <cell r="AI60">
            <v>841</v>
          </cell>
          <cell r="AJ60">
            <v>0</v>
          </cell>
          <cell r="AK60">
            <v>0</v>
          </cell>
          <cell r="AL60">
            <v>0</v>
          </cell>
          <cell r="AM60">
            <v>606</v>
          </cell>
          <cell r="AN60">
            <v>0</v>
          </cell>
          <cell r="AO60">
            <v>15</v>
          </cell>
          <cell r="AP60">
            <v>0</v>
          </cell>
          <cell r="AQ60">
            <v>219134.82699999999</v>
          </cell>
          <cell r="AR60">
            <v>0</v>
          </cell>
          <cell r="AS60">
            <v>0</v>
          </cell>
          <cell r="AT60">
            <v>0</v>
          </cell>
          <cell r="AU60">
            <v>755.04200000000003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67392.858999999997</v>
          </cell>
          <cell r="BO60">
            <v>284870</v>
          </cell>
          <cell r="BP60">
            <v>0</v>
          </cell>
        </row>
        <row r="61">
          <cell r="B61" t="str">
            <v>TOTIND</v>
          </cell>
          <cell r="C61">
            <v>0</v>
          </cell>
          <cell r="D61">
            <v>5915</v>
          </cell>
          <cell r="E61">
            <v>7343</v>
          </cell>
          <cell r="F61">
            <v>0</v>
          </cell>
          <cell r="G61">
            <v>2983</v>
          </cell>
          <cell r="H61">
            <v>0</v>
          </cell>
          <cell r="I61">
            <v>1925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20068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324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137.13399999999999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788</v>
          </cell>
          <cell r="AI61">
            <v>790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9</v>
          </cell>
          <cell r="AP61">
            <v>0</v>
          </cell>
          <cell r="AQ61">
            <v>81509.020999999993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44022.216</v>
          </cell>
          <cell r="BO61">
            <v>82517</v>
          </cell>
          <cell r="BP61">
            <v>0</v>
          </cell>
        </row>
        <row r="62">
          <cell r="B62" t="str">
            <v>IRONSTL</v>
          </cell>
          <cell r="C62">
            <v>0</v>
          </cell>
          <cell r="D62">
            <v>0</v>
          </cell>
          <cell r="E62">
            <v>3563</v>
          </cell>
          <cell r="F62">
            <v>0</v>
          </cell>
          <cell r="G62">
            <v>0</v>
          </cell>
          <cell r="H62">
            <v>0</v>
          </cell>
          <cell r="I62">
            <v>1925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20068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97.224999999999994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106</v>
          </cell>
          <cell r="AI62">
            <v>489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2</v>
          </cell>
          <cell r="AP62">
            <v>0</v>
          </cell>
          <cell r="AQ62">
            <v>13778.473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22605.542000000001</v>
          </cell>
          <cell r="BO62">
            <v>51736</v>
          </cell>
          <cell r="BP62">
            <v>0</v>
          </cell>
        </row>
        <row r="63">
          <cell r="B63" t="str">
            <v>CHEMICAL</v>
          </cell>
          <cell r="C63">
            <v>0</v>
          </cell>
          <cell r="D63">
            <v>0</v>
          </cell>
          <cell r="E63">
            <v>54</v>
          </cell>
          <cell r="F63">
            <v>0</v>
          </cell>
          <cell r="G63">
            <v>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0.44400000000000001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14</v>
          </cell>
          <cell r="AI63">
            <v>6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</v>
          </cell>
          <cell r="AP63">
            <v>0</v>
          </cell>
          <cell r="AQ63">
            <v>12590.696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3379.6590000000001</v>
          </cell>
          <cell r="BO63">
            <v>6384</v>
          </cell>
          <cell r="BP63">
            <v>0</v>
          </cell>
        </row>
        <row r="64">
          <cell r="B64" t="str">
            <v>NONFERR</v>
          </cell>
          <cell r="C64">
            <v>0</v>
          </cell>
          <cell r="D64">
            <v>0</v>
          </cell>
          <cell r="E64">
            <v>1924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57</v>
          </cell>
          <cell r="AI64">
            <v>7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7640.6139999999996</v>
          </cell>
          <cell r="BO64">
            <v>581</v>
          </cell>
          <cell r="BP64">
            <v>0</v>
          </cell>
        </row>
        <row r="65">
          <cell r="B65" t="str">
            <v>NONMET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12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20.225999999999999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57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8401.6380000000008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1613.271</v>
          </cell>
          <cell r="BO65">
            <v>0</v>
          </cell>
          <cell r="BP65">
            <v>0</v>
          </cell>
        </row>
        <row r="66">
          <cell r="B66" t="str">
            <v>TRANSEQ</v>
          </cell>
          <cell r="C66">
            <v>0</v>
          </cell>
          <cell r="D66">
            <v>0</v>
          </cell>
          <cell r="E66">
            <v>2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0.22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2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181.16900000000001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48.676000000000002</v>
          </cell>
          <cell r="BO66">
            <v>316</v>
          </cell>
          <cell r="BP66">
            <v>0</v>
          </cell>
        </row>
        <row r="67">
          <cell r="B67" t="str">
            <v>MACHINE</v>
          </cell>
          <cell r="C67">
            <v>0</v>
          </cell>
          <cell r="D67">
            <v>0</v>
          </cell>
          <cell r="E67">
            <v>56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3.8759999999999999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5</v>
          </cell>
          <cell r="AI67">
            <v>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900.55799999999999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350</v>
          </cell>
          <cell r="BO67">
            <v>1529</v>
          </cell>
          <cell r="BP67">
            <v>0</v>
          </cell>
        </row>
        <row r="68">
          <cell r="B68" t="str">
            <v>MINING</v>
          </cell>
          <cell r="C68">
            <v>0</v>
          </cell>
          <cell r="D68">
            <v>0</v>
          </cell>
          <cell r="E68">
            <v>1589</v>
          </cell>
          <cell r="F68">
            <v>0</v>
          </cell>
          <cell r="G68">
            <v>13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4.5179999999999998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383</v>
          </cell>
          <cell r="AI68">
            <v>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18343.04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6644.0879999999997</v>
          </cell>
          <cell r="BO68">
            <v>6162</v>
          </cell>
          <cell r="BP68">
            <v>0</v>
          </cell>
        </row>
        <row r="69">
          <cell r="B69" t="str">
            <v>FOODPRO</v>
          </cell>
          <cell r="C69">
            <v>0</v>
          </cell>
          <cell r="D69">
            <v>4</v>
          </cell>
          <cell r="E69">
            <v>69</v>
          </cell>
          <cell r="F69">
            <v>0</v>
          </cell>
          <cell r="G69">
            <v>24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6.5970000000000004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8</v>
          </cell>
          <cell r="AI69">
            <v>22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7856.6689999999999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1079.366</v>
          </cell>
          <cell r="BO69">
            <v>7173</v>
          </cell>
          <cell r="BP69">
            <v>0</v>
          </cell>
        </row>
        <row r="70">
          <cell r="B70" t="str">
            <v>PAPERPRO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2</v>
          </cell>
          <cell r="AI70">
            <v>1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590.33699999999999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56</v>
          </cell>
          <cell r="BO70">
            <v>504</v>
          </cell>
          <cell r="BP70">
            <v>0</v>
          </cell>
        </row>
        <row r="71">
          <cell r="B71" t="str">
            <v>WOODPRO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1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12.712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18</v>
          </cell>
          <cell r="BO71">
            <v>50</v>
          </cell>
          <cell r="BP71">
            <v>0</v>
          </cell>
        </row>
        <row r="72">
          <cell r="B72" t="str">
            <v>CONSTRUC</v>
          </cell>
          <cell r="C72">
            <v>0</v>
          </cell>
          <cell r="D72">
            <v>19</v>
          </cell>
          <cell r="E72">
            <v>83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4.0279999999999996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25</v>
          </cell>
          <cell r="AI72">
            <v>11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18491.420999999998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507</v>
          </cell>
          <cell r="BO72">
            <v>1720</v>
          </cell>
          <cell r="BP72">
            <v>0</v>
          </cell>
        </row>
        <row r="73">
          <cell r="B73" t="str">
            <v>TEXTILES</v>
          </cell>
          <cell r="C73">
            <v>0</v>
          </cell>
          <cell r="D73">
            <v>0</v>
          </cell>
          <cell r="E73">
            <v>3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2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362.30799999999999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80</v>
          </cell>
          <cell r="BO73">
            <v>60</v>
          </cell>
          <cell r="BP73">
            <v>0</v>
          </cell>
        </row>
        <row r="74">
          <cell r="B74" t="str">
            <v>INONSPEC</v>
          </cell>
          <cell r="C74">
            <v>0</v>
          </cell>
          <cell r="D74">
            <v>5892</v>
          </cell>
          <cell r="E74">
            <v>0</v>
          </cell>
          <cell r="F74">
            <v>0</v>
          </cell>
          <cell r="G74">
            <v>2930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324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126</v>
          </cell>
          <cell r="AI74">
            <v>246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6302</v>
          </cell>
          <cell r="BP74">
            <v>0</v>
          </cell>
        </row>
        <row r="75">
          <cell r="B75" t="str">
            <v>TOTTRANS</v>
          </cell>
          <cell r="C75">
            <v>0</v>
          </cell>
          <cell r="D75">
            <v>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3.6469999999999998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4.4539999999999997</v>
          </cell>
          <cell r="AC75">
            <v>3814</v>
          </cell>
          <cell r="AD75">
            <v>4</v>
          </cell>
          <cell r="AE75">
            <v>23</v>
          </cell>
          <cell r="AF75">
            <v>75</v>
          </cell>
          <cell r="AG75">
            <v>0</v>
          </cell>
          <cell r="AH75">
            <v>555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13009.427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2510.643</v>
          </cell>
          <cell r="BO75">
            <v>0</v>
          </cell>
          <cell r="BP75">
            <v>0</v>
          </cell>
        </row>
        <row r="76">
          <cell r="B76" t="str">
            <v>ROAD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3814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364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13009.427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</row>
        <row r="77">
          <cell r="B77" t="str">
            <v>DOMESAIR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</v>
          </cell>
          <cell r="AE77">
            <v>23</v>
          </cell>
          <cell r="AF77">
            <v>75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</row>
        <row r="78">
          <cell r="B78" t="str">
            <v>RAIL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186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2510.643</v>
          </cell>
          <cell r="BO78">
            <v>0</v>
          </cell>
          <cell r="BP78">
            <v>0</v>
          </cell>
        </row>
        <row r="79">
          <cell r="B79" t="str">
            <v>PIPELINE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3.6469999999999998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</row>
        <row r="80">
          <cell r="B80" t="str">
            <v>DOMESNAV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5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</row>
        <row r="81">
          <cell r="B81" t="str">
            <v>TRNONSPE</v>
          </cell>
          <cell r="C81">
            <v>0</v>
          </cell>
          <cell r="D81">
            <v>4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4.4539999999999997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</row>
        <row r="82">
          <cell r="B82" t="str">
            <v>TOTOTHER</v>
          </cell>
          <cell r="C82">
            <v>0</v>
          </cell>
          <cell r="D82">
            <v>60</v>
          </cell>
          <cell r="E82">
            <v>7510</v>
          </cell>
          <cell r="F82">
            <v>0</v>
          </cell>
          <cell r="G82">
            <v>748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276.40899999999999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170</v>
          </cell>
          <cell r="AH82">
            <v>2534</v>
          </cell>
          <cell r="AI82">
            <v>51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6</v>
          </cell>
          <cell r="AP82">
            <v>0</v>
          </cell>
          <cell r="AQ82">
            <v>122533.45600000001</v>
          </cell>
          <cell r="AR82">
            <v>0</v>
          </cell>
          <cell r="AS82">
            <v>0</v>
          </cell>
          <cell r="AT82">
            <v>0</v>
          </cell>
          <cell r="AU82">
            <v>755.04200000000003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20860</v>
          </cell>
          <cell r="BO82">
            <v>202353</v>
          </cell>
          <cell r="BP82">
            <v>0</v>
          </cell>
        </row>
        <row r="83">
          <cell r="B83" t="str">
            <v>RESIDENT</v>
          </cell>
          <cell r="C83">
            <v>0</v>
          </cell>
          <cell r="D83">
            <v>5</v>
          </cell>
          <cell r="E83">
            <v>5601</v>
          </cell>
          <cell r="F83">
            <v>0</v>
          </cell>
          <cell r="G83">
            <v>661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249.256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1363</v>
          </cell>
          <cell r="AI83">
            <v>3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111011.431</v>
          </cell>
          <cell r="AR83">
            <v>0</v>
          </cell>
          <cell r="AS83">
            <v>0</v>
          </cell>
          <cell r="AT83">
            <v>0</v>
          </cell>
          <cell r="AU83">
            <v>755.04200000000003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11629</v>
          </cell>
          <cell r="BO83">
            <v>88468</v>
          </cell>
          <cell r="BP83">
            <v>0</v>
          </cell>
        </row>
        <row r="84">
          <cell r="B84" t="str">
            <v>COMMPUB</v>
          </cell>
          <cell r="C84">
            <v>0</v>
          </cell>
          <cell r="D84">
            <v>53</v>
          </cell>
          <cell r="E84">
            <v>1578</v>
          </cell>
          <cell r="F84">
            <v>0</v>
          </cell>
          <cell r="G84">
            <v>87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20.247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627</v>
          </cell>
          <cell r="AI84">
            <v>48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10737.459000000001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8475</v>
          </cell>
          <cell r="BO84">
            <v>48620</v>
          </cell>
          <cell r="BP84">
            <v>0</v>
          </cell>
        </row>
        <row r="85">
          <cell r="B85" t="str">
            <v>AGRICULT</v>
          </cell>
          <cell r="C85">
            <v>0</v>
          </cell>
          <cell r="D85">
            <v>2</v>
          </cell>
          <cell r="E85">
            <v>331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6.9059999999999997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544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778.69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747</v>
          </cell>
          <cell r="BO85">
            <v>4345</v>
          </cell>
          <cell r="BP85">
            <v>0</v>
          </cell>
        </row>
        <row r="86">
          <cell r="B86" t="str">
            <v>FISHING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5.8760000000000003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9</v>
          </cell>
          <cell r="BO86">
            <v>6</v>
          </cell>
          <cell r="BP86">
            <v>0</v>
          </cell>
        </row>
        <row r="87">
          <cell r="B87" t="str">
            <v>ONONSPEC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170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6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60914</v>
          </cell>
          <cell r="BP87">
            <v>0</v>
          </cell>
        </row>
        <row r="88">
          <cell r="B88" t="str">
            <v>NONENUSE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606</v>
          </cell>
          <cell r="AN88">
            <v>0</v>
          </cell>
          <cell r="AO88">
            <v>0</v>
          </cell>
          <cell r="AP88">
            <v>0</v>
          </cell>
          <cell r="AQ88">
            <v>2082.9229999999998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</row>
        <row r="89">
          <cell r="B89" t="str">
            <v>NEINTREN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606</v>
          </cell>
          <cell r="AN89">
            <v>0</v>
          </cell>
          <cell r="AO89">
            <v>0</v>
          </cell>
          <cell r="AP89">
            <v>0</v>
          </cell>
          <cell r="AQ89">
            <v>2082.9229999999998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</row>
        <row r="90">
          <cell r="B90" t="str">
            <v>NETRANS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</row>
        <row r="91">
          <cell r="B91" t="str">
            <v>NEOTHER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</row>
        <row r="92">
          <cell r="B92" t="str">
            <v>NECHEM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2082.9229999999998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</row>
        <row r="93">
          <cell r="B93" t="str">
            <v>ELOUTPUT</v>
          </cell>
          <cell r="C93">
            <v>0</v>
          </cell>
          <cell r="D93">
            <v>0</v>
          </cell>
          <cell r="E93">
            <v>67576</v>
          </cell>
          <cell r="F93">
            <v>0</v>
          </cell>
          <cell r="G93">
            <v>28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1024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18308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1.252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8262.8310000000001</v>
          </cell>
          <cell r="BE93">
            <v>0</v>
          </cell>
          <cell r="BF93">
            <v>97.475999999999999</v>
          </cell>
          <cell r="BG93">
            <v>0</v>
          </cell>
          <cell r="BH93">
            <v>0</v>
          </cell>
          <cell r="BI93">
            <v>13.301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95310.86</v>
          </cell>
          <cell r="BO93">
            <v>0</v>
          </cell>
          <cell r="BP93">
            <v>0</v>
          </cell>
        </row>
        <row r="94">
          <cell r="B94" t="str">
            <v>ELMAINE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8262.8310000000001</v>
          </cell>
          <cell r="BE94">
            <v>0</v>
          </cell>
          <cell r="BF94">
            <v>1.268</v>
          </cell>
          <cell r="BG94">
            <v>0</v>
          </cell>
          <cell r="BH94">
            <v>0</v>
          </cell>
          <cell r="BI94">
            <v>13.301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8277.4</v>
          </cell>
          <cell r="BO94">
            <v>0</v>
          </cell>
          <cell r="BP94">
            <v>0</v>
          </cell>
        </row>
        <row r="95">
          <cell r="B95" t="str">
            <v>ELAUTOE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1.252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96.207999999999998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97.46</v>
          </cell>
          <cell r="BO95">
            <v>0</v>
          </cell>
          <cell r="BP95">
            <v>0</v>
          </cell>
        </row>
        <row r="96">
          <cell r="B96" t="str">
            <v>ELMAINC</v>
          </cell>
          <cell r="C96">
            <v>0</v>
          </cell>
          <cell r="D96">
            <v>0</v>
          </cell>
          <cell r="E96">
            <v>67576</v>
          </cell>
          <cell r="F96">
            <v>0</v>
          </cell>
          <cell r="G96">
            <v>28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1024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15616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84244</v>
          </cell>
          <cell r="BO96">
            <v>0</v>
          </cell>
          <cell r="BP96">
            <v>0</v>
          </cell>
        </row>
        <row r="97">
          <cell r="B97" t="str">
            <v>ELAUTOC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2692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2692</v>
          </cell>
          <cell r="BO97">
            <v>0</v>
          </cell>
          <cell r="BP97">
            <v>0</v>
          </cell>
        </row>
        <row r="98">
          <cell r="B98" t="str">
            <v>HEMAINC</v>
          </cell>
          <cell r="C98">
            <v>0</v>
          </cell>
          <cell r="D98">
            <v>0</v>
          </cell>
          <cell r="E98">
            <v>392006</v>
          </cell>
          <cell r="F98">
            <v>0</v>
          </cell>
          <cell r="G98">
            <v>403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6493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398902</v>
          </cell>
          <cell r="BP98">
            <v>0</v>
          </cell>
        </row>
        <row r="99">
          <cell r="B99" t="str">
            <v>HEAUTOC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B100" t="str">
            <v>HEMAINH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</row>
        <row r="101">
          <cell r="B101" t="str">
            <v>HEAUTOH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 t="str">
            <v>HEATOUT</v>
          </cell>
          <cell r="C102">
            <v>0</v>
          </cell>
          <cell r="D102">
            <v>0</v>
          </cell>
          <cell r="E102">
            <v>392006</v>
          </cell>
          <cell r="F102">
            <v>0</v>
          </cell>
          <cell r="G102">
            <v>403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6493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398902</v>
          </cell>
          <cell r="BP102">
            <v>0</v>
          </cell>
        </row>
        <row r="103">
          <cell r="B103" t="str">
            <v>MHYDPUMP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</row>
        <row r="104">
          <cell r="B104" t="str">
            <v>AHYDPUMP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</row>
        <row r="105">
          <cell r="B105" t="str">
            <v>VENTED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267.83300000000003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</row>
        <row r="106">
          <cell r="B106" t="str">
            <v>FLARED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13517.035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</row>
      </sheetData>
      <sheetData sheetId="8">
        <row r="4">
          <cell r="B4" t="str">
            <v>SHORT NAME</v>
          </cell>
          <cell r="C4" t="str">
            <v>NAVERAGE</v>
          </cell>
          <cell r="D4" t="str">
            <v>NINDPROD</v>
          </cell>
          <cell r="E4" t="str">
            <v>NOSOURCES</v>
          </cell>
          <cell r="F4" t="str">
            <v>NIMPORTS</v>
          </cell>
          <cell r="G4" t="str">
            <v>NEXPORTS</v>
          </cell>
          <cell r="H4" t="str">
            <v>NCOKEOVS</v>
          </cell>
          <cell r="I4" t="str">
            <v>NBLAST</v>
          </cell>
          <cell r="J4" t="str">
            <v>NMAIN</v>
          </cell>
          <cell r="K4" t="str">
            <v>NAUTOELEC</v>
          </cell>
          <cell r="L4" t="str">
            <v>NMAINCHP</v>
          </cell>
          <cell r="M4" t="str">
            <v>NAUTOCHP</v>
          </cell>
          <cell r="N4" t="str">
            <v>NMAINHEAT</v>
          </cell>
          <cell r="O4" t="str">
            <v>NAUTOHEAT</v>
          </cell>
          <cell r="P4" t="str">
            <v>NIND</v>
          </cell>
          <cell r="Q4" t="str">
            <v>NOTHER</v>
          </cell>
        </row>
        <row r="5">
          <cell r="B5" t="str">
            <v>ANTCOAL</v>
          </cell>
        </row>
        <row r="54">
          <cell r="C54">
            <v>1000000</v>
          </cell>
        </row>
        <row r="55">
          <cell r="C55">
            <v>1.0000000000000001E-9</v>
          </cell>
        </row>
        <row r="56">
          <cell r="C56">
            <v>2.3884589662749593E-2</v>
          </cell>
        </row>
        <row r="57">
          <cell r="C57">
            <v>2.3884589662749594E-11</v>
          </cell>
        </row>
        <row r="58">
          <cell r="C58">
            <v>8.5984522785898534E-2</v>
          </cell>
        </row>
      </sheetData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ReportCover"/>
      <sheetName val="TableOfContents"/>
      <sheetName val="Definitions"/>
      <sheetName val="Definitions_ProdLang"/>
      <sheetName val="Definitions_FlowLang"/>
      <sheetName val="Exceptions"/>
      <sheetName val="Data in physical units"/>
      <sheetName val="Conversion factors"/>
      <sheetName val="Disaggregated Balance"/>
      <sheetName val="Aggregated Balance"/>
      <sheetName val="CF formulas"/>
      <sheetName val="DPU formulas"/>
      <sheetName val="Published Balance"/>
      <sheetName val="BAL_Reading_Exercise"/>
      <sheetName val="BAL_Checking_Exercise"/>
      <sheetName val="BAL_Comparison"/>
      <sheetName val="Balance Summary"/>
      <sheetName val="Coal_Table_1"/>
      <sheetName val="Coal_Table_4"/>
      <sheetName val="Gas_Table_1"/>
      <sheetName val="Gas_Table_2a"/>
      <sheetName val="Gas_Table_2b"/>
      <sheetName val="Oil_Table_1"/>
      <sheetName val="Oil_Table_2a"/>
      <sheetName val="Oil_Table_3a"/>
      <sheetName val="Oil_Table_3b"/>
      <sheetName val="Ren_Table_1"/>
      <sheetName val="Ren_Table_2a"/>
      <sheetName val="Ren_Table_3a"/>
      <sheetName val="Ele_Table_1"/>
      <sheetName val="Ele_Table_3"/>
      <sheetName val="Ele_Table_4"/>
      <sheetName val="Ele_Table_6a"/>
      <sheetName val="Ele_Table_6b"/>
      <sheetName val="Ele_Table_6c"/>
      <sheetName val="Ele_Table_6d"/>
      <sheetName val="Ele_Table_7a"/>
      <sheetName val="IronSteel_CokeOven"/>
      <sheetName val="IronSteel_BlastFurnace"/>
      <sheetName val="Refinery"/>
      <sheetName val="Electricity_Heat_I"/>
      <sheetName val="Electricity_Heat_II"/>
      <sheetName val="CapacityFactor"/>
      <sheetName val="VersionHistory"/>
    </sheetNames>
    <sheetDataSet>
      <sheetData sheetId="0" refreshError="1">
        <row r="3">
          <cell r="L3" t="str">
            <v>Pусский</v>
          </cell>
        </row>
        <row r="10">
          <cell r="D10" t="str">
            <v>Kazakhstan</v>
          </cell>
        </row>
        <row r="12">
          <cell r="D12">
            <v>2018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4"/>
  <sheetViews>
    <sheetView topLeftCell="A4" workbookViewId="0">
      <selection activeCell="A28" sqref="A28"/>
    </sheetView>
  </sheetViews>
  <sheetFormatPr defaultRowHeight="15" x14ac:dyDescent="0.25"/>
  <sheetData>
    <row r="5" spans="1:4" x14ac:dyDescent="0.25">
      <c r="A5" t="s">
        <v>3</v>
      </c>
      <c r="B5" s="4">
        <v>43.989126437617394</v>
      </c>
      <c r="D5" t="s">
        <v>3</v>
      </c>
    </row>
    <row r="6" spans="1:4" x14ac:dyDescent="0.25">
      <c r="A6" t="s">
        <v>4</v>
      </c>
      <c r="B6" s="4">
        <v>25.026339979422609</v>
      </c>
      <c r="D6" t="s">
        <v>4</v>
      </c>
    </row>
    <row r="7" spans="1:4" x14ac:dyDescent="0.25">
      <c r="A7" t="s">
        <v>5</v>
      </c>
      <c r="B7" s="4">
        <v>35.221085503164531</v>
      </c>
      <c r="D7" t="s">
        <v>5</v>
      </c>
    </row>
    <row r="8" spans="1:4" x14ac:dyDescent="0.25">
      <c r="A8" t="s">
        <v>6</v>
      </c>
      <c r="B8" s="4">
        <v>1.0691595308551853</v>
      </c>
      <c r="D8" t="s">
        <v>6</v>
      </c>
    </row>
    <row r="31" spans="1:5" x14ac:dyDescent="0.25">
      <c r="A31" t="s">
        <v>7</v>
      </c>
      <c r="D31" t="s">
        <v>8</v>
      </c>
    </row>
    <row r="32" spans="1:5" x14ac:dyDescent="0.25">
      <c r="A32" t="s">
        <v>1</v>
      </c>
      <c r="B32">
        <v>47.1</v>
      </c>
      <c r="D32" t="s">
        <v>3</v>
      </c>
      <c r="E32">
        <v>36.799999999999997</v>
      </c>
    </row>
    <row r="33" spans="1:5" x14ac:dyDescent="0.25">
      <c r="A33" t="s">
        <v>9</v>
      </c>
      <c r="B33">
        <v>89.9</v>
      </c>
      <c r="D33" t="s">
        <v>4</v>
      </c>
      <c r="E33">
        <v>20.9</v>
      </c>
    </row>
    <row r="34" spans="1:5" x14ac:dyDescent="0.25">
      <c r="A34" t="s">
        <v>2</v>
      </c>
      <c r="B34">
        <v>39.299999999999997</v>
      </c>
      <c r="D34" t="s">
        <v>5</v>
      </c>
      <c r="E34">
        <v>29.4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16" workbookViewId="0">
      <selection activeCell="B5" sqref="B5"/>
    </sheetView>
  </sheetViews>
  <sheetFormatPr defaultRowHeight="11.25" x14ac:dyDescent="0.2"/>
  <cols>
    <col min="1" max="1" width="31" style="13" customWidth="1"/>
    <col min="2" max="2" width="14.28515625" style="13" customWidth="1"/>
    <col min="3" max="3" width="11.28515625" style="13" customWidth="1"/>
    <col min="4" max="4" width="13.7109375" style="13" customWidth="1"/>
    <col min="5" max="5" width="14.28515625" style="13" customWidth="1"/>
    <col min="6" max="6" width="9.140625" style="13"/>
    <col min="7" max="7" width="12.5703125" style="13" customWidth="1"/>
    <col min="8" max="8" width="17.42578125" style="13" customWidth="1"/>
    <col min="9" max="9" width="12.7109375" style="13" customWidth="1"/>
    <col min="10" max="10" width="18" style="13" customWidth="1"/>
    <col min="11" max="11" width="11" style="13" customWidth="1"/>
    <col min="12" max="16384" width="9.140625" style="13"/>
  </cols>
  <sheetData>
    <row r="1" spans="1:13" ht="39.75" customHeight="1" x14ac:dyDescent="0.2">
      <c r="A1" s="53" t="s">
        <v>83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x14ac:dyDescent="0.2">
      <c r="A2" s="23"/>
      <c r="B2" s="14"/>
      <c r="C2" s="14"/>
      <c r="D2" s="14"/>
      <c r="E2" s="14"/>
      <c r="F2" s="14"/>
      <c r="G2" s="14"/>
      <c r="H2" s="14"/>
      <c r="I2" s="14"/>
      <c r="J2" s="14"/>
      <c r="K2" s="15" t="s">
        <v>0</v>
      </c>
    </row>
    <row r="3" spans="1:13" x14ac:dyDescent="0.2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 ht="22.5" x14ac:dyDescent="0.2">
      <c r="A4" s="16" t="s">
        <v>78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7" t="s">
        <v>20</v>
      </c>
    </row>
    <row r="5" spans="1:13" x14ac:dyDescent="0.2">
      <c r="A5" s="27" t="s">
        <v>22</v>
      </c>
      <c r="B5" s="44">
        <v>49236.279000000002</v>
      </c>
      <c r="C5" s="44">
        <v>82415.275999999998</v>
      </c>
      <c r="D5" s="42"/>
      <c r="E5" s="44">
        <v>23181.256000000001</v>
      </c>
      <c r="F5" s="44">
        <v>791.16499999999996</v>
      </c>
      <c r="G5" s="44">
        <v>362.70800000000003</v>
      </c>
      <c r="H5" s="44">
        <v>42.692999999999998</v>
      </c>
      <c r="I5" s="42"/>
      <c r="J5" s="50"/>
      <c r="K5" s="46">
        <v>156029.37599999999</v>
      </c>
    </row>
    <row r="6" spans="1:13" x14ac:dyDescent="0.2">
      <c r="A6" s="27" t="s">
        <v>23</v>
      </c>
      <c r="B6" s="44">
        <v>471.94200000000001</v>
      </c>
      <c r="C6" s="44">
        <v>108.33199999999999</v>
      </c>
      <c r="D6" s="44">
        <v>680.19100000000003</v>
      </c>
      <c r="E6" s="44">
        <v>1019.851</v>
      </c>
      <c r="F6" s="44"/>
      <c r="G6" s="44"/>
      <c r="H6" s="44">
        <v>4.5620000000000003</v>
      </c>
      <c r="I6" s="44">
        <v>317.63099999999997</v>
      </c>
      <c r="J6" s="44"/>
      <c r="K6" s="47">
        <v>2602.5079999999998</v>
      </c>
    </row>
    <row r="7" spans="1:13" x14ac:dyDescent="0.2">
      <c r="A7" s="27" t="s">
        <v>24</v>
      </c>
      <c r="B7" s="44">
        <v>-13646.922</v>
      </c>
      <c r="C7" s="44">
        <v>-62187.953000000001</v>
      </c>
      <c r="D7" s="44">
        <v>-4628.7719999999999</v>
      </c>
      <c r="E7" s="44">
        <v>-5760.357</v>
      </c>
      <c r="F7" s="44"/>
      <c r="G7" s="44"/>
      <c r="H7" s="44">
        <v>-4.04</v>
      </c>
      <c r="I7" s="44">
        <v>-192.89099999999999</v>
      </c>
      <c r="J7" s="44"/>
      <c r="K7" s="47">
        <v>-86420.934999999998</v>
      </c>
    </row>
    <row r="8" spans="1:13" x14ac:dyDescent="0.2">
      <c r="A8" s="27" t="s">
        <v>82</v>
      </c>
      <c r="B8" s="44"/>
      <c r="C8" s="44"/>
      <c r="D8" s="44">
        <v>-4.0549999999999997</v>
      </c>
      <c r="E8" s="44"/>
      <c r="F8" s="44"/>
      <c r="G8" s="44"/>
      <c r="H8" s="44"/>
      <c r="I8" s="44"/>
      <c r="J8" s="44"/>
      <c r="K8" s="47">
        <v>-4.0549999999999997</v>
      </c>
    </row>
    <row r="9" spans="1:13" x14ac:dyDescent="0.2">
      <c r="A9" s="27" t="s">
        <v>45</v>
      </c>
      <c r="B9" s="44"/>
      <c r="C9" s="44"/>
      <c r="D9" s="44">
        <v>-461.14100000000002</v>
      </c>
      <c r="E9" s="44"/>
      <c r="F9" s="44"/>
      <c r="G9" s="44"/>
      <c r="H9" s="44"/>
      <c r="I9" s="44"/>
      <c r="J9" s="44"/>
      <c r="K9" s="47">
        <v>-461.14100000000002</v>
      </c>
    </row>
    <row r="10" spans="1:13" x14ac:dyDescent="0.2">
      <c r="A10" s="27" t="s">
        <v>25</v>
      </c>
      <c r="B10" s="44">
        <v>-410.11499999999978</v>
      </c>
      <c r="C10" s="44">
        <v>51.091000000000001</v>
      </c>
      <c r="D10" s="44">
        <v>-764.01900000000001</v>
      </c>
      <c r="E10" s="44">
        <v>-371.56200000000001</v>
      </c>
      <c r="F10" s="44"/>
      <c r="G10" s="44"/>
      <c r="H10" s="44">
        <v>1.1220000000000001</v>
      </c>
      <c r="I10" s="44"/>
      <c r="J10" s="44"/>
      <c r="K10" s="47">
        <v>-1493.4829999999999</v>
      </c>
    </row>
    <row r="11" spans="1:13" x14ac:dyDescent="0.2">
      <c r="A11" s="28" t="s">
        <v>57</v>
      </c>
      <c r="B11" s="44">
        <v>35651.184000000001</v>
      </c>
      <c r="C11" s="44">
        <v>20386.745999999999</v>
      </c>
      <c r="D11" s="44">
        <v>-5177.7960000000003</v>
      </c>
      <c r="E11" s="44">
        <v>18069.187999999998</v>
      </c>
      <c r="F11" s="44">
        <v>791.16499999999996</v>
      </c>
      <c r="G11" s="44">
        <v>362.70800000000003</v>
      </c>
      <c r="H11" s="44">
        <v>44.337000000000003</v>
      </c>
      <c r="I11" s="44">
        <v>124.74</v>
      </c>
      <c r="J11" s="44"/>
      <c r="K11" s="47">
        <v>70252.27</v>
      </c>
      <c r="M11" s="26"/>
    </row>
    <row r="12" spans="1:13" x14ac:dyDescent="0.2">
      <c r="A12" s="27" t="s">
        <v>47</v>
      </c>
      <c r="B12" s="42"/>
      <c r="C12" s="44">
        <v>-1960.2850000000001</v>
      </c>
      <c r="D12" s="44">
        <v>2337.0210000000002</v>
      </c>
      <c r="E12" s="44"/>
      <c r="F12" s="44"/>
      <c r="G12" s="44"/>
      <c r="H12" s="42"/>
      <c r="I12" s="44"/>
      <c r="J12" s="44"/>
      <c r="K12" s="47">
        <v>376.73700000000002</v>
      </c>
    </row>
    <row r="13" spans="1:13" x14ac:dyDescent="0.2">
      <c r="A13" s="27" t="s">
        <v>48</v>
      </c>
      <c r="B13" s="44">
        <v>-102.214</v>
      </c>
      <c r="C13" s="44">
        <v>-54.121000000000002</v>
      </c>
      <c r="D13" s="44">
        <v>-822.13300000000004</v>
      </c>
      <c r="E13" s="44">
        <v>231.07499999999999</v>
      </c>
      <c r="F13" s="44"/>
      <c r="G13" s="42"/>
      <c r="H13" s="42"/>
      <c r="I13" s="44">
        <v>-343.93799999999999</v>
      </c>
      <c r="J13" s="44">
        <v>-215.36799999999999</v>
      </c>
      <c r="K13" s="47">
        <v>-1306.6990000000001</v>
      </c>
    </row>
    <row r="14" spans="1:13" x14ac:dyDescent="0.2">
      <c r="A14" s="27" t="s">
        <v>49</v>
      </c>
      <c r="B14" s="44">
        <v>-17279.513999999999</v>
      </c>
      <c r="C14" s="44"/>
      <c r="D14" s="44">
        <v>-39.124000000000002</v>
      </c>
      <c r="E14" s="44">
        <v>-3343.0360000000001</v>
      </c>
      <c r="F14" s="44">
        <v>-791.16499999999996</v>
      </c>
      <c r="G14" s="42">
        <v>-360.40199999999999</v>
      </c>
      <c r="H14" s="44">
        <v>-1.014</v>
      </c>
      <c r="I14" s="44">
        <v>2336.5459999999998</v>
      </c>
      <c r="J14" s="44"/>
      <c r="K14" s="47">
        <v>-2198.1950000000002</v>
      </c>
    </row>
    <row r="15" spans="1:13" x14ac:dyDescent="0.2">
      <c r="A15" s="27" t="s">
        <v>50</v>
      </c>
      <c r="B15" s="44">
        <v>-7479.16</v>
      </c>
      <c r="C15" s="44"/>
      <c r="D15" s="44">
        <v>-374.87299999999999</v>
      </c>
      <c r="E15" s="44">
        <v>-4061.7530000000002</v>
      </c>
      <c r="F15" s="44"/>
      <c r="G15" s="42"/>
      <c r="H15" s="44"/>
      <c r="I15" s="44">
        <v>7427.1769999999997</v>
      </c>
      <c r="J15" s="44">
        <v>5852.598</v>
      </c>
      <c r="K15" s="47">
        <v>-8436.3649999999998</v>
      </c>
    </row>
    <row r="16" spans="1:13" x14ac:dyDescent="0.2">
      <c r="A16" s="27" t="s">
        <v>51</v>
      </c>
      <c r="B16" s="44">
        <v>-809.03599999999994</v>
      </c>
      <c r="C16" s="44"/>
      <c r="D16" s="44">
        <v>-599.82000000000005</v>
      </c>
      <c r="E16" s="44">
        <v>-2495.4830000000002</v>
      </c>
      <c r="F16" s="44"/>
      <c r="G16" s="42"/>
      <c r="H16" s="44">
        <v>-16.623999999999999</v>
      </c>
      <c r="I16" s="44"/>
      <c r="J16" s="44">
        <v>3576.1970000000001</v>
      </c>
      <c r="K16" s="47">
        <v>-7014.8909999999996</v>
      </c>
    </row>
    <row r="17" spans="1:11" x14ac:dyDescent="0.2">
      <c r="A17" s="27" t="s">
        <v>26</v>
      </c>
      <c r="B17" s="44"/>
      <c r="C17" s="44"/>
      <c r="D17" s="44">
        <v>-105.116</v>
      </c>
      <c r="E17" s="44"/>
      <c r="F17" s="44"/>
      <c r="G17" s="42"/>
      <c r="H17" s="44"/>
      <c r="I17" s="44"/>
      <c r="J17" s="44"/>
      <c r="K17" s="47">
        <v>-914.15200000000004</v>
      </c>
    </row>
    <row r="18" spans="1:11" x14ac:dyDescent="0.2">
      <c r="A18" s="27" t="s">
        <v>46</v>
      </c>
      <c r="B18" s="44"/>
      <c r="C18" s="44"/>
      <c r="D18" s="44"/>
      <c r="E18" s="44"/>
      <c r="F18" s="42"/>
      <c r="G18" s="42"/>
      <c r="H18" s="44"/>
      <c r="I18" s="44"/>
      <c r="J18" s="44"/>
      <c r="K18" s="47"/>
    </row>
    <row r="19" spans="1:11" x14ac:dyDescent="0.2">
      <c r="A19" s="27" t="s">
        <v>52</v>
      </c>
      <c r="B19" s="44">
        <v>-240.90299999999999</v>
      </c>
      <c r="C19" s="44"/>
      <c r="D19" s="44"/>
      <c r="E19" s="44"/>
      <c r="F19" s="42"/>
      <c r="G19" s="42"/>
      <c r="H19" s="44"/>
      <c r="I19" s="44"/>
      <c r="J19" s="44"/>
      <c r="K19" s="47">
        <v>-240.90299999999999</v>
      </c>
    </row>
    <row r="20" spans="1:11" x14ac:dyDescent="0.2">
      <c r="A20" s="27" t="s">
        <v>27</v>
      </c>
      <c r="B20" s="44"/>
      <c r="C20" s="44">
        <v>-17555.662</v>
      </c>
      <c r="D20" s="44">
        <v>18670.326000000001</v>
      </c>
      <c r="E20" s="44"/>
      <c r="F20" s="42"/>
      <c r="G20" s="42"/>
      <c r="H20" s="44"/>
      <c r="I20" s="44"/>
      <c r="J20" s="44"/>
      <c r="K20" s="47">
        <v>1114.664</v>
      </c>
    </row>
    <row r="21" spans="1:11" x14ac:dyDescent="0.2">
      <c r="A21" s="27" t="s">
        <v>28</v>
      </c>
      <c r="B21" s="44"/>
      <c r="C21" s="44">
        <v>322.38200000000001</v>
      </c>
      <c r="D21" s="44">
        <v>-322.38200000000001</v>
      </c>
      <c r="E21" s="44"/>
      <c r="F21" s="42"/>
      <c r="G21" s="42"/>
      <c r="H21" s="44"/>
      <c r="I21" s="44"/>
      <c r="J21" s="44"/>
      <c r="K21" s="47"/>
    </row>
    <row r="22" spans="1:11" x14ac:dyDescent="0.2">
      <c r="A22" s="27" t="s">
        <v>53</v>
      </c>
      <c r="B22" s="44"/>
      <c r="C22" s="44"/>
      <c r="D22" s="44"/>
      <c r="E22" s="44"/>
      <c r="F22" s="42"/>
      <c r="G22" s="42"/>
      <c r="H22" s="44"/>
      <c r="I22" s="44"/>
      <c r="J22" s="44"/>
      <c r="K22" s="47"/>
    </row>
    <row r="23" spans="1:11" x14ac:dyDescent="0.2">
      <c r="A23" s="27" t="s">
        <v>54</v>
      </c>
      <c r="B23" s="44"/>
      <c r="C23" s="44"/>
      <c r="D23" s="44"/>
      <c r="E23" s="44"/>
      <c r="F23" s="42"/>
      <c r="G23" s="42"/>
      <c r="H23" s="44">
        <v>-2.125</v>
      </c>
      <c r="I23" s="44"/>
      <c r="J23" s="44"/>
      <c r="K23" s="47">
        <v>-2.125</v>
      </c>
    </row>
    <row r="24" spans="1:11" x14ac:dyDescent="0.2">
      <c r="A24" s="27" t="s">
        <v>55</v>
      </c>
      <c r="B24" s="44">
        <v>-766.16499999999996</v>
      </c>
      <c r="C24" s="44">
        <v>-1025.52</v>
      </c>
      <c r="D24" s="44">
        <v>-1125.556</v>
      </c>
      <c r="E24" s="44">
        <v>-1450.3889999999999</v>
      </c>
      <c r="F24" s="42"/>
      <c r="G24" s="42"/>
      <c r="H24" s="44"/>
      <c r="I24" s="44">
        <v>-1825.221</v>
      </c>
      <c r="J24" s="44">
        <v>-1971.9670000000001</v>
      </c>
      <c r="K24" s="47">
        <v>-8164.82</v>
      </c>
    </row>
    <row r="25" spans="1:11" x14ac:dyDescent="0.2">
      <c r="A25" s="27" t="s">
        <v>29</v>
      </c>
      <c r="B25" s="44">
        <v>-38.091999999999999</v>
      </c>
      <c r="C25" s="44">
        <v>-111.28</v>
      </c>
      <c r="D25" s="44">
        <v>-6.524</v>
      </c>
      <c r="E25" s="44">
        <v>-339.40800000000002</v>
      </c>
      <c r="F25" s="42"/>
      <c r="G25" s="42"/>
      <c r="H25" s="44">
        <v>-2.5999999999999999E-2</v>
      </c>
      <c r="I25" s="44">
        <v>-807.33199999999999</v>
      </c>
      <c r="J25" s="44">
        <v>-1004.1</v>
      </c>
      <c r="K25" s="47">
        <v>-2306.7629999999999</v>
      </c>
    </row>
    <row r="26" spans="1:11" x14ac:dyDescent="0.2">
      <c r="A26" s="28" t="s">
        <v>56</v>
      </c>
      <c r="B26" s="44">
        <v>8936.0990000000002</v>
      </c>
      <c r="C26" s="44">
        <v>2.2599999999999998</v>
      </c>
      <c r="D26" s="44">
        <v>12434.022999999999</v>
      </c>
      <c r="E26" s="44">
        <v>6610.1930000000002</v>
      </c>
      <c r="F26" s="42"/>
      <c r="G26" s="42"/>
      <c r="H26" s="44">
        <v>24.547000000000001</v>
      </c>
      <c r="I26" s="44">
        <v>6911.9709999999995</v>
      </c>
      <c r="J26" s="44">
        <v>6237.3590000000004</v>
      </c>
      <c r="K26" s="47">
        <v>41156.453999999998</v>
      </c>
    </row>
    <row r="27" spans="1:11" x14ac:dyDescent="0.2">
      <c r="A27" s="28" t="s">
        <v>30</v>
      </c>
      <c r="B27" s="44">
        <v>4392.866</v>
      </c>
      <c r="C27" s="42"/>
      <c r="D27" s="44">
        <v>1300.0319999999999</v>
      </c>
      <c r="E27" s="44">
        <v>1277.0170000000001</v>
      </c>
      <c r="F27" s="42"/>
      <c r="G27" s="42"/>
      <c r="H27" s="44">
        <v>8.6449999999999996</v>
      </c>
      <c r="I27" s="44">
        <v>3564.183</v>
      </c>
      <c r="J27" s="44">
        <v>1309.3969999999999</v>
      </c>
      <c r="K27" s="47">
        <v>11852.142</v>
      </c>
    </row>
    <row r="28" spans="1:11" x14ac:dyDescent="0.2">
      <c r="A28" s="27" t="s">
        <v>58</v>
      </c>
      <c r="B28" s="44">
        <v>1339.7739999999999</v>
      </c>
      <c r="C28" s="42"/>
      <c r="D28" s="44">
        <v>266.19600000000003</v>
      </c>
      <c r="E28" s="44">
        <v>261.90699999999998</v>
      </c>
      <c r="F28" s="42"/>
      <c r="G28" s="42"/>
      <c r="H28" s="44"/>
      <c r="I28" s="44">
        <v>1123.921</v>
      </c>
      <c r="J28" s="44">
        <v>571.52499999999998</v>
      </c>
      <c r="K28" s="47">
        <v>3563.3229999999999</v>
      </c>
    </row>
    <row r="29" spans="1:11" x14ac:dyDescent="0.2">
      <c r="A29" s="27" t="s">
        <v>59</v>
      </c>
      <c r="B29" s="44">
        <v>164.63900000000001</v>
      </c>
      <c r="C29" s="42"/>
      <c r="D29" s="44">
        <v>34.143000000000001</v>
      </c>
      <c r="E29" s="44">
        <v>322.52300000000002</v>
      </c>
      <c r="F29" s="42"/>
      <c r="G29" s="42"/>
      <c r="H29" s="44">
        <v>0.23</v>
      </c>
      <c r="I29" s="44">
        <v>258.98399999999998</v>
      </c>
      <c r="J29" s="44">
        <v>121.17700000000001</v>
      </c>
      <c r="K29" s="47">
        <v>901.697</v>
      </c>
    </row>
    <row r="30" spans="1:11" x14ac:dyDescent="0.2">
      <c r="A30" s="27" t="s">
        <v>60</v>
      </c>
      <c r="B30" s="44">
        <v>1696.7560000000001</v>
      </c>
      <c r="C30" s="42"/>
      <c r="D30" s="44">
        <v>173.655</v>
      </c>
      <c r="E30" s="44">
        <v>6.1680000000000001</v>
      </c>
      <c r="F30" s="42"/>
      <c r="G30" s="42"/>
      <c r="H30" s="44">
        <v>0.02</v>
      </c>
      <c r="I30" s="44">
        <v>984.41399999999999</v>
      </c>
      <c r="J30" s="44">
        <v>168.255</v>
      </c>
      <c r="K30" s="47">
        <v>3029.268</v>
      </c>
    </row>
    <row r="31" spans="1:11" x14ac:dyDescent="0.2">
      <c r="A31" s="27" t="s">
        <v>61</v>
      </c>
      <c r="B31" s="44">
        <v>668.678</v>
      </c>
      <c r="C31" s="42"/>
      <c r="D31" s="44">
        <v>137.261</v>
      </c>
      <c r="E31" s="44">
        <v>150.292</v>
      </c>
      <c r="F31" s="42"/>
      <c r="G31" s="42"/>
      <c r="H31" s="44"/>
      <c r="I31" s="44">
        <v>271.29500000000002</v>
      </c>
      <c r="J31" s="44">
        <v>42.777999999999999</v>
      </c>
      <c r="K31" s="47">
        <v>1270.3050000000001</v>
      </c>
    </row>
    <row r="32" spans="1:11" x14ac:dyDescent="0.2">
      <c r="A32" s="27" t="s">
        <v>31</v>
      </c>
      <c r="B32" s="44">
        <v>2.8660000000000001</v>
      </c>
      <c r="C32" s="42"/>
      <c r="D32" s="44">
        <v>4.3419999999999996</v>
      </c>
      <c r="E32" s="44">
        <v>6.2949999999999999</v>
      </c>
      <c r="F32" s="42"/>
      <c r="G32" s="42"/>
      <c r="H32" s="44"/>
      <c r="I32" s="44">
        <v>3.4430000000000001</v>
      </c>
      <c r="J32" s="44">
        <v>1.827</v>
      </c>
      <c r="K32" s="47">
        <v>18.773</v>
      </c>
    </row>
    <row r="33" spans="1:11" x14ac:dyDescent="0.2">
      <c r="A33" s="27" t="s">
        <v>62</v>
      </c>
      <c r="B33" s="44">
        <v>22.859000000000002</v>
      </c>
      <c r="C33" s="42"/>
      <c r="D33" s="44">
        <v>7.3860000000000001</v>
      </c>
      <c r="E33" s="44">
        <v>32.875</v>
      </c>
      <c r="F33" s="42"/>
      <c r="G33" s="42"/>
      <c r="H33" s="44">
        <v>4.9000000000000002E-2</v>
      </c>
      <c r="I33" s="44">
        <v>74.986000000000004</v>
      </c>
      <c r="J33" s="44">
        <v>37.918999999999997</v>
      </c>
      <c r="K33" s="47">
        <v>176.07400000000001</v>
      </c>
    </row>
    <row r="34" spans="1:11" x14ac:dyDescent="0.2">
      <c r="A34" s="27" t="s">
        <v>63</v>
      </c>
      <c r="B34" s="44">
        <v>435.09800000000001</v>
      </c>
      <c r="C34" s="42"/>
      <c r="D34" s="44">
        <v>446.13400000000001</v>
      </c>
      <c r="E34" s="44">
        <v>214.88800000000001</v>
      </c>
      <c r="F34" s="42"/>
      <c r="G34" s="42"/>
      <c r="H34" s="44">
        <v>4.0000000000000001E-3</v>
      </c>
      <c r="I34" s="44">
        <v>519.63</v>
      </c>
      <c r="J34" s="44">
        <v>137.95699999999999</v>
      </c>
      <c r="K34" s="47">
        <v>1753.71</v>
      </c>
    </row>
    <row r="35" spans="1:11" x14ac:dyDescent="0.2">
      <c r="A35" s="27" t="s">
        <v>64</v>
      </c>
      <c r="B35" s="44">
        <v>34.947000000000003</v>
      </c>
      <c r="C35" s="42"/>
      <c r="D35" s="44">
        <v>75.951999999999998</v>
      </c>
      <c r="E35" s="44">
        <v>184.95699999999999</v>
      </c>
      <c r="F35" s="42"/>
      <c r="G35" s="42"/>
      <c r="H35" s="44">
        <v>7.5410000000000004</v>
      </c>
      <c r="I35" s="44">
        <v>150.45599999999999</v>
      </c>
      <c r="J35" s="44">
        <v>143.321</v>
      </c>
      <c r="K35" s="47">
        <v>597.17399999999998</v>
      </c>
    </row>
    <row r="36" spans="1:11" x14ac:dyDescent="0.2">
      <c r="A36" s="27" t="s">
        <v>81</v>
      </c>
      <c r="B36" s="44">
        <v>0.40600000000000003</v>
      </c>
      <c r="C36" s="42"/>
      <c r="D36" s="44">
        <v>7.016</v>
      </c>
      <c r="E36" s="44">
        <v>33.134999999999998</v>
      </c>
      <c r="F36" s="42"/>
      <c r="G36" s="42"/>
      <c r="H36" s="44"/>
      <c r="I36" s="44">
        <v>10.65</v>
      </c>
      <c r="J36" s="44">
        <v>22.98</v>
      </c>
      <c r="K36" s="47">
        <v>74.188000000000002</v>
      </c>
    </row>
    <row r="37" spans="1:11" x14ac:dyDescent="0.2">
      <c r="A37" s="27" t="s">
        <v>65</v>
      </c>
      <c r="B37" s="44">
        <v>0.59399999999999997</v>
      </c>
      <c r="C37" s="42"/>
      <c r="D37" s="44">
        <v>1.026</v>
      </c>
      <c r="E37" s="44">
        <v>2.9020000000000001</v>
      </c>
      <c r="F37" s="42"/>
      <c r="G37" s="42"/>
      <c r="H37" s="44">
        <v>0.71499999999999997</v>
      </c>
      <c r="I37" s="44">
        <v>4.4119999999999999</v>
      </c>
      <c r="J37" s="44">
        <v>0.77100000000000002</v>
      </c>
      <c r="K37" s="47">
        <v>10.419</v>
      </c>
    </row>
    <row r="38" spans="1:11" x14ac:dyDescent="0.2">
      <c r="A38" s="27" t="s">
        <v>32</v>
      </c>
      <c r="B38" s="44">
        <v>21.558</v>
      </c>
      <c r="C38" s="42"/>
      <c r="D38" s="44">
        <v>146.351</v>
      </c>
      <c r="E38" s="44">
        <v>48.709000000000003</v>
      </c>
      <c r="F38" s="42"/>
      <c r="G38" s="42"/>
      <c r="H38" s="44">
        <v>1E-3</v>
      </c>
      <c r="I38" s="44">
        <v>135.221</v>
      </c>
      <c r="J38" s="44">
        <v>44.624000000000002</v>
      </c>
      <c r="K38" s="47">
        <v>396.464</v>
      </c>
    </row>
    <row r="39" spans="1:11" x14ac:dyDescent="0.2">
      <c r="A39" s="27" t="s">
        <v>66</v>
      </c>
      <c r="B39" s="44">
        <v>1.169</v>
      </c>
      <c r="C39" s="42"/>
      <c r="D39" s="44">
        <v>0.16200000000000001</v>
      </c>
      <c r="E39" s="44">
        <v>9.9380000000000006</v>
      </c>
      <c r="F39" s="42"/>
      <c r="G39" s="42"/>
      <c r="H39" s="44">
        <v>1E-3</v>
      </c>
      <c r="I39" s="44">
        <v>8.8170000000000002</v>
      </c>
      <c r="J39" s="44">
        <v>2.0649999999999999</v>
      </c>
      <c r="K39" s="47">
        <v>22.151</v>
      </c>
    </row>
    <row r="40" spans="1:11" x14ac:dyDescent="0.2">
      <c r="A40" s="27" t="s">
        <v>67</v>
      </c>
      <c r="B40" s="44">
        <v>3.5209999999999999</v>
      </c>
      <c r="C40" s="42"/>
      <c r="D40" s="44">
        <v>0.40799999999999997</v>
      </c>
      <c r="E40" s="44">
        <v>2.4279999999999999</v>
      </c>
      <c r="F40" s="42"/>
      <c r="G40" s="42"/>
      <c r="H40" s="44">
        <v>8.5000000000000006E-2</v>
      </c>
      <c r="I40" s="44">
        <v>17.954000000000001</v>
      </c>
      <c r="J40" s="44">
        <v>14.199</v>
      </c>
      <c r="K40" s="47">
        <v>38.595999999999997</v>
      </c>
    </row>
    <row r="41" spans="1:11" x14ac:dyDescent="0.2">
      <c r="A41" s="28" t="s">
        <v>33</v>
      </c>
      <c r="B41" s="44">
        <v>12.641999999999999</v>
      </c>
      <c r="C41" s="46">
        <v>1.657</v>
      </c>
      <c r="D41" s="44">
        <v>7820.3710000000001</v>
      </c>
      <c r="E41" s="44">
        <v>176.61099999999999</v>
      </c>
      <c r="F41" s="42"/>
      <c r="G41" s="42"/>
      <c r="H41" s="44"/>
      <c r="I41" s="44">
        <v>296.69200000000001</v>
      </c>
      <c r="J41" s="44"/>
      <c r="K41" s="47">
        <v>8307.973</v>
      </c>
    </row>
    <row r="42" spans="1:11" x14ac:dyDescent="0.2">
      <c r="A42" s="27" t="s">
        <v>68</v>
      </c>
      <c r="B42" s="44"/>
      <c r="C42" s="47"/>
      <c r="D42" s="44">
        <v>319.74700000000001</v>
      </c>
      <c r="E42" s="42"/>
      <c r="F42" s="42"/>
      <c r="G42" s="42"/>
      <c r="H42" s="44"/>
      <c r="I42" s="44"/>
      <c r="J42" s="44"/>
      <c r="K42" s="47">
        <v>319.74700000000001</v>
      </c>
    </row>
    <row r="43" spans="1:11" x14ac:dyDescent="0.2">
      <c r="A43" s="27" t="s">
        <v>69</v>
      </c>
      <c r="B43" s="44"/>
      <c r="C43" s="47"/>
      <c r="D43" s="44">
        <v>6731.6289999999999</v>
      </c>
      <c r="E43" s="44">
        <v>131.52799999999999</v>
      </c>
      <c r="F43" s="42"/>
      <c r="G43" s="42"/>
      <c r="H43" s="44"/>
      <c r="I43" s="44">
        <v>3.714</v>
      </c>
      <c r="J43" s="44"/>
      <c r="K43" s="47">
        <v>6866.8710000000001</v>
      </c>
    </row>
    <row r="44" spans="1:11" x14ac:dyDescent="0.2">
      <c r="A44" s="27" t="s">
        <v>70</v>
      </c>
      <c r="B44" s="44">
        <v>12.641999999999999</v>
      </c>
      <c r="C44" s="47"/>
      <c r="D44" s="44">
        <v>756.47799999999995</v>
      </c>
      <c r="E44" s="44"/>
      <c r="F44" s="42"/>
      <c r="G44" s="42"/>
      <c r="H44" s="44"/>
      <c r="I44" s="44">
        <v>232.45</v>
      </c>
      <c r="J44" s="44"/>
      <c r="K44" s="47">
        <v>1001.571</v>
      </c>
    </row>
    <row r="45" spans="1:11" x14ac:dyDescent="0.2">
      <c r="A45" s="27" t="s">
        <v>34</v>
      </c>
      <c r="B45" s="44"/>
      <c r="C45" s="47">
        <v>1.657</v>
      </c>
      <c r="D45" s="44">
        <v>4.4509999999999996</v>
      </c>
      <c r="E45" s="44">
        <v>45.082999999999998</v>
      </c>
      <c r="F45" s="42"/>
      <c r="G45" s="42"/>
      <c r="H45" s="44"/>
      <c r="I45" s="44">
        <v>60.527999999999999</v>
      </c>
      <c r="J45" s="44"/>
      <c r="K45" s="47">
        <v>111.71899999999999</v>
      </c>
    </row>
    <row r="46" spans="1:11" x14ac:dyDescent="0.2">
      <c r="A46" s="27" t="s">
        <v>71</v>
      </c>
      <c r="B46" s="44"/>
      <c r="C46" s="47"/>
      <c r="D46" s="44">
        <v>8.0649999999999995</v>
      </c>
      <c r="E46" s="44"/>
      <c r="F46" s="42"/>
      <c r="G46" s="42"/>
      <c r="H46" s="44"/>
      <c r="I46" s="44"/>
      <c r="J46" s="44"/>
      <c r="K46" s="47">
        <v>8.0649999999999995</v>
      </c>
    </row>
    <row r="47" spans="1:11" x14ac:dyDescent="0.2">
      <c r="A47" s="27" t="s">
        <v>67</v>
      </c>
      <c r="B47" s="44"/>
      <c r="C47" s="47"/>
      <c r="D47" s="44"/>
      <c r="E47" s="44"/>
      <c r="F47" s="42"/>
      <c r="G47" s="42"/>
      <c r="H47" s="44"/>
      <c r="I47" s="44"/>
      <c r="J47" s="44"/>
      <c r="K47" s="47"/>
    </row>
    <row r="48" spans="1:11" x14ac:dyDescent="0.2">
      <c r="A48" s="28" t="s">
        <v>35</v>
      </c>
      <c r="B48" s="44">
        <v>4530.3980000000001</v>
      </c>
      <c r="C48" s="47"/>
      <c r="D48" s="49">
        <v>2650.2429999999999</v>
      </c>
      <c r="E48" s="44">
        <v>4987.1099999999997</v>
      </c>
      <c r="F48" s="42"/>
      <c r="G48" s="42"/>
      <c r="H48" s="44">
        <v>15.901999999999999</v>
      </c>
      <c r="I48" s="44">
        <v>3051.096</v>
      </c>
      <c r="J48" s="44">
        <v>4927.9620000000004</v>
      </c>
      <c r="K48" s="47">
        <v>20162.710999999999</v>
      </c>
    </row>
    <row r="49" spans="1:11" x14ac:dyDescent="0.2">
      <c r="A49" s="27" t="s">
        <v>72</v>
      </c>
      <c r="B49" s="44">
        <v>3417.2460000000001</v>
      </c>
      <c r="C49" s="47"/>
      <c r="D49" s="49">
        <v>1702.06</v>
      </c>
      <c r="E49" s="44">
        <v>4428.7650000000003</v>
      </c>
      <c r="F49" s="42"/>
      <c r="G49" s="42"/>
      <c r="H49" s="44">
        <v>8.1820000000000004</v>
      </c>
      <c r="I49" s="44">
        <v>1241.6969999999999</v>
      </c>
      <c r="J49" s="44">
        <v>2888.808</v>
      </c>
      <c r="K49" s="47">
        <v>13686.758</v>
      </c>
    </row>
    <row r="50" spans="1:11" x14ac:dyDescent="0.2">
      <c r="A50" s="27" t="s">
        <v>73</v>
      </c>
      <c r="B50" s="44">
        <v>1006.42</v>
      </c>
      <c r="C50" s="47"/>
      <c r="D50" s="49">
        <v>358.03800000000001</v>
      </c>
      <c r="E50" s="44">
        <v>471.25400000000002</v>
      </c>
      <c r="F50" s="42"/>
      <c r="G50" s="42"/>
      <c r="H50" s="44">
        <v>5.5609999999999999</v>
      </c>
      <c r="I50" s="44">
        <v>1616.0550000000001</v>
      </c>
      <c r="J50" s="44">
        <v>1857.36</v>
      </c>
      <c r="K50" s="47">
        <v>5314.6869999999999</v>
      </c>
    </row>
    <row r="51" spans="1:11" x14ac:dyDescent="0.2">
      <c r="A51" s="27" t="s">
        <v>74</v>
      </c>
      <c r="B51" s="44">
        <v>106.30800000000001</v>
      </c>
      <c r="C51" s="47"/>
      <c r="D51" s="49">
        <v>590.07000000000005</v>
      </c>
      <c r="E51" s="44">
        <v>86.977000000000004</v>
      </c>
      <c r="F51" s="42"/>
      <c r="G51" s="42"/>
      <c r="H51" s="44">
        <v>2.1589999999999998</v>
      </c>
      <c r="I51" s="44">
        <v>189.50700000000001</v>
      </c>
      <c r="J51" s="44">
        <v>95.343999999999994</v>
      </c>
      <c r="K51" s="47">
        <v>1070.365</v>
      </c>
    </row>
    <row r="52" spans="1:11" x14ac:dyDescent="0.2">
      <c r="A52" s="27" t="s">
        <v>36</v>
      </c>
      <c r="B52" s="44">
        <v>0.42399999999999999</v>
      </c>
      <c r="C52" s="47"/>
      <c r="D52" s="49">
        <v>7.4999999999999997E-2</v>
      </c>
      <c r="E52" s="44">
        <v>0.115</v>
      </c>
      <c r="F52" s="42"/>
      <c r="G52" s="42"/>
      <c r="H52" s="44"/>
      <c r="I52" s="44">
        <v>3.8359999999999999</v>
      </c>
      <c r="J52" s="44">
        <v>2.8000000000000001E-2</v>
      </c>
      <c r="K52" s="47">
        <v>4.4790000000000001</v>
      </c>
    </row>
    <row r="53" spans="1:11" x14ac:dyDescent="0.2">
      <c r="A53" s="27" t="s">
        <v>67</v>
      </c>
      <c r="B53" s="44"/>
      <c r="C53" s="47"/>
      <c r="D53" s="49"/>
      <c r="E53" s="44"/>
      <c r="F53" s="42"/>
      <c r="G53" s="42"/>
      <c r="H53" s="44"/>
      <c r="I53" s="42"/>
      <c r="J53" s="44">
        <v>86.421999999999997</v>
      </c>
      <c r="K53" s="47">
        <v>86.421999999999997</v>
      </c>
    </row>
    <row r="54" spans="1:11" x14ac:dyDescent="0.2">
      <c r="A54" s="28" t="s">
        <v>37</v>
      </c>
      <c r="B54" s="44">
        <v>0.193</v>
      </c>
      <c r="C54" s="47">
        <v>0.60299999999999998</v>
      </c>
      <c r="D54" s="49">
        <v>663.37699999999995</v>
      </c>
      <c r="E54" s="44">
        <v>169.45500000000001</v>
      </c>
      <c r="F54" s="42"/>
      <c r="G54" s="42"/>
      <c r="H54" s="44"/>
      <c r="I54" s="42"/>
      <c r="J54" s="44"/>
      <c r="K54" s="47">
        <v>833.62800000000004</v>
      </c>
    </row>
    <row r="55" spans="1:11" x14ac:dyDescent="0.2">
      <c r="A55" s="27" t="s">
        <v>75</v>
      </c>
      <c r="B55" s="44"/>
      <c r="C55" s="47"/>
      <c r="D55" s="49">
        <v>490.62799999999999</v>
      </c>
      <c r="E55" s="44">
        <v>169.45500000000001</v>
      </c>
      <c r="F55" s="42"/>
      <c r="G55" s="42"/>
      <c r="H55" s="44"/>
      <c r="I55" s="42"/>
      <c r="J55" s="44"/>
      <c r="K55" s="47">
        <v>660.08299999999997</v>
      </c>
    </row>
    <row r="56" spans="1:11" x14ac:dyDescent="0.2">
      <c r="A56" s="27" t="s">
        <v>76</v>
      </c>
      <c r="B56" s="44"/>
      <c r="C56" s="47"/>
      <c r="D56" s="49">
        <v>42.921999999999997</v>
      </c>
      <c r="E56" s="44"/>
      <c r="F56" s="42"/>
      <c r="G56" s="42"/>
      <c r="H56" s="44"/>
      <c r="I56" s="42"/>
      <c r="J56" s="44"/>
      <c r="K56" s="47">
        <v>42.921999999999997</v>
      </c>
    </row>
    <row r="57" spans="1:11" x14ac:dyDescent="0.2">
      <c r="A57" s="27" t="s">
        <v>77</v>
      </c>
      <c r="B57" s="52">
        <v>0.193</v>
      </c>
      <c r="C57" s="48">
        <v>0.60299999999999998</v>
      </c>
      <c r="D57" s="45">
        <v>129.827</v>
      </c>
      <c r="E57" s="43"/>
      <c r="F57" s="43"/>
      <c r="G57" s="43"/>
      <c r="H57" s="45"/>
      <c r="I57" s="43"/>
      <c r="J57" s="51"/>
      <c r="K57" s="48">
        <v>130.62299999999999</v>
      </c>
    </row>
    <row r="59" spans="1:11" x14ac:dyDescent="0.2">
      <c r="A59" s="59"/>
      <c r="B59" s="59"/>
      <c r="C59" s="59"/>
      <c r="D59" s="59"/>
      <c r="E59" s="59"/>
    </row>
  </sheetData>
  <mergeCells count="3">
    <mergeCell ref="A1:K1"/>
    <mergeCell ref="A3:K3"/>
    <mergeCell ref="A59:E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22" workbookViewId="0">
      <selection activeCell="N24" sqref="N24"/>
    </sheetView>
  </sheetViews>
  <sheetFormatPr defaultRowHeight="11.25" x14ac:dyDescent="0.2"/>
  <cols>
    <col min="1" max="1" width="31" style="13" customWidth="1"/>
    <col min="2" max="2" width="14.28515625" style="13" customWidth="1"/>
    <col min="3" max="3" width="11.28515625" style="13" customWidth="1"/>
    <col min="4" max="4" width="13.7109375" style="13" customWidth="1"/>
    <col min="5" max="5" width="14.28515625" style="13" customWidth="1"/>
    <col min="6" max="6" width="9.140625" style="13"/>
    <col min="7" max="7" width="12.5703125" style="13" customWidth="1"/>
    <col min="8" max="8" width="17.42578125" style="13" customWidth="1"/>
    <col min="9" max="9" width="12.7109375" style="13" customWidth="1"/>
    <col min="10" max="10" width="18" style="13" customWidth="1"/>
    <col min="11" max="11" width="11" style="13" customWidth="1"/>
    <col min="12" max="16384" width="9.140625" style="13"/>
  </cols>
  <sheetData>
    <row r="1" spans="1:13" ht="39.75" customHeight="1" x14ac:dyDescent="0.2">
      <c r="A1" s="53" t="s">
        <v>84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x14ac:dyDescent="0.2">
      <c r="A2" s="23"/>
      <c r="B2" s="14"/>
      <c r="C2" s="14"/>
      <c r="D2" s="14"/>
      <c r="E2" s="14"/>
      <c r="F2" s="14"/>
      <c r="G2" s="14"/>
      <c r="H2" s="14"/>
      <c r="I2" s="14"/>
      <c r="J2" s="14"/>
      <c r="K2" s="15" t="s">
        <v>0</v>
      </c>
    </row>
    <row r="3" spans="1:13" x14ac:dyDescent="0.2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 ht="22.5" x14ac:dyDescent="0.2">
      <c r="A4" s="16" t="s">
        <v>78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7" t="s">
        <v>20</v>
      </c>
    </row>
    <row r="5" spans="1:13" x14ac:dyDescent="0.2">
      <c r="A5" s="27" t="s">
        <v>22</v>
      </c>
      <c r="B5" s="33">
        <v>50445.256000000001</v>
      </c>
      <c r="C5" s="33">
        <v>87263.856</v>
      </c>
      <c r="D5" s="33"/>
      <c r="E5" s="38">
        <v>26356.460999999999</v>
      </c>
      <c r="F5" s="38">
        <v>757.44299999999998</v>
      </c>
      <c r="G5" s="38">
        <v>486.60300000000001</v>
      </c>
      <c r="H5" s="38">
        <v>47.987000000000002</v>
      </c>
      <c r="I5" s="38"/>
      <c r="J5" s="38"/>
      <c r="K5" s="35">
        <v>165357.60399999999</v>
      </c>
    </row>
    <row r="6" spans="1:13" x14ac:dyDescent="0.2">
      <c r="A6" s="27" t="s">
        <v>23</v>
      </c>
      <c r="B6" s="33">
        <v>573.88800000000003</v>
      </c>
      <c r="C6" s="33">
        <v>235.57</v>
      </c>
      <c r="D6" s="33">
        <v>1157.2460000000001</v>
      </c>
      <c r="E6" s="33">
        <v>1112.2750000000001</v>
      </c>
      <c r="F6" s="38"/>
      <c r="G6" s="38"/>
      <c r="H6" s="38">
        <v>5.8259999999999996</v>
      </c>
      <c r="I6" s="38">
        <v>411.065</v>
      </c>
      <c r="J6" s="38"/>
      <c r="K6" s="35">
        <v>3495.87</v>
      </c>
    </row>
    <row r="7" spans="1:13" x14ac:dyDescent="0.2">
      <c r="A7" s="27" t="s">
        <v>24</v>
      </c>
      <c r="B7" s="33">
        <v>-14176.144</v>
      </c>
      <c r="C7" s="33">
        <v>-67410.243000000002</v>
      </c>
      <c r="D7" s="33">
        <v>-3849.6260000000002</v>
      </c>
      <c r="E7" s="33">
        <v>-6241.72</v>
      </c>
      <c r="F7" s="38"/>
      <c r="G7" s="38"/>
      <c r="H7" s="38">
        <v>-8.0619999999999994</v>
      </c>
      <c r="I7" s="38">
        <v>-233.042</v>
      </c>
      <c r="J7" s="38"/>
      <c r="K7" s="35">
        <v>-91918.837</v>
      </c>
    </row>
    <row r="8" spans="1:13" x14ac:dyDescent="0.2">
      <c r="A8" s="27" t="s">
        <v>82</v>
      </c>
      <c r="B8" s="33"/>
      <c r="C8" s="33"/>
      <c r="D8" s="33">
        <v>-3.05</v>
      </c>
      <c r="E8" s="33"/>
      <c r="F8" s="38"/>
      <c r="G8" s="38"/>
      <c r="H8" s="38"/>
      <c r="I8" s="38"/>
      <c r="J8" s="38"/>
      <c r="K8" s="35">
        <v>-3.05</v>
      </c>
    </row>
    <row r="9" spans="1:13" x14ac:dyDescent="0.2">
      <c r="A9" s="27" t="s">
        <v>45</v>
      </c>
      <c r="B9" s="33"/>
      <c r="C9" s="33"/>
      <c r="D9" s="33">
        <v>-522.56299999999999</v>
      </c>
      <c r="E9" s="33"/>
      <c r="F9" s="38"/>
      <c r="G9" s="38"/>
      <c r="H9" s="38"/>
      <c r="I9" s="38"/>
      <c r="J9" s="38"/>
      <c r="K9" s="35">
        <v>-522.56299999999999</v>
      </c>
    </row>
    <row r="10" spans="1:13" x14ac:dyDescent="0.2">
      <c r="A10" s="27" t="s">
        <v>25</v>
      </c>
      <c r="B10" s="33">
        <v>-389.005</v>
      </c>
      <c r="C10" s="33">
        <v>-349.322</v>
      </c>
      <c r="D10" s="33">
        <v>34.119</v>
      </c>
      <c r="E10" s="33">
        <v>-1487.729</v>
      </c>
      <c r="F10" s="38"/>
      <c r="G10" s="38"/>
      <c r="H10" s="38">
        <v>-1.0580000000000001</v>
      </c>
      <c r="I10" s="38"/>
      <c r="J10" s="38"/>
      <c r="K10" s="35">
        <v>-2192.9949999999999</v>
      </c>
    </row>
    <row r="11" spans="1:13" x14ac:dyDescent="0.2">
      <c r="A11" s="28" t="s">
        <v>57</v>
      </c>
      <c r="B11" s="33">
        <v>36453.993999999999</v>
      </c>
      <c r="C11" s="33">
        <v>19739.86</v>
      </c>
      <c r="D11" s="33">
        <v>-3183.8739999999998</v>
      </c>
      <c r="E11" s="33">
        <v>19739.288</v>
      </c>
      <c r="F11" s="38">
        <v>757.44299999999998</v>
      </c>
      <c r="G11" s="38">
        <v>486.60300000000001</v>
      </c>
      <c r="H11" s="38">
        <v>44.692999999999998</v>
      </c>
      <c r="I11" s="38">
        <v>178.024</v>
      </c>
      <c r="J11" s="38"/>
      <c r="K11" s="35">
        <v>74216.028999999995</v>
      </c>
      <c r="M11" s="26"/>
    </row>
    <row r="12" spans="1:13" x14ac:dyDescent="0.2">
      <c r="A12" s="27" t="s">
        <v>47</v>
      </c>
      <c r="B12" s="33"/>
      <c r="C12" s="33">
        <v>-1430.2170000000001</v>
      </c>
      <c r="D12" s="33">
        <v>1725.7529999999999</v>
      </c>
      <c r="E12" s="33"/>
      <c r="F12" s="38"/>
      <c r="G12" s="38"/>
      <c r="H12" s="38"/>
      <c r="I12" s="38"/>
      <c r="J12" s="38"/>
      <c r="K12" s="35">
        <v>295.53699999999998</v>
      </c>
    </row>
    <row r="13" spans="1:13" x14ac:dyDescent="0.2">
      <c r="A13" s="27" t="s">
        <v>48</v>
      </c>
      <c r="B13" s="33">
        <v>-31.536000000000001</v>
      </c>
      <c r="C13" s="33">
        <v>-20.55</v>
      </c>
      <c r="D13" s="33">
        <v>31.036000000000001</v>
      </c>
      <c r="E13" s="33">
        <v>443.09100000000001</v>
      </c>
      <c r="F13" s="38"/>
      <c r="G13" s="38"/>
      <c r="H13" s="38"/>
      <c r="I13" s="38"/>
      <c r="J13" s="38"/>
      <c r="K13" s="35">
        <v>422.041</v>
      </c>
    </row>
    <row r="14" spans="1:13" x14ac:dyDescent="0.2">
      <c r="A14" s="27" t="s">
        <v>49</v>
      </c>
      <c r="B14" s="33"/>
      <c r="C14" s="33"/>
      <c r="D14" s="33">
        <v>-8.0679999999999996</v>
      </c>
      <c r="E14" s="33">
        <v>-3448.4430000000002</v>
      </c>
      <c r="F14" s="38">
        <v>-757.44299999999998</v>
      </c>
      <c r="G14" s="38">
        <v>-484.30500000000001</v>
      </c>
      <c r="H14" s="38">
        <v>-0.48599999999999999</v>
      </c>
      <c r="I14" s="38">
        <v>2456.5880000000002</v>
      </c>
      <c r="J14" s="38"/>
      <c r="K14" s="35">
        <v>-2242.1559999999999</v>
      </c>
    </row>
    <row r="15" spans="1:13" x14ac:dyDescent="0.2">
      <c r="A15" s="27" t="s">
        <v>50</v>
      </c>
      <c r="B15" s="33">
        <v>-18823.113000000001</v>
      </c>
      <c r="C15" s="33"/>
      <c r="D15" s="33">
        <v>-209.245</v>
      </c>
      <c r="E15" s="33">
        <v>-4494.1469999999999</v>
      </c>
      <c r="F15" s="38"/>
      <c r="G15" s="38"/>
      <c r="H15" s="38"/>
      <c r="I15" s="38">
        <v>7310.0039999999999</v>
      </c>
      <c r="J15" s="38">
        <v>5723.0479999999998</v>
      </c>
      <c r="K15" s="35">
        <v>-10493.454</v>
      </c>
    </row>
    <row r="16" spans="1:13" x14ac:dyDescent="0.2">
      <c r="A16" s="27" t="s">
        <v>51</v>
      </c>
      <c r="B16" s="33">
        <v>-7202.4840000000004</v>
      </c>
      <c r="C16" s="33"/>
      <c r="D16" s="33">
        <v>-517.53200000000004</v>
      </c>
      <c r="E16" s="33">
        <v>-2150.0430000000001</v>
      </c>
      <c r="F16" s="38"/>
      <c r="G16" s="38"/>
      <c r="H16" s="38">
        <v>-21.600999999999999</v>
      </c>
      <c r="I16" s="38"/>
      <c r="J16" s="38">
        <v>3501.8609999999999</v>
      </c>
      <c r="K16" s="35">
        <v>-6389.8</v>
      </c>
    </row>
    <row r="17" spans="1:11" x14ac:dyDescent="0.2">
      <c r="A17" s="27" t="s">
        <v>26</v>
      </c>
      <c r="B17" s="33">
        <v>-750.95</v>
      </c>
      <c r="C17" s="33"/>
      <c r="D17" s="33">
        <v>-71.051000000000002</v>
      </c>
      <c r="E17" s="33"/>
      <c r="F17" s="38"/>
      <c r="G17" s="38"/>
      <c r="H17" s="38"/>
      <c r="I17" s="38"/>
      <c r="J17" s="38"/>
      <c r="K17" s="35">
        <v>-822.00099999999998</v>
      </c>
    </row>
    <row r="18" spans="1:11" x14ac:dyDescent="0.2">
      <c r="A18" s="27" t="s">
        <v>46</v>
      </c>
      <c r="B18" s="33"/>
      <c r="C18" s="33"/>
      <c r="D18" s="33"/>
      <c r="E18" s="33"/>
      <c r="F18" s="38"/>
      <c r="G18" s="38"/>
      <c r="H18" s="38"/>
      <c r="I18" s="38"/>
      <c r="J18" s="38"/>
      <c r="K18" s="35"/>
    </row>
    <row r="19" spans="1:11" x14ac:dyDescent="0.2">
      <c r="A19" s="27" t="s">
        <v>52</v>
      </c>
      <c r="B19" s="33">
        <v>-398.84500000000003</v>
      </c>
      <c r="C19" s="33"/>
      <c r="D19" s="33"/>
      <c r="E19" s="33"/>
      <c r="F19" s="38"/>
      <c r="G19" s="38"/>
      <c r="H19" s="38"/>
      <c r="I19" s="38"/>
      <c r="J19" s="38"/>
      <c r="K19" s="35">
        <v>-398.84500000000003</v>
      </c>
    </row>
    <row r="20" spans="1:11" x14ac:dyDescent="0.2">
      <c r="A20" s="27" t="s">
        <v>27</v>
      </c>
      <c r="B20" s="33"/>
      <c r="C20" s="33">
        <v>-17351.963</v>
      </c>
      <c r="D20" s="33">
        <v>18243.204000000002</v>
      </c>
      <c r="E20" s="33"/>
      <c r="F20" s="38"/>
      <c r="G20" s="38"/>
      <c r="H20" s="38"/>
      <c r="I20" s="38"/>
      <c r="J20" s="38"/>
      <c r="K20" s="35">
        <v>891.24099999999999</v>
      </c>
    </row>
    <row r="21" spans="1:11" x14ac:dyDescent="0.2">
      <c r="A21" s="27" t="s">
        <v>28</v>
      </c>
      <c r="B21" s="33"/>
      <c r="C21" s="33">
        <v>249.786</v>
      </c>
      <c r="D21" s="33">
        <v>-238.74299999999999</v>
      </c>
      <c r="E21" s="33"/>
      <c r="F21" s="38"/>
      <c r="G21" s="38"/>
      <c r="H21" s="38"/>
      <c r="I21" s="38"/>
      <c r="J21" s="38"/>
      <c r="K21" s="35">
        <v>11.044</v>
      </c>
    </row>
    <row r="22" spans="1:11" x14ac:dyDescent="0.2">
      <c r="A22" s="27" t="s">
        <v>53</v>
      </c>
      <c r="B22" s="33"/>
      <c r="C22" s="33"/>
      <c r="D22" s="33"/>
      <c r="E22" s="33"/>
      <c r="F22" s="38"/>
      <c r="G22" s="38"/>
      <c r="H22" s="38"/>
      <c r="I22" s="38"/>
      <c r="J22" s="38"/>
      <c r="K22" s="35"/>
    </row>
    <row r="23" spans="1:11" x14ac:dyDescent="0.2">
      <c r="A23" s="27" t="s">
        <v>54</v>
      </c>
      <c r="B23" s="33"/>
      <c r="C23" s="33"/>
      <c r="D23" s="33"/>
      <c r="E23" s="33"/>
      <c r="F23" s="38"/>
      <c r="G23" s="38"/>
      <c r="H23" s="38">
        <v>-2.2589999999999999</v>
      </c>
      <c r="I23" s="38"/>
      <c r="J23" s="38"/>
      <c r="K23" s="35">
        <v>-2.2589999999999999</v>
      </c>
    </row>
    <row r="24" spans="1:11" x14ac:dyDescent="0.2">
      <c r="A24" s="27" t="s">
        <v>55</v>
      </c>
      <c r="B24" s="33">
        <v>-735.00300000000004</v>
      </c>
      <c r="C24" s="33">
        <v>-1137.175</v>
      </c>
      <c r="D24" s="33">
        <v>-1369.8720000000001</v>
      </c>
      <c r="E24" s="33">
        <v>-2676.6529999999998</v>
      </c>
      <c r="F24" s="38"/>
      <c r="G24" s="38"/>
      <c r="H24" s="38"/>
      <c r="I24" s="38">
        <v>-2136.6550000000002</v>
      </c>
      <c r="J24" s="38">
        <v>-1506.83</v>
      </c>
      <c r="K24" s="35">
        <v>-9562.19</v>
      </c>
    </row>
    <row r="25" spans="1:11" x14ac:dyDescent="0.2">
      <c r="A25" s="27" t="s">
        <v>29</v>
      </c>
      <c r="B25" s="33">
        <v>-59.408000000000001</v>
      </c>
      <c r="C25" s="33">
        <v>-47.777999999999999</v>
      </c>
      <c r="D25" s="33">
        <v>-2.589</v>
      </c>
      <c r="E25" s="33">
        <v>-411.64600000000002</v>
      </c>
      <c r="F25" s="38"/>
      <c r="G25" s="38"/>
      <c r="H25" s="38">
        <v>-3.0000000000000001E-3</v>
      </c>
      <c r="I25" s="38">
        <v>-949.74199999999996</v>
      </c>
      <c r="J25" s="38">
        <v>-1069.376</v>
      </c>
      <c r="K25" s="35">
        <v>-2540.5410000000002</v>
      </c>
    </row>
    <row r="26" spans="1:11" x14ac:dyDescent="0.2">
      <c r="A26" s="28" t="s">
        <v>56</v>
      </c>
      <c r="B26" s="33">
        <v>8452.6550000000007</v>
      </c>
      <c r="C26" s="33">
        <v>1.962</v>
      </c>
      <c r="D26" s="33">
        <v>14399.021000000001</v>
      </c>
      <c r="E26" s="33">
        <v>7001.4459999999999</v>
      </c>
      <c r="F26" s="38"/>
      <c r="G26" s="38"/>
      <c r="H26" s="38">
        <v>20.344000000000001</v>
      </c>
      <c r="I26" s="38">
        <v>6858.2190000000001</v>
      </c>
      <c r="J26" s="38">
        <v>6648.7030000000004</v>
      </c>
      <c r="K26" s="35">
        <v>43382.35</v>
      </c>
    </row>
    <row r="27" spans="1:11" x14ac:dyDescent="0.2">
      <c r="A27" s="28" t="s">
        <v>30</v>
      </c>
      <c r="B27" s="33">
        <v>4037.22</v>
      </c>
      <c r="C27" s="33"/>
      <c r="D27" s="33">
        <v>1266.722</v>
      </c>
      <c r="E27" s="33">
        <v>1418.633</v>
      </c>
      <c r="F27" s="38"/>
      <c r="G27" s="38"/>
      <c r="H27" s="38">
        <v>6.9429999999999996</v>
      </c>
      <c r="I27" s="38">
        <v>3584.3049999999998</v>
      </c>
      <c r="J27" s="38">
        <v>1252.53</v>
      </c>
      <c r="K27" s="35">
        <v>11566.353999999999</v>
      </c>
    </row>
    <row r="28" spans="1:11" x14ac:dyDescent="0.2">
      <c r="A28" s="27" t="s">
        <v>58</v>
      </c>
      <c r="B28" s="33">
        <v>1136.9179999999999</v>
      </c>
      <c r="C28" s="33"/>
      <c r="D28" s="33">
        <v>223.292</v>
      </c>
      <c r="E28" s="33">
        <v>260.52699999999999</v>
      </c>
      <c r="F28" s="38"/>
      <c r="G28" s="38"/>
      <c r="H28" s="38"/>
      <c r="I28" s="38">
        <v>1204.0609999999999</v>
      </c>
      <c r="J28" s="38">
        <v>500.52800000000002</v>
      </c>
      <c r="K28" s="35">
        <v>3325.326</v>
      </c>
    </row>
    <row r="29" spans="1:11" x14ac:dyDescent="0.2">
      <c r="A29" s="27" t="s">
        <v>59</v>
      </c>
      <c r="B29" s="33">
        <v>158.93799999999999</v>
      </c>
      <c r="C29" s="33"/>
      <c r="D29" s="33">
        <v>24.472999999999999</v>
      </c>
      <c r="E29" s="33">
        <v>477.76600000000002</v>
      </c>
      <c r="F29" s="38"/>
      <c r="G29" s="38"/>
      <c r="H29" s="38">
        <v>0.219</v>
      </c>
      <c r="I29" s="38">
        <v>257.58</v>
      </c>
      <c r="J29" s="38">
        <v>140.755</v>
      </c>
      <c r="K29" s="35">
        <v>1059.73</v>
      </c>
    </row>
    <row r="30" spans="1:11" x14ac:dyDescent="0.2">
      <c r="A30" s="27" t="s">
        <v>60</v>
      </c>
      <c r="B30" s="33">
        <v>1466.4449999999999</v>
      </c>
      <c r="C30" s="33"/>
      <c r="D30" s="33">
        <v>166.61099999999999</v>
      </c>
      <c r="E30" s="33">
        <v>5.375</v>
      </c>
      <c r="F30" s="38"/>
      <c r="G30" s="38"/>
      <c r="H30" s="38">
        <v>2.1999999999999999E-2</v>
      </c>
      <c r="I30" s="38">
        <v>1082.7159999999999</v>
      </c>
      <c r="J30" s="38">
        <v>170.74600000000001</v>
      </c>
      <c r="K30" s="35">
        <v>2891.915</v>
      </c>
    </row>
    <row r="31" spans="1:11" x14ac:dyDescent="0.2">
      <c r="A31" s="27" t="s">
        <v>61</v>
      </c>
      <c r="B31" s="33">
        <v>744.91899999999998</v>
      </c>
      <c r="C31" s="33"/>
      <c r="D31" s="33">
        <v>128.238</v>
      </c>
      <c r="E31" s="33">
        <v>189.221</v>
      </c>
      <c r="F31" s="38"/>
      <c r="G31" s="38"/>
      <c r="H31" s="38"/>
      <c r="I31" s="38">
        <v>171.691</v>
      </c>
      <c r="J31" s="38">
        <v>45.286999999999999</v>
      </c>
      <c r="K31" s="35">
        <v>1279.355</v>
      </c>
    </row>
    <row r="32" spans="1:11" x14ac:dyDescent="0.2">
      <c r="A32" s="27" t="s">
        <v>31</v>
      </c>
      <c r="B32" s="33">
        <v>2.6480000000000001</v>
      </c>
      <c r="C32" s="33"/>
      <c r="D32" s="33">
        <v>2.6349999999999998</v>
      </c>
      <c r="E32" s="33">
        <v>8.5050000000000008</v>
      </c>
      <c r="F32" s="38"/>
      <c r="G32" s="38"/>
      <c r="H32" s="38"/>
      <c r="I32" s="38">
        <v>4.7229999999999999</v>
      </c>
      <c r="J32" s="38">
        <v>6.1020000000000003</v>
      </c>
      <c r="K32" s="35">
        <v>24.613</v>
      </c>
    </row>
    <row r="33" spans="1:11" x14ac:dyDescent="0.2">
      <c r="A33" s="27" t="s">
        <v>62</v>
      </c>
      <c r="B33" s="33">
        <v>23.594999999999999</v>
      </c>
      <c r="C33" s="33"/>
      <c r="D33" s="33">
        <v>14.01</v>
      </c>
      <c r="E33" s="33">
        <v>16.765000000000001</v>
      </c>
      <c r="F33" s="38"/>
      <c r="G33" s="38"/>
      <c r="H33" s="38">
        <v>2.5000000000000001E-2</v>
      </c>
      <c r="I33" s="38">
        <v>53.79</v>
      </c>
      <c r="J33" s="38">
        <v>42.058</v>
      </c>
      <c r="K33" s="35">
        <v>150.24199999999999</v>
      </c>
    </row>
    <row r="34" spans="1:11" x14ac:dyDescent="0.2">
      <c r="A34" s="27" t="s">
        <v>63</v>
      </c>
      <c r="B34" s="33">
        <v>443.03100000000001</v>
      </c>
      <c r="C34" s="33"/>
      <c r="D34" s="33">
        <v>402.98399999999998</v>
      </c>
      <c r="E34" s="33">
        <v>190.185</v>
      </c>
      <c r="F34" s="38"/>
      <c r="G34" s="38"/>
      <c r="H34" s="38">
        <v>6.0000000000000001E-3</v>
      </c>
      <c r="I34" s="38">
        <v>541.16700000000003</v>
      </c>
      <c r="J34" s="38">
        <v>136.637</v>
      </c>
      <c r="K34" s="35">
        <v>1714.009</v>
      </c>
    </row>
    <row r="35" spans="1:11" x14ac:dyDescent="0.2">
      <c r="A35" s="27" t="s">
        <v>64</v>
      </c>
      <c r="B35" s="33">
        <v>35.549999999999997</v>
      </c>
      <c r="C35" s="33"/>
      <c r="D35" s="33">
        <v>68.218000000000004</v>
      </c>
      <c r="E35" s="33">
        <v>183.13499999999999</v>
      </c>
      <c r="F35" s="38"/>
      <c r="G35" s="38"/>
      <c r="H35" s="38">
        <v>5.9619999999999997</v>
      </c>
      <c r="I35" s="38">
        <v>132.19800000000001</v>
      </c>
      <c r="J35" s="38">
        <v>151.29499999999999</v>
      </c>
      <c r="K35" s="35">
        <v>576.35799999999995</v>
      </c>
    </row>
    <row r="36" spans="1:11" x14ac:dyDescent="0.2">
      <c r="A36" s="27" t="s">
        <v>81</v>
      </c>
      <c r="B36" s="33">
        <v>0.36</v>
      </c>
      <c r="C36" s="33"/>
      <c r="D36" s="33">
        <v>4.1980000000000004</v>
      </c>
      <c r="E36" s="33">
        <v>23.273</v>
      </c>
      <c r="F36" s="38"/>
      <c r="G36" s="38"/>
      <c r="H36" s="38"/>
      <c r="I36" s="38">
        <v>11.901999999999999</v>
      </c>
      <c r="J36" s="38">
        <v>17.39</v>
      </c>
      <c r="K36" s="35">
        <v>57.122</v>
      </c>
    </row>
    <row r="37" spans="1:11" x14ac:dyDescent="0.2">
      <c r="A37" s="27" t="s">
        <v>65</v>
      </c>
      <c r="B37" s="33">
        <v>0.52</v>
      </c>
      <c r="C37" s="33"/>
      <c r="D37" s="33">
        <v>1.105</v>
      </c>
      <c r="E37" s="33">
        <v>0</v>
      </c>
      <c r="F37" s="38"/>
      <c r="G37" s="38"/>
      <c r="H37" s="38">
        <v>0.63900000000000001</v>
      </c>
      <c r="I37" s="38">
        <v>1.5620000000000001</v>
      </c>
      <c r="J37" s="38">
        <v>0.47599999999999998</v>
      </c>
      <c r="K37" s="35">
        <v>4.5789999999999997</v>
      </c>
    </row>
    <row r="38" spans="1:11" x14ac:dyDescent="0.2">
      <c r="A38" s="27" t="s">
        <v>32</v>
      </c>
      <c r="B38" s="33">
        <v>21.495000000000001</v>
      </c>
      <c r="C38" s="33"/>
      <c r="D38" s="33">
        <v>230.53700000000001</v>
      </c>
      <c r="E38" s="33">
        <v>49.232999999999997</v>
      </c>
      <c r="F38" s="38"/>
      <c r="G38" s="38"/>
      <c r="H38" s="38">
        <v>1E-3</v>
      </c>
      <c r="I38" s="38">
        <v>97.462999999999994</v>
      </c>
      <c r="J38" s="38">
        <v>32.317</v>
      </c>
      <c r="K38" s="35">
        <v>431.04599999999999</v>
      </c>
    </row>
    <row r="39" spans="1:11" x14ac:dyDescent="0.2">
      <c r="A39" s="27" t="s">
        <v>66</v>
      </c>
      <c r="B39" s="33">
        <v>0.51300000000000001</v>
      </c>
      <c r="C39" s="33"/>
      <c r="D39" s="33">
        <v>0</v>
      </c>
      <c r="E39" s="33">
        <v>11.321</v>
      </c>
      <c r="F39" s="38"/>
      <c r="G39" s="38"/>
      <c r="H39" s="38">
        <v>1E-3</v>
      </c>
      <c r="I39" s="38">
        <v>8.2720000000000002</v>
      </c>
      <c r="J39" s="38">
        <v>1.4670000000000001</v>
      </c>
      <c r="K39" s="35">
        <v>21.739000000000001</v>
      </c>
    </row>
    <row r="40" spans="1:11" x14ac:dyDescent="0.2">
      <c r="A40" s="27" t="s">
        <v>67</v>
      </c>
      <c r="B40" s="33">
        <v>2.2890000000000001</v>
      </c>
      <c r="C40" s="33"/>
      <c r="D40" s="33">
        <v>0</v>
      </c>
      <c r="E40" s="33">
        <v>3.0529999999999999</v>
      </c>
      <c r="F40" s="38"/>
      <c r="G40" s="38"/>
      <c r="H40" s="38">
        <v>6.8000000000000005E-2</v>
      </c>
      <c r="I40" s="38">
        <v>17.181000000000001</v>
      </c>
      <c r="J40" s="38">
        <v>7.4729999999999999</v>
      </c>
      <c r="K40" s="35">
        <v>30.32</v>
      </c>
    </row>
    <row r="41" spans="1:11" x14ac:dyDescent="0.2">
      <c r="A41" s="28" t="s">
        <v>33</v>
      </c>
      <c r="B41" s="33">
        <v>11.521000000000001</v>
      </c>
      <c r="C41" s="33">
        <v>1.962</v>
      </c>
      <c r="D41" s="33">
        <v>9690.5470000000005</v>
      </c>
      <c r="E41" s="33">
        <v>260.69499999999999</v>
      </c>
      <c r="F41" s="38"/>
      <c r="G41" s="38"/>
      <c r="H41" s="38"/>
      <c r="I41" s="38">
        <v>274.464</v>
      </c>
      <c r="J41" s="38"/>
      <c r="K41" s="35">
        <v>10239.19</v>
      </c>
    </row>
    <row r="42" spans="1:11" x14ac:dyDescent="0.2">
      <c r="A42" s="27" t="s">
        <v>68</v>
      </c>
      <c r="B42" s="33"/>
      <c r="C42" s="33"/>
      <c r="D42" s="33">
        <v>374.07</v>
      </c>
      <c r="E42" s="33"/>
      <c r="F42" s="38"/>
      <c r="G42" s="38"/>
      <c r="H42" s="38"/>
      <c r="I42" s="38"/>
      <c r="J42" s="38"/>
      <c r="K42" s="35">
        <v>374.07</v>
      </c>
    </row>
    <row r="43" spans="1:11" x14ac:dyDescent="0.2">
      <c r="A43" s="27" t="s">
        <v>69</v>
      </c>
      <c r="B43" s="33"/>
      <c r="C43" s="33"/>
      <c r="D43" s="33">
        <v>8140.6109999999999</v>
      </c>
      <c r="E43" s="33">
        <v>216.239</v>
      </c>
      <c r="F43" s="38"/>
      <c r="G43" s="38"/>
      <c r="H43" s="38"/>
      <c r="I43" s="38">
        <v>4.5659999999999998</v>
      </c>
      <c r="J43" s="38"/>
      <c r="K43" s="35">
        <v>8361.4159999999993</v>
      </c>
    </row>
    <row r="44" spans="1:11" x14ac:dyDescent="0.2">
      <c r="A44" s="27" t="s">
        <v>70</v>
      </c>
      <c r="B44" s="33">
        <v>11.521000000000001</v>
      </c>
      <c r="C44" s="33"/>
      <c r="D44" s="33">
        <v>1161.94</v>
      </c>
      <c r="E44" s="33"/>
      <c r="F44" s="38"/>
      <c r="G44" s="38"/>
      <c r="H44" s="38"/>
      <c r="I44" s="38">
        <v>215.8</v>
      </c>
      <c r="J44" s="38"/>
      <c r="K44" s="35">
        <v>1389.261</v>
      </c>
    </row>
    <row r="45" spans="1:11" x14ac:dyDescent="0.2">
      <c r="A45" s="27" t="s">
        <v>34</v>
      </c>
      <c r="B45" s="33"/>
      <c r="C45" s="33">
        <v>1.962</v>
      </c>
      <c r="D45" s="33">
        <v>4.2750000000000004</v>
      </c>
      <c r="E45" s="33">
        <v>44.456000000000003</v>
      </c>
      <c r="F45" s="38"/>
      <c r="G45" s="38"/>
      <c r="H45" s="38"/>
      <c r="I45" s="38">
        <v>54.097999999999999</v>
      </c>
      <c r="J45" s="38"/>
      <c r="K45" s="35">
        <v>104.792</v>
      </c>
    </row>
    <row r="46" spans="1:11" x14ac:dyDescent="0.2">
      <c r="A46" s="27" t="s">
        <v>71</v>
      </c>
      <c r="B46" s="33"/>
      <c r="C46" s="33"/>
      <c r="D46" s="33">
        <v>9.6509999999999998</v>
      </c>
      <c r="E46" s="33"/>
      <c r="F46" s="38"/>
      <c r="G46" s="38"/>
      <c r="H46" s="38"/>
      <c r="I46" s="38"/>
      <c r="J46" s="38"/>
      <c r="K46" s="35">
        <v>9.6509999999999998</v>
      </c>
    </row>
    <row r="47" spans="1:11" x14ac:dyDescent="0.2">
      <c r="A47" s="27" t="s">
        <v>67</v>
      </c>
      <c r="B47" s="33"/>
      <c r="C47" s="33"/>
      <c r="D47" s="33"/>
      <c r="E47" s="33"/>
      <c r="F47" s="38"/>
      <c r="G47" s="38"/>
      <c r="H47" s="38"/>
      <c r="I47" s="38"/>
      <c r="J47" s="38"/>
      <c r="K47" s="35"/>
    </row>
    <row r="48" spans="1:11" x14ac:dyDescent="0.2">
      <c r="A48" s="28" t="s">
        <v>35</v>
      </c>
      <c r="B48" s="33">
        <v>4403.7169999999996</v>
      </c>
      <c r="C48" s="33"/>
      <c r="D48" s="33">
        <v>2483.0100000000002</v>
      </c>
      <c r="E48" s="33">
        <v>5147.0240000000003</v>
      </c>
      <c r="F48" s="38"/>
      <c r="G48" s="38"/>
      <c r="H48" s="38">
        <v>13.401</v>
      </c>
      <c r="I48" s="38">
        <v>2999.4490000000001</v>
      </c>
      <c r="J48" s="38">
        <v>5396.1719999999996</v>
      </c>
      <c r="K48" s="35">
        <v>20442.772000000001</v>
      </c>
    </row>
    <row r="49" spans="1:11" x14ac:dyDescent="0.2">
      <c r="A49" s="27" t="s">
        <v>72</v>
      </c>
      <c r="B49" s="33">
        <v>3677.2730000000001</v>
      </c>
      <c r="C49" s="33"/>
      <c r="D49" s="33">
        <v>1608.808</v>
      </c>
      <c r="E49" s="33">
        <v>4583.3360000000002</v>
      </c>
      <c r="F49" s="38"/>
      <c r="G49" s="38"/>
      <c r="H49" s="38">
        <v>6.4279999999999999</v>
      </c>
      <c r="I49" s="38">
        <v>1279.077</v>
      </c>
      <c r="J49" s="38">
        <v>3546.6529999999998</v>
      </c>
      <c r="K49" s="35">
        <v>14701.575999999999</v>
      </c>
    </row>
    <row r="50" spans="1:11" x14ac:dyDescent="0.2">
      <c r="A50" s="27" t="s">
        <v>73</v>
      </c>
      <c r="B50" s="33">
        <v>603.40599999999995</v>
      </c>
      <c r="C50" s="33"/>
      <c r="D50" s="33">
        <v>468.245</v>
      </c>
      <c r="E50" s="33">
        <v>489.14699999999999</v>
      </c>
      <c r="F50" s="38"/>
      <c r="G50" s="38"/>
      <c r="H50" s="38">
        <v>4.702</v>
      </c>
      <c r="I50" s="38">
        <v>1598.7429999999999</v>
      </c>
      <c r="J50" s="38">
        <v>1781.614</v>
      </c>
      <c r="K50" s="35">
        <v>4945.8559999999998</v>
      </c>
    </row>
    <row r="51" spans="1:11" x14ac:dyDescent="0.2">
      <c r="A51" s="27" t="s">
        <v>74</v>
      </c>
      <c r="B51" s="33">
        <v>122.931</v>
      </c>
      <c r="C51" s="33"/>
      <c r="D51" s="33">
        <v>405.89699999999999</v>
      </c>
      <c r="E51" s="33">
        <v>74.448999999999998</v>
      </c>
      <c r="F51" s="38"/>
      <c r="G51" s="38"/>
      <c r="H51" s="38">
        <v>2.2709999999999999</v>
      </c>
      <c r="I51" s="38">
        <v>120.01900000000001</v>
      </c>
      <c r="J51" s="38">
        <v>67.88</v>
      </c>
      <c r="K51" s="35">
        <v>793.447</v>
      </c>
    </row>
    <row r="52" spans="1:11" x14ac:dyDescent="0.2">
      <c r="A52" s="27" t="s">
        <v>36</v>
      </c>
      <c r="B52" s="33">
        <v>0.107</v>
      </c>
      <c r="C52" s="33"/>
      <c r="D52" s="33">
        <v>0</v>
      </c>
      <c r="E52" s="33">
        <v>0</v>
      </c>
      <c r="F52" s="38"/>
      <c r="G52" s="38"/>
      <c r="H52" s="38"/>
      <c r="I52" s="38">
        <v>1.61</v>
      </c>
      <c r="J52" s="38">
        <v>2.5000000000000001E-2</v>
      </c>
      <c r="K52" s="35">
        <v>1.893</v>
      </c>
    </row>
    <row r="53" spans="1:11" x14ac:dyDescent="0.2">
      <c r="A53" s="27" t="s">
        <v>67</v>
      </c>
      <c r="B53" s="33"/>
      <c r="C53" s="33"/>
      <c r="D53" s="33"/>
      <c r="E53" s="33"/>
      <c r="F53" s="38"/>
      <c r="G53" s="38"/>
      <c r="H53" s="38"/>
      <c r="I53" s="38"/>
      <c r="J53" s="38"/>
      <c r="K53" s="35"/>
    </row>
    <row r="54" spans="1:11" x14ac:dyDescent="0.2">
      <c r="A54" s="28" t="s">
        <v>37</v>
      </c>
      <c r="B54" s="33">
        <v>0.19800000000000001</v>
      </c>
      <c r="C54" s="33"/>
      <c r="D54" s="33">
        <v>958.74199999999996</v>
      </c>
      <c r="E54" s="33">
        <v>175.09399999999999</v>
      </c>
      <c r="F54" s="38"/>
      <c r="G54" s="38"/>
      <c r="H54" s="38"/>
      <c r="I54" s="38"/>
      <c r="J54" s="38"/>
      <c r="K54" s="35">
        <v>1134.0340000000001</v>
      </c>
    </row>
    <row r="55" spans="1:11" x14ac:dyDescent="0.2">
      <c r="A55" s="27" t="s">
        <v>75</v>
      </c>
      <c r="B55" s="33"/>
      <c r="C55" s="33"/>
      <c r="D55" s="33">
        <v>515.22799999999995</v>
      </c>
      <c r="E55" s="33">
        <v>175.09399999999999</v>
      </c>
      <c r="F55" s="38"/>
      <c r="G55" s="38"/>
      <c r="H55" s="38"/>
      <c r="I55" s="38"/>
      <c r="J55" s="38"/>
      <c r="K55" s="35">
        <v>690.322</v>
      </c>
    </row>
    <row r="56" spans="1:11" x14ac:dyDescent="0.2">
      <c r="A56" s="27" t="s">
        <v>76</v>
      </c>
      <c r="B56" s="33"/>
      <c r="C56" s="36"/>
      <c r="D56" s="33">
        <v>106.736</v>
      </c>
      <c r="E56" s="33"/>
      <c r="F56" s="38"/>
      <c r="G56" s="38"/>
      <c r="H56" s="38"/>
      <c r="I56" s="31"/>
      <c r="J56" s="38"/>
      <c r="K56" s="35">
        <v>106.736</v>
      </c>
    </row>
    <row r="57" spans="1:11" x14ac:dyDescent="0.2">
      <c r="A57" s="27" t="s">
        <v>77</v>
      </c>
      <c r="B57" s="41">
        <v>0.19800000000000001</v>
      </c>
      <c r="C57" s="37"/>
      <c r="D57" s="34">
        <v>336.77800000000002</v>
      </c>
      <c r="E57" s="39"/>
      <c r="F57" s="32"/>
      <c r="G57" s="32"/>
      <c r="H57" s="34"/>
      <c r="I57" s="32"/>
      <c r="J57" s="39"/>
      <c r="K57" s="40">
        <v>336.976</v>
      </c>
    </row>
    <row r="59" spans="1:11" x14ac:dyDescent="0.2">
      <c r="A59" s="59"/>
      <c r="B59" s="59"/>
      <c r="C59" s="59"/>
      <c r="D59" s="59"/>
      <c r="E59" s="59"/>
    </row>
  </sheetData>
  <mergeCells count="3">
    <mergeCell ref="A1:K1"/>
    <mergeCell ref="A3:K3"/>
    <mergeCell ref="A59:E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A36" sqref="A36"/>
    </sheetView>
  </sheetViews>
  <sheetFormatPr defaultColWidth="15.28515625" defaultRowHeight="15.75" x14ac:dyDescent="0.25"/>
  <cols>
    <col min="1" max="1" width="38.140625" style="2" customWidth="1"/>
    <col min="2" max="3" width="13.85546875" style="1" customWidth="1"/>
    <col min="4" max="4" width="21.85546875" style="1" customWidth="1"/>
    <col min="5" max="7" width="13.85546875" style="1" customWidth="1"/>
    <col min="8" max="8" width="17.5703125" style="1" customWidth="1"/>
    <col min="9" max="10" width="13.85546875" style="1" customWidth="1"/>
    <col min="11" max="16384" width="15.28515625" style="1"/>
  </cols>
  <sheetData>
    <row r="1" spans="1:11" ht="31.5" customHeight="1" x14ac:dyDescent="0.25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5">
      <c r="A2" s="18"/>
      <c r="B2" s="19"/>
      <c r="C2" s="19"/>
      <c r="D2" s="19"/>
      <c r="E2" s="19"/>
      <c r="F2" s="19"/>
      <c r="G2" s="19"/>
      <c r="H2" s="19"/>
      <c r="I2" s="19"/>
      <c r="J2" s="20" t="s">
        <v>0</v>
      </c>
      <c r="K2" s="21"/>
    </row>
    <row r="3" spans="1:11" x14ac:dyDescent="0.25">
      <c r="A3" s="54" t="s">
        <v>21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A4" s="16" t="s">
        <v>78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7" t="s">
        <v>20</v>
      </c>
    </row>
    <row r="5" spans="1:11" x14ac:dyDescent="0.25">
      <c r="A5" s="27" t="s">
        <v>22</v>
      </c>
      <c r="B5" s="12">
        <v>49939.871668099739</v>
      </c>
      <c r="C5" s="12">
        <v>82398.245917120483</v>
      </c>
      <c r="D5" s="12"/>
      <c r="E5" s="12">
        <v>28180.227214101462</v>
      </c>
      <c r="F5" s="12">
        <v>710.47558039552882</v>
      </c>
      <c r="G5" s="12">
        <v>9.5251074806534817</v>
      </c>
      <c r="H5" s="12">
        <v>29.533987771090089</v>
      </c>
      <c r="I5" s="12"/>
      <c r="J5" s="12"/>
      <c r="K5" s="12">
        <v>161267.87947496894</v>
      </c>
    </row>
    <row r="6" spans="1:11" x14ac:dyDescent="0.25">
      <c r="A6" s="27" t="s">
        <v>23</v>
      </c>
      <c r="B6" s="12">
        <v>737.46281169389511</v>
      </c>
      <c r="C6" s="12">
        <v>968.25587305340594</v>
      </c>
      <c r="D6" s="12">
        <v>1906.2232253749883</v>
      </c>
      <c r="E6" s="12">
        <v>3709.667970765262</v>
      </c>
      <c r="F6" s="12"/>
      <c r="G6" s="12"/>
      <c r="H6" s="12">
        <v>0.28661507595299512</v>
      </c>
      <c r="I6" s="12">
        <v>150.38693035253652</v>
      </c>
      <c r="J6" s="12"/>
      <c r="K6" s="12">
        <v>7472.2834263160403</v>
      </c>
    </row>
    <row r="7" spans="1:11" x14ac:dyDescent="0.25">
      <c r="A7" s="27" t="s">
        <v>24</v>
      </c>
      <c r="B7" s="12">
        <v>-13510.329177414731</v>
      </c>
      <c r="C7" s="12">
        <v>-65092.445256520492</v>
      </c>
      <c r="D7" s="12">
        <v>-7087.1477023024745</v>
      </c>
      <c r="E7" s="12">
        <v>-17048.621410146174</v>
      </c>
      <c r="F7" s="12"/>
      <c r="G7" s="12"/>
      <c r="H7" s="12">
        <v>-1.4139677080347758E-2</v>
      </c>
      <c r="I7" s="12">
        <v>-250.82846087704215</v>
      </c>
      <c r="J7" s="12"/>
      <c r="K7" s="12">
        <v>-102989.38614693801</v>
      </c>
    </row>
    <row r="8" spans="1:11" x14ac:dyDescent="0.25">
      <c r="A8" s="27" t="s">
        <v>82</v>
      </c>
      <c r="B8" s="12"/>
      <c r="C8" s="12"/>
      <c r="D8" s="12"/>
      <c r="E8" s="12"/>
      <c r="F8" s="12"/>
      <c r="G8" s="12"/>
      <c r="H8" s="12"/>
      <c r="I8" s="12"/>
      <c r="J8" s="12"/>
      <c r="K8" s="12">
        <v>0</v>
      </c>
    </row>
    <row r="9" spans="1:11" x14ac:dyDescent="0.25">
      <c r="A9" s="27" t="s">
        <v>45</v>
      </c>
      <c r="B9" s="12"/>
      <c r="C9" s="12"/>
      <c r="D9" s="12">
        <v>-232.11044234260055</v>
      </c>
      <c r="E9" s="12"/>
      <c r="F9" s="12"/>
      <c r="G9" s="12"/>
      <c r="H9" s="12"/>
      <c r="I9" s="12"/>
      <c r="J9" s="12"/>
      <c r="K9" s="12">
        <v>-232.11044234260055</v>
      </c>
    </row>
    <row r="10" spans="1:11" x14ac:dyDescent="0.25">
      <c r="A10" s="27" t="s">
        <v>25</v>
      </c>
      <c r="B10" s="12">
        <v>-131.82301519059902</v>
      </c>
      <c r="C10" s="12">
        <v>418.59300183911336</v>
      </c>
      <c r="D10" s="12">
        <v>-655.02350243622823</v>
      </c>
      <c r="E10" s="12">
        <v>-6.6020206362854674</v>
      </c>
      <c r="F10" s="12"/>
      <c r="G10" s="12"/>
      <c r="H10" s="12">
        <v>1.8112639724849526</v>
      </c>
      <c r="I10" s="12"/>
      <c r="J10" s="12"/>
      <c r="K10" s="12">
        <v>-373.04427245151447</v>
      </c>
    </row>
    <row r="11" spans="1:11" x14ac:dyDescent="0.25">
      <c r="A11" s="28" t="s">
        <v>57</v>
      </c>
      <c r="B11" s="12">
        <v>37035.182287188312</v>
      </c>
      <c r="C11" s="12">
        <v>18692.64953549251</v>
      </c>
      <c r="D11" s="12">
        <v>-6068.0584217063151</v>
      </c>
      <c r="E11" s="12">
        <v>14834.671754084266</v>
      </c>
      <c r="F11" s="12">
        <v>710.47558039552882</v>
      </c>
      <c r="G11" s="12">
        <v>9.5251074806534817</v>
      </c>
      <c r="H11" s="12">
        <v>31.617727142447688</v>
      </c>
      <c r="I11" s="12">
        <v>-100.44153052450562</v>
      </c>
      <c r="J11" s="12"/>
      <c r="K11" s="12">
        <v>65145.622039552865</v>
      </c>
    </row>
    <row r="12" spans="1:11" x14ac:dyDescent="0.25">
      <c r="A12" s="27" t="s">
        <v>47</v>
      </c>
      <c r="B12" s="29"/>
      <c r="C12" s="29">
        <v>-1574.402407566638</v>
      </c>
      <c r="D12" s="29">
        <v>1574.402407566638</v>
      </c>
      <c r="E12" s="29"/>
      <c r="F12" s="29"/>
      <c r="G12" s="29"/>
      <c r="H12" s="29"/>
      <c r="I12" s="29"/>
      <c r="J12" s="29"/>
      <c r="K12" s="29"/>
    </row>
    <row r="13" spans="1:11" x14ac:dyDescent="0.25">
      <c r="A13" s="27" t="s">
        <v>48</v>
      </c>
      <c r="B13" s="29">
        <v>130.87331613641982</v>
      </c>
      <c r="C13" s="29">
        <v>12.033712572841011</v>
      </c>
      <c r="D13" s="29">
        <v>819.46780357313764</v>
      </c>
      <c r="E13" s="29">
        <v>-2083.5367583834923</v>
      </c>
      <c r="F13" s="29"/>
      <c r="G13" s="29"/>
      <c r="H13" s="29"/>
      <c r="I13" s="29">
        <v>-403.38787618228707</v>
      </c>
      <c r="J13" s="29"/>
      <c r="K13" s="29">
        <v>-1524.5498022833808</v>
      </c>
    </row>
    <row r="14" spans="1:11" x14ac:dyDescent="0.25">
      <c r="A14" s="27" t="s">
        <v>49</v>
      </c>
      <c r="B14" s="29"/>
      <c r="C14" s="29"/>
      <c r="D14" s="29"/>
      <c r="E14" s="29"/>
      <c r="F14" s="29">
        <v>-710.47558039552882</v>
      </c>
      <c r="G14" s="29">
        <v>-9.5251074806534817</v>
      </c>
      <c r="H14" s="29">
        <v>-0.43061526702971242</v>
      </c>
      <c r="I14" s="29">
        <v>720.10834049871016</v>
      </c>
      <c r="J14" s="29"/>
      <c r="K14" s="29">
        <v>-0.32296264450178569</v>
      </c>
    </row>
    <row r="15" spans="1:11" x14ac:dyDescent="0.25">
      <c r="A15" s="27" t="s">
        <v>50</v>
      </c>
      <c r="B15" s="29">
        <v>-20973.457748160883</v>
      </c>
      <c r="C15" s="29"/>
      <c r="D15" s="29">
        <v>-288.5258431260151</v>
      </c>
      <c r="E15" s="29">
        <v>-5782.4937876182285</v>
      </c>
      <c r="F15" s="29"/>
      <c r="G15" s="29"/>
      <c r="H15" s="29"/>
      <c r="I15" s="29">
        <v>7475.1504729148755</v>
      </c>
      <c r="J15" s="29">
        <v>9527.6105856501381</v>
      </c>
      <c r="K15" s="29">
        <v>-10041.716320340111</v>
      </c>
    </row>
    <row r="16" spans="1:11" x14ac:dyDescent="0.25">
      <c r="A16" s="27" t="s">
        <v>51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7" t="s">
        <v>26</v>
      </c>
      <c r="B17" s="29">
        <v>-718.89359415305239</v>
      </c>
      <c r="C17" s="29"/>
      <c r="D17" s="29"/>
      <c r="E17" s="29"/>
      <c r="F17" s="29"/>
      <c r="G17" s="29"/>
      <c r="H17" s="29"/>
      <c r="I17" s="29"/>
      <c r="J17" s="29"/>
      <c r="K17" s="29">
        <v>-718.89359415305239</v>
      </c>
    </row>
    <row r="18" spans="1:11" x14ac:dyDescent="0.25">
      <c r="A18" s="27" t="s">
        <v>46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7" t="s">
        <v>52</v>
      </c>
      <c r="B19" s="29">
        <v>-2681.0892567115698</v>
      </c>
      <c r="C19" s="29"/>
      <c r="D19" s="29"/>
      <c r="E19" s="29"/>
      <c r="F19" s="29"/>
      <c r="G19" s="29"/>
      <c r="H19" s="29"/>
      <c r="I19" s="29"/>
      <c r="J19" s="29"/>
      <c r="K19" s="29">
        <v>-2681.0892567115698</v>
      </c>
    </row>
    <row r="20" spans="1:11" x14ac:dyDescent="0.25">
      <c r="A20" s="27" t="s">
        <v>27</v>
      </c>
      <c r="B20" s="29"/>
      <c r="C20" s="29">
        <v>-15897.204292729533</v>
      </c>
      <c r="D20" s="29">
        <v>14519.549536638959</v>
      </c>
      <c r="E20" s="29"/>
      <c r="F20" s="29"/>
      <c r="G20" s="29"/>
      <c r="H20" s="29"/>
      <c r="I20" s="29"/>
      <c r="J20" s="29"/>
      <c r="K20" s="29">
        <v>-1377.6547560905747</v>
      </c>
    </row>
    <row r="21" spans="1:11" x14ac:dyDescent="0.25">
      <c r="A21" s="27" t="s">
        <v>28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27" t="s">
        <v>53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27" t="s">
        <v>54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5">
      <c r="A24" s="27" t="s">
        <v>55</v>
      </c>
      <c r="B24" s="29">
        <v>-359.54944110060188</v>
      </c>
      <c r="C24" s="29">
        <v>-510.43580815897576</v>
      </c>
      <c r="D24" s="29">
        <v>-442.15868921371936</v>
      </c>
      <c r="E24" s="29">
        <v>-1534.6754729148752</v>
      </c>
      <c r="F24" s="29"/>
      <c r="G24" s="29"/>
      <c r="H24" s="29">
        <v>-13.153243527276201</v>
      </c>
      <c r="I24" s="29">
        <v>-1287.7441960447118</v>
      </c>
      <c r="J24" s="29">
        <v>-1818.286041845801</v>
      </c>
      <c r="K24" s="29">
        <v>-5966.002892805961</v>
      </c>
    </row>
    <row r="25" spans="1:11" x14ac:dyDescent="0.25">
      <c r="A25" s="27" t="s">
        <v>29</v>
      </c>
      <c r="B25" s="29">
        <v>-247.64015477214102</v>
      </c>
      <c r="C25" s="29">
        <v>-395.00156532435273</v>
      </c>
      <c r="D25" s="29">
        <v>-43.547004872456284</v>
      </c>
      <c r="E25" s="29">
        <v>-723.41485382631117</v>
      </c>
      <c r="F25" s="29"/>
      <c r="G25" s="29"/>
      <c r="H25" s="29"/>
      <c r="I25" s="29">
        <v>-608.9423903697334</v>
      </c>
      <c r="J25" s="29">
        <v>-905.32148657686059</v>
      </c>
      <c r="K25" s="29">
        <v>-2923.8674557418553</v>
      </c>
    </row>
    <row r="26" spans="1:11" x14ac:dyDescent="0.25">
      <c r="A26" s="28" t="s">
        <v>56</v>
      </c>
      <c r="B26" s="12">
        <v>12185.425408426483</v>
      </c>
      <c r="C26" s="12">
        <v>327.6391742858508</v>
      </c>
      <c r="D26" s="12">
        <v>10071.129788860228</v>
      </c>
      <c r="E26" s="12">
        <v>4710.550881341358</v>
      </c>
      <c r="F26" s="12"/>
      <c r="G26" s="12"/>
      <c r="H26" s="12">
        <v>18.03386834814178</v>
      </c>
      <c r="I26" s="12">
        <v>5794.7428202923475</v>
      </c>
      <c r="J26" s="12">
        <v>6804.0030572274773</v>
      </c>
      <c r="K26" s="12">
        <v>39911.524998781897</v>
      </c>
    </row>
    <row r="27" spans="1:11" x14ac:dyDescent="0.25">
      <c r="A27" s="28" t="s">
        <v>30</v>
      </c>
      <c r="B27" s="12">
        <v>8562.2839638865007</v>
      </c>
      <c r="C27" s="12">
        <v>323.99226139294927</v>
      </c>
      <c r="D27" s="12">
        <v>1714.0767173019967</v>
      </c>
      <c r="E27" s="12">
        <v>1752.1285683576953</v>
      </c>
      <c r="F27" s="12"/>
      <c r="G27" s="12"/>
      <c r="H27" s="12"/>
      <c r="I27" s="12">
        <v>3785.229234737747</v>
      </c>
      <c r="J27" s="12">
        <v>1970.8846852011079</v>
      </c>
      <c r="K27" s="12">
        <v>18108.595430877995</v>
      </c>
    </row>
    <row r="28" spans="1:11" x14ac:dyDescent="0.25">
      <c r="A28" s="27" t="s">
        <v>58</v>
      </c>
      <c r="B28" s="12">
        <v>3215.5829750644884</v>
      </c>
      <c r="C28" s="12"/>
      <c r="D28" s="12">
        <v>683.38468520110825</v>
      </c>
      <c r="E28" s="12">
        <v>296.18385640584694</v>
      </c>
      <c r="F28" s="12"/>
      <c r="G28" s="12"/>
      <c r="H28" s="12"/>
      <c r="I28" s="12">
        <v>1943.7267411865864</v>
      </c>
      <c r="J28" s="12">
        <v>1235.6931307920129</v>
      </c>
      <c r="K28" s="12">
        <v>7374.5713886500434</v>
      </c>
    </row>
    <row r="29" spans="1:11" x14ac:dyDescent="0.25">
      <c r="A29" s="27" t="s">
        <v>59</v>
      </c>
      <c r="B29" s="12">
        <v>25.365195375943443</v>
      </c>
      <c r="C29" s="12"/>
      <c r="D29" s="12">
        <v>25.815037737651668</v>
      </c>
      <c r="E29" s="12">
        <v>270.65124677558038</v>
      </c>
      <c r="F29" s="12"/>
      <c r="G29" s="12"/>
      <c r="H29" s="12"/>
      <c r="I29" s="12">
        <v>290.59836629406709</v>
      </c>
      <c r="J29" s="12">
        <v>152.47922040699339</v>
      </c>
      <c r="K29" s="12">
        <v>764.90906659023597</v>
      </c>
    </row>
    <row r="30" spans="1:11" x14ac:dyDescent="0.25">
      <c r="A30" s="27" t="s">
        <v>60</v>
      </c>
      <c r="B30" s="12">
        <v>853.87035444731055</v>
      </c>
      <c r="C30" s="12"/>
      <c r="D30" s="12">
        <v>64.684245724658453</v>
      </c>
      <c r="E30" s="12"/>
      <c r="F30" s="12"/>
      <c r="G30" s="12"/>
      <c r="H30" s="12"/>
      <c r="I30" s="12">
        <v>656.97454858125536</v>
      </c>
      <c r="J30" s="12">
        <v>13.876946594057513</v>
      </c>
      <c r="K30" s="12">
        <v>1589.406095347282</v>
      </c>
    </row>
    <row r="31" spans="1:11" x14ac:dyDescent="0.25">
      <c r="A31" s="27" t="s">
        <v>61</v>
      </c>
      <c r="B31" s="12">
        <v>4.2000573230151907</v>
      </c>
      <c r="C31" s="12"/>
      <c r="D31" s="12">
        <v>80.218687302952134</v>
      </c>
      <c r="E31" s="12">
        <v>180.60270851246776</v>
      </c>
      <c r="F31" s="12"/>
      <c r="G31" s="12"/>
      <c r="H31" s="12"/>
      <c r="I31" s="12">
        <v>138.71633705932931</v>
      </c>
      <c r="J31" s="12"/>
      <c r="K31" s="12">
        <v>403.73779019776435</v>
      </c>
    </row>
    <row r="32" spans="1:11" x14ac:dyDescent="0.25">
      <c r="A32" s="27" t="s">
        <v>31</v>
      </c>
      <c r="B32" s="12">
        <v>0.88759912104710037</v>
      </c>
      <c r="C32" s="12"/>
      <c r="D32" s="12">
        <v>2.2766790866532913</v>
      </c>
      <c r="E32" s="12">
        <v>3.8944325021496136</v>
      </c>
      <c r="F32" s="12"/>
      <c r="G32" s="12"/>
      <c r="H32" s="12"/>
      <c r="I32" s="12">
        <v>4.1853826311263971</v>
      </c>
      <c r="J32" s="12">
        <v>7.5475303334288713</v>
      </c>
      <c r="K32" s="12">
        <v>18.791623674405272</v>
      </c>
    </row>
    <row r="33" spans="1:11" x14ac:dyDescent="0.25">
      <c r="A33" s="27" t="s">
        <v>62</v>
      </c>
      <c r="B33" s="12">
        <v>24.852775389318811</v>
      </c>
      <c r="C33" s="12"/>
      <c r="D33" s="12">
        <v>11.256711569695232</v>
      </c>
      <c r="E33" s="12">
        <v>19.358512467755805</v>
      </c>
      <c r="F33" s="12"/>
      <c r="G33" s="12"/>
      <c r="H33" s="12"/>
      <c r="I33" s="12">
        <v>30.094582975064487</v>
      </c>
      <c r="J33" s="12">
        <v>36.519537594344129</v>
      </c>
      <c r="K33" s="12">
        <v>122.08211999617846</v>
      </c>
    </row>
    <row r="34" spans="1:11" x14ac:dyDescent="0.25">
      <c r="A34" s="27" t="s">
        <v>63</v>
      </c>
      <c r="B34" s="12">
        <v>709.7475637718544</v>
      </c>
      <c r="C34" s="12"/>
      <c r="D34" s="12">
        <v>400.39237603897965</v>
      </c>
      <c r="E34" s="12">
        <v>394.30438521066208</v>
      </c>
      <c r="F34" s="12"/>
      <c r="G34" s="12"/>
      <c r="H34" s="12"/>
      <c r="I34" s="12">
        <v>571.28873602751503</v>
      </c>
      <c r="J34" s="12">
        <v>147.17684150186298</v>
      </c>
      <c r="K34" s="12">
        <v>2222.909902550874</v>
      </c>
    </row>
    <row r="35" spans="1:11" x14ac:dyDescent="0.25">
      <c r="A35" s="27" t="s">
        <v>64</v>
      </c>
      <c r="B35" s="12">
        <v>40.797482564249549</v>
      </c>
      <c r="C35" s="12"/>
      <c r="D35" s="12">
        <v>36.406372408522017</v>
      </c>
      <c r="E35" s="12">
        <v>168.88798366294066</v>
      </c>
      <c r="F35" s="12"/>
      <c r="G35" s="12"/>
      <c r="H35" s="12"/>
      <c r="I35" s="12">
        <v>92.808770421324155</v>
      </c>
      <c r="J35" s="12">
        <v>171.32416165090282</v>
      </c>
      <c r="K35" s="12">
        <v>510.22477070793923</v>
      </c>
    </row>
    <row r="36" spans="1:11" x14ac:dyDescent="0.25">
      <c r="A36" s="27" t="s">
        <v>81</v>
      </c>
      <c r="B36" s="12"/>
      <c r="C36" s="12"/>
      <c r="D36" s="12">
        <v>2.9903506257762489</v>
      </c>
      <c r="E36" s="12">
        <v>12.689961306964747</v>
      </c>
      <c r="F36" s="12"/>
      <c r="G36" s="12"/>
      <c r="H36" s="12"/>
      <c r="I36" s="12">
        <v>4.815133276010318</v>
      </c>
      <c r="J36" s="12">
        <v>12.037833190025795</v>
      </c>
      <c r="K36" s="12">
        <v>32.533278398777107</v>
      </c>
    </row>
    <row r="37" spans="1:11" x14ac:dyDescent="0.25">
      <c r="A37" s="27" t="s">
        <v>65</v>
      </c>
      <c r="B37" s="12"/>
      <c r="C37" s="12"/>
      <c r="D37" s="12">
        <v>1.0174835196331327</v>
      </c>
      <c r="E37" s="12">
        <v>0.27325881341358554</v>
      </c>
      <c r="F37" s="12"/>
      <c r="G37" s="12"/>
      <c r="H37" s="12"/>
      <c r="I37" s="12">
        <v>1.5477214101461736</v>
      </c>
      <c r="J37" s="12">
        <v>1.1942294831374796</v>
      </c>
      <c r="K37" s="12">
        <v>4.0326932263303714</v>
      </c>
    </row>
    <row r="38" spans="1:11" x14ac:dyDescent="0.25">
      <c r="A38" s="27" t="s">
        <v>32</v>
      </c>
      <c r="B38" s="12">
        <v>45.267555173402123</v>
      </c>
      <c r="C38" s="12"/>
      <c r="D38" s="12">
        <v>40.371835291869687</v>
      </c>
      <c r="E38" s="12">
        <v>397.49400257953562</v>
      </c>
      <c r="F38" s="12"/>
      <c r="G38" s="12"/>
      <c r="H38" s="12"/>
      <c r="I38" s="12">
        <v>43.594153052450558</v>
      </c>
      <c r="J38" s="12">
        <v>41.081494219929297</v>
      </c>
      <c r="K38" s="12">
        <v>567.80904031718728</v>
      </c>
    </row>
    <row r="39" spans="1:11" x14ac:dyDescent="0.25">
      <c r="A39" s="27" t="s">
        <v>66</v>
      </c>
      <c r="B39" s="12">
        <v>1.3313986815706507</v>
      </c>
      <c r="C39" s="12"/>
      <c r="D39" s="12">
        <v>2.0349670392662653</v>
      </c>
      <c r="E39" s="12">
        <v>7.7882201203783312</v>
      </c>
      <c r="F39" s="12"/>
      <c r="G39" s="12"/>
      <c r="H39" s="12"/>
      <c r="I39" s="12">
        <v>6.8787618228718825</v>
      </c>
      <c r="J39" s="12">
        <v>1.4330753797649756</v>
      </c>
      <c r="K39" s="12">
        <v>19.466423043852107</v>
      </c>
    </row>
    <row r="40" spans="1:11" x14ac:dyDescent="0.25">
      <c r="A40" s="27" t="s">
        <v>67</v>
      </c>
      <c r="B40" s="12">
        <v>3640.3810069743004</v>
      </c>
      <c r="C40" s="12">
        <v>323.99226139294927</v>
      </c>
      <c r="D40" s="12">
        <v>363.2272857552307</v>
      </c>
      <c r="E40" s="12"/>
      <c r="F40" s="12"/>
      <c r="G40" s="12"/>
      <c r="H40" s="12"/>
      <c r="I40" s="12"/>
      <c r="J40" s="12">
        <v>150.52068405464794</v>
      </c>
      <c r="K40" s="12">
        <v>4478.1212381771284</v>
      </c>
    </row>
    <row r="41" spans="1:11" x14ac:dyDescent="0.25">
      <c r="A41" s="28" t="s">
        <v>33</v>
      </c>
      <c r="B41" s="12">
        <v>1.7751982420942007</v>
      </c>
      <c r="C41" s="12">
        <v>3.6469128929014998</v>
      </c>
      <c r="D41" s="12">
        <v>4682.6665711283085</v>
      </c>
      <c r="E41" s="12">
        <v>279.65234307824591</v>
      </c>
      <c r="F41" s="12"/>
      <c r="G41" s="12"/>
      <c r="H41" s="12"/>
      <c r="I41" s="12">
        <v>215.87644024075666</v>
      </c>
      <c r="J41" s="12"/>
      <c r="K41" s="12">
        <v>5183.617465582307</v>
      </c>
    </row>
    <row r="42" spans="1:11" x14ac:dyDescent="0.25">
      <c r="A42" s="27" t="s">
        <v>68</v>
      </c>
      <c r="B42" s="12"/>
      <c r="C42" s="12"/>
      <c r="D42" s="12">
        <v>104.85334861947072</v>
      </c>
      <c r="E42" s="12"/>
      <c r="F42" s="12"/>
      <c r="G42" s="12"/>
      <c r="H42" s="12"/>
      <c r="I42" s="12"/>
      <c r="J42" s="12"/>
      <c r="K42" s="12">
        <v>104.85334861947072</v>
      </c>
    </row>
    <row r="43" spans="1:11" x14ac:dyDescent="0.25">
      <c r="A43" s="27" t="s">
        <v>69</v>
      </c>
      <c r="B43" s="12"/>
      <c r="C43" s="12"/>
      <c r="D43" s="12">
        <v>4378.5802999904463</v>
      </c>
      <c r="E43" s="12">
        <v>279.65234307824591</v>
      </c>
      <c r="F43" s="12"/>
      <c r="G43" s="12"/>
      <c r="H43" s="12"/>
      <c r="I43" s="12"/>
      <c r="J43" s="12"/>
      <c r="K43" s="12">
        <v>4658.2326430686926</v>
      </c>
    </row>
    <row r="44" spans="1:11" x14ac:dyDescent="0.25">
      <c r="A44" s="27" t="s">
        <v>70</v>
      </c>
      <c r="B44" s="12"/>
      <c r="C44" s="12"/>
      <c r="D44" s="12">
        <v>189.2519346517627</v>
      </c>
      <c r="E44" s="12"/>
      <c r="F44" s="12"/>
      <c r="G44" s="12"/>
      <c r="H44" s="12"/>
      <c r="I44" s="12">
        <v>215.87644024075666</v>
      </c>
      <c r="J44" s="12"/>
      <c r="K44" s="12">
        <v>405.12837489251933</v>
      </c>
    </row>
    <row r="45" spans="1:11" x14ac:dyDescent="0.25">
      <c r="A45" s="27" t="s">
        <v>34</v>
      </c>
      <c r="B45" s="12"/>
      <c r="C45" s="12">
        <v>3.6469128929014998</v>
      </c>
      <c r="D45" s="12"/>
      <c r="E45" s="12"/>
      <c r="F45" s="12"/>
      <c r="G45" s="12"/>
      <c r="H45" s="12"/>
      <c r="I45" s="12"/>
      <c r="J45" s="12"/>
      <c r="K45" s="12">
        <v>3.6469128929014998</v>
      </c>
    </row>
    <row r="46" spans="1:11" x14ac:dyDescent="0.25">
      <c r="A46" s="27" t="s">
        <v>71</v>
      </c>
      <c r="B46" s="12"/>
      <c r="C46" s="12"/>
      <c r="D46" s="12">
        <v>5.0874175981656631</v>
      </c>
      <c r="E46" s="12"/>
      <c r="F46" s="12"/>
      <c r="G46" s="12"/>
      <c r="H46" s="12"/>
      <c r="I46" s="12"/>
      <c r="J46" s="12"/>
      <c r="K46" s="12">
        <v>5.0874175981656631</v>
      </c>
    </row>
    <row r="47" spans="1:11" x14ac:dyDescent="0.25">
      <c r="A47" s="27" t="s">
        <v>67</v>
      </c>
      <c r="B47" s="12">
        <v>1.7751982420942007</v>
      </c>
      <c r="C47" s="12"/>
      <c r="D47" s="12">
        <v>4.8935702684627875</v>
      </c>
      <c r="E47" s="12"/>
      <c r="F47" s="12"/>
      <c r="G47" s="12"/>
      <c r="H47" s="12"/>
      <c r="I47" s="12"/>
      <c r="J47" s="12"/>
      <c r="K47" s="12">
        <v>6.6687685105569887</v>
      </c>
    </row>
    <row r="48" spans="1:11" x14ac:dyDescent="0.25">
      <c r="A48" s="28" t="s">
        <v>35</v>
      </c>
      <c r="B48" s="12">
        <v>3621.3662462978887</v>
      </c>
      <c r="C48" s="12"/>
      <c r="D48" s="12">
        <v>3109.8981083404988</v>
      </c>
      <c r="E48" s="12">
        <v>2633.9951848667238</v>
      </c>
      <c r="F48" s="12"/>
      <c r="G48" s="12"/>
      <c r="H48" s="12">
        <v>18.03386834814178</v>
      </c>
      <c r="I48" s="12">
        <v>1793.6371453138433</v>
      </c>
      <c r="J48" s="12">
        <v>4833.1183720263689</v>
      </c>
      <c r="K48" s="12">
        <v>16010.048925193467</v>
      </c>
    </row>
    <row r="49" spans="1:11" x14ac:dyDescent="0.25">
      <c r="A49" s="27" t="s">
        <v>72</v>
      </c>
      <c r="B49" s="12">
        <v>2719.2934938377757</v>
      </c>
      <c r="C49" s="12"/>
      <c r="D49" s="12">
        <v>1663.5515429444924</v>
      </c>
      <c r="E49" s="12">
        <v>2386.3162295786756</v>
      </c>
      <c r="F49" s="12"/>
      <c r="G49" s="12"/>
      <c r="H49" s="12">
        <v>18.03386834814178</v>
      </c>
      <c r="I49" s="12">
        <v>999.91401547721409</v>
      </c>
      <c r="J49" s="12">
        <v>2113.0218782841312</v>
      </c>
      <c r="K49" s="12">
        <v>9900.1310284704305</v>
      </c>
    </row>
    <row r="50" spans="1:11" x14ac:dyDescent="0.25">
      <c r="A50" s="27" t="s">
        <v>73</v>
      </c>
      <c r="B50" s="12">
        <v>754.2874988057705</v>
      </c>
      <c r="C50" s="12"/>
      <c r="D50" s="12">
        <v>706.06577815993114</v>
      </c>
      <c r="E50" s="12">
        <v>230.81382201203783</v>
      </c>
      <c r="F50" s="12"/>
      <c r="G50" s="12"/>
      <c r="H50" s="12"/>
      <c r="I50" s="12">
        <v>728.71883061049004</v>
      </c>
      <c r="J50" s="12">
        <v>1161.2687494028851</v>
      </c>
      <c r="K50" s="12">
        <v>3581.1546789911149</v>
      </c>
    </row>
    <row r="51" spans="1:11" x14ac:dyDescent="0.25">
      <c r="A51" s="27" t="s">
        <v>74</v>
      </c>
      <c r="B51" s="12">
        <v>147.7852536543422</v>
      </c>
      <c r="C51" s="12"/>
      <c r="D51" s="12">
        <v>561.09859558612789</v>
      </c>
      <c r="E51" s="12">
        <v>16.738822012037833</v>
      </c>
      <c r="F51" s="12"/>
      <c r="G51" s="12"/>
      <c r="H51" s="12"/>
      <c r="I51" s="12">
        <v>64.230438521066205</v>
      </c>
      <c r="J51" s="12">
        <v>103.77854208464699</v>
      </c>
      <c r="K51" s="12">
        <v>893.63165185822118</v>
      </c>
    </row>
    <row r="52" spans="1:11" x14ac:dyDescent="0.25">
      <c r="A52" s="27" t="s">
        <v>36</v>
      </c>
      <c r="B52" s="12"/>
      <c r="C52" s="12"/>
      <c r="D52" s="12"/>
      <c r="E52" s="12">
        <v>0.12631126397248496</v>
      </c>
      <c r="F52" s="12"/>
      <c r="G52" s="12"/>
      <c r="H52" s="12"/>
      <c r="I52" s="12">
        <v>0.7738607050730868</v>
      </c>
      <c r="J52" s="12">
        <v>0.14330753797649756</v>
      </c>
      <c r="K52" s="12">
        <v>1.0434795070220693</v>
      </c>
    </row>
    <row r="53" spans="1:11" x14ac:dyDescent="0.25">
      <c r="A53" s="27" t="s">
        <v>67</v>
      </c>
      <c r="B53" s="12"/>
      <c r="C53" s="12"/>
      <c r="D53" s="12">
        <v>179.18219164994744</v>
      </c>
      <c r="E53" s="12"/>
      <c r="F53" s="12"/>
      <c r="G53" s="12"/>
      <c r="H53" s="12"/>
      <c r="I53" s="12"/>
      <c r="J53" s="12">
        <v>1454.9058947167287</v>
      </c>
      <c r="K53" s="12">
        <v>1634.0880863666762</v>
      </c>
    </row>
    <row r="54" spans="1:11" x14ac:dyDescent="0.25">
      <c r="A54" s="28" t="s">
        <v>37</v>
      </c>
      <c r="B54" s="12"/>
      <c r="C54" s="12"/>
      <c r="D54" s="12">
        <v>564.48839208942388</v>
      </c>
      <c r="E54" s="12">
        <v>44.774785038693032</v>
      </c>
      <c r="F54" s="12"/>
      <c r="G54" s="12"/>
      <c r="H54" s="12"/>
      <c r="I54" s="12"/>
      <c r="J54" s="12"/>
      <c r="K54" s="12">
        <v>609.26317712811692</v>
      </c>
    </row>
    <row r="55" spans="1:11" x14ac:dyDescent="0.25">
      <c r="A55" s="27" t="s">
        <v>75</v>
      </c>
      <c r="B55" s="12"/>
      <c r="C55" s="12"/>
      <c r="D55" s="12">
        <v>564.48839208942388</v>
      </c>
      <c r="E55" s="12">
        <v>44.774785038693032</v>
      </c>
      <c r="F55" s="12"/>
      <c r="G55" s="12"/>
      <c r="H55" s="12"/>
      <c r="I55" s="12"/>
      <c r="J55" s="12"/>
      <c r="K55" s="12">
        <v>609.26317712811692</v>
      </c>
    </row>
    <row r="56" spans="1:11" x14ac:dyDescent="0.25">
      <c r="A56" s="22" t="s">
        <v>79</v>
      </c>
      <c r="B56" s="12"/>
      <c r="C56" s="12"/>
      <c r="D56" s="12"/>
      <c r="E56" s="12">
        <v>44.774785038693032</v>
      </c>
      <c r="F56" s="12"/>
      <c r="G56" s="12"/>
      <c r="H56" s="12"/>
      <c r="I56" s="12"/>
      <c r="J56" s="12"/>
      <c r="K56" s="12">
        <v>44.774785038693032</v>
      </c>
    </row>
    <row r="57" spans="1:11" x14ac:dyDescent="0.25">
      <c r="A57" s="27" t="s">
        <v>76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27" t="s">
        <v>77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60" spans="1:11" ht="36.75" customHeight="1" x14ac:dyDescent="0.25">
      <c r="A60" s="55" t="s">
        <v>38</v>
      </c>
      <c r="B60" s="55"/>
      <c r="C60" s="55"/>
      <c r="D60" s="55"/>
    </row>
    <row r="61" spans="1:11" ht="15.75" customHeight="1" x14ac:dyDescent="0.25">
      <c r="A61" s="8"/>
      <c r="B61" s="8"/>
      <c r="C61" s="8"/>
      <c r="D61" s="8"/>
    </row>
  </sheetData>
  <mergeCells count="3">
    <mergeCell ref="A1:K1"/>
    <mergeCell ref="A3:K3"/>
    <mergeCell ref="A60:D6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13" workbookViewId="0">
      <selection activeCell="A36" sqref="A36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1" ht="31.5" customHeight="1" x14ac:dyDescent="0.25">
      <c r="A1" s="53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5">
      <c r="A2" s="23"/>
      <c r="B2" s="14"/>
      <c r="C2" s="14"/>
      <c r="D2" s="14"/>
      <c r="E2" s="14"/>
      <c r="F2" s="14"/>
      <c r="G2" s="14"/>
      <c r="H2" s="14"/>
      <c r="I2" s="14"/>
      <c r="J2" s="14"/>
      <c r="K2" s="15" t="s">
        <v>0</v>
      </c>
    </row>
    <row r="3" spans="1:11" x14ac:dyDescent="0.25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16" t="s">
        <v>78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7" t="s">
        <v>20</v>
      </c>
    </row>
    <row r="5" spans="1:11" x14ac:dyDescent="0.25">
      <c r="A5" s="27" t="s">
        <v>22</v>
      </c>
      <c r="B5" s="12">
        <v>39579.020542794016</v>
      </c>
      <c r="C5" s="12">
        <v>80785.415663513893</v>
      </c>
      <c r="D5" s="12"/>
      <c r="E5" s="12">
        <v>23338.979965606191</v>
      </c>
      <c r="F5" s="12">
        <v>797.00687876182292</v>
      </c>
      <c r="G5" s="12">
        <v>21.502751504729147</v>
      </c>
      <c r="H5" s="12">
        <v>28.654628833476639</v>
      </c>
      <c r="I5" s="12"/>
      <c r="J5" s="12"/>
      <c r="K5" s="12">
        <v>144550.58043101412</v>
      </c>
    </row>
    <row r="6" spans="1:11" x14ac:dyDescent="0.25">
      <c r="A6" s="27" t="s">
        <v>23</v>
      </c>
      <c r="B6" s="12">
        <v>630.43203446933217</v>
      </c>
      <c r="C6" s="12">
        <v>73.556362854686157</v>
      </c>
      <c r="D6" s="12">
        <v>1812.8188998519154</v>
      </c>
      <c r="E6" s="12">
        <v>4683.0823946689588</v>
      </c>
      <c r="F6" s="12"/>
      <c r="G6" s="12"/>
      <c r="H6" s="12">
        <v>49.235353969618807</v>
      </c>
      <c r="I6" s="12">
        <v>139.13533963886499</v>
      </c>
      <c r="J6" s="12"/>
      <c r="K6" s="12">
        <v>7388.2603854533763</v>
      </c>
    </row>
    <row r="7" spans="1:11" x14ac:dyDescent="0.25">
      <c r="A7" s="27" t="s">
        <v>24</v>
      </c>
      <c r="B7" s="12">
        <v>-12852.710278696954</v>
      </c>
      <c r="C7" s="12">
        <v>-62744.013327601031</v>
      </c>
      <c r="D7" s="12">
        <v>-4468.6432703496703</v>
      </c>
      <c r="E7" s="12">
        <v>-17288.207717110919</v>
      </c>
      <c r="F7" s="12"/>
      <c r="G7" s="12"/>
      <c r="H7" s="12"/>
      <c r="I7" s="12">
        <v>-138.75760963026656</v>
      </c>
      <c r="J7" s="12"/>
      <c r="K7" s="12">
        <v>-97492.346749103934</v>
      </c>
    </row>
    <row r="8" spans="1:11" x14ac:dyDescent="0.25">
      <c r="A8" s="27" t="s">
        <v>82</v>
      </c>
      <c r="B8" s="12"/>
      <c r="C8" s="12"/>
      <c r="D8" s="12">
        <v>-96.896914111015576</v>
      </c>
      <c r="E8" s="12"/>
      <c r="F8" s="12"/>
      <c r="G8" s="12"/>
      <c r="H8" s="12"/>
      <c r="I8" s="12"/>
      <c r="J8" s="12"/>
      <c r="K8" s="12">
        <v>-96.896914111015576</v>
      </c>
    </row>
    <row r="9" spans="1:11" x14ac:dyDescent="0.25">
      <c r="A9" s="27" t="s">
        <v>45</v>
      </c>
      <c r="B9" s="12"/>
      <c r="C9" s="12"/>
      <c r="D9" s="12">
        <v>-320.04079487914396</v>
      </c>
      <c r="E9" s="12"/>
      <c r="F9" s="12"/>
      <c r="G9" s="12"/>
      <c r="H9" s="12"/>
      <c r="I9" s="12"/>
      <c r="J9" s="12"/>
      <c r="K9" s="12">
        <v>-320.04079487914396</v>
      </c>
    </row>
    <row r="10" spans="1:11" x14ac:dyDescent="0.25">
      <c r="A10" s="27" t="s">
        <v>25</v>
      </c>
      <c r="B10" s="12">
        <v>-13.151629191745485</v>
      </c>
      <c r="C10" s="12">
        <v>418.89483018056751</v>
      </c>
      <c r="D10" s="12">
        <v>455.54544332186873</v>
      </c>
      <c r="E10" s="12">
        <v>-126.50509458297506</v>
      </c>
      <c r="F10" s="12"/>
      <c r="G10" s="12"/>
      <c r="H10" s="12">
        <v>8.4697525556510946</v>
      </c>
      <c r="I10" s="12"/>
      <c r="J10" s="12"/>
      <c r="K10" s="12">
        <v>743.25330228336679</v>
      </c>
    </row>
    <row r="11" spans="1:11" x14ac:dyDescent="0.25">
      <c r="A11" s="28" t="s">
        <v>57</v>
      </c>
      <c r="B11" s="12">
        <v>27343.590669374647</v>
      </c>
      <c r="C11" s="12">
        <v>18533.853528948111</v>
      </c>
      <c r="D11" s="12">
        <v>-2617.2166361660456</v>
      </c>
      <c r="E11" s="12">
        <v>10607.349548581256</v>
      </c>
      <c r="F11" s="12">
        <v>797.00687876182292</v>
      </c>
      <c r="G11" s="12">
        <v>21.502751504729147</v>
      </c>
      <c r="H11" s="12">
        <v>86.34518964364193</v>
      </c>
      <c r="I11" s="12">
        <v>0.37773000859843364</v>
      </c>
      <c r="J11" s="12"/>
      <c r="K11" s="12">
        <v>54772.809660656778</v>
      </c>
    </row>
    <row r="12" spans="1:11" x14ac:dyDescent="0.25">
      <c r="A12" s="27" t="s">
        <v>47</v>
      </c>
      <c r="B12" s="12"/>
      <c r="C12" s="12">
        <v>-1363.2757237030669</v>
      </c>
      <c r="D12" s="12">
        <v>1393.8308817712812</v>
      </c>
      <c r="E12" s="12"/>
      <c r="F12" s="12"/>
      <c r="G12" s="12"/>
      <c r="H12" s="12"/>
      <c r="I12" s="12"/>
      <c r="J12" s="12"/>
      <c r="K12" s="12">
        <v>30.555158068214268</v>
      </c>
    </row>
    <row r="13" spans="1:11" x14ac:dyDescent="0.25">
      <c r="A13" s="27" t="s">
        <v>48</v>
      </c>
      <c r="B13" s="12">
        <v>769.27681850841236</v>
      </c>
      <c r="C13" s="12">
        <v>-528.33176053309239</v>
      </c>
      <c r="D13" s="12">
        <v>729.67080385974987</v>
      </c>
      <c r="E13" s="12">
        <v>1260.7667669819402</v>
      </c>
      <c r="F13" s="12"/>
      <c r="G13" s="12"/>
      <c r="H13" s="12"/>
      <c r="I13" s="12">
        <v>-1003.4073946689587</v>
      </c>
      <c r="J13" s="12">
        <v>378.45132320626817</v>
      </c>
      <c r="K13" s="12">
        <v>1606.4265573543198</v>
      </c>
    </row>
    <row r="14" spans="1:11" x14ac:dyDescent="0.25">
      <c r="A14" s="27" t="s">
        <v>49</v>
      </c>
      <c r="B14" s="12"/>
      <c r="C14" s="12"/>
      <c r="D14" s="12"/>
      <c r="E14" s="12"/>
      <c r="F14" s="12">
        <v>-797.00687876182292</v>
      </c>
      <c r="G14" s="12">
        <v>-21.502751504729147</v>
      </c>
      <c r="H14" s="12">
        <v>-1.0094582975064488</v>
      </c>
      <c r="I14" s="12">
        <v>818.76199484092865</v>
      </c>
      <c r="J14" s="12"/>
      <c r="K14" s="12">
        <v>-0.75709372312985579</v>
      </c>
    </row>
    <row r="15" spans="1:11" x14ac:dyDescent="0.25">
      <c r="A15" s="27" t="s">
        <v>50</v>
      </c>
      <c r="B15" s="12">
        <v>-17574.533464220884</v>
      </c>
      <c r="C15" s="12"/>
      <c r="D15" s="12">
        <v>-391.41903124104329</v>
      </c>
      <c r="E15" s="12">
        <v>-5436.161027515046</v>
      </c>
      <c r="F15" s="12"/>
      <c r="G15" s="12"/>
      <c r="H15" s="12"/>
      <c r="I15" s="12">
        <v>7081.6852966466031</v>
      </c>
      <c r="J15" s="12">
        <v>9821.6733782363608</v>
      </c>
      <c r="K15" s="12">
        <v>-6498.7548480940077</v>
      </c>
    </row>
    <row r="16" spans="1:11" x14ac:dyDescent="0.25">
      <c r="A16" s="27" t="s">
        <v>51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27" t="s">
        <v>26</v>
      </c>
      <c r="B17" s="12">
        <v>-785.54165790197771</v>
      </c>
      <c r="C17" s="12"/>
      <c r="D17" s="12">
        <v>-120.7362185917646</v>
      </c>
      <c r="E17" s="12"/>
      <c r="F17" s="12"/>
      <c r="G17" s="12"/>
      <c r="H17" s="12"/>
      <c r="I17" s="12"/>
      <c r="J17" s="12"/>
      <c r="K17" s="12">
        <v>-906.27787649374227</v>
      </c>
    </row>
    <row r="18" spans="1:11" x14ac:dyDescent="0.25">
      <c r="A18" s="27" t="s">
        <v>46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27" t="s">
        <v>52</v>
      </c>
      <c r="B19" s="12">
        <v>-46.758695013972385</v>
      </c>
      <c r="C19" s="12"/>
      <c r="D19" s="12"/>
      <c r="E19" s="12"/>
      <c r="F19" s="12"/>
      <c r="G19" s="12"/>
      <c r="H19" s="12"/>
      <c r="I19" s="12"/>
      <c r="J19" s="12"/>
      <c r="K19" s="12">
        <v>-46.758695013972385</v>
      </c>
    </row>
    <row r="20" spans="1:11" x14ac:dyDescent="0.25">
      <c r="A20" s="27" t="s">
        <v>27</v>
      </c>
      <c r="B20" s="12"/>
      <c r="C20" s="12">
        <v>-14603.483931642304</v>
      </c>
      <c r="D20" s="12">
        <v>13516.672890321965</v>
      </c>
      <c r="E20" s="12"/>
      <c r="F20" s="12"/>
      <c r="G20" s="12"/>
      <c r="H20" s="12"/>
      <c r="I20" s="12"/>
      <c r="J20" s="12"/>
      <c r="K20" s="12">
        <v>-1086.8110413203394</v>
      </c>
    </row>
    <row r="21" spans="1:11" x14ac:dyDescent="0.25">
      <c r="A21" s="27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27" t="s">
        <v>53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27" t="s">
        <v>54</v>
      </c>
      <c r="B23" s="12"/>
      <c r="C23" s="12"/>
      <c r="D23" s="12"/>
      <c r="E23" s="12"/>
      <c r="F23" s="12"/>
      <c r="G23" s="12"/>
      <c r="H23" s="12">
        <v>-0.1372360752842266</v>
      </c>
      <c r="I23" s="12"/>
      <c r="J23" s="12"/>
      <c r="K23" s="12">
        <v>-0.1372360752842266</v>
      </c>
    </row>
    <row r="24" spans="1:11" x14ac:dyDescent="0.25">
      <c r="A24" s="27" t="s">
        <v>55</v>
      </c>
      <c r="B24" s="12">
        <v>-599.12041616714441</v>
      </c>
      <c r="C24" s="12">
        <v>-1264.6460662080826</v>
      </c>
      <c r="D24" s="12">
        <v>-361.76657590522592</v>
      </c>
      <c r="E24" s="12">
        <v>-1259.4354901117799</v>
      </c>
      <c r="F24" s="12"/>
      <c r="G24" s="12"/>
      <c r="H24" s="12">
        <v>-35.627586701060473</v>
      </c>
      <c r="I24" s="12">
        <v>-625.70937231298365</v>
      </c>
      <c r="J24" s="12">
        <v>-3108.6944922136236</v>
      </c>
      <c r="K24" s="12">
        <v>-7254.9999996199003</v>
      </c>
    </row>
    <row r="25" spans="1:11" x14ac:dyDescent="0.25">
      <c r="A25" s="27" t="s">
        <v>29</v>
      </c>
      <c r="B25" s="12">
        <v>-348.164443732206</v>
      </c>
      <c r="C25" s="12">
        <v>-283.18519991401553</v>
      </c>
      <c r="D25" s="12">
        <v>-23.039449221362375</v>
      </c>
      <c r="E25" s="12">
        <v>-459.04090713671536</v>
      </c>
      <c r="F25" s="12"/>
      <c r="G25" s="12"/>
      <c r="H25" s="12"/>
      <c r="I25" s="12">
        <v>-444.90103181427338</v>
      </c>
      <c r="J25" s="12">
        <v>-696.78513423139384</v>
      </c>
      <c r="K25" s="12">
        <v>-2255.1161660499665</v>
      </c>
    </row>
    <row r="26" spans="1:11" x14ac:dyDescent="0.25">
      <c r="A26" s="28" t="s">
        <v>56</v>
      </c>
      <c r="B26" s="12">
        <v>8758.7488108468751</v>
      </c>
      <c r="C26" s="12">
        <v>490.93084694754947</v>
      </c>
      <c r="D26" s="12">
        <v>12125.996664827555</v>
      </c>
      <c r="E26" s="12">
        <v>4713.4788907996553</v>
      </c>
      <c r="F26" s="12"/>
      <c r="G26" s="12"/>
      <c r="H26" s="12">
        <v>49.570908569790774</v>
      </c>
      <c r="I26" s="12">
        <v>5826.8072226999138</v>
      </c>
      <c r="J26" s="12">
        <v>6394.6450749976111</v>
      </c>
      <c r="K26" s="12">
        <v>38360.178419688898</v>
      </c>
    </row>
    <row r="27" spans="1:11" x14ac:dyDescent="0.25">
      <c r="A27" s="28" t="s">
        <v>30</v>
      </c>
      <c r="B27" s="12">
        <v>5310.7445271342549</v>
      </c>
      <c r="C27" s="12">
        <v>487.79019776440242</v>
      </c>
      <c r="D27" s="12">
        <v>3395.1369807251358</v>
      </c>
      <c r="E27" s="12">
        <v>1294.7599312123816</v>
      </c>
      <c r="F27" s="12"/>
      <c r="G27" s="12"/>
      <c r="H27" s="12"/>
      <c r="I27" s="12">
        <v>3797.2194325021496</v>
      </c>
      <c r="J27" s="12">
        <v>1892.4476927486385</v>
      </c>
      <c r="K27" s="12">
        <v>16178.098762086964</v>
      </c>
    </row>
    <row r="28" spans="1:11" x14ac:dyDescent="0.25">
      <c r="A28" s="27" t="s">
        <v>58</v>
      </c>
      <c r="B28" s="12">
        <v>1870.1211150011941</v>
      </c>
      <c r="C28" s="12"/>
      <c r="D28" s="12">
        <v>370.69148282698001</v>
      </c>
      <c r="E28" s="12">
        <v>268.37291487532246</v>
      </c>
      <c r="F28" s="12"/>
      <c r="G28" s="12"/>
      <c r="H28" s="12"/>
      <c r="I28" s="12">
        <v>1872.5588993981082</v>
      </c>
      <c r="J28" s="12">
        <v>1208.7035444731059</v>
      </c>
      <c r="K28" s="12">
        <v>5590.4479565747115</v>
      </c>
    </row>
    <row r="29" spans="1:11" x14ac:dyDescent="0.25">
      <c r="A29" s="27" t="s">
        <v>59</v>
      </c>
      <c r="B29" s="12">
        <v>202.2597116532674</v>
      </c>
      <c r="C29" s="12"/>
      <c r="D29" s="12">
        <v>22.660041535301421</v>
      </c>
      <c r="E29" s="12">
        <v>286.97549441100603</v>
      </c>
      <c r="F29" s="12"/>
      <c r="G29" s="12"/>
      <c r="H29" s="12"/>
      <c r="I29" s="12">
        <v>250.48718830610491</v>
      </c>
      <c r="J29" s="12">
        <v>133.20435654915448</v>
      </c>
      <c r="K29" s="12">
        <v>895.58679245483427</v>
      </c>
    </row>
    <row r="30" spans="1:11" x14ac:dyDescent="0.25">
      <c r="A30" s="27" t="s">
        <v>60</v>
      </c>
      <c r="B30" s="12">
        <v>1496.9167436658067</v>
      </c>
      <c r="C30" s="12"/>
      <c r="D30" s="12">
        <v>305.41468424572469</v>
      </c>
      <c r="E30" s="12"/>
      <c r="F30" s="12"/>
      <c r="G30" s="12"/>
      <c r="H30" s="12"/>
      <c r="I30" s="12">
        <v>706.39604471195184</v>
      </c>
      <c r="J30" s="12">
        <v>12.037833190025795</v>
      </c>
      <c r="K30" s="12">
        <v>2520.7653058135088</v>
      </c>
    </row>
    <row r="31" spans="1:11" x14ac:dyDescent="0.25">
      <c r="A31" s="27" t="s">
        <v>61</v>
      </c>
      <c r="B31" s="12">
        <v>837.21195372981754</v>
      </c>
      <c r="C31" s="12"/>
      <c r="D31" s="12">
        <v>246.5013999952231</v>
      </c>
      <c r="E31" s="12">
        <v>155.69387360275149</v>
      </c>
      <c r="F31" s="12"/>
      <c r="G31" s="12"/>
      <c r="H31" s="12"/>
      <c r="I31" s="12">
        <v>152.01986242476355</v>
      </c>
      <c r="J31" s="12">
        <v>0</v>
      </c>
      <c r="K31" s="12">
        <v>1391.4270897525555</v>
      </c>
    </row>
    <row r="32" spans="1:11" x14ac:dyDescent="0.25">
      <c r="A32" s="27" t="s">
        <v>31</v>
      </c>
      <c r="B32" s="12">
        <v>2.7854595524266745</v>
      </c>
      <c r="C32" s="12"/>
      <c r="D32" s="12">
        <v>1.1963281503773766</v>
      </c>
      <c r="E32" s="12">
        <v>5.4222484952708507</v>
      </c>
      <c r="F32" s="12"/>
      <c r="G32" s="12"/>
      <c r="H32" s="12"/>
      <c r="I32" s="12">
        <v>4.5343078245915738</v>
      </c>
      <c r="J32" s="12">
        <v>12.873793828222031</v>
      </c>
      <c r="K32" s="12">
        <v>26.812137850888504</v>
      </c>
    </row>
    <row r="33" spans="1:11" x14ac:dyDescent="0.25">
      <c r="A33" s="27" t="s">
        <v>62</v>
      </c>
      <c r="B33" s="12">
        <v>21.09568447262826</v>
      </c>
      <c r="C33" s="12"/>
      <c r="D33" s="12">
        <v>47.501670655393141</v>
      </c>
      <c r="E33" s="12">
        <v>16.809866723989682</v>
      </c>
      <c r="F33" s="12"/>
      <c r="G33" s="12"/>
      <c r="H33" s="12"/>
      <c r="I33" s="12">
        <v>125.16431642304386</v>
      </c>
      <c r="J33" s="12">
        <v>35.874653673449885</v>
      </c>
      <c r="K33" s="12">
        <v>246.4461919485048</v>
      </c>
    </row>
    <row r="34" spans="1:11" x14ac:dyDescent="0.25">
      <c r="A34" s="27" t="s">
        <v>63</v>
      </c>
      <c r="B34" s="12">
        <v>800.97902731828594</v>
      </c>
      <c r="C34" s="12"/>
      <c r="D34" s="12">
        <v>47.654624964173109</v>
      </c>
      <c r="E34" s="12">
        <v>298.02837489251937</v>
      </c>
      <c r="F34" s="12"/>
      <c r="G34" s="12"/>
      <c r="H34" s="12"/>
      <c r="I34" s="12">
        <v>503.37558039552874</v>
      </c>
      <c r="J34" s="12">
        <v>146.69914970860799</v>
      </c>
      <c r="K34" s="12">
        <v>1796.7367572791152</v>
      </c>
    </row>
    <row r="35" spans="1:11" x14ac:dyDescent="0.25">
      <c r="A35" s="27" t="s">
        <v>64</v>
      </c>
      <c r="B35" s="12">
        <v>45.789615127209323</v>
      </c>
      <c r="C35" s="12"/>
      <c r="D35" s="12">
        <v>181.6559988535397</v>
      </c>
      <c r="E35" s="12">
        <v>210.99316423043851</v>
      </c>
      <c r="F35" s="12"/>
      <c r="G35" s="12"/>
      <c r="H35" s="12"/>
      <c r="I35" s="12">
        <v>113.56852966466035</v>
      </c>
      <c r="J35" s="12">
        <v>127.87809305436132</v>
      </c>
      <c r="K35" s="12">
        <v>679.88540093020924</v>
      </c>
    </row>
    <row r="36" spans="1:11" x14ac:dyDescent="0.25">
      <c r="A36" s="27" t="s">
        <v>81</v>
      </c>
      <c r="B36" s="12">
        <v>0.20641569934078532</v>
      </c>
      <c r="C36" s="12"/>
      <c r="D36" s="12">
        <v>2.7505294019298749</v>
      </c>
      <c r="E36" s="12">
        <v>15.280631986242476</v>
      </c>
      <c r="F36" s="12"/>
      <c r="G36" s="12"/>
      <c r="H36" s="12"/>
      <c r="I36" s="12">
        <v>7.171023215821152</v>
      </c>
      <c r="J36" s="12">
        <v>15.524983280787236</v>
      </c>
      <c r="K36" s="12">
        <v>40.933583584121521</v>
      </c>
    </row>
    <row r="37" spans="1:11" x14ac:dyDescent="0.25">
      <c r="A37" s="27" t="s">
        <v>65</v>
      </c>
      <c r="B37" s="12">
        <v>0.49539767841788473</v>
      </c>
      <c r="C37" s="12"/>
      <c r="D37" s="12">
        <v>1.0199675169580587</v>
      </c>
      <c r="E37" s="12">
        <v>0.47046431642304376</v>
      </c>
      <c r="F37" s="12"/>
      <c r="G37" s="12"/>
      <c r="H37" s="12"/>
      <c r="I37" s="12">
        <v>1.371109200343938</v>
      </c>
      <c r="J37" s="12">
        <v>4.0126110633419314</v>
      </c>
      <c r="K37" s="12">
        <v>7.3695497754848569</v>
      </c>
    </row>
    <row r="38" spans="1:11" x14ac:dyDescent="0.25">
      <c r="A38" s="27" t="s">
        <v>32</v>
      </c>
      <c r="B38" s="12">
        <v>31.686192179683772</v>
      </c>
      <c r="C38" s="12"/>
      <c r="D38" s="12">
        <v>1635.8848928776151</v>
      </c>
      <c r="E38" s="12">
        <v>30.947871883061048</v>
      </c>
      <c r="F38" s="12"/>
      <c r="G38" s="12"/>
      <c r="H38" s="12"/>
      <c r="I38" s="12">
        <v>48.445743766122092</v>
      </c>
      <c r="J38" s="12">
        <v>38.406420177701342</v>
      </c>
      <c r="K38" s="12">
        <v>1785.3711208841835</v>
      </c>
    </row>
    <row r="39" spans="1:11" x14ac:dyDescent="0.25">
      <c r="A39" s="27" t="s">
        <v>66</v>
      </c>
      <c r="B39" s="12">
        <v>1.1972110561765548</v>
      </c>
      <c r="C39" s="12"/>
      <c r="D39" s="12">
        <v>2.0399350339161173</v>
      </c>
      <c r="E39" s="12">
        <v>5.765025795356836</v>
      </c>
      <c r="F39" s="12"/>
      <c r="G39" s="12"/>
      <c r="H39" s="12"/>
      <c r="I39" s="12">
        <v>12.1268271711092</v>
      </c>
      <c r="J39" s="12">
        <v>1.4330753797649756</v>
      </c>
      <c r="K39" s="12">
        <v>22.562074436323684</v>
      </c>
    </row>
    <row r="40" spans="1:11" x14ac:dyDescent="0.25">
      <c r="A40" s="27" t="s">
        <v>67</v>
      </c>
      <c r="B40" s="12"/>
      <c r="C40" s="12">
        <v>487.79019776440242</v>
      </c>
      <c r="D40" s="12">
        <v>530.16542466800411</v>
      </c>
      <c r="E40" s="12"/>
      <c r="F40" s="12"/>
      <c r="G40" s="12"/>
      <c r="H40" s="12"/>
      <c r="I40" s="12"/>
      <c r="J40" s="12">
        <v>155.79917837011558</v>
      </c>
      <c r="K40" s="12">
        <v>1173.7548008025221</v>
      </c>
    </row>
    <row r="41" spans="1:11" x14ac:dyDescent="0.25">
      <c r="A41" s="28" t="s">
        <v>33</v>
      </c>
      <c r="B41" s="12">
        <v>0.25705193806725896</v>
      </c>
      <c r="C41" s="12">
        <v>3.1406491831470329</v>
      </c>
      <c r="D41" s="12">
        <v>5008.1209076621772</v>
      </c>
      <c r="E41" s="12">
        <v>267.65019346517624</v>
      </c>
      <c r="F41" s="12"/>
      <c r="G41" s="12"/>
      <c r="H41" s="12"/>
      <c r="I41" s="12">
        <v>221.06620808254513</v>
      </c>
      <c r="J41" s="12"/>
      <c r="K41" s="12">
        <v>5500.2350103311128</v>
      </c>
    </row>
    <row r="42" spans="1:11" x14ac:dyDescent="0.25">
      <c r="A42" s="27" t="s">
        <v>68</v>
      </c>
      <c r="B42" s="12"/>
      <c r="C42" s="12"/>
      <c r="D42" s="12">
        <v>60.308565013853062</v>
      </c>
      <c r="E42" s="12"/>
      <c r="F42" s="12"/>
      <c r="G42" s="12"/>
      <c r="H42" s="12"/>
      <c r="I42" s="12"/>
      <c r="J42" s="12"/>
      <c r="K42" s="12">
        <v>60.308565013853062</v>
      </c>
    </row>
    <row r="43" spans="1:11" x14ac:dyDescent="0.25">
      <c r="A43" s="27" t="s">
        <v>69</v>
      </c>
      <c r="B43" s="12"/>
      <c r="C43" s="12"/>
      <c r="D43" s="12">
        <v>4556.3893665806827</v>
      </c>
      <c r="E43" s="12">
        <v>267.65019346517624</v>
      </c>
      <c r="F43" s="12"/>
      <c r="G43" s="12"/>
      <c r="H43" s="12"/>
      <c r="I43" s="12"/>
      <c r="J43" s="12"/>
      <c r="K43" s="12">
        <v>4824.0395600458587</v>
      </c>
    </row>
    <row r="44" spans="1:11" x14ac:dyDescent="0.25">
      <c r="A44" s="27" t="s">
        <v>70</v>
      </c>
      <c r="B44" s="12">
        <v>0.25705193806725896</v>
      </c>
      <c r="C44" s="12"/>
      <c r="D44" s="12">
        <v>87.647224610681192</v>
      </c>
      <c r="E44" s="12"/>
      <c r="F44" s="12"/>
      <c r="G44" s="12"/>
      <c r="H44" s="12"/>
      <c r="I44" s="12">
        <v>221.06620808254513</v>
      </c>
      <c r="J44" s="12"/>
      <c r="K44" s="12">
        <v>308.97048463129357</v>
      </c>
    </row>
    <row r="45" spans="1:11" x14ac:dyDescent="0.25">
      <c r="A45" s="27" t="s">
        <v>34</v>
      </c>
      <c r="B45" s="12"/>
      <c r="C45" s="12">
        <v>3.1406491831470329</v>
      </c>
      <c r="D45" s="12"/>
      <c r="E45" s="12"/>
      <c r="F45" s="12"/>
      <c r="G45" s="12"/>
      <c r="H45" s="12"/>
      <c r="I45" s="12"/>
      <c r="J45" s="12"/>
      <c r="K45" s="12">
        <v>3.1406491831470329</v>
      </c>
    </row>
    <row r="46" spans="1:11" x14ac:dyDescent="0.25">
      <c r="A46" s="27" t="s">
        <v>71</v>
      </c>
      <c r="B46" s="12"/>
      <c r="C46" s="12"/>
      <c r="D46" s="12">
        <v>9.1797076526225272</v>
      </c>
      <c r="E46" s="12"/>
      <c r="F46" s="12"/>
      <c r="G46" s="12"/>
      <c r="H46" s="12"/>
      <c r="I46" s="12"/>
      <c r="J46" s="12"/>
      <c r="K46" s="12">
        <v>9.1797076526225272</v>
      </c>
    </row>
    <row r="47" spans="1:11" x14ac:dyDescent="0.25">
      <c r="A47" s="27" t="s">
        <v>67</v>
      </c>
      <c r="B47" s="12"/>
      <c r="C47" s="12"/>
      <c r="D47" s="12">
        <v>294.59604380433746</v>
      </c>
      <c r="E47" s="12"/>
      <c r="F47" s="12"/>
      <c r="G47" s="12"/>
      <c r="H47" s="12"/>
      <c r="I47" s="12"/>
      <c r="J47" s="12"/>
      <c r="K47" s="12">
        <v>294.59604380433746</v>
      </c>
    </row>
    <row r="48" spans="1:11" x14ac:dyDescent="0.25">
      <c r="A48" s="28" t="s">
        <v>35</v>
      </c>
      <c r="B48" s="12">
        <v>3447.7472317745523</v>
      </c>
      <c r="C48" s="12"/>
      <c r="D48" s="12">
        <v>3479.4369707652622</v>
      </c>
      <c r="E48" s="12">
        <v>3091.7130481513323</v>
      </c>
      <c r="F48" s="12"/>
      <c r="G48" s="12"/>
      <c r="H48" s="12">
        <v>49.570908569790774</v>
      </c>
      <c r="I48" s="12">
        <v>1808.5215821152192</v>
      </c>
      <c r="J48" s="12">
        <v>4502.1973822489726</v>
      </c>
      <c r="K48" s="12">
        <v>16379.18712362513</v>
      </c>
    </row>
    <row r="49" spans="1:11" x14ac:dyDescent="0.25">
      <c r="A49" s="27" t="s">
        <v>72</v>
      </c>
      <c r="B49" s="12">
        <v>2648.3339959792675</v>
      </c>
      <c r="C49" s="12"/>
      <c r="D49" s="12">
        <v>2243.4501712286233</v>
      </c>
      <c r="E49" s="12">
        <v>2674.5008598452278</v>
      </c>
      <c r="F49" s="12"/>
      <c r="G49" s="12"/>
      <c r="H49" s="12">
        <v>49.570908569790774</v>
      </c>
      <c r="I49" s="12">
        <v>1035.7950128976784</v>
      </c>
      <c r="J49" s="12">
        <v>2059.6398203878857</v>
      </c>
      <c r="K49" s="12">
        <v>10711.290768908473</v>
      </c>
    </row>
    <row r="50" spans="1:11" x14ac:dyDescent="0.25">
      <c r="A50" s="27" t="s">
        <v>73</v>
      </c>
      <c r="B50" s="12">
        <v>690.67512269738222</v>
      </c>
      <c r="C50" s="12"/>
      <c r="D50" s="12">
        <v>793.97576927486398</v>
      </c>
      <c r="E50" s="12">
        <v>397.72276440240756</v>
      </c>
      <c r="F50" s="12"/>
      <c r="G50" s="12"/>
      <c r="H50" s="12"/>
      <c r="I50" s="12">
        <v>702.64359415305239</v>
      </c>
      <c r="J50" s="12">
        <v>1405.0587560905703</v>
      </c>
      <c r="K50" s="12">
        <v>3990.0760066182766</v>
      </c>
    </row>
    <row r="51" spans="1:11" x14ac:dyDescent="0.25">
      <c r="A51" s="27" t="s">
        <v>74</v>
      </c>
      <c r="B51" s="12">
        <v>108.73811309790294</v>
      </c>
      <c r="C51" s="12"/>
      <c r="D51" s="12">
        <v>442.01103026177509</v>
      </c>
      <c r="E51" s="12">
        <v>19.299075666380048</v>
      </c>
      <c r="F51" s="12"/>
      <c r="G51" s="12"/>
      <c r="H51" s="12"/>
      <c r="I51" s="12">
        <v>69.68374892519347</v>
      </c>
      <c r="J51" s="12">
        <v>82.210757619184093</v>
      </c>
      <c r="K51" s="12">
        <v>721.94272557043564</v>
      </c>
    </row>
    <row r="52" spans="1:11" x14ac:dyDescent="0.25">
      <c r="A52" s="27" t="s">
        <v>36</v>
      </c>
      <c r="B52" s="12"/>
      <c r="C52" s="12"/>
      <c r="D52" s="12"/>
      <c r="E52" s="12">
        <v>0.1903482373172829</v>
      </c>
      <c r="F52" s="12"/>
      <c r="G52" s="12"/>
      <c r="H52" s="12"/>
      <c r="I52" s="12">
        <v>0.3992261392949269</v>
      </c>
      <c r="J52" s="12"/>
      <c r="K52" s="12">
        <v>0.61345896627495944</v>
      </c>
    </row>
    <row r="53" spans="1:11" x14ac:dyDescent="0.25">
      <c r="A53" s="27" t="s">
        <v>67</v>
      </c>
      <c r="B53" s="12"/>
      <c r="C53" s="12"/>
      <c r="D53" s="12"/>
      <c r="E53" s="12"/>
      <c r="F53" s="12"/>
      <c r="G53" s="12"/>
      <c r="H53" s="12"/>
      <c r="I53" s="12"/>
      <c r="J53" s="12">
        <v>955.26416356166999</v>
      </c>
      <c r="K53" s="12">
        <v>955.26416356166999</v>
      </c>
    </row>
    <row r="54" spans="1:11" x14ac:dyDescent="0.25">
      <c r="A54" s="28" t="s">
        <v>37</v>
      </c>
      <c r="B54" s="12"/>
      <c r="C54" s="12"/>
      <c r="D54" s="12">
        <v>243.30180567497851</v>
      </c>
      <c r="E54" s="12">
        <v>59.355717970765255</v>
      </c>
      <c r="F54" s="12"/>
      <c r="G54" s="12"/>
      <c r="H54" s="12"/>
      <c r="I54" s="12"/>
      <c r="J54" s="12"/>
      <c r="K54" s="12">
        <v>302.65752364574377</v>
      </c>
    </row>
    <row r="55" spans="1:11" x14ac:dyDescent="0.25">
      <c r="A55" s="27" t="s">
        <v>75</v>
      </c>
      <c r="B55" s="12"/>
      <c r="C55" s="12"/>
      <c r="D55" s="12">
        <v>243.30180567497851</v>
      </c>
      <c r="E55" s="12">
        <v>59.355717970765255</v>
      </c>
      <c r="F55" s="12"/>
      <c r="G55" s="12"/>
      <c r="H55" s="12"/>
      <c r="I55" s="12"/>
      <c r="J55" s="12"/>
      <c r="K55" s="12">
        <v>302.65752364574377</v>
      </c>
    </row>
    <row r="56" spans="1:11" x14ac:dyDescent="0.25">
      <c r="A56" s="22" t="s">
        <v>79</v>
      </c>
      <c r="B56" s="12"/>
      <c r="C56" s="12"/>
      <c r="D56" s="12"/>
      <c r="E56" s="12">
        <v>59.355717970765255</v>
      </c>
      <c r="F56" s="12"/>
      <c r="G56" s="12"/>
      <c r="H56" s="12"/>
      <c r="I56" s="12"/>
      <c r="J56" s="12"/>
      <c r="K56" s="12">
        <v>59.355717970765255</v>
      </c>
    </row>
    <row r="57" spans="1:11" x14ac:dyDescent="0.25">
      <c r="A57" s="27" t="s">
        <v>76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17.25" customHeight="1" x14ac:dyDescent="0.25">
      <c r="A58" s="27" t="s">
        <v>77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4" workbookViewId="0">
      <selection activeCell="A36" sqref="A36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1" ht="31.5" customHeight="1" x14ac:dyDescent="0.25">
      <c r="A1" s="53" t="s">
        <v>40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5">
      <c r="A2" s="23"/>
      <c r="B2" s="14"/>
      <c r="C2" s="14"/>
      <c r="D2" s="14"/>
      <c r="E2" s="14"/>
      <c r="F2" s="14"/>
      <c r="G2" s="14"/>
      <c r="H2" s="14"/>
      <c r="I2" s="14"/>
      <c r="J2" s="14"/>
      <c r="K2" s="15" t="s">
        <v>0</v>
      </c>
    </row>
    <row r="3" spans="1:11" x14ac:dyDescent="0.25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16" t="s">
        <v>78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7" t="s">
        <v>20</v>
      </c>
    </row>
    <row r="5" spans="1:11" x14ac:dyDescent="0.25">
      <c r="A5" s="27" t="s">
        <v>22</v>
      </c>
      <c r="B5" s="12">
        <v>41892.508269207989</v>
      </c>
      <c r="C5" s="12">
        <v>79389.920464316427</v>
      </c>
      <c r="D5" s="12"/>
      <c r="E5" s="12">
        <v>26594.350730868446</v>
      </c>
      <c r="F5" s="12">
        <v>999.20584694754928</v>
      </c>
      <c r="G5" s="12">
        <v>35.370421324161654</v>
      </c>
      <c r="H5" s="12">
        <v>30.833476640871304</v>
      </c>
      <c r="I5" s="12"/>
      <c r="J5" s="12"/>
      <c r="K5" s="12">
        <v>148942.18920930545</v>
      </c>
    </row>
    <row r="6" spans="1:11" x14ac:dyDescent="0.25">
      <c r="A6" s="27" t="s">
        <v>23</v>
      </c>
      <c r="B6" s="12">
        <v>544.23160005354919</v>
      </c>
      <c r="C6" s="12">
        <v>23.429922613929492</v>
      </c>
      <c r="D6" s="12">
        <v>1932.4072737890513</v>
      </c>
      <c r="E6" s="12">
        <v>5865.2426483233012</v>
      </c>
      <c r="F6" s="12"/>
      <c r="G6" s="12"/>
      <c r="H6" s="12">
        <v>82.74135855546001</v>
      </c>
      <c r="I6" s="12">
        <v>113.37927773000861</v>
      </c>
      <c r="J6" s="12"/>
      <c r="K6" s="12">
        <v>8561.4320810652989</v>
      </c>
    </row>
    <row r="7" spans="1:11" x14ac:dyDescent="0.25">
      <c r="A7" s="27" t="s">
        <v>24</v>
      </c>
      <c r="B7" s="12">
        <v>-11740.194199111591</v>
      </c>
      <c r="C7" s="12">
        <v>-60264.079965606194</v>
      </c>
      <c r="D7" s="12">
        <v>-4124.605629454476</v>
      </c>
      <c r="E7" s="12">
        <v>-18486.422291487532</v>
      </c>
      <c r="F7" s="12"/>
      <c r="G7" s="12"/>
      <c r="H7" s="12"/>
      <c r="I7" s="12">
        <v>-221.11453138435081</v>
      </c>
      <c r="J7" s="12"/>
      <c r="K7" s="12">
        <v>-94836.421393962082</v>
      </c>
    </row>
    <row r="8" spans="1:11" x14ac:dyDescent="0.25">
      <c r="A8" s="27" t="s">
        <v>82</v>
      </c>
      <c r="B8" s="12">
        <v>-3.0888745581350912</v>
      </c>
      <c r="C8" s="12"/>
      <c r="D8" s="12">
        <v>-146.87532244196044</v>
      </c>
      <c r="E8" s="12"/>
      <c r="F8" s="12"/>
      <c r="G8" s="12"/>
      <c r="H8" s="12"/>
      <c r="I8" s="12"/>
      <c r="J8" s="12"/>
      <c r="K8" s="12">
        <v>-149.96419700009554</v>
      </c>
    </row>
    <row r="9" spans="1:11" x14ac:dyDescent="0.25">
      <c r="A9" s="27" t="s">
        <v>45</v>
      </c>
      <c r="B9" s="12"/>
      <c r="C9" s="12"/>
      <c r="D9" s="12">
        <v>-319.00157638291773</v>
      </c>
      <c r="E9" s="12"/>
      <c r="F9" s="12"/>
      <c r="G9" s="12"/>
      <c r="H9" s="12"/>
      <c r="I9" s="12"/>
      <c r="J9" s="12"/>
      <c r="K9" s="12">
        <v>-319.00157638291773</v>
      </c>
    </row>
    <row r="10" spans="1:11" x14ac:dyDescent="0.25">
      <c r="A10" s="27" t="s">
        <v>25</v>
      </c>
      <c r="B10" s="12">
        <v>1226.6049318094965</v>
      </c>
      <c r="C10" s="12">
        <v>-196.92829965606191</v>
      </c>
      <c r="D10" s="12">
        <v>474.46931974300185</v>
      </c>
      <c r="E10" s="12">
        <v>337.85507308684436</v>
      </c>
      <c r="F10" s="12"/>
      <c r="G10" s="12"/>
      <c r="H10" s="12">
        <v>1.1793637145313842</v>
      </c>
      <c r="I10" s="12"/>
      <c r="J10" s="12"/>
      <c r="K10" s="12">
        <v>1843.1803886978123</v>
      </c>
    </row>
    <row r="11" spans="1:11" x14ac:dyDescent="0.25">
      <c r="A11" s="28" t="s">
        <v>57</v>
      </c>
      <c r="B11" s="12">
        <v>31920.061727401309</v>
      </c>
      <c r="C11" s="12">
        <v>18952.342121668098</v>
      </c>
      <c r="D11" s="12">
        <v>-2183.6059347473015</v>
      </c>
      <c r="E11" s="12">
        <v>14311.026160791062</v>
      </c>
      <c r="F11" s="12">
        <v>999.20584694754928</v>
      </c>
      <c r="G11" s="12">
        <v>35.370421324161654</v>
      </c>
      <c r="H11" s="12">
        <v>114.74942199293017</v>
      </c>
      <c r="I11" s="12">
        <v>-107.7352536543422</v>
      </c>
      <c r="J11" s="12"/>
      <c r="K11" s="12">
        <v>64041.414511723458</v>
      </c>
    </row>
    <row r="12" spans="1:11" x14ac:dyDescent="0.25">
      <c r="A12" s="27" t="s">
        <v>47</v>
      </c>
      <c r="B12" s="12"/>
      <c r="C12" s="12">
        <v>-1391.6680997420467</v>
      </c>
      <c r="D12" s="12">
        <v>1422.8596173688736</v>
      </c>
      <c r="E12" s="12"/>
      <c r="F12" s="12"/>
      <c r="G12" s="12"/>
      <c r="H12" s="12"/>
      <c r="I12" s="12"/>
      <c r="J12" s="12"/>
      <c r="K12" s="12">
        <v>31.191517626826908</v>
      </c>
    </row>
    <row r="13" spans="1:11" x14ac:dyDescent="0.25">
      <c r="A13" s="27" t="s">
        <v>48</v>
      </c>
      <c r="B13" s="12">
        <v>-2016.9163105093176</v>
      </c>
      <c r="C13" s="12">
        <v>-166.30946904556777</v>
      </c>
      <c r="D13" s="12">
        <v>1300.3630422757233</v>
      </c>
      <c r="E13" s="12">
        <v>-1400.8714101461774</v>
      </c>
      <c r="F13" s="12"/>
      <c r="G13" s="12"/>
      <c r="H13" s="12"/>
      <c r="I13" s="12">
        <v>-529.2975924333623</v>
      </c>
      <c r="J13" s="12"/>
      <c r="K13" s="12">
        <v>-2813.0317398587017</v>
      </c>
    </row>
    <row r="14" spans="1:11" x14ac:dyDescent="0.25">
      <c r="A14" s="27" t="s">
        <v>49</v>
      </c>
      <c r="B14" s="12"/>
      <c r="C14" s="12"/>
      <c r="D14" s="12"/>
      <c r="E14" s="12"/>
      <c r="F14" s="12">
        <v>-999.20584694754928</v>
      </c>
      <c r="G14" s="12">
        <v>-35.370421324161647</v>
      </c>
      <c r="H14" s="12">
        <v>-1.3760867488296549</v>
      </c>
      <c r="I14" s="12">
        <v>1034.9202923473774</v>
      </c>
      <c r="J14" s="12"/>
      <c r="K14" s="12">
        <v>-1.0320626731631819</v>
      </c>
    </row>
    <row r="15" spans="1:11" x14ac:dyDescent="0.25">
      <c r="A15" s="27" t="s">
        <v>50</v>
      </c>
      <c r="B15" s="12">
        <v>-19303.867451442627</v>
      </c>
      <c r="C15" s="12"/>
      <c r="D15" s="12">
        <v>-554.02345466704878</v>
      </c>
      <c r="E15" s="12">
        <v>-5932.5965391229574</v>
      </c>
      <c r="F15" s="12"/>
      <c r="G15" s="12"/>
      <c r="H15" s="12"/>
      <c r="I15" s="12">
        <v>7107.2226999140157</v>
      </c>
      <c r="J15" s="12">
        <v>8622.8623292251832</v>
      </c>
      <c r="K15" s="12">
        <v>-10060.402416093435</v>
      </c>
    </row>
    <row r="16" spans="1:11" x14ac:dyDescent="0.25">
      <c r="A16" s="27" t="s">
        <v>51</v>
      </c>
      <c r="B16" s="12">
        <v>0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27" t="s">
        <v>26</v>
      </c>
      <c r="B17" s="12">
        <v>-807.21176905990274</v>
      </c>
      <c r="C17" s="12"/>
      <c r="D17" s="12">
        <v>-146.05187732874748</v>
      </c>
      <c r="E17" s="12"/>
      <c r="F17" s="12"/>
      <c r="G17" s="12"/>
      <c r="H17" s="12"/>
      <c r="I17" s="12"/>
      <c r="J17" s="12"/>
      <c r="K17" s="12">
        <v>-953.26364638865016</v>
      </c>
    </row>
    <row r="18" spans="1:11" x14ac:dyDescent="0.25">
      <c r="A18" s="27" t="s">
        <v>46</v>
      </c>
      <c r="B18" s="12">
        <v>0</v>
      </c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27" t="s">
        <v>52</v>
      </c>
      <c r="B19" s="12">
        <v>-32.977417916308298</v>
      </c>
      <c r="C19" s="12"/>
      <c r="D19" s="12"/>
      <c r="E19" s="12"/>
      <c r="F19" s="12"/>
      <c r="G19" s="12"/>
      <c r="H19" s="12"/>
      <c r="I19" s="12"/>
      <c r="J19" s="12"/>
      <c r="K19" s="12">
        <v>-32.977417916308298</v>
      </c>
    </row>
    <row r="20" spans="1:11" x14ac:dyDescent="0.25">
      <c r="A20" s="27" t="s">
        <v>27</v>
      </c>
      <c r="B20" s="12"/>
      <c r="C20" s="12">
        <v>-14757.98747850387</v>
      </c>
      <c r="D20" s="12">
        <v>13071.183019012133</v>
      </c>
      <c r="E20" s="12"/>
      <c r="F20" s="12"/>
      <c r="G20" s="12"/>
      <c r="H20" s="12"/>
      <c r="I20" s="12"/>
      <c r="J20" s="12"/>
      <c r="K20" s="12">
        <v>-1686.8044594917374</v>
      </c>
    </row>
    <row r="21" spans="1:11" x14ac:dyDescent="0.25">
      <c r="A21" s="27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27" t="s">
        <v>53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27" t="s">
        <v>54</v>
      </c>
      <c r="B23" s="12"/>
      <c r="C23" s="12"/>
      <c r="D23" s="12"/>
      <c r="E23" s="12"/>
      <c r="F23" s="12"/>
      <c r="G23" s="12"/>
      <c r="H23" s="12">
        <v>-1.5865959682812649</v>
      </c>
      <c r="I23" s="12"/>
      <c r="J23" s="12"/>
      <c r="K23" s="12">
        <v>-1.5865959682812649</v>
      </c>
    </row>
    <row r="24" spans="1:11" x14ac:dyDescent="0.25">
      <c r="A24" s="27" t="s">
        <v>55</v>
      </c>
      <c r="B24" s="12">
        <v>-778.22484529984717</v>
      </c>
      <c r="C24" s="12">
        <v>-1882.947130266552</v>
      </c>
      <c r="D24" s="12">
        <v>-345.58736982898637</v>
      </c>
      <c r="E24" s="12">
        <v>-1318.7736887360275</v>
      </c>
      <c r="F24" s="12"/>
      <c r="G24" s="12"/>
      <c r="H24" s="12">
        <v>-52.606324639342688</v>
      </c>
      <c r="I24" s="12">
        <v>-1247.8575236457436</v>
      </c>
      <c r="J24" s="12">
        <v>-1914.9947453902741</v>
      </c>
      <c r="K24" s="12">
        <v>-7540.9916278067731</v>
      </c>
    </row>
    <row r="25" spans="1:11" x14ac:dyDescent="0.25">
      <c r="A25" s="27" t="s">
        <v>29</v>
      </c>
      <c r="B25" s="12">
        <v>-377.36690785325311</v>
      </c>
      <c r="C25" s="12">
        <v>-230.24297076526227</v>
      </c>
      <c r="D25" s="12">
        <v>-21.232531981465556</v>
      </c>
      <c r="E25" s="12">
        <v>-448.86543422184008</v>
      </c>
      <c r="F25" s="12"/>
      <c r="G25" s="12"/>
      <c r="H25" s="12">
        <v>0</v>
      </c>
      <c r="I25" s="12">
        <v>-459.31160791057607</v>
      </c>
      <c r="J25" s="12">
        <v>-759.4105283271233</v>
      </c>
      <c r="K25" s="12">
        <v>-2296.4299810595203</v>
      </c>
    </row>
    <row r="26" spans="1:11" x14ac:dyDescent="0.25">
      <c r="A26" s="28" t="s">
        <v>56</v>
      </c>
      <c r="B26" s="12">
        <v>8603.4970253200536</v>
      </c>
      <c r="C26" s="12">
        <v>523.18697334479793</v>
      </c>
      <c r="D26" s="12">
        <v>12543.904510103179</v>
      </c>
      <c r="E26" s="12">
        <v>5209.9190885640583</v>
      </c>
      <c r="F26" s="12"/>
      <c r="G26" s="12"/>
      <c r="H26" s="12">
        <v>59.180414636476542</v>
      </c>
      <c r="I26" s="12">
        <v>5797.9410146173695</v>
      </c>
      <c r="J26" s="12">
        <v>5948.4570555077862</v>
      </c>
      <c r="K26" s="12">
        <v>38686.086082093701</v>
      </c>
    </row>
    <row r="27" spans="1:11" x14ac:dyDescent="0.25">
      <c r="A27" s="28" t="s">
        <v>30</v>
      </c>
      <c r="B27" s="12">
        <v>4714.1488513924714</v>
      </c>
      <c r="C27" s="12">
        <v>519.77644024075664</v>
      </c>
      <c r="D27" s="12">
        <v>4084.9283246632272</v>
      </c>
      <c r="E27" s="12">
        <v>1415.046818572657</v>
      </c>
      <c r="F27" s="12"/>
      <c r="G27" s="12"/>
      <c r="H27" s="12"/>
      <c r="I27" s="12">
        <v>3909.5252794497001</v>
      </c>
      <c r="J27" s="12">
        <v>1855.4982325403651</v>
      </c>
      <c r="K27" s="12">
        <v>16498.923946859177</v>
      </c>
    </row>
    <row r="28" spans="1:11" x14ac:dyDescent="0.25">
      <c r="A28" s="27" t="s">
        <v>58</v>
      </c>
      <c r="B28" s="12">
        <v>1202.5325105808733</v>
      </c>
      <c r="C28" s="12"/>
      <c r="D28" s="12">
        <v>321.76375833572177</v>
      </c>
      <c r="E28" s="12">
        <v>292.32177558039547</v>
      </c>
      <c r="F28" s="12"/>
      <c r="G28" s="12"/>
      <c r="H28" s="12"/>
      <c r="I28" s="12">
        <v>2166.6824591573518</v>
      </c>
      <c r="J28" s="12">
        <v>729.05321486576861</v>
      </c>
      <c r="K28" s="12">
        <v>4712.3537185201112</v>
      </c>
    </row>
    <row r="29" spans="1:11" x14ac:dyDescent="0.25">
      <c r="A29" s="27" t="s">
        <v>59</v>
      </c>
      <c r="B29" s="12">
        <v>118.69608794305913</v>
      </c>
      <c r="C29" s="12"/>
      <c r="D29" s="12">
        <v>29.496340546479409</v>
      </c>
      <c r="E29" s="12">
        <v>389.42495700773856</v>
      </c>
      <c r="F29" s="12"/>
      <c r="G29" s="12"/>
      <c r="H29" s="12"/>
      <c r="I29" s="12">
        <v>193.31745485812553</v>
      </c>
      <c r="J29" s="12">
        <v>148.13222508837296</v>
      </c>
      <c r="K29" s="12">
        <v>879.06706544377562</v>
      </c>
    </row>
    <row r="30" spans="1:11" x14ac:dyDescent="0.25">
      <c r="A30" s="27" t="s">
        <v>60</v>
      </c>
      <c r="B30" s="12">
        <v>1675.4289475255564</v>
      </c>
      <c r="C30" s="12"/>
      <c r="D30" s="12">
        <v>351.06329416260627</v>
      </c>
      <c r="E30" s="12">
        <v>0</v>
      </c>
      <c r="F30" s="12"/>
      <c r="G30" s="12"/>
      <c r="H30" s="12"/>
      <c r="I30" s="12">
        <v>759.67893379191753</v>
      </c>
      <c r="J30" s="12">
        <v>7.5236457437661217</v>
      </c>
      <c r="K30" s="12">
        <v>2793.6948212238467</v>
      </c>
    </row>
    <row r="31" spans="1:11" x14ac:dyDescent="0.25">
      <c r="A31" s="27" t="s">
        <v>61</v>
      </c>
      <c r="B31" s="12">
        <v>653.8408310404127</v>
      </c>
      <c r="C31" s="12"/>
      <c r="D31" s="12">
        <v>163.44010893761345</v>
      </c>
      <c r="E31" s="12">
        <v>141.95490111779878</v>
      </c>
      <c r="F31" s="12"/>
      <c r="G31" s="12"/>
      <c r="H31" s="12"/>
      <c r="I31" s="12">
        <v>124.45030094582974</v>
      </c>
      <c r="J31" s="12">
        <v>0</v>
      </c>
      <c r="K31" s="12">
        <v>1083.6861420416546</v>
      </c>
    </row>
    <row r="32" spans="1:11" x14ac:dyDescent="0.25">
      <c r="A32" s="27" t="s">
        <v>31</v>
      </c>
      <c r="B32" s="12">
        <v>1.7650711760771951</v>
      </c>
      <c r="C32" s="12"/>
      <c r="D32" s="12">
        <v>2.0399350339161173</v>
      </c>
      <c r="E32" s="12">
        <v>6.1393594153052451</v>
      </c>
      <c r="F32" s="12"/>
      <c r="G32" s="12"/>
      <c r="H32" s="12"/>
      <c r="I32" s="12">
        <v>3.8837489251934652</v>
      </c>
      <c r="J32" s="12">
        <v>11.942294831374797</v>
      </c>
      <c r="K32" s="12">
        <v>25.77040938186682</v>
      </c>
    </row>
    <row r="33" spans="1:11" x14ac:dyDescent="0.25">
      <c r="A33" s="27" t="s">
        <v>62</v>
      </c>
      <c r="B33" s="12">
        <v>27.711617464411962</v>
      </c>
      <c r="C33" s="12"/>
      <c r="D33" s="12">
        <v>24.125811765548868</v>
      </c>
      <c r="E33" s="12">
        <v>17.447721410146173</v>
      </c>
      <c r="F33" s="12"/>
      <c r="G33" s="12"/>
      <c r="H33" s="12"/>
      <c r="I33" s="12">
        <v>41.278589853826311</v>
      </c>
      <c r="J33" s="12">
        <v>37.236075284226615</v>
      </c>
      <c r="K33" s="12">
        <v>147.79981577815994</v>
      </c>
    </row>
    <row r="34" spans="1:11" x14ac:dyDescent="0.25">
      <c r="A34" s="27" t="s">
        <v>63</v>
      </c>
      <c r="B34" s="12">
        <v>979.02986302187821</v>
      </c>
      <c r="C34" s="12"/>
      <c r="D34" s="12">
        <v>882.96122234164511</v>
      </c>
      <c r="E34" s="12">
        <v>314.95692175408425</v>
      </c>
      <c r="F34" s="12"/>
      <c r="G34" s="12"/>
      <c r="H34" s="12"/>
      <c r="I34" s="12">
        <v>440.59991401547717</v>
      </c>
      <c r="J34" s="12">
        <v>267.14913537785418</v>
      </c>
      <c r="K34" s="12">
        <v>2884.6970565109391</v>
      </c>
    </row>
    <row r="35" spans="1:11" x14ac:dyDescent="0.25">
      <c r="A35" s="27" t="s">
        <v>64</v>
      </c>
      <c r="B35" s="12">
        <v>26.70493990637241</v>
      </c>
      <c r="C35" s="12"/>
      <c r="D35" s="12">
        <v>61.995158402598641</v>
      </c>
      <c r="E35" s="12">
        <v>197.55988822012037</v>
      </c>
      <c r="F35" s="12"/>
      <c r="G35" s="12"/>
      <c r="H35" s="12"/>
      <c r="I35" s="12">
        <v>119.47188306104901</v>
      </c>
      <c r="J35" s="12">
        <v>165.95012897678416</v>
      </c>
      <c r="K35" s="12">
        <v>571.68199856692456</v>
      </c>
    </row>
    <row r="36" spans="1:11" x14ac:dyDescent="0.25">
      <c r="A36" s="27" t="s">
        <v>81</v>
      </c>
      <c r="B36" s="12">
        <v>0.66190169102894814</v>
      </c>
      <c r="C36" s="12"/>
      <c r="D36" s="12">
        <v>5.0072609152574756</v>
      </c>
      <c r="E36" s="12">
        <v>17.102429062768703</v>
      </c>
      <c r="F36" s="12"/>
      <c r="G36" s="12"/>
      <c r="H36" s="12"/>
      <c r="I36" s="12">
        <v>8.4729148753224415</v>
      </c>
      <c r="J36" s="12">
        <v>18.128403554026942</v>
      </c>
      <c r="K36" s="12">
        <v>49.37291009840451</v>
      </c>
    </row>
    <row r="37" spans="1:11" x14ac:dyDescent="0.25">
      <c r="A37" s="27" t="s">
        <v>65</v>
      </c>
      <c r="B37" s="12">
        <v>0.44126779401929878</v>
      </c>
      <c r="C37" s="12"/>
      <c r="D37" s="12">
        <v>1.0199675169580587</v>
      </c>
      <c r="E37" s="12">
        <v>0.46358555460017187</v>
      </c>
      <c r="F37" s="12"/>
      <c r="G37" s="12"/>
      <c r="H37" s="12"/>
      <c r="I37" s="12">
        <v>1.1257093723129836</v>
      </c>
      <c r="J37" s="12">
        <v>2.8422661698672016</v>
      </c>
      <c r="K37" s="12">
        <v>5.8927964077577144</v>
      </c>
    </row>
    <row r="38" spans="1:11" x14ac:dyDescent="0.25">
      <c r="A38" s="27" t="s">
        <v>32</v>
      </c>
      <c r="B38" s="12">
        <v>26.365024101939429</v>
      </c>
      <c r="C38" s="12"/>
      <c r="D38" s="12">
        <v>2123.3405011942295</v>
      </c>
      <c r="E38" s="12">
        <v>30.866165090283747</v>
      </c>
      <c r="F38" s="12"/>
      <c r="G38" s="12"/>
      <c r="H38" s="12"/>
      <c r="I38" s="12">
        <v>39.451934651762684</v>
      </c>
      <c r="J38" s="12">
        <v>31.718735072131459</v>
      </c>
      <c r="K38" s="12">
        <v>2251.7423601103469</v>
      </c>
    </row>
    <row r="39" spans="1:11" x14ac:dyDescent="0.25">
      <c r="A39" s="27" t="s">
        <v>66</v>
      </c>
      <c r="B39" s="12">
        <v>0.97078914684245721</v>
      </c>
      <c r="C39" s="12"/>
      <c r="D39" s="12">
        <v>2.2376386739275818</v>
      </c>
      <c r="E39" s="12">
        <v>6.8091143594153047</v>
      </c>
      <c r="F39" s="12"/>
      <c r="G39" s="12"/>
      <c r="H39" s="12"/>
      <c r="I39" s="12">
        <v>11.111435941530523</v>
      </c>
      <c r="J39" s="12">
        <v>7.7386070507308684</v>
      </c>
      <c r="K39" s="12">
        <v>28.867585172446738</v>
      </c>
    </row>
    <row r="40" spans="1:11" x14ac:dyDescent="0.25">
      <c r="A40" s="27" t="s">
        <v>67</v>
      </c>
      <c r="B40" s="12"/>
      <c r="C40" s="12">
        <v>519.77644024075664</v>
      </c>
      <c r="D40" s="12">
        <v>116.43732683672495</v>
      </c>
      <c r="E40" s="12"/>
      <c r="F40" s="12"/>
      <c r="G40" s="12"/>
      <c r="H40" s="12"/>
      <c r="I40" s="12">
        <v>0</v>
      </c>
      <c r="J40" s="12">
        <v>428.08350052546092</v>
      </c>
      <c r="K40" s="12">
        <v>1064.2972676029426</v>
      </c>
    </row>
    <row r="41" spans="1:11" x14ac:dyDescent="0.25">
      <c r="A41" s="28" t="s">
        <v>33</v>
      </c>
      <c r="B41" s="12">
        <v>24.482339328365338</v>
      </c>
      <c r="C41" s="12">
        <v>3.4105331040412721</v>
      </c>
      <c r="D41" s="12">
        <v>5181.1548199101935</v>
      </c>
      <c r="E41" s="12">
        <v>288.25939380911433</v>
      </c>
      <c r="F41" s="12"/>
      <c r="G41" s="12"/>
      <c r="H41" s="12"/>
      <c r="I41" s="12">
        <v>195.63284608770419</v>
      </c>
      <c r="J41" s="12"/>
      <c r="K41" s="12">
        <v>5692.9399322394183</v>
      </c>
    </row>
    <row r="42" spans="1:11" x14ac:dyDescent="0.25">
      <c r="A42" s="27" t="s">
        <v>68</v>
      </c>
      <c r="B42" s="12"/>
      <c r="C42" s="12"/>
      <c r="D42" s="12">
        <v>71.759673258813422</v>
      </c>
      <c r="E42" s="12"/>
      <c r="F42" s="12"/>
      <c r="G42" s="12"/>
      <c r="H42" s="12"/>
      <c r="I42" s="12"/>
      <c r="J42" s="12"/>
      <c r="K42" s="12">
        <v>71.759673258813422</v>
      </c>
    </row>
    <row r="43" spans="1:11" x14ac:dyDescent="0.25">
      <c r="A43" s="27" t="s">
        <v>69</v>
      </c>
      <c r="B43" s="12"/>
      <c r="C43" s="12"/>
      <c r="D43" s="12">
        <v>4856.5422279545237</v>
      </c>
      <c r="E43" s="12">
        <v>288.25939380911433</v>
      </c>
      <c r="F43" s="12"/>
      <c r="G43" s="12"/>
      <c r="H43" s="12"/>
      <c r="I43" s="12"/>
      <c r="J43" s="12"/>
      <c r="K43" s="12">
        <v>5144.8016217636377</v>
      </c>
    </row>
    <row r="44" spans="1:11" x14ac:dyDescent="0.25">
      <c r="A44" s="27" t="s">
        <v>70</v>
      </c>
      <c r="B44" s="12">
        <v>24.482339328365338</v>
      </c>
      <c r="C44" s="12"/>
      <c r="D44" s="12">
        <v>211.06329416260627</v>
      </c>
      <c r="E44" s="12"/>
      <c r="F44" s="12"/>
      <c r="G44" s="12"/>
      <c r="H44" s="12"/>
      <c r="I44" s="12">
        <v>195.63284608770419</v>
      </c>
      <c r="J44" s="12"/>
      <c r="K44" s="12">
        <v>431.17847957867582</v>
      </c>
    </row>
    <row r="45" spans="1:11" x14ac:dyDescent="0.25">
      <c r="A45" s="27" t="s">
        <v>34</v>
      </c>
      <c r="B45" s="12"/>
      <c r="C45" s="12">
        <v>3.4105331040412721</v>
      </c>
      <c r="D45" s="12">
        <v>17.021113977261869</v>
      </c>
      <c r="E45" s="12"/>
      <c r="F45" s="12"/>
      <c r="G45" s="12"/>
      <c r="H45" s="12"/>
      <c r="I45" s="12"/>
      <c r="J45" s="12"/>
      <c r="K45" s="12">
        <v>20.43164708130314</v>
      </c>
    </row>
    <row r="46" spans="1:11" x14ac:dyDescent="0.25">
      <c r="A46" s="27" t="s">
        <v>71</v>
      </c>
      <c r="B46" s="12"/>
      <c r="C46" s="12"/>
      <c r="D46" s="12">
        <v>7.1397726187064103</v>
      </c>
      <c r="E46" s="12"/>
      <c r="F46" s="12"/>
      <c r="G46" s="12"/>
      <c r="H46" s="12"/>
      <c r="I46" s="12"/>
      <c r="J46" s="12"/>
      <c r="K46" s="12">
        <v>7.1397726187064103</v>
      </c>
    </row>
    <row r="47" spans="1:11" x14ac:dyDescent="0.25">
      <c r="A47" s="27" t="s">
        <v>67</v>
      </c>
      <c r="B47" s="12"/>
      <c r="C47" s="12"/>
      <c r="D47" s="12">
        <v>17.628737938282217</v>
      </c>
      <c r="E47" s="12"/>
      <c r="F47" s="12"/>
      <c r="G47" s="12"/>
      <c r="H47" s="12"/>
      <c r="I47" s="12"/>
      <c r="J47" s="12"/>
      <c r="K47" s="12">
        <v>17.628737938282217</v>
      </c>
    </row>
    <row r="48" spans="1:11" x14ac:dyDescent="0.25">
      <c r="A48" s="28" t="s">
        <v>35</v>
      </c>
      <c r="B48" s="12">
        <v>3864.8658345992167</v>
      </c>
      <c r="C48" s="12"/>
      <c r="D48" s="12">
        <v>3182.7033756568262</v>
      </c>
      <c r="E48" s="12">
        <v>3441.612897678418</v>
      </c>
      <c r="F48" s="12"/>
      <c r="G48" s="12"/>
      <c r="H48" s="12">
        <v>59.180414636476542</v>
      </c>
      <c r="I48" s="12">
        <v>1692.7828890799653</v>
      </c>
      <c r="J48" s="12">
        <v>4092.9588229674209</v>
      </c>
      <c r="K48" s="12">
        <v>16334.104234618322</v>
      </c>
    </row>
    <row r="49" spans="1:11" x14ac:dyDescent="0.25">
      <c r="A49" s="27" t="s">
        <v>72</v>
      </c>
      <c r="B49" s="12">
        <v>3025.316142734308</v>
      </c>
      <c r="C49" s="12"/>
      <c r="D49" s="12">
        <v>2114.6177577147223</v>
      </c>
      <c r="E49" s="12">
        <v>2613.3036758383491</v>
      </c>
      <c r="F49" s="12"/>
      <c r="G49" s="12"/>
      <c r="H49" s="12">
        <v>59.180414636476542</v>
      </c>
      <c r="I49" s="12">
        <v>1049.3702493551159</v>
      </c>
      <c r="J49" s="12">
        <v>1065.3004681379573</v>
      </c>
      <c r="K49" s="12">
        <v>9927.0887084169299</v>
      </c>
    </row>
    <row r="50" spans="1:11" x14ac:dyDescent="0.25">
      <c r="A50" s="27" t="s">
        <v>73</v>
      </c>
      <c r="B50" s="12">
        <v>732.80701249164042</v>
      </c>
      <c r="C50" s="12"/>
      <c r="D50" s="12">
        <v>595.45588845896623</v>
      </c>
      <c r="E50" s="12">
        <v>805.14791487532239</v>
      </c>
      <c r="F50" s="12"/>
      <c r="G50" s="12"/>
      <c r="H50" s="12"/>
      <c r="I50" s="12">
        <v>587.8226999140154</v>
      </c>
      <c r="J50" s="12">
        <v>1740.2073182382726</v>
      </c>
      <c r="K50" s="12">
        <v>4461.4408339782176</v>
      </c>
    </row>
    <row r="51" spans="1:11" x14ac:dyDescent="0.25">
      <c r="A51" s="27" t="s">
        <v>74</v>
      </c>
      <c r="B51" s="12">
        <v>106.74267937326837</v>
      </c>
      <c r="C51" s="12"/>
      <c r="D51" s="12">
        <v>461.19832602464891</v>
      </c>
      <c r="E51" s="12">
        <v>22.994647463456577</v>
      </c>
      <c r="F51" s="12"/>
      <c r="G51" s="12"/>
      <c r="H51" s="12"/>
      <c r="I51" s="12">
        <v>55.119002579535682</v>
      </c>
      <c r="J51" s="12">
        <v>86.103945734212274</v>
      </c>
      <c r="K51" s="12">
        <v>732.15860117512182</v>
      </c>
    </row>
    <row r="52" spans="1:11" x14ac:dyDescent="0.25">
      <c r="A52" s="27" t="s">
        <v>36</v>
      </c>
      <c r="B52" s="12"/>
      <c r="C52" s="12"/>
      <c r="D52" s="12"/>
      <c r="E52" s="12">
        <v>0.16665950128976784</v>
      </c>
      <c r="F52" s="12"/>
      <c r="G52" s="12"/>
      <c r="H52" s="12"/>
      <c r="I52" s="12">
        <v>0.47093723129836629</v>
      </c>
      <c r="J52" s="12">
        <v>0.14330753797649756</v>
      </c>
      <c r="K52" s="12">
        <v>0.78090427056463163</v>
      </c>
    </row>
    <row r="53" spans="1:11" x14ac:dyDescent="0.25">
      <c r="A53" s="27" t="s">
        <v>67</v>
      </c>
      <c r="B53" s="12"/>
      <c r="C53" s="12"/>
      <c r="D53" s="12">
        <v>11.431403458488584</v>
      </c>
      <c r="E53" s="12"/>
      <c r="F53" s="12"/>
      <c r="G53" s="12"/>
      <c r="H53" s="12"/>
      <c r="I53" s="12"/>
      <c r="J53" s="12">
        <v>1201.2037833190025</v>
      </c>
      <c r="K53" s="12">
        <v>1212.6351867774911</v>
      </c>
    </row>
    <row r="54" spans="1:11" x14ac:dyDescent="0.25">
      <c r="A54" s="28" t="s">
        <v>37</v>
      </c>
      <c r="B54" s="12"/>
      <c r="C54" s="12"/>
      <c r="D54" s="12">
        <v>95.11798987293399</v>
      </c>
      <c r="E54" s="12">
        <v>64.999978503869301</v>
      </c>
      <c r="F54" s="12"/>
      <c r="G54" s="12"/>
      <c r="H54" s="12"/>
      <c r="I54" s="12"/>
      <c r="J54" s="12"/>
      <c r="K54" s="12">
        <v>160.11796837680328</v>
      </c>
    </row>
    <row r="55" spans="1:11" x14ac:dyDescent="0.25">
      <c r="A55" s="27" t="s">
        <v>75</v>
      </c>
      <c r="B55" s="12"/>
      <c r="C55" s="12"/>
      <c r="D55" s="12">
        <v>95.11798987293399</v>
      </c>
      <c r="E55" s="12">
        <v>64.999978503869301</v>
      </c>
      <c r="F55" s="12"/>
      <c r="G55" s="12"/>
      <c r="H55" s="12"/>
      <c r="I55" s="12"/>
      <c r="J55" s="12"/>
      <c r="K55" s="12">
        <v>160.11796837680328</v>
      </c>
    </row>
    <row r="56" spans="1:11" x14ac:dyDescent="0.25">
      <c r="A56" s="22" t="s">
        <v>79</v>
      </c>
      <c r="B56" s="12"/>
      <c r="C56" s="12"/>
      <c r="D56" s="12"/>
      <c r="E56" s="12">
        <v>64.999978503869301</v>
      </c>
      <c r="F56" s="12"/>
      <c r="G56" s="12"/>
      <c r="H56" s="12"/>
      <c r="I56" s="12"/>
      <c r="J56" s="12"/>
      <c r="K56" s="12">
        <v>64.999978503869301</v>
      </c>
    </row>
    <row r="57" spans="1:11" x14ac:dyDescent="0.25">
      <c r="A57" s="27" t="s">
        <v>76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27" t="s">
        <v>77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7" workbookViewId="0">
      <selection activeCell="A36" sqref="A36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2" ht="46.5" customHeight="1" x14ac:dyDescent="0.25">
      <c r="A1" s="53" t="s">
        <v>44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x14ac:dyDescent="0.25">
      <c r="A2" s="23"/>
      <c r="B2" s="14"/>
      <c r="C2" s="14"/>
      <c r="D2" s="14"/>
      <c r="E2" s="14"/>
      <c r="F2" s="14"/>
      <c r="G2" s="14"/>
      <c r="H2" s="14"/>
      <c r="I2" s="14"/>
      <c r="J2" s="14"/>
      <c r="K2" s="15" t="s">
        <v>0</v>
      </c>
    </row>
    <row r="3" spans="1:12" x14ac:dyDescent="0.25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x14ac:dyDescent="0.25">
      <c r="A4" s="16" t="s">
        <v>78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7" t="s">
        <v>20</v>
      </c>
    </row>
    <row r="5" spans="1:12" x14ac:dyDescent="0.25">
      <c r="A5" s="27" t="s">
        <v>22</v>
      </c>
      <c r="B5" s="30">
        <v>45932.420212353107</v>
      </c>
      <c r="C5" s="30">
        <v>87315.112314894417</v>
      </c>
      <c r="D5" s="30"/>
      <c r="E5" s="30">
        <v>31279.580610490113</v>
      </c>
      <c r="F5" s="30">
        <v>963.90300945829733</v>
      </c>
      <c r="G5" s="30">
        <v>42.942820292347378</v>
      </c>
      <c r="H5" s="30">
        <v>42.581231489443006</v>
      </c>
      <c r="I5" s="30"/>
      <c r="J5" s="30"/>
      <c r="K5" s="30">
        <v>165576.54019897775</v>
      </c>
      <c r="L5" s="7"/>
    </row>
    <row r="6" spans="1:12" x14ac:dyDescent="0.25">
      <c r="A6" s="27" t="s">
        <v>23</v>
      </c>
      <c r="B6" s="30">
        <v>612.80050096677655</v>
      </c>
      <c r="C6" s="30">
        <v>41.512748137002006</v>
      </c>
      <c r="D6" s="30">
        <v>2076.187172398968</v>
      </c>
      <c r="E6" s="30">
        <v>5520.4487962166804</v>
      </c>
      <c r="F6" s="30"/>
      <c r="G6" s="30"/>
      <c r="H6" s="30">
        <v>62.951839113404034</v>
      </c>
      <c r="I6" s="30">
        <v>114.14591573516766</v>
      </c>
      <c r="J6" s="30"/>
      <c r="K6" s="30">
        <v>8428.0469725679977</v>
      </c>
      <c r="L6" s="7"/>
    </row>
    <row r="7" spans="1:12" x14ac:dyDescent="0.25">
      <c r="A7" s="27" t="s">
        <v>24</v>
      </c>
      <c r="B7" s="30">
        <v>-12678.89752707538</v>
      </c>
      <c r="C7" s="30">
        <v>-68905.460859176455</v>
      </c>
      <c r="D7" s="30">
        <v>-4850.4863090188219</v>
      </c>
      <c r="E7" s="30">
        <v>-22543.314724849526</v>
      </c>
      <c r="F7" s="30"/>
      <c r="G7" s="30"/>
      <c r="H7" s="30"/>
      <c r="I7" s="30">
        <v>-489.46027515047285</v>
      </c>
      <c r="J7" s="30"/>
      <c r="K7" s="30">
        <v>-109467.64596831928</v>
      </c>
      <c r="L7" s="7"/>
    </row>
    <row r="8" spans="1:12" x14ac:dyDescent="0.25">
      <c r="A8" s="27" t="s">
        <v>82</v>
      </c>
      <c r="B8" s="30"/>
      <c r="C8" s="30"/>
      <c r="D8" s="30">
        <v>-14.549058947167287</v>
      </c>
      <c r="E8" s="30"/>
      <c r="F8" s="30"/>
      <c r="G8" s="30"/>
      <c r="H8" s="30"/>
      <c r="I8" s="30"/>
      <c r="J8" s="30"/>
      <c r="K8" s="30">
        <v>-14.549058947167287</v>
      </c>
      <c r="L8" s="7"/>
    </row>
    <row r="9" spans="1:12" x14ac:dyDescent="0.25">
      <c r="A9" s="27" t="s">
        <v>45</v>
      </c>
      <c r="B9" s="30"/>
      <c r="C9" s="30"/>
      <c r="D9" s="30">
        <v>-494.6295022451514</v>
      </c>
      <c r="E9" s="30"/>
      <c r="F9" s="30"/>
      <c r="G9" s="30"/>
      <c r="H9" s="30"/>
      <c r="I9" s="30"/>
      <c r="J9" s="30"/>
      <c r="K9" s="30">
        <v>-494.6295022451514</v>
      </c>
      <c r="L9" s="7"/>
    </row>
    <row r="10" spans="1:12" x14ac:dyDescent="0.25">
      <c r="A10" s="27" t="s">
        <v>25</v>
      </c>
      <c r="B10" s="30">
        <v>1139.6567876421132</v>
      </c>
      <c r="C10" s="30">
        <v>41.870058947167287</v>
      </c>
      <c r="D10" s="30">
        <v>158.04784599216583</v>
      </c>
      <c r="E10" s="30">
        <v>-255.96726139294924</v>
      </c>
      <c r="F10" s="30"/>
      <c r="G10" s="30"/>
      <c r="H10" s="30">
        <v>1.8988726473679183</v>
      </c>
      <c r="I10" s="30"/>
      <c r="J10" s="30"/>
      <c r="K10" s="30">
        <v>1085.5063038358649</v>
      </c>
      <c r="L10" s="7"/>
    </row>
    <row r="11" spans="1:12" x14ac:dyDescent="0.25">
      <c r="A11" s="28" t="s">
        <v>57</v>
      </c>
      <c r="B11" s="30">
        <v>35005.979973886613</v>
      </c>
      <c r="C11" s="30">
        <v>18493.034262802128</v>
      </c>
      <c r="D11" s="30">
        <v>-3125.4298518200067</v>
      </c>
      <c r="E11" s="30">
        <v>14000.74742046432</v>
      </c>
      <c r="F11" s="30">
        <v>963.90300945829733</v>
      </c>
      <c r="G11" s="30">
        <v>42.942820292347378</v>
      </c>
      <c r="H11" s="30">
        <v>107.40567020158593</v>
      </c>
      <c r="I11" s="30">
        <v>-375.3143594153052</v>
      </c>
      <c r="J11" s="30"/>
      <c r="K11" s="30">
        <v>65113.268945870012</v>
      </c>
      <c r="L11" s="7"/>
    </row>
    <row r="12" spans="1:12" x14ac:dyDescent="0.25">
      <c r="A12" s="27" t="s">
        <v>47</v>
      </c>
      <c r="B12" s="30"/>
      <c r="C12" s="30">
        <v>-1526.2797363141301</v>
      </c>
      <c r="D12" s="30">
        <v>1560.4883104041273</v>
      </c>
      <c r="E12" s="30">
        <v>0</v>
      </c>
      <c r="F12" s="30"/>
      <c r="G12" s="30"/>
      <c r="H12" s="30"/>
      <c r="I12" s="30"/>
      <c r="J12" s="30"/>
      <c r="K12" s="30">
        <v>34.208574089997228</v>
      </c>
      <c r="L12" s="7"/>
    </row>
    <row r="13" spans="1:12" x14ac:dyDescent="0.25">
      <c r="A13" s="27" t="s">
        <v>48</v>
      </c>
      <c r="B13" s="30">
        <v>-2465.0873201895374</v>
      </c>
      <c r="C13" s="30">
        <v>342.88202237986991</v>
      </c>
      <c r="D13" s="30">
        <v>703.48611137384432</v>
      </c>
      <c r="E13" s="30">
        <v>380.71749785038264</v>
      </c>
      <c r="F13" s="30"/>
      <c r="G13" s="30"/>
      <c r="H13" s="30"/>
      <c r="I13" s="30">
        <v>-240.62338779019956</v>
      </c>
      <c r="J13" s="30"/>
      <c r="K13" s="30">
        <v>-1278.6250763756402</v>
      </c>
      <c r="L13" s="7"/>
    </row>
    <row r="14" spans="1:12" x14ac:dyDescent="0.25">
      <c r="A14" s="27" t="s">
        <v>49</v>
      </c>
      <c r="B14" s="30"/>
      <c r="C14" s="30"/>
      <c r="D14" s="30"/>
      <c r="E14" s="30"/>
      <c r="F14" s="30">
        <v>-963.90300945829733</v>
      </c>
      <c r="G14" s="30">
        <v>-42.942820292347378</v>
      </c>
      <c r="H14" s="30">
        <v>-0.76010318142734312</v>
      </c>
      <c r="I14" s="30">
        <v>1007.0358555460017</v>
      </c>
      <c r="J14" s="30"/>
      <c r="K14" s="30">
        <v>-0.57007738607035208</v>
      </c>
      <c r="L14" s="7"/>
    </row>
    <row r="15" spans="1:12" x14ac:dyDescent="0.25">
      <c r="A15" s="27" t="s">
        <v>50</v>
      </c>
      <c r="B15" s="30">
        <v>-21367.03395528805</v>
      </c>
      <c r="C15" s="30"/>
      <c r="D15" s="30">
        <v>-214.20942008216298</v>
      </c>
      <c r="E15" s="30">
        <v>-6824.7483018056746</v>
      </c>
      <c r="F15" s="30"/>
      <c r="G15" s="30"/>
      <c r="H15" s="30"/>
      <c r="I15" s="30">
        <v>7866.2940670679272</v>
      </c>
      <c r="J15" s="30">
        <v>8865.6491831470339</v>
      </c>
      <c r="K15" s="30">
        <v>-11674.048426960926</v>
      </c>
      <c r="L15" s="7"/>
    </row>
    <row r="16" spans="1:12" x14ac:dyDescent="0.25">
      <c r="A16" s="27" t="s">
        <v>51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7"/>
    </row>
    <row r="17" spans="1:12" x14ac:dyDescent="0.25">
      <c r="A17" s="27" t="s">
        <v>26</v>
      </c>
      <c r="B17" s="30">
        <v>-859.95629987102348</v>
      </c>
      <c r="C17" s="30"/>
      <c r="D17" s="30">
        <v>-169.42017770134709</v>
      </c>
      <c r="E17" s="30"/>
      <c r="F17" s="30"/>
      <c r="G17" s="30"/>
      <c r="H17" s="30"/>
      <c r="I17" s="30"/>
      <c r="J17" s="30"/>
      <c r="K17" s="30">
        <v>-1029.3764775723705</v>
      </c>
      <c r="L17" s="7"/>
    </row>
    <row r="18" spans="1:12" x14ac:dyDescent="0.25">
      <c r="A18" s="27" t="s">
        <v>46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7"/>
    </row>
    <row r="19" spans="1:12" x14ac:dyDescent="0.25">
      <c r="A19" s="27" t="s">
        <v>52</v>
      </c>
      <c r="B19" s="30">
        <v>-22.786412671037397</v>
      </c>
      <c r="C19" s="30"/>
      <c r="D19" s="30"/>
      <c r="E19" s="30"/>
      <c r="F19" s="30"/>
      <c r="G19" s="30"/>
      <c r="H19" s="30"/>
      <c r="I19" s="30"/>
      <c r="J19" s="30"/>
      <c r="K19" s="30">
        <v>-22.786412671037397</v>
      </c>
      <c r="L19" s="7"/>
    </row>
    <row r="20" spans="1:12" x14ac:dyDescent="0.25">
      <c r="A20" s="27" t="s">
        <v>27</v>
      </c>
      <c r="B20" s="30"/>
      <c r="C20" s="30">
        <v>-14682.2286416595</v>
      </c>
      <c r="D20" s="30">
        <v>13620.216459348427</v>
      </c>
      <c r="E20" s="30"/>
      <c r="F20" s="30"/>
      <c r="G20" s="30"/>
      <c r="H20" s="30"/>
      <c r="I20" s="30"/>
      <c r="J20" s="30"/>
      <c r="K20" s="30">
        <v>-1062.012182311073</v>
      </c>
      <c r="L20" s="7"/>
    </row>
    <row r="21" spans="1:12" x14ac:dyDescent="0.25">
      <c r="A21" s="27" t="s">
        <v>28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7"/>
    </row>
    <row r="22" spans="1:12" x14ac:dyDescent="0.25">
      <c r="A22" s="27" t="s">
        <v>53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7"/>
    </row>
    <row r="23" spans="1:12" x14ac:dyDescent="0.25">
      <c r="A23" s="27" t="s">
        <v>54</v>
      </c>
      <c r="B23" s="30"/>
      <c r="C23" s="30"/>
      <c r="D23" s="30"/>
      <c r="E23" s="30"/>
      <c r="F23" s="30"/>
      <c r="G23" s="30"/>
      <c r="H23" s="30">
        <v>-1.5516814751122574</v>
      </c>
      <c r="I23" s="30"/>
      <c r="J23" s="30"/>
      <c r="K23" s="30">
        <v>-1.5516814751122574</v>
      </c>
      <c r="L23" s="7"/>
    </row>
    <row r="24" spans="1:12" x14ac:dyDescent="0.25">
      <c r="A24" s="27" t="s">
        <v>55</v>
      </c>
      <c r="B24" s="30">
        <v>-810.96702050850286</v>
      </c>
      <c r="C24" s="30">
        <v>-1831.0745796551066</v>
      </c>
      <c r="D24" s="30">
        <v>-394.12193083022834</v>
      </c>
      <c r="E24" s="30">
        <v>-1473.1380051590713</v>
      </c>
      <c r="F24" s="30"/>
      <c r="G24" s="30"/>
      <c r="H24" s="30">
        <v>-42.482984618324252</v>
      </c>
      <c r="I24" s="30">
        <v>-1161.2138435081686</v>
      </c>
      <c r="J24" s="30">
        <v>-2122.9339829941719</v>
      </c>
      <c r="K24" s="30">
        <v>-7835.9323472735732</v>
      </c>
      <c r="L24" s="7"/>
    </row>
    <row r="25" spans="1:12" x14ac:dyDescent="0.25">
      <c r="A25" s="27" t="s">
        <v>29</v>
      </c>
      <c r="B25" s="30">
        <v>-173.14970642734309</v>
      </c>
      <c r="C25" s="30">
        <v>-191.89282506926531</v>
      </c>
      <c r="D25" s="30">
        <v>-11.065780190121334</v>
      </c>
      <c r="E25" s="30">
        <v>-461.28546861564922</v>
      </c>
      <c r="F25" s="30"/>
      <c r="G25" s="30"/>
      <c r="H25" s="30"/>
      <c r="I25" s="30">
        <v>-551.23680137575229</v>
      </c>
      <c r="J25" s="30">
        <v>-825.4753033342887</v>
      </c>
      <c r="K25" s="30">
        <v>-2214.10588501242</v>
      </c>
      <c r="L25" s="7"/>
    </row>
    <row r="26" spans="1:12" x14ac:dyDescent="0.25">
      <c r="A26" s="28" t="s">
        <v>56</v>
      </c>
      <c r="B26" s="30">
        <v>9306.9992589311187</v>
      </c>
      <c r="C26" s="30">
        <v>604.44050248399731</v>
      </c>
      <c r="D26" s="30">
        <v>11969.943720502532</v>
      </c>
      <c r="E26" s="30">
        <v>5622.2931427343074</v>
      </c>
      <c r="F26" s="30"/>
      <c r="G26" s="30"/>
      <c r="H26" s="30">
        <v>62.610900926722081</v>
      </c>
      <c r="I26" s="30">
        <v>6544.9415305245047</v>
      </c>
      <c r="J26" s="30">
        <v>5917.2398968185726</v>
      </c>
      <c r="K26" s="30">
        <v>40028.468952921801</v>
      </c>
      <c r="L26" s="7"/>
    </row>
    <row r="27" spans="1:12" x14ac:dyDescent="0.25">
      <c r="A27" s="28" t="s">
        <v>30</v>
      </c>
      <c r="B27" s="30">
        <v>4507.2938669969435</v>
      </c>
      <c r="C27" s="30">
        <v>601.15802044520876</v>
      </c>
      <c r="D27" s="30">
        <v>3604.959150281838</v>
      </c>
      <c r="E27" s="30">
        <v>1917.4702493551158</v>
      </c>
      <c r="F27" s="30"/>
      <c r="G27" s="30"/>
      <c r="H27" s="30"/>
      <c r="I27" s="30">
        <v>4093.3866723989677</v>
      </c>
      <c r="J27" s="30">
        <v>1891.1579249068502</v>
      </c>
      <c r="K27" s="30">
        <v>16615.425884384924</v>
      </c>
      <c r="L27" s="7"/>
    </row>
    <row r="28" spans="1:12" x14ac:dyDescent="0.25">
      <c r="A28" s="27" t="s">
        <v>58</v>
      </c>
      <c r="B28" s="30">
        <v>1056.6870563198624</v>
      </c>
      <c r="C28" s="30"/>
      <c r="D28" s="30">
        <v>560.45571128308018</v>
      </c>
      <c r="E28" s="30">
        <v>370.73349097162509</v>
      </c>
      <c r="F28" s="30"/>
      <c r="G28" s="30"/>
      <c r="H28" s="30"/>
      <c r="I28" s="30">
        <v>1926.3443680137573</v>
      </c>
      <c r="J28" s="30">
        <v>693.46517626827165</v>
      </c>
      <c r="K28" s="30">
        <v>4607.6858028565966</v>
      </c>
      <c r="L28" s="7"/>
    </row>
    <row r="29" spans="1:12" x14ac:dyDescent="0.25">
      <c r="A29" s="27" t="s">
        <v>59</v>
      </c>
      <c r="B29" s="30">
        <v>203.73482967660266</v>
      </c>
      <c r="C29" s="30"/>
      <c r="D29" s="30">
        <v>68.127539433457528</v>
      </c>
      <c r="E29" s="30">
        <v>465.83516766981933</v>
      </c>
      <c r="F29" s="30"/>
      <c r="G29" s="30"/>
      <c r="H29" s="30"/>
      <c r="I29" s="30">
        <v>257.67016337059329</v>
      </c>
      <c r="J29" s="30">
        <v>116.96283557848476</v>
      </c>
      <c r="K29" s="30">
        <v>1112.3305357289576</v>
      </c>
      <c r="L29" s="7"/>
    </row>
    <row r="30" spans="1:12" x14ac:dyDescent="0.25">
      <c r="A30" s="27" t="s">
        <v>60</v>
      </c>
      <c r="B30" s="30">
        <v>1558.3686613830373</v>
      </c>
      <c r="C30" s="30"/>
      <c r="D30" s="30">
        <v>185.51493742237508</v>
      </c>
      <c r="E30" s="30"/>
      <c r="F30" s="30"/>
      <c r="G30" s="30"/>
      <c r="H30" s="30"/>
      <c r="I30" s="30">
        <v>1028.3748925193465</v>
      </c>
      <c r="J30" s="30">
        <v>15.477214101461737</v>
      </c>
      <c r="K30" s="30">
        <v>2787.7357054262211</v>
      </c>
      <c r="L30" s="7"/>
    </row>
    <row r="31" spans="1:12" x14ac:dyDescent="0.25">
      <c r="A31" s="27" t="s">
        <v>61</v>
      </c>
      <c r="B31" s="30">
        <v>721.8727616280454</v>
      </c>
      <c r="C31" s="30"/>
      <c r="D31" s="30">
        <v>616.9892157494985</v>
      </c>
      <c r="E31" s="30">
        <v>136.92216251074805</v>
      </c>
      <c r="F31" s="30"/>
      <c r="G31" s="30"/>
      <c r="H31" s="30"/>
      <c r="I31" s="30">
        <v>135.8187446259673</v>
      </c>
      <c r="J31" s="30"/>
      <c r="K31" s="30">
        <v>1611.6028845142594</v>
      </c>
      <c r="L31" s="7"/>
    </row>
    <row r="32" spans="1:12" x14ac:dyDescent="0.25">
      <c r="A32" s="27" t="s">
        <v>31</v>
      </c>
      <c r="B32" s="30">
        <v>1.3056756783223467</v>
      </c>
      <c r="C32" s="30"/>
      <c r="D32" s="30">
        <v>2.0399350339161173</v>
      </c>
      <c r="E32" s="30">
        <v>5.9464961306964739</v>
      </c>
      <c r="F32" s="30"/>
      <c r="G32" s="30"/>
      <c r="H32" s="30"/>
      <c r="I32" s="30">
        <v>4.0049871023215822</v>
      </c>
      <c r="J32" s="30">
        <v>15.381675742810737</v>
      </c>
      <c r="K32" s="30">
        <v>28.678769688067256</v>
      </c>
      <c r="L32" s="7"/>
    </row>
    <row r="33" spans="1:12" x14ac:dyDescent="0.25">
      <c r="A33" s="27" t="s">
        <v>62</v>
      </c>
      <c r="B33" s="30">
        <v>19.449899892519344</v>
      </c>
      <c r="C33" s="30"/>
      <c r="D33" s="30">
        <v>11.097534154963217</v>
      </c>
      <c r="E33" s="30">
        <v>19.908190025795356</v>
      </c>
      <c r="F33" s="30"/>
      <c r="G33" s="30"/>
      <c r="H33" s="30"/>
      <c r="I33" s="30">
        <v>54.071453138435082</v>
      </c>
      <c r="J33" s="30">
        <v>29.999044616413489</v>
      </c>
      <c r="K33" s="30">
        <v>134.52612182812649</v>
      </c>
      <c r="L33" s="7"/>
    </row>
    <row r="34" spans="1:12" x14ac:dyDescent="0.25">
      <c r="A34" s="27" t="s">
        <v>63</v>
      </c>
      <c r="B34" s="30">
        <v>889.03565787952618</v>
      </c>
      <c r="C34" s="30"/>
      <c r="D34" s="30">
        <v>969.31955646316999</v>
      </c>
      <c r="E34" s="30">
        <v>663.8449484092863</v>
      </c>
      <c r="F34" s="30"/>
      <c r="G34" s="30"/>
      <c r="H34" s="30"/>
      <c r="I34" s="30">
        <v>502.82648323301805</v>
      </c>
      <c r="J34" s="30">
        <v>263.08875513518677</v>
      </c>
      <c r="K34" s="30">
        <v>3288.1154011201875</v>
      </c>
      <c r="L34" s="7"/>
    </row>
    <row r="35" spans="1:12" x14ac:dyDescent="0.25">
      <c r="A35" s="27" t="s">
        <v>64</v>
      </c>
      <c r="B35" s="30">
        <v>31.152989533772807</v>
      </c>
      <c r="C35" s="30"/>
      <c r="D35" s="30">
        <v>92.488607408999712</v>
      </c>
      <c r="E35" s="30">
        <v>182.77590283748924</v>
      </c>
      <c r="F35" s="30"/>
      <c r="G35" s="30"/>
      <c r="H35" s="30"/>
      <c r="I35" s="30">
        <v>108.18693035253654</v>
      </c>
      <c r="J35" s="30">
        <v>152.04929779306391</v>
      </c>
      <c r="K35" s="30">
        <v>566.6537279258622</v>
      </c>
      <c r="L35" s="7"/>
    </row>
    <row r="36" spans="1:12" x14ac:dyDescent="0.25">
      <c r="A36" s="27" t="s">
        <v>81</v>
      </c>
      <c r="B36" s="30">
        <v>0.58965998375847906</v>
      </c>
      <c r="C36" s="30"/>
      <c r="D36" s="30">
        <v>7.289135115123722</v>
      </c>
      <c r="E36" s="30">
        <v>18.307394668959589</v>
      </c>
      <c r="F36" s="30"/>
      <c r="G36" s="30"/>
      <c r="H36" s="30"/>
      <c r="I36" s="30">
        <v>8.9696474634565764</v>
      </c>
      <c r="J36" s="30">
        <v>15.907136715391228</v>
      </c>
      <c r="K36" s="30">
        <v>51.062973946689596</v>
      </c>
      <c r="L36" s="7"/>
    </row>
    <row r="37" spans="1:12" x14ac:dyDescent="0.25">
      <c r="A37" s="27" t="s">
        <v>65</v>
      </c>
      <c r="B37" s="30">
        <v>0.42118570268462791</v>
      </c>
      <c r="C37" s="30"/>
      <c r="D37" s="30">
        <v>2.0399350339161173</v>
      </c>
      <c r="E37" s="30">
        <v>0.34907566638005161</v>
      </c>
      <c r="F37" s="30"/>
      <c r="G37" s="30"/>
      <c r="H37" s="30"/>
      <c r="I37" s="30">
        <v>1.1672398968185727</v>
      </c>
      <c r="J37" s="30">
        <v>3.224419604471195</v>
      </c>
      <c r="K37" s="30">
        <v>7.2018559042705643</v>
      </c>
      <c r="L37" s="7"/>
    </row>
    <row r="38" spans="1:12" x14ac:dyDescent="0.25">
      <c r="A38" s="27" t="s">
        <v>32</v>
      </c>
      <c r="B38" s="30">
        <v>23.243457929683768</v>
      </c>
      <c r="C38" s="30"/>
      <c r="D38" s="30">
        <v>613.48878362950222</v>
      </c>
      <c r="E38" s="30">
        <v>44.499247635425625</v>
      </c>
      <c r="F38" s="30"/>
      <c r="G38" s="30"/>
      <c r="H38" s="30"/>
      <c r="I38" s="30">
        <v>54.977300085984517</v>
      </c>
      <c r="J38" s="30">
        <v>135.52116174644118</v>
      </c>
      <c r="K38" s="30">
        <v>871.72995102703737</v>
      </c>
      <c r="L38" s="7"/>
    </row>
    <row r="39" spans="1:12" x14ac:dyDescent="0.25">
      <c r="A39" s="27" t="s">
        <v>66</v>
      </c>
      <c r="B39" s="30">
        <v>1.4320313891277348</v>
      </c>
      <c r="C39" s="30"/>
      <c r="D39" s="30">
        <v>2.2432552546097257</v>
      </c>
      <c r="E39" s="30">
        <v>8.3481728288908013</v>
      </c>
      <c r="F39" s="30"/>
      <c r="G39" s="30"/>
      <c r="H39" s="30"/>
      <c r="I39" s="30">
        <v>10.974462596732588</v>
      </c>
      <c r="J39" s="30">
        <v>5.2068405464794107</v>
      </c>
      <c r="K39" s="30">
        <v>28.204762615840259</v>
      </c>
      <c r="L39" s="7"/>
    </row>
    <row r="40" spans="1:12" x14ac:dyDescent="0.25">
      <c r="A40" s="27" t="s">
        <v>67</v>
      </c>
      <c r="B40" s="30"/>
      <c r="C40" s="30">
        <v>601.15802044520876</v>
      </c>
      <c r="D40" s="30">
        <v>473.86500429922614</v>
      </c>
      <c r="E40" s="30"/>
      <c r="F40" s="30"/>
      <c r="G40" s="30"/>
      <c r="H40" s="30"/>
      <c r="I40" s="30"/>
      <c r="J40" s="30">
        <v>444.87436705837393</v>
      </c>
      <c r="K40" s="30">
        <v>1519.8973918028089</v>
      </c>
      <c r="L40" s="7"/>
    </row>
    <row r="41" spans="1:12" x14ac:dyDescent="0.25">
      <c r="A41" s="28" t="s">
        <v>33</v>
      </c>
      <c r="B41" s="30">
        <v>64.374911507595286</v>
      </c>
      <c r="C41" s="30">
        <v>3.282482038788574</v>
      </c>
      <c r="D41" s="30">
        <v>4952.2443409764028</v>
      </c>
      <c r="E41" s="30">
        <v>255.32785898538262</v>
      </c>
      <c r="F41" s="30"/>
      <c r="G41" s="30"/>
      <c r="H41" s="30"/>
      <c r="I41" s="30">
        <v>253.7816852966466</v>
      </c>
      <c r="J41" s="30"/>
      <c r="K41" s="30">
        <v>5529.0112788048154</v>
      </c>
      <c r="L41" s="7"/>
    </row>
    <row r="42" spans="1:12" x14ac:dyDescent="0.25">
      <c r="A42" s="27" t="s">
        <v>68</v>
      </c>
      <c r="B42" s="30"/>
      <c r="C42" s="30"/>
      <c r="D42" s="30">
        <v>109.19991401547722</v>
      </c>
      <c r="E42" s="30"/>
      <c r="F42" s="30"/>
      <c r="G42" s="30"/>
      <c r="H42" s="30"/>
      <c r="I42" s="30"/>
      <c r="J42" s="30"/>
      <c r="K42" s="30">
        <v>109.19991401547722</v>
      </c>
      <c r="L42" s="7"/>
    </row>
    <row r="43" spans="1:12" x14ac:dyDescent="0.25">
      <c r="A43" s="27" t="s">
        <v>69</v>
      </c>
      <c r="B43" s="30"/>
      <c r="C43" s="30"/>
      <c r="D43" s="30">
        <v>4667.6174166427827</v>
      </c>
      <c r="E43" s="30">
        <v>255.32785898538262</v>
      </c>
      <c r="F43" s="30"/>
      <c r="G43" s="30"/>
      <c r="H43" s="30"/>
      <c r="I43" s="30"/>
      <c r="J43" s="30"/>
      <c r="K43" s="30">
        <v>4922.9452756281653</v>
      </c>
      <c r="L43" s="7"/>
    </row>
    <row r="44" spans="1:12" x14ac:dyDescent="0.25">
      <c r="A44" s="27" t="s">
        <v>70</v>
      </c>
      <c r="B44" s="30">
        <v>58.689809448743659</v>
      </c>
      <c r="C44" s="30"/>
      <c r="D44" s="30">
        <v>146.73535874653675</v>
      </c>
      <c r="E44" s="30"/>
      <c r="F44" s="30"/>
      <c r="G44" s="30"/>
      <c r="H44" s="30"/>
      <c r="I44" s="30">
        <v>253.7816852966466</v>
      </c>
      <c r="J44" s="30"/>
      <c r="K44" s="30">
        <v>459.20685349192701</v>
      </c>
      <c r="L44" s="7"/>
    </row>
    <row r="45" spans="1:12" x14ac:dyDescent="0.25">
      <c r="A45" s="27" t="s">
        <v>34</v>
      </c>
      <c r="B45" s="30"/>
      <c r="C45" s="30">
        <v>3.282482038788574</v>
      </c>
      <c r="D45" s="30"/>
      <c r="E45" s="30"/>
      <c r="F45" s="30"/>
      <c r="G45" s="30"/>
      <c r="H45" s="30"/>
      <c r="I45" s="30"/>
      <c r="J45" s="30"/>
      <c r="K45" s="30">
        <v>3.282482038788574</v>
      </c>
      <c r="L45" s="7"/>
    </row>
    <row r="46" spans="1:12" x14ac:dyDescent="0.25">
      <c r="A46" s="27" t="s">
        <v>71</v>
      </c>
      <c r="B46" s="30">
        <v>2.4325188210566546</v>
      </c>
      <c r="C46" s="30"/>
      <c r="D46" s="30">
        <v>7.0697907709945547</v>
      </c>
      <c r="E46" s="30"/>
      <c r="F46" s="30"/>
      <c r="G46" s="30"/>
      <c r="H46" s="30"/>
      <c r="I46" s="30"/>
      <c r="J46" s="30"/>
      <c r="K46" s="30">
        <v>9.5023095920512084</v>
      </c>
      <c r="L46" s="7"/>
    </row>
    <row r="47" spans="1:12" x14ac:dyDescent="0.25">
      <c r="A47" s="27" t="s">
        <v>67</v>
      </c>
      <c r="B47" s="30">
        <v>3.2525832377949748</v>
      </c>
      <c r="C47" s="30"/>
      <c r="D47" s="30">
        <v>21.621860800611444</v>
      </c>
      <c r="E47" s="30"/>
      <c r="F47" s="30"/>
      <c r="G47" s="30"/>
      <c r="H47" s="30"/>
      <c r="I47" s="30"/>
      <c r="J47" s="30"/>
      <c r="K47" s="30">
        <v>24.87444403840642</v>
      </c>
      <c r="L47" s="7"/>
    </row>
    <row r="48" spans="1:12" x14ac:dyDescent="0.25">
      <c r="A48" s="28" t="s">
        <v>35</v>
      </c>
      <c r="B48" s="30">
        <v>4735.330480426579</v>
      </c>
      <c r="C48" s="30"/>
      <c r="D48" s="30">
        <v>3412.7402292442912</v>
      </c>
      <c r="E48" s="30">
        <v>3378.562489251934</v>
      </c>
      <c r="F48" s="30"/>
      <c r="G48" s="30"/>
      <c r="H48" s="30">
        <v>62.610900926722081</v>
      </c>
      <c r="I48" s="30">
        <v>2197.7731728288909</v>
      </c>
      <c r="J48" s="30">
        <v>4026.0819719117226</v>
      </c>
      <c r="K48" s="30">
        <v>17813.099244590139</v>
      </c>
      <c r="L48" s="7"/>
    </row>
    <row r="49" spans="1:12" x14ac:dyDescent="0.25">
      <c r="A49" s="27" t="s">
        <v>72</v>
      </c>
      <c r="B49" s="30">
        <v>3800.703961973345</v>
      </c>
      <c r="C49" s="30"/>
      <c r="D49" s="30">
        <v>2184.4527986051398</v>
      </c>
      <c r="E49" s="30">
        <v>2638.1301805674975</v>
      </c>
      <c r="F49" s="30"/>
      <c r="G49" s="30"/>
      <c r="H49" s="30">
        <v>62.610900926722081</v>
      </c>
      <c r="I49" s="30">
        <v>1461.4363714531385</v>
      </c>
      <c r="J49" s="30">
        <v>786.63896054265786</v>
      </c>
      <c r="K49" s="30">
        <v>10933.973174068502</v>
      </c>
      <c r="L49" s="7"/>
    </row>
    <row r="50" spans="1:12" x14ac:dyDescent="0.25">
      <c r="A50" s="27" t="s">
        <v>73</v>
      </c>
      <c r="B50" s="30">
        <v>825.78132907709949</v>
      </c>
      <c r="C50" s="30"/>
      <c r="D50" s="30">
        <v>668.23447568548784</v>
      </c>
      <c r="E50" s="30">
        <v>702.42895528804809</v>
      </c>
      <c r="F50" s="30"/>
      <c r="G50" s="30"/>
      <c r="H50" s="30"/>
      <c r="I50" s="30">
        <v>671.34944110060189</v>
      </c>
      <c r="J50" s="30">
        <v>2103.9696188019489</v>
      </c>
      <c r="K50" s="30">
        <v>4971.7638199531866</v>
      </c>
      <c r="L50" s="7"/>
    </row>
    <row r="51" spans="1:12" x14ac:dyDescent="0.25">
      <c r="A51" s="27" t="s">
        <v>74</v>
      </c>
      <c r="B51" s="30">
        <v>108.84518937613453</v>
      </c>
      <c r="C51" s="30"/>
      <c r="D51" s="30">
        <v>560.05295495366386</v>
      </c>
      <c r="E51" s="30">
        <v>37.396732588134135</v>
      </c>
      <c r="F51" s="30"/>
      <c r="G51" s="30"/>
      <c r="H51" s="30"/>
      <c r="I51" s="30">
        <v>63.995442820292347</v>
      </c>
      <c r="J51" s="30">
        <v>89.853826311263973</v>
      </c>
      <c r="K51" s="30">
        <v>860.14414604948888</v>
      </c>
      <c r="L51" s="7"/>
    </row>
    <row r="52" spans="1:12" x14ac:dyDescent="0.25">
      <c r="A52" s="27" t="s">
        <v>36</v>
      </c>
      <c r="B52" s="30"/>
      <c r="C52" s="30"/>
      <c r="D52" s="30"/>
      <c r="E52" s="30">
        <v>0.60662080825451414</v>
      </c>
      <c r="F52" s="30"/>
      <c r="G52" s="30"/>
      <c r="H52" s="30"/>
      <c r="I52" s="30">
        <v>0.99191745485812544</v>
      </c>
      <c r="J52" s="30"/>
      <c r="K52" s="30">
        <v>1.6224228527753892</v>
      </c>
      <c r="L52" s="7"/>
    </row>
    <row r="53" spans="1:12" x14ac:dyDescent="0.25">
      <c r="A53" s="27" t="s">
        <v>67</v>
      </c>
      <c r="B53" s="30"/>
      <c r="C53" s="30"/>
      <c r="D53" s="30"/>
      <c r="E53" s="30"/>
      <c r="F53" s="30"/>
      <c r="G53" s="30"/>
      <c r="H53" s="30"/>
      <c r="I53" s="30"/>
      <c r="J53" s="30">
        <v>1045.595681666189</v>
      </c>
      <c r="K53" s="30">
        <v>1045.595681666189</v>
      </c>
      <c r="L53" s="7"/>
    </row>
    <row r="54" spans="1:12" x14ac:dyDescent="0.25">
      <c r="A54" s="28" t="s">
        <v>37</v>
      </c>
      <c r="B54" s="30"/>
      <c r="C54" s="30"/>
      <c r="D54" s="30"/>
      <c r="E54" s="30">
        <v>70.932545141874456</v>
      </c>
      <c r="F54" s="30"/>
      <c r="G54" s="30"/>
      <c r="H54" s="30"/>
      <c r="I54" s="30"/>
      <c r="J54" s="30"/>
      <c r="K54" s="30">
        <v>70.932545141874456</v>
      </c>
      <c r="L54" s="7"/>
    </row>
    <row r="55" spans="1:12" x14ac:dyDescent="0.25">
      <c r="A55" s="27" t="s">
        <v>75</v>
      </c>
      <c r="B55" s="30"/>
      <c r="C55" s="30"/>
      <c r="D55" s="30"/>
      <c r="E55" s="30">
        <v>70.932545141874456</v>
      </c>
      <c r="F55" s="30"/>
      <c r="G55" s="30"/>
      <c r="H55" s="30"/>
      <c r="I55" s="30"/>
      <c r="J55" s="30"/>
      <c r="K55" s="30">
        <v>70.932545141874456</v>
      </c>
      <c r="L55" s="7"/>
    </row>
    <row r="56" spans="1:12" x14ac:dyDescent="0.25">
      <c r="A56" s="22" t="s">
        <v>79</v>
      </c>
      <c r="B56" s="30"/>
      <c r="C56" s="30"/>
      <c r="D56" s="30"/>
      <c r="E56" s="30">
        <v>70.932545141874456</v>
      </c>
      <c r="F56" s="30"/>
      <c r="G56" s="30"/>
      <c r="H56" s="30"/>
      <c r="I56" s="30"/>
      <c r="J56" s="30"/>
      <c r="K56" s="30">
        <v>70.932545141874456</v>
      </c>
      <c r="L56" s="7"/>
    </row>
    <row r="57" spans="1:12" x14ac:dyDescent="0.25">
      <c r="A57" s="27" t="s">
        <v>76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7"/>
    </row>
    <row r="58" spans="1:12" x14ac:dyDescent="0.25">
      <c r="A58" s="27" t="s">
        <v>77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7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10" workbookViewId="0">
      <selection activeCell="A36" sqref="A36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1" ht="42" customHeight="1" x14ac:dyDescent="0.25">
      <c r="A1" s="53" t="s">
        <v>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5">
      <c r="A2" s="23"/>
      <c r="B2" s="14"/>
      <c r="C2" s="14"/>
      <c r="D2" s="14"/>
      <c r="E2" s="14"/>
      <c r="F2" s="14"/>
      <c r="G2" s="14"/>
      <c r="H2" s="14"/>
      <c r="I2" s="14"/>
      <c r="J2" s="14"/>
      <c r="K2" s="15" t="s">
        <v>0</v>
      </c>
    </row>
    <row r="3" spans="1:11" x14ac:dyDescent="0.25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16" t="s">
        <v>78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7" t="s">
        <v>20</v>
      </c>
    </row>
    <row r="5" spans="1:11" x14ac:dyDescent="0.25">
      <c r="A5" s="27" t="s">
        <v>22</v>
      </c>
      <c r="B5" s="12">
        <v>47209.361579516568</v>
      </c>
      <c r="C5" s="12">
        <v>92182.347919843305</v>
      </c>
      <c r="D5" s="12"/>
      <c r="E5" s="12">
        <v>33687.340692175407</v>
      </c>
      <c r="F5" s="12">
        <v>893.83955288048139</v>
      </c>
      <c r="G5" s="12">
        <v>72.663198624247627</v>
      </c>
      <c r="H5" s="12">
        <v>52.291654724371831</v>
      </c>
      <c r="I5" s="12"/>
      <c r="J5" s="12"/>
      <c r="K5" s="12">
        <v>174097.84459776437</v>
      </c>
    </row>
    <row r="6" spans="1:11" x14ac:dyDescent="0.25">
      <c r="A6" s="27" t="s">
        <v>23</v>
      </c>
      <c r="B6" s="12">
        <v>842.63384668075855</v>
      </c>
      <c r="C6" s="12">
        <v>24.752953539505111</v>
      </c>
      <c r="D6" s="12">
        <v>1656.1707715438995</v>
      </c>
      <c r="E6" s="12">
        <v>8337.0298796216666</v>
      </c>
      <c r="F6" s="12"/>
      <c r="G6" s="12"/>
      <c r="H6" s="12">
        <v>21.379029330276108</v>
      </c>
      <c r="I6" s="12">
        <v>134.25726569217539</v>
      </c>
      <c r="J6" s="12"/>
      <c r="K6" s="12">
        <v>11016.223746408279</v>
      </c>
    </row>
    <row r="7" spans="1:11" x14ac:dyDescent="0.25">
      <c r="A7" s="27" t="s">
        <v>24</v>
      </c>
      <c r="B7" s="12">
        <v>-11721.597583625107</v>
      </c>
      <c r="C7" s="12">
        <v>-69945.909721314412</v>
      </c>
      <c r="D7" s="12">
        <v>-5560.3025543852109</v>
      </c>
      <c r="E7" s="12">
        <v>-23038.270292347377</v>
      </c>
      <c r="F7" s="12"/>
      <c r="G7" s="12"/>
      <c r="H7" s="12">
        <v>-2.588726473679182</v>
      </c>
      <c r="I7" s="12">
        <v>-433.50197764402401</v>
      </c>
      <c r="J7" s="12"/>
      <c r="K7" s="12">
        <v>-110702.17085578979</v>
      </c>
    </row>
    <row r="8" spans="1:11" x14ac:dyDescent="0.25">
      <c r="A8" s="27" t="s">
        <v>82</v>
      </c>
      <c r="B8" s="12"/>
      <c r="C8" s="12"/>
      <c r="D8" s="12">
        <v>-15.445914397630649</v>
      </c>
      <c r="E8" s="12"/>
      <c r="F8" s="12"/>
      <c r="G8" s="12"/>
      <c r="H8" s="12"/>
      <c r="I8" s="12"/>
      <c r="J8" s="12"/>
      <c r="K8" s="12">
        <v>-15.445914397630649</v>
      </c>
    </row>
    <row r="9" spans="1:11" x14ac:dyDescent="0.25">
      <c r="A9" s="27" t="s">
        <v>45</v>
      </c>
      <c r="B9" s="12"/>
      <c r="C9" s="12"/>
      <c r="D9" s="12">
        <v>-626.57041611732097</v>
      </c>
      <c r="E9" s="12"/>
      <c r="F9" s="12"/>
      <c r="G9" s="12"/>
      <c r="H9" s="12"/>
      <c r="I9" s="12"/>
      <c r="J9" s="12"/>
      <c r="K9" s="12">
        <v>-626.57041611732097</v>
      </c>
    </row>
    <row r="10" spans="1:11" x14ac:dyDescent="0.25">
      <c r="A10" s="27" t="s">
        <v>25</v>
      </c>
      <c r="B10" s="12">
        <v>77.320033772809751</v>
      </c>
      <c r="C10" s="12">
        <v>442.85171195452375</v>
      </c>
      <c r="D10" s="12">
        <v>237.50356133562624</v>
      </c>
      <c r="E10" s="12">
        <v>-362.48138435081677</v>
      </c>
      <c r="F10" s="12"/>
      <c r="G10" s="12"/>
      <c r="H10" s="12">
        <v>4.3083978217254231</v>
      </c>
      <c r="I10" s="12"/>
      <c r="J10" s="12"/>
      <c r="K10" s="12">
        <v>399.50232053386839</v>
      </c>
    </row>
    <row r="11" spans="1:11" x14ac:dyDescent="0.25">
      <c r="A11" s="28" t="s">
        <v>57</v>
      </c>
      <c r="B11" s="12">
        <v>36407.717876345028</v>
      </c>
      <c r="C11" s="12">
        <v>22704.042864022918</v>
      </c>
      <c r="D11" s="12">
        <v>-4308.6445520206371</v>
      </c>
      <c r="E11" s="12">
        <v>18623.61889509888</v>
      </c>
      <c r="F11" s="12">
        <v>893.83955288048139</v>
      </c>
      <c r="G11" s="12">
        <v>72.663198624247627</v>
      </c>
      <c r="H11" s="12">
        <v>75.390355402694169</v>
      </c>
      <c r="I11" s="12">
        <v>-299.24471195184861</v>
      </c>
      <c r="J11" s="12"/>
      <c r="K11" s="12">
        <v>74169.383478401767</v>
      </c>
    </row>
    <row r="12" spans="1:11" x14ac:dyDescent="0.25">
      <c r="A12" s="27" t="s">
        <v>47</v>
      </c>
      <c r="B12" s="12"/>
      <c r="C12" s="12">
        <v>-1640.1261106334193</v>
      </c>
      <c r="D12" s="12">
        <v>1676.8863284608769</v>
      </c>
      <c r="E12" s="12"/>
      <c r="F12" s="12"/>
      <c r="G12" s="12"/>
      <c r="H12" s="12"/>
      <c r="I12" s="12"/>
      <c r="J12" s="12"/>
      <c r="K12" s="12">
        <v>36.760217827457609</v>
      </c>
    </row>
    <row r="13" spans="1:11" x14ac:dyDescent="0.25">
      <c r="A13" s="27" t="s">
        <v>48</v>
      </c>
      <c r="B13" s="12">
        <v>-2664.7673999181134</v>
      </c>
      <c r="C13" s="12">
        <v>-2761.6161734152943</v>
      </c>
      <c r="D13" s="12">
        <v>530.76811598357017</v>
      </c>
      <c r="E13" s="12">
        <v>-4289.304277730007</v>
      </c>
      <c r="F13" s="12"/>
      <c r="G13" s="12"/>
      <c r="H13" s="12"/>
      <c r="I13" s="12">
        <v>-193.2702493551169</v>
      </c>
      <c r="J13" s="12">
        <v>-6.6208082545135767</v>
      </c>
      <c r="K13" s="12">
        <v>-9384.8107926894736</v>
      </c>
    </row>
    <row r="14" spans="1:11" x14ac:dyDescent="0.25">
      <c r="A14" s="27" t="s">
        <v>49</v>
      </c>
      <c r="B14" s="12"/>
      <c r="C14" s="12"/>
      <c r="D14" s="12"/>
      <c r="E14" s="12"/>
      <c r="F14" s="12">
        <v>-893.83955288048139</v>
      </c>
      <c r="G14" s="12">
        <v>-72.663198624247627</v>
      </c>
      <c r="H14" s="12">
        <v>-0.44711951848667236</v>
      </c>
      <c r="I14" s="12">
        <v>966.61453138435081</v>
      </c>
      <c r="J14" s="12"/>
      <c r="K14" s="12">
        <v>-0.33533963886497986</v>
      </c>
    </row>
    <row r="15" spans="1:11" x14ac:dyDescent="0.25">
      <c r="A15" s="27" t="s">
        <v>50</v>
      </c>
      <c r="B15" s="12">
        <v>-22554.657191817143</v>
      </c>
      <c r="C15" s="12"/>
      <c r="D15" s="12">
        <v>-207.30992939715296</v>
      </c>
      <c r="E15" s="12">
        <v>-6730.5392734307825</v>
      </c>
      <c r="F15" s="12"/>
      <c r="G15" s="12"/>
      <c r="H15" s="12"/>
      <c r="I15" s="12">
        <v>8285.7265692175406</v>
      </c>
      <c r="J15" s="12">
        <v>9301.4235215438985</v>
      </c>
      <c r="K15" s="12">
        <v>-11905.356303883642</v>
      </c>
    </row>
    <row r="16" spans="1:11" x14ac:dyDescent="0.25">
      <c r="A16" s="27" t="s">
        <v>51</v>
      </c>
      <c r="B16" s="12"/>
      <c r="C16" s="12">
        <v>-12.124468195280404</v>
      </c>
      <c r="D16" s="12"/>
      <c r="E16" s="12"/>
      <c r="F16" s="12"/>
      <c r="G16" s="12"/>
      <c r="H16" s="12"/>
      <c r="I16" s="12"/>
      <c r="J16" s="12"/>
      <c r="K16" s="12">
        <v>-12.124468195280404</v>
      </c>
    </row>
    <row r="17" spans="1:11" x14ac:dyDescent="0.25">
      <c r="A17" s="27" t="s">
        <v>26</v>
      </c>
      <c r="B17" s="12">
        <v>-742.97982393312304</v>
      </c>
      <c r="C17" s="12"/>
      <c r="D17" s="12">
        <v>-135.34140632463934</v>
      </c>
      <c r="E17" s="12"/>
      <c r="F17" s="12"/>
      <c r="G17" s="12"/>
      <c r="H17" s="12"/>
      <c r="I17" s="12"/>
      <c r="J17" s="12"/>
      <c r="K17" s="12">
        <v>-878.32123025776241</v>
      </c>
    </row>
    <row r="18" spans="1:11" x14ac:dyDescent="0.25">
      <c r="A18" s="27" t="s">
        <v>46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27" t="s">
        <v>52</v>
      </c>
      <c r="B19" s="12">
        <v>33.301609160695762</v>
      </c>
      <c r="C19" s="12"/>
      <c r="D19" s="12"/>
      <c r="E19" s="12"/>
      <c r="F19" s="12"/>
      <c r="G19" s="12"/>
      <c r="H19" s="12"/>
      <c r="I19" s="12"/>
      <c r="J19" s="12"/>
      <c r="K19" s="12">
        <v>33.301609160695762</v>
      </c>
    </row>
    <row r="20" spans="1:11" x14ac:dyDescent="0.25">
      <c r="A20" s="27" t="s">
        <v>27</v>
      </c>
      <c r="B20" s="12"/>
      <c r="C20" s="12">
        <v>-16289.524629030857</v>
      </c>
      <c r="D20" s="12">
        <v>14824.531231967134</v>
      </c>
      <c r="E20" s="12"/>
      <c r="F20" s="12"/>
      <c r="G20" s="12"/>
      <c r="H20" s="12"/>
      <c r="I20" s="12"/>
      <c r="J20" s="12"/>
      <c r="K20" s="12">
        <v>-1464.993397063723</v>
      </c>
    </row>
    <row r="21" spans="1:11" x14ac:dyDescent="0.25">
      <c r="A21" s="27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27" t="s">
        <v>53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27" t="s">
        <v>54</v>
      </c>
      <c r="B23" s="12"/>
      <c r="C23" s="12"/>
      <c r="D23" s="12"/>
      <c r="E23" s="12"/>
      <c r="F23" s="12"/>
      <c r="G23" s="12"/>
      <c r="H23" s="12">
        <v>-1.9128164708130311</v>
      </c>
      <c r="I23" s="12"/>
      <c r="J23" s="12"/>
      <c r="K23" s="12">
        <v>-1.9128164708130311</v>
      </c>
    </row>
    <row r="24" spans="1:11" x14ac:dyDescent="0.25">
      <c r="A24" s="27" t="s">
        <v>55</v>
      </c>
      <c r="B24" s="12">
        <v>-751.5859128466609</v>
      </c>
      <c r="C24" s="12">
        <v>-1824.0150155196329</v>
      </c>
      <c r="D24" s="12">
        <v>-364.99849954619282</v>
      </c>
      <c r="E24" s="12">
        <v>-1603.8622098022356</v>
      </c>
      <c r="F24" s="12"/>
      <c r="G24" s="12"/>
      <c r="H24" s="12">
        <v>-22.785277538931879</v>
      </c>
      <c r="I24" s="12">
        <v>-1288.1218400687876</v>
      </c>
      <c r="J24" s="12">
        <v>-1294.5399828030954</v>
      </c>
      <c r="K24" s="12">
        <v>-7149.9087381255376</v>
      </c>
    </row>
    <row r="25" spans="1:11" x14ac:dyDescent="0.25">
      <c r="A25" s="27" t="s">
        <v>29</v>
      </c>
      <c r="B25" s="12">
        <v>-144.8252666600745</v>
      </c>
      <c r="C25" s="12">
        <v>-174.77972015687396</v>
      </c>
      <c r="D25" s="12">
        <v>-7.1078580299990438E-2</v>
      </c>
      <c r="E25" s="12">
        <v>-388.13413585554599</v>
      </c>
      <c r="F25" s="12"/>
      <c r="G25" s="12"/>
      <c r="H25" s="12">
        <v>0</v>
      </c>
      <c r="I25" s="12">
        <v>-564.822871883061</v>
      </c>
      <c r="J25" s="12">
        <v>-869.39906372408518</v>
      </c>
      <c r="K25" s="12">
        <v>-2142.0321368599407</v>
      </c>
    </row>
    <row r="26" spans="1:11" x14ac:dyDescent="0.25">
      <c r="A26" s="28" t="s">
        <v>56</v>
      </c>
      <c r="B26" s="12">
        <v>9582.2038903306093</v>
      </c>
      <c r="C26" s="12">
        <v>1.8567470715582306</v>
      </c>
      <c r="D26" s="12">
        <v>12015.820210542657</v>
      </c>
      <c r="E26" s="12">
        <v>5611.7789982803097</v>
      </c>
      <c r="F26" s="12"/>
      <c r="G26" s="12"/>
      <c r="H26" s="12">
        <v>50.24514187446259</v>
      </c>
      <c r="I26" s="12">
        <v>6906.881427343078</v>
      </c>
      <c r="J26" s="12">
        <v>7130.863666762205</v>
      </c>
      <c r="K26" s="12">
        <v>41299.650082204898</v>
      </c>
    </row>
    <row r="27" spans="1:11" x14ac:dyDescent="0.25">
      <c r="A27" s="28" t="s">
        <v>30</v>
      </c>
      <c r="B27" s="12">
        <v>4803.203716041653</v>
      </c>
      <c r="C27" s="12"/>
      <c r="D27" s="12">
        <v>2602.5124678991119</v>
      </c>
      <c r="E27" s="12">
        <v>1425.0261392949267</v>
      </c>
      <c r="F27" s="12"/>
      <c r="G27" s="12"/>
      <c r="H27" s="12"/>
      <c r="I27" s="12">
        <v>4333.2719690455715</v>
      </c>
      <c r="J27" s="12">
        <v>1849.6258479029334</v>
      </c>
      <c r="K27" s="12">
        <v>15013.640140184196</v>
      </c>
    </row>
    <row r="28" spans="1:11" x14ac:dyDescent="0.25">
      <c r="A28" s="27" t="s">
        <v>58</v>
      </c>
      <c r="B28" s="12">
        <v>1769.6283896911721</v>
      </c>
      <c r="C28" s="12"/>
      <c r="D28" s="12">
        <v>544.79868410241716</v>
      </c>
      <c r="E28" s="12">
        <v>148.69337919174549</v>
      </c>
      <c r="F28" s="12"/>
      <c r="G28" s="12"/>
      <c r="H28" s="12"/>
      <c r="I28" s="12">
        <v>1950.9616509028374</v>
      </c>
      <c r="J28" s="12">
        <v>675.93622814560047</v>
      </c>
      <c r="K28" s="12">
        <v>5090.0183320337728</v>
      </c>
    </row>
    <row r="29" spans="1:11" x14ac:dyDescent="0.25">
      <c r="A29" s="27" t="s">
        <v>59</v>
      </c>
      <c r="B29" s="12">
        <v>216.41795453945736</v>
      </c>
      <c r="C29" s="12"/>
      <c r="D29" s="12">
        <v>21.736167741473203</v>
      </c>
      <c r="E29" s="12">
        <v>480.94797936371452</v>
      </c>
      <c r="F29" s="12"/>
      <c r="G29" s="12"/>
      <c r="H29" s="12"/>
      <c r="I29" s="12">
        <v>289.47910576096302</v>
      </c>
      <c r="J29" s="12">
        <v>107.48091621285947</v>
      </c>
      <c r="K29" s="12">
        <v>1116.0621236184675</v>
      </c>
    </row>
    <row r="30" spans="1:11" x14ac:dyDescent="0.25">
      <c r="A30" s="27" t="s">
        <v>60</v>
      </c>
      <c r="B30" s="12">
        <v>1561.0342856016528</v>
      </c>
      <c r="C30" s="12"/>
      <c r="D30" s="12"/>
      <c r="E30" s="12"/>
      <c r="F30" s="12"/>
      <c r="G30" s="12"/>
      <c r="H30" s="12"/>
      <c r="I30" s="12">
        <v>1134.9097162510748</v>
      </c>
      <c r="J30" s="12">
        <v>13.614216107767268</v>
      </c>
      <c r="K30" s="12">
        <v>2709.5582179604949</v>
      </c>
    </row>
    <row r="31" spans="1:11" x14ac:dyDescent="0.25">
      <c r="A31" s="27" t="s">
        <v>61</v>
      </c>
      <c r="B31" s="12">
        <v>767.18716685645359</v>
      </c>
      <c r="C31" s="12"/>
      <c r="D31" s="12">
        <v>466.24950900449028</v>
      </c>
      <c r="E31" s="12">
        <v>124.46044711951848</v>
      </c>
      <c r="F31" s="12"/>
      <c r="G31" s="12"/>
      <c r="H31" s="12"/>
      <c r="I31" s="12">
        <v>141.55159071367152</v>
      </c>
      <c r="J31" s="12"/>
      <c r="K31" s="12">
        <v>1499.4487136941339</v>
      </c>
    </row>
    <row r="32" spans="1:11" x14ac:dyDescent="0.25">
      <c r="A32" s="27" t="s">
        <v>31</v>
      </c>
      <c r="B32" s="12">
        <v>2.2690648709276773</v>
      </c>
      <c r="C32" s="12"/>
      <c r="D32" s="12">
        <v>2.3563866198528709</v>
      </c>
      <c r="E32" s="12">
        <v>23.49742046431642</v>
      </c>
      <c r="F32" s="12"/>
      <c r="G32" s="12"/>
      <c r="H32" s="12"/>
      <c r="I32" s="12">
        <v>4.5356835769561474</v>
      </c>
      <c r="J32" s="12">
        <v>14.330753797649756</v>
      </c>
      <c r="K32" s="12">
        <v>46.98930932970287</v>
      </c>
    </row>
    <row r="33" spans="1:11" x14ac:dyDescent="0.25">
      <c r="A33" s="27" t="s">
        <v>62</v>
      </c>
      <c r="B33" s="12">
        <v>22.405028303238751</v>
      </c>
      <c r="C33" s="12"/>
      <c r="D33" s="12">
        <v>21.3586268510557</v>
      </c>
      <c r="E33" s="12">
        <v>6.1220980223559751</v>
      </c>
      <c r="F33" s="12"/>
      <c r="G33" s="12"/>
      <c r="H33" s="12"/>
      <c r="I33" s="12">
        <v>55.254514187446262</v>
      </c>
      <c r="J33" s="12">
        <v>31.049966561574472</v>
      </c>
      <c r="K33" s="12">
        <v>136.19023392567118</v>
      </c>
    </row>
    <row r="34" spans="1:11" x14ac:dyDescent="0.25">
      <c r="A34" s="27" t="s">
        <v>63</v>
      </c>
      <c r="B34" s="12">
        <v>402.45236620091714</v>
      </c>
      <c r="C34" s="12"/>
      <c r="D34" s="12">
        <v>671.09256682908176</v>
      </c>
      <c r="E34" s="12">
        <v>354.54213241616503</v>
      </c>
      <c r="F34" s="12"/>
      <c r="G34" s="12"/>
      <c r="H34" s="12"/>
      <c r="I34" s="12">
        <v>547.91762682717115</v>
      </c>
      <c r="J34" s="12">
        <v>262.73048629024549</v>
      </c>
      <c r="K34" s="12">
        <v>2238.7351785635806</v>
      </c>
    </row>
    <row r="35" spans="1:11" x14ac:dyDescent="0.25">
      <c r="A35" s="27" t="s">
        <v>64</v>
      </c>
      <c r="B35" s="12">
        <v>36.938998635807771</v>
      </c>
      <c r="C35" s="12"/>
      <c r="D35" s="12">
        <v>86.183529807967915</v>
      </c>
      <c r="E35" s="12">
        <v>195.93078245915737</v>
      </c>
      <c r="F35" s="12"/>
      <c r="G35" s="12"/>
      <c r="H35" s="12"/>
      <c r="I35" s="12">
        <v>137.70945829750644</v>
      </c>
      <c r="J35" s="12">
        <v>150.47291487532243</v>
      </c>
      <c r="K35" s="12">
        <v>607.23568407576192</v>
      </c>
    </row>
    <row r="36" spans="1:11" x14ac:dyDescent="0.25">
      <c r="A36" s="27" t="s">
        <v>81</v>
      </c>
      <c r="B36" s="12">
        <v>0.76817239896818568</v>
      </c>
      <c r="C36" s="12"/>
      <c r="D36" s="12">
        <v>5.0191121381484667</v>
      </c>
      <c r="E36" s="12">
        <v>17.076526225279448</v>
      </c>
      <c r="F36" s="12"/>
      <c r="G36" s="12"/>
      <c r="H36" s="12"/>
      <c r="I36" s="12">
        <v>9.7132416165090287</v>
      </c>
      <c r="J36" s="12">
        <v>16.719212763924716</v>
      </c>
      <c r="K36" s="12">
        <v>49.296265142829846</v>
      </c>
    </row>
    <row r="37" spans="1:11" x14ac:dyDescent="0.25">
      <c r="A37" s="27" t="s">
        <v>65</v>
      </c>
      <c r="B37" s="12">
        <v>0.55479117703257852</v>
      </c>
      <c r="C37" s="12"/>
      <c r="D37" s="12">
        <v>1.2861790388841119</v>
      </c>
      <c r="E37" s="12">
        <v>0.1891659501289768</v>
      </c>
      <c r="F37" s="12"/>
      <c r="G37" s="12"/>
      <c r="H37" s="12"/>
      <c r="I37" s="12">
        <v>1.1392949269131556</v>
      </c>
      <c r="J37" s="12">
        <v>3.5829750644883918</v>
      </c>
      <c r="K37" s="12">
        <v>6.752406157447215</v>
      </c>
    </row>
    <row r="38" spans="1:11" x14ac:dyDescent="0.25">
      <c r="A38" s="27" t="s">
        <v>32</v>
      </c>
      <c r="B38" s="12">
        <v>22.011152968090187</v>
      </c>
      <c r="C38" s="12"/>
      <c r="D38" s="12">
        <v>552.10665639629315</v>
      </c>
      <c r="E38" s="12">
        <v>65.401977644024072</v>
      </c>
      <c r="F38" s="12"/>
      <c r="G38" s="12"/>
      <c r="H38" s="12"/>
      <c r="I38" s="12">
        <v>47.831728288907996</v>
      </c>
      <c r="J38" s="12">
        <v>133.75370211139773</v>
      </c>
      <c r="K38" s="12">
        <v>821.1052174087132</v>
      </c>
    </row>
    <row r="39" spans="1:11" x14ac:dyDescent="0.25">
      <c r="A39" s="27" t="s">
        <v>66</v>
      </c>
      <c r="B39" s="12">
        <v>1.5363447979363714</v>
      </c>
      <c r="C39" s="12"/>
      <c r="D39" s="12">
        <v>1.852325570841693</v>
      </c>
      <c r="E39" s="12">
        <v>8.1642304385210647</v>
      </c>
      <c r="F39" s="12"/>
      <c r="G39" s="12"/>
      <c r="H39" s="12"/>
      <c r="I39" s="12">
        <v>12.268357695614791</v>
      </c>
      <c r="J39" s="12">
        <v>5.2549441100601895</v>
      </c>
      <c r="K39" s="12">
        <v>29.076202612974111</v>
      </c>
    </row>
    <row r="40" spans="1:11" x14ac:dyDescent="0.25">
      <c r="A40" s="27" t="s">
        <v>67</v>
      </c>
      <c r="B40" s="12"/>
      <c r="C40" s="12"/>
      <c r="D40" s="12">
        <v>228.47272379860513</v>
      </c>
      <c r="E40" s="12">
        <v>0</v>
      </c>
      <c r="F40" s="12"/>
      <c r="G40" s="12"/>
      <c r="H40" s="12"/>
      <c r="I40" s="12">
        <v>0</v>
      </c>
      <c r="J40" s="12">
        <v>434.69953186204259</v>
      </c>
      <c r="K40" s="12">
        <v>663.17225566064769</v>
      </c>
    </row>
    <row r="41" spans="1:11" x14ac:dyDescent="0.25">
      <c r="A41" s="28" t="s">
        <v>33</v>
      </c>
      <c r="B41" s="12">
        <v>0.52362049216585471</v>
      </c>
      <c r="C41" s="12">
        <v>1.8567470715582306</v>
      </c>
      <c r="D41" s="12">
        <v>5720.5103805053977</v>
      </c>
      <c r="E41" s="12">
        <v>281.51640154772139</v>
      </c>
      <c r="F41" s="12"/>
      <c r="G41" s="12"/>
      <c r="H41" s="12"/>
      <c r="I41" s="12">
        <v>278.07798796216679</v>
      </c>
      <c r="J41" s="12"/>
      <c r="K41" s="12">
        <v>6282.4851375790095</v>
      </c>
    </row>
    <row r="42" spans="1:11" x14ac:dyDescent="0.25">
      <c r="A42" s="27" t="s">
        <v>68</v>
      </c>
      <c r="B42" s="12"/>
      <c r="C42" s="12"/>
      <c r="D42" s="12">
        <v>151.10491188974873</v>
      </c>
      <c r="E42" s="12">
        <v>0</v>
      </c>
      <c r="F42" s="12"/>
      <c r="G42" s="12"/>
      <c r="H42" s="12"/>
      <c r="I42" s="12"/>
      <c r="J42" s="12"/>
      <c r="K42" s="12">
        <v>151.10491188974873</v>
      </c>
    </row>
    <row r="43" spans="1:11" x14ac:dyDescent="0.25">
      <c r="A43" s="27" t="s">
        <v>69</v>
      </c>
      <c r="B43" s="12"/>
      <c r="C43" s="12"/>
      <c r="D43" s="12">
        <v>5534.2951947071742</v>
      </c>
      <c r="E43" s="12">
        <v>281.51640154772139</v>
      </c>
      <c r="F43" s="12"/>
      <c r="G43" s="12"/>
      <c r="H43" s="12"/>
      <c r="I43" s="12"/>
      <c r="J43" s="12"/>
      <c r="K43" s="12">
        <v>5815.8115962548954</v>
      </c>
    </row>
    <row r="44" spans="1:11" x14ac:dyDescent="0.25">
      <c r="A44" s="27" t="s">
        <v>70</v>
      </c>
      <c r="B44" s="12">
        <v>0.52362049216585471</v>
      </c>
      <c r="C44" s="12"/>
      <c r="D44" s="12"/>
      <c r="E44" s="12"/>
      <c r="F44" s="12"/>
      <c r="G44" s="12"/>
      <c r="H44" s="12"/>
      <c r="I44" s="12">
        <v>278.07798796216679</v>
      </c>
      <c r="J44" s="12"/>
      <c r="K44" s="12">
        <v>278.60160845433262</v>
      </c>
    </row>
    <row r="45" spans="1:11" x14ac:dyDescent="0.25">
      <c r="A45" s="27" t="s">
        <v>34</v>
      </c>
      <c r="B45" s="12"/>
      <c r="C45" s="12"/>
      <c r="D45" s="12">
        <v>19.696129884398587</v>
      </c>
      <c r="E45" s="12"/>
      <c r="F45" s="12"/>
      <c r="G45" s="12"/>
      <c r="H45" s="12"/>
      <c r="I45" s="12"/>
      <c r="J45" s="12"/>
      <c r="K45" s="12">
        <v>21.552876955956819</v>
      </c>
    </row>
    <row r="46" spans="1:11" x14ac:dyDescent="0.25">
      <c r="A46" s="27" t="s">
        <v>71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27" t="s">
        <v>67</v>
      </c>
      <c r="B47" s="12"/>
      <c r="C47" s="12"/>
      <c r="D47" s="12">
        <v>15.414144024075666</v>
      </c>
      <c r="E47" s="12"/>
      <c r="F47" s="12"/>
      <c r="G47" s="12"/>
      <c r="H47" s="12"/>
      <c r="I47" s="12"/>
      <c r="J47" s="12"/>
      <c r="K47" s="12">
        <v>15.414144024075666</v>
      </c>
    </row>
    <row r="48" spans="1:11" x14ac:dyDescent="0.25">
      <c r="A48" s="28" t="s">
        <v>35</v>
      </c>
      <c r="B48" s="12">
        <v>4778.4765537967896</v>
      </c>
      <c r="C48" s="12"/>
      <c r="D48" s="12">
        <v>3692.7973621381479</v>
      </c>
      <c r="E48" s="12">
        <v>3584.1358555460015</v>
      </c>
      <c r="F48" s="12"/>
      <c r="G48" s="12"/>
      <c r="H48" s="12">
        <v>50.24514187446259</v>
      </c>
      <c r="I48" s="12">
        <v>2295.5314703353397</v>
      </c>
      <c r="J48" s="12">
        <v>5281.237818859272</v>
      </c>
      <c r="K48" s="12">
        <v>19682.424202550013</v>
      </c>
    </row>
    <row r="49" spans="1:11" x14ac:dyDescent="0.25">
      <c r="A49" s="27" t="s">
        <v>72</v>
      </c>
      <c r="B49" s="12">
        <v>3813.2333186345177</v>
      </c>
      <c r="C49" s="12"/>
      <c r="D49" s="12">
        <v>2395.4195467421418</v>
      </c>
      <c r="E49" s="12">
        <v>2766.6487532244196</v>
      </c>
      <c r="F49" s="12"/>
      <c r="G49" s="12"/>
      <c r="H49" s="12">
        <v>50.24514187446259</v>
      </c>
      <c r="I49" s="12">
        <v>1522.8006018916592</v>
      </c>
      <c r="J49" s="12">
        <v>728.47998471386256</v>
      </c>
      <c r="K49" s="12">
        <v>11276.827347081062</v>
      </c>
    </row>
    <row r="50" spans="1:11" x14ac:dyDescent="0.25">
      <c r="A50" s="27" t="s">
        <v>73</v>
      </c>
      <c r="B50" s="12">
        <v>856.89059523808157</v>
      </c>
      <c r="C50" s="12"/>
      <c r="D50" s="12">
        <v>771.13876167956437</v>
      </c>
      <c r="E50" s="12">
        <v>771.35210662080829</v>
      </c>
      <c r="F50" s="12"/>
      <c r="G50" s="12"/>
      <c r="H50" s="12"/>
      <c r="I50" s="12">
        <v>703.45743766122098</v>
      </c>
      <c r="J50" s="12">
        <v>2146.3647654533293</v>
      </c>
      <c r="K50" s="12">
        <v>5249.2036666530039</v>
      </c>
    </row>
    <row r="51" spans="1:11" x14ac:dyDescent="0.25">
      <c r="A51" s="27" t="s">
        <v>74</v>
      </c>
      <c r="B51" s="12">
        <v>107.96855372470621</v>
      </c>
      <c r="C51" s="12"/>
      <c r="D51" s="12">
        <v>526.23905371644219</v>
      </c>
      <c r="E51" s="12">
        <v>45.97592433361995</v>
      </c>
      <c r="F51" s="12"/>
      <c r="G51" s="12"/>
      <c r="H51" s="12"/>
      <c r="I51" s="12">
        <v>68.426483233018047</v>
      </c>
      <c r="J51" s="12">
        <v>901.64325976879707</v>
      </c>
      <c r="K51" s="12">
        <v>1650.2532747765836</v>
      </c>
    </row>
    <row r="52" spans="1:11" x14ac:dyDescent="0.25">
      <c r="A52" s="27" t="s">
        <v>36</v>
      </c>
      <c r="B52" s="12">
        <v>0.38408619948409284</v>
      </c>
      <c r="C52" s="12"/>
      <c r="D52" s="12"/>
      <c r="E52" s="12">
        <v>0.15907136715391229</v>
      </c>
      <c r="F52" s="12"/>
      <c r="G52" s="12"/>
      <c r="H52" s="12"/>
      <c r="I52" s="12">
        <v>0.84694754944110051</v>
      </c>
      <c r="J52" s="12">
        <v>2.0660170058278398E-2</v>
      </c>
      <c r="K52" s="12">
        <v>1.4107652861373841</v>
      </c>
    </row>
    <row r="53" spans="1:11" x14ac:dyDescent="0.25">
      <c r="A53" s="27" t="s">
        <v>67</v>
      </c>
      <c r="B53" s="12"/>
      <c r="C53" s="12"/>
      <c r="D53" s="12"/>
      <c r="E53" s="12"/>
      <c r="F53" s="12"/>
      <c r="G53" s="12"/>
      <c r="H53" s="12"/>
      <c r="I53" s="12"/>
      <c r="J53" s="12">
        <v>1504.7291487532243</v>
      </c>
      <c r="K53" s="12">
        <v>1504.7291487532243</v>
      </c>
    </row>
    <row r="54" spans="1:11" x14ac:dyDescent="0.25">
      <c r="A54" s="28" t="s">
        <v>37</v>
      </c>
      <c r="B54" s="12"/>
      <c r="C54" s="12"/>
      <c r="D54" s="12"/>
      <c r="E54" s="12">
        <v>321.10060189165949</v>
      </c>
      <c r="F54" s="12"/>
      <c r="G54" s="12"/>
      <c r="H54" s="12"/>
      <c r="I54" s="12"/>
      <c r="J54" s="12"/>
      <c r="K54" s="12">
        <v>321.10060189165949</v>
      </c>
    </row>
    <row r="55" spans="1:11" x14ac:dyDescent="0.25">
      <c r="A55" s="27" t="s">
        <v>75</v>
      </c>
      <c r="B55" s="12"/>
      <c r="C55" s="12"/>
      <c r="D55" s="12"/>
      <c r="E55" s="12">
        <v>321.10060189165949</v>
      </c>
      <c r="F55" s="12"/>
      <c r="G55" s="12"/>
      <c r="H55" s="12"/>
      <c r="I55" s="12"/>
      <c r="J55" s="12"/>
      <c r="K55" s="12">
        <v>321.10060189165949</v>
      </c>
    </row>
    <row r="56" spans="1:11" x14ac:dyDescent="0.25">
      <c r="A56" s="22" t="s">
        <v>79</v>
      </c>
      <c r="B56" s="12"/>
      <c r="C56" s="12"/>
      <c r="D56" s="12"/>
      <c r="E56" s="12">
        <v>321.10060189165949</v>
      </c>
      <c r="F56" s="12"/>
      <c r="G56" s="12"/>
      <c r="H56" s="12"/>
      <c r="I56" s="12"/>
      <c r="J56" s="12"/>
      <c r="K56" s="12">
        <v>321.10060189165949</v>
      </c>
    </row>
    <row r="57" spans="1:11" x14ac:dyDescent="0.25">
      <c r="A57" s="27" t="s">
        <v>76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27" t="s">
        <v>77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56"/>
  <sheetViews>
    <sheetView topLeftCell="A10" workbookViewId="0">
      <selection activeCell="A35" sqref="A35"/>
    </sheetView>
  </sheetViews>
  <sheetFormatPr defaultRowHeight="15.75" x14ac:dyDescent="0.25"/>
  <cols>
    <col min="1" max="1" width="26.7109375" style="2" customWidth="1"/>
    <col min="2" max="3" width="13.7109375" style="1" customWidth="1"/>
    <col min="4" max="4" width="18.140625" style="1" customWidth="1"/>
    <col min="5" max="8" width="13.7109375" style="1" customWidth="1"/>
    <col min="9" max="9" width="18" style="1" customWidth="1"/>
    <col min="10" max="10" width="16.5703125" style="1" customWidth="1"/>
    <col min="11" max="11" width="13.7109375" style="1" customWidth="1"/>
    <col min="12" max="16384" width="9.140625" style="1"/>
  </cols>
  <sheetData>
    <row r="1" spans="1:12" ht="48" customHeight="1" x14ac:dyDescent="0.25">
      <c r="A1" s="53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x14ac:dyDescent="0.25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x14ac:dyDescent="0.25">
      <c r="A3" s="16" t="s">
        <v>78</v>
      </c>
      <c r="B3" s="16" t="s">
        <v>11</v>
      </c>
      <c r="C3" s="16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7" t="s">
        <v>20</v>
      </c>
    </row>
    <row r="4" spans="1:12" x14ac:dyDescent="0.25">
      <c r="A4" s="27" t="s">
        <v>22</v>
      </c>
      <c r="B4" s="24">
        <v>44917.075236304576</v>
      </c>
      <c r="C4" s="24">
        <v>92171.695944731066</v>
      </c>
      <c r="D4" s="24"/>
      <c r="E4" s="24">
        <v>28801.356986242477</v>
      </c>
      <c r="F4" s="24">
        <v>859.3</v>
      </c>
      <c r="G4" s="24">
        <v>132.24204643164228</v>
      </c>
      <c r="H4" s="24">
        <v>59.204046049488859</v>
      </c>
      <c r="I4" s="24"/>
      <c r="J4" s="24"/>
      <c r="K4" s="24">
        <v>166940.87425975924</v>
      </c>
    </row>
    <row r="5" spans="1:12" x14ac:dyDescent="0.25">
      <c r="A5" s="27" t="s">
        <v>23</v>
      </c>
      <c r="B5" s="24">
        <v>875.16047817954041</v>
      </c>
      <c r="C5" s="24">
        <v>36.118517821247735</v>
      </c>
      <c r="D5" s="24">
        <v>587.57722843221552</v>
      </c>
      <c r="E5" s="24">
        <v>13909.666014617365</v>
      </c>
      <c r="F5" s="24"/>
      <c r="G5" s="24"/>
      <c r="H5" s="24">
        <v>17.377787331613643</v>
      </c>
      <c r="I5" s="24">
        <v>166.4085984522786</v>
      </c>
      <c r="J5" s="24"/>
      <c r="K5" s="24">
        <v>15592.308624834262</v>
      </c>
    </row>
    <row r="6" spans="1:12" x14ac:dyDescent="0.25">
      <c r="A6" s="27" t="s">
        <v>24</v>
      </c>
      <c r="B6" s="24">
        <v>-11044.448221871069</v>
      </c>
      <c r="C6" s="24">
        <v>-69940.016192864248</v>
      </c>
      <c r="D6" s="24">
        <v>-5067.5452612974113</v>
      </c>
      <c r="E6" s="24">
        <v>-22572.435705073087</v>
      </c>
      <c r="F6" s="24"/>
      <c r="G6" s="24"/>
      <c r="H6" s="24"/>
      <c r="I6" s="24">
        <v>-207.97919174548579</v>
      </c>
      <c r="J6" s="24"/>
      <c r="K6" s="24">
        <v>-108832.42457285131</v>
      </c>
    </row>
    <row r="7" spans="1:12" x14ac:dyDescent="0.25">
      <c r="A7" s="27" t="s">
        <v>82</v>
      </c>
      <c r="B7" s="24"/>
      <c r="C7" s="24"/>
      <c r="D7" s="24">
        <v>-163.91007929683769</v>
      </c>
      <c r="E7" s="24"/>
      <c r="F7" s="24"/>
      <c r="G7" s="24"/>
      <c r="H7" s="24"/>
      <c r="I7" s="24"/>
      <c r="J7" s="24"/>
      <c r="K7" s="24">
        <v>-163.91007929683769</v>
      </c>
    </row>
    <row r="8" spans="1:12" x14ac:dyDescent="0.25">
      <c r="A8" s="27" t="s">
        <v>45</v>
      </c>
      <c r="B8" s="24"/>
      <c r="C8" s="24"/>
      <c r="D8" s="24">
        <v>-475.21204738702585</v>
      </c>
      <c r="E8" s="24"/>
      <c r="F8" s="24"/>
      <c r="G8" s="24"/>
      <c r="H8" s="24"/>
      <c r="I8" s="24"/>
      <c r="J8" s="24"/>
      <c r="K8" s="24">
        <v>-475.21204738702585</v>
      </c>
    </row>
    <row r="9" spans="1:12" x14ac:dyDescent="0.25">
      <c r="A9" s="27" t="s">
        <v>25</v>
      </c>
      <c r="B9" s="24">
        <v>-274.90740364956531</v>
      </c>
      <c r="C9" s="24">
        <v>461.10501876803289</v>
      </c>
      <c r="D9" s="24">
        <v>-58.060413681092953</v>
      </c>
      <c r="E9" s="24">
        <v>-16.237080825451418</v>
      </c>
      <c r="F9" s="24"/>
      <c r="G9" s="24"/>
      <c r="H9" s="24">
        <v>2.1078054839017866</v>
      </c>
      <c r="I9" s="24"/>
      <c r="J9" s="24"/>
      <c r="K9" s="24">
        <v>114.00792609582501</v>
      </c>
    </row>
    <row r="10" spans="1:12" x14ac:dyDescent="0.25">
      <c r="A10" s="28" t="s">
        <v>57</v>
      </c>
      <c r="B10" s="24">
        <v>34472.88008896348</v>
      </c>
      <c r="C10" s="24">
        <v>22728.903288456098</v>
      </c>
      <c r="D10" s="24">
        <v>-5177.1505732301512</v>
      </c>
      <c r="E10" s="24">
        <v>20122.350214961305</v>
      </c>
      <c r="F10" s="24">
        <v>859.3</v>
      </c>
      <c r="G10" s="24">
        <v>132.24204643164228</v>
      </c>
      <c r="H10" s="24">
        <v>78.689638865004284</v>
      </c>
      <c r="I10" s="24">
        <v>-41.570593293207196</v>
      </c>
      <c r="J10" s="24"/>
      <c r="K10" s="24">
        <v>73175.644111154179</v>
      </c>
      <c r="L10" s="3"/>
    </row>
    <row r="11" spans="1:12" x14ac:dyDescent="0.25">
      <c r="A11" s="27" t="s">
        <v>47</v>
      </c>
      <c r="B11" s="24"/>
      <c r="C11" s="24">
        <v>-1705.168625203019</v>
      </c>
      <c r="D11" s="24">
        <v>1705.168625203019</v>
      </c>
      <c r="E11" s="24"/>
      <c r="F11" s="24"/>
      <c r="G11" s="24"/>
      <c r="H11" s="24"/>
      <c r="I11" s="24"/>
      <c r="J11" s="24"/>
      <c r="K11" s="24"/>
    </row>
    <row r="12" spans="1:12" x14ac:dyDescent="0.25">
      <c r="A12" s="27" t="s">
        <v>48</v>
      </c>
      <c r="B12" s="24">
        <v>-1730.4510726994395</v>
      </c>
      <c r="C12" s="24">
        <v>-2708.1235883596064</v>
      </c>
      <c r="D12" s="24">
        <v>-1041.6387169198406</v>
      </c>
      <c r="E12" s="24">
        <v>-3179.8646173688721</v>
      </c>
      <c r="F12" s="24"/>
      <c r="G12" s="24"/>
      <c r="H12" s="24">
        <v>0.68606573039076579</v>
      </c>
      <c r="I12" s="24">
        <v>-821.56362854686267</v>
      </c>
      <c r="J12" s="24">
        <v>706.84728193369483</v>
      </c>
      <c r="K12" s="24">
        <v>-8774.1082762305341</v>
      </c>
    </row>
    <row r="13" spans="1:12" x14ac:dyDescent="0.25">
      <c r="A13" s="27" t="s">
        <v>49</v>
      </c>
      <c r="B13" s="24"/>
      <c r="C13" s="24"/>
      <c r="D13" s="24"/>
      <c r="E13" s="24"/>
      <c r="F13" s="24">
        <v>-859.3</v>
      </c>
      <c r="G13" s="24">
        <v>-132.24204643164231</v>
      </c>
      <c r="H13" s="24">
        <v>-1.0318142734307825</v>
      </c>
      <c r="I13" s="24">
        <v>991.8</v>
      </c>
      <c r="J13" s="24"/>
      <c r="K13" s="24">
        <v>-0.77386070507304794</v>
      </c>
    </row>
    <row r="14" spans="1:12" x14ac:dyDescent="0.25">
      <c r="A14" s="27" t="s">
        <v>50</v>
      </c>
      <c r="B14" s="24">
        <v>-22158.110640951487</v>
      </c>
      <c r="C14" s="24"/>
      <c r="D14" s="24">
        <v>-175.9721027992739</v>
      </c>
      <c r="E14" s="24">
        <v>-6704.3472055030097</v>
      </c>
      <c r="F14" s="24"/>
      <c r="G14" s="24"/>
      <c r="H14" s="24"/>
      <c r="I14" s="24">
        <v>8198.050386930352</v>
      </c>
      <c r="J14" s="24">
        <v>8296.6477500716537</v>
      </c>
      <c r="K14" s="24">
        <v>-12543.731812251764</v>
      </c>
    </row>
    <row r="15" spans="1:12" x14ac:dyDescent="0.25">
      <c r="A15" s="27" t="s">
        <v>51</v>
      </c>
      <c r="B15" s="24"/>
      <c r="C15" s="24">
        <v>-11.23396395695997</v>
      </c>
      <c r="D15" s="24"/>
      <c r="E15" s="24"/>
      <c r="F15" s="24"/>
      <c r="G15" s="24"/>
      <c r="H15" s="24"/>
      <c r="I15" s="24"/>
      <c r="J15" s="24"/>
      <c r="K15" s="24">
        <v>-11.23396395695997</v>
      </c>
    </row>
    <row r="16" spans="1:12" x14ac:dyDescent="0.25">
      <c r="A16" s="27" t="s">
        <v>26</v>
      </c>
      <c r="B16" s="24">
        <v>-791.12345055221169</v>
      </c>
      <c r="C16" s="24"/>
      <c r="D16" s="24">
        <v>-120.00668768510558</v>
      </c>
      <c r="E16" s="24"/>
      <c r="F16" s="24"/>
      <c r="G16" s="24"/>
      <c r="H16" s="24"/>
      <c r="I16" s="24"/>
      <c r="J16" s="24"/>
      <c r="K16" s="24">
        <v>-911.13013823731728</v>
      </c>
    </row>
    <row r="17" spans="1:12" x14ac:dyDescent="0.25">
      <c r="A17" s="27" t="s">
        <v>46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2" x14ac:dyDescent="0.25">
      <c r="A18" s="27" t="s">
        <v>52</v>
      </c>
      <c r="B18" s="24">
        <v>25.342835542466844</v>
      </c>
      <c r="C18" s="24"/>
      <c r="D18" s="24"/>
      <c r="E18" s="24"/>
      <c r="F18" s="24"/>
      <c r="G18" s="24"/>
      <c r="H18" s="24"/>
      <c r="I18" s="24"/>
      <c r="J18" s="24"/>
      <c r="K18" s="24">
        <v>25.342835542466844</v>
      </c>
    </row>
    <row r="19" spans="1:12" x14ac:dyDescent="0.25">
      <c r="A19" s="27" t="s">
        <v>27</v>
      </c>
      <c r="B19" s="24"/>
      <c r="C19" s="24">
        <v>-17053.595855822823</v>
      </c>
      <c r="D19" s="24">
        <v>16072.419031241043</v>
      </c>
      <c r="E19" s="24"/>
      <c r="F19" s="24"/>
      <c r="G19" s="24"/>
      <c r="H19" s="24"/>
      <c r="I19" s="24"/>
      <c r="J19" s="24"/>
      <c r="K19" s="24">
        <v>-981.17682458178024</v>
      </c>
    </row>
    <row r="20" spans="1:12" x14ac:dyDescent="0.25">
      <c r="A20" s="27" t="s">
        <v>28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2" x14ac:dyDescent="0.25">
      <c r="A21" s="27" t="s">
        <v>53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2" x14ac:dyDescent="0.25">
      <c r="A22" s="27" t="s">
        <v>54</v>
      </c>
      <c r="B22" s="24"/>
      <c r="C22" s="24"/>
      <c r="D22" s="24"/>
      <c r="E22" s="24"/>
      <c r="F22" s="24"/>
      <c r="G22" s="24"/>
      <c r="H22" s="24">
        <v>-1.6446641826693413</v>
      </c>
      <c r="I22" s="24"/>
      <c r="J22" s="24"/>
      <c r="K22" s="24">
        <v>-1.6446641826693413</v>
      </c>
    </row>
    <row r="23" spans="1:12" x14ac:dyDescent="0.25">
      <c r="A23" s="27" t="s">
        <v>55</v>
      </c>
      <c r="B23" s="24">
        <v>-694.00042329843791</v>
      </c>
      <c r="C23" s="24">
        <v>-1084.6134953159933</v>
      </c>
      <c r="D23" s="24">
        <v>-436.65365434221837</v>
      </c>
      <c r="E23" s="24">
        <v>-1614.3729148753223</v>
      </c>
      <c r="F23" s="24"/>
      <c r="G23" s="24"/>
      <c r="H23" s="24">
        <v>-41.046269227094676</v>
      </c>
      <c r="I23" s="24">
        <v>-1306.570937231299</v>
      </c>
      <c r="J23" s="24">
        <v>-1091.0456673354352</v>
      </c>
      <c r="K23" s="24">
        <v>-6259.6117116783453</v>
      </c>
    </row>
    <row r="24" spans="1:12" x14ac:dyDescent="0.25">
      <c r="A24" s="27" t="s">
        <v>29</v>
      </c>
      <c r="B24" s="24">
        <v>-116.7594468468759</v>
      </c>
      <c r="C24" s="24">
        <v>-164.69820346326551</v>
      </c>
      <c r="D24" s="25">
        <v>-9.2672207891468419E-2</v>
      </c>
      <c r="E24" s="24">
        <v>-254.88003009458296</v>
      </c>
      <c r="F24" s="24"/>
      <c r="G24" s="24"/>
      <c r="H24" s="24"/>
      <c r="I24" s="24">
        <v>-833.10068787618218</v>
      </c>
      <c r="J24" s="24">
        <v>-769.71672876659977</v>
      </c>
      <c r="K24" s="24">
        <v>-2139.1550970475064</v>
      </c>
    </row>
    <row r="25" spans="1:12" x14ac:dyDescent="0.25">
      <c r="A25" s="28" t="s">
        <v>56</v>
      </c>
      <c r="B25" s="24">
        <v>9007.7778901574966</v>
      </c>
      <c r="C25" s="24">
        <v>1.4695563344320246</v>
      </c>
      <c r="D25" s="24">
        <v>10826.07324925958</v>
      </c>
      <c r="E25" s="24">
        <v>8368.8854471195173</v>
      </c>
      <c r="F25" s="24"/>
      <c r="G25" s="24"/>
      <c r="H25" s="24">
        <v>35.652956912200246</v>
      </c>
      <c r="I25" s="24">
        <v>6187.0445399828022</v>
      </c>
      <c r="J25" s="24">
        <v>7142.7326359033141</v>
      </c>
      <c r="K25" s="24">
        <v>38328</v>
      </c>
    </row>
    <row r="26" spans="1:12" x14ac:dyDescent="0.25">
      <c r="A26" s="28" t="s">
        <v>30</v>
      </c>
      <c r="B26" s="24">
        <v>4313.8045944586802</v>
      </c>
      <c r="C26" s="24"/>
      <c r="D26" s="24">
        <v>1790.0172733352445</v>
      </c>
      <c r="E26" s="24">
        <v>1136.6256878761822</v>
      </c>
      <c r="F26" s="24"/>
      <c r="G26" s="24"/>
      <c r="H26" s="24"/>
      <c r="I26" s="24">
        <v>3790.2426483233012</v>
      </c>
      <c r="J26" s="24">
        <v>2070.5927199770708</v>
      </c>
      <c r="K26" s="24">
        <v>13101.282923970479</v>
      </c>
      <c r="L26" s="3"/>
    </row>
    <row r="27" spans="1:12" x14ac:dyDescent="0.25">
      <c r="A27" s="27" t="s">
        <v>58</v>
      </c>
      <c r="B27" s="24">
        <v>1322.369827335029</v>
      </c>
      <c r="C27" s="24"/>
      <c r="D27" s="24">
        <v>469.77632081780837</v>
      </c>
      <c r="E27" s="24">
        <v>33.75535253654342</v>
      </c>
      <c r="F27" s="24"/>
      <c r="G27" s="24"/>
      <c r="H27" s="24"/>
      <c r="I27" s="24">
        <v>1219.4309544282028</v>
      </c>
      <c r="J27" s="24">
        <v>644.57342122862326</v>
      </c>
      <c r="K27" s="24">
        <v>3689.9058763462067</v>
      </c>
    </row>
    <row r="28" spans="1:12" x14ac:dyDescent="0.25">
      <c r="A28" s="27" t="s">
        <v>59</v>
      </c>
      <c r="B28" s="24">
        <v>229.97183036177987</v>
      </c>
      <c r="C28" s="24"/>
      <c r="D28" s="24">
        <v>20.878403554026942</v>
      </c>
      <c r="E28" s="24">
        <v>369.28727429062764</v>
      </c>
      <c r="F28" s="24"/>
      <c r="G28" s="24"/>
      <c r="H28" s="24"/>
      <c r="I28" s="24">
        <v>303.37506448839207</v>
      </c>
      <c r="J28" s="24">
        <v>117.7212190694564</v>
      </c>
      <c r="K28" s="24">
        <v>1041.2337917642828</v>
      </c>
    </row>
    <row r="29" spans="1:12" x14ac:dyDescent="0.25">
      <c r="A29" s="27" t="s">
        <v>60</v>
      </c>
      <c r="B29" s="24">
        <v>1611.408743901452</v>
      </c>
      <c r="C29" s="24"/>
      <c r="D29" s="24">
        <v>79.934269609248119</v>
      </c>
      <c r="E29" s="24"/>
      <c r="F29" s="24"/>
      <c r="G29" s="24"/>
      <c r="H29" s="24"/>
      <c r="I29" s="24">
        <v>1223.683920894239</v>
      </c>
      <c r="J29" s="24">
        <v>14.768797172064584</v>
      </c>
      <c r="K29" s="24">
        <v>2929.7957315770041</v>
      </c>
    </row>
    <row r="30" spans="1:12" x14ac:dyDescent="0.25">
      <c r="A30" s="27" t="s">
        <v>61</v>
      </c>
      <c r="B30" s="24">
        <v>642.00926392194503</v>
      </c>
      <c r="C30" s="24"/>
      <c r="D30" s="24">
        <v>194.46470813031431</v>
      </c>
      <c r="E30" s="24">
        <v>129.02201203783318</v>
      </c>
      <c r="F30" s="24"/>
      <c r="G30" s="24"/>
      <c r="H30" s="24"/>
      <c r="I30" s="24">
        <v>142.12244196044711</v>
      </c>
      <c r="J30" s="24">
        <v>39.574376612209804</v>
      </c>
      <c r="K30" s="24">
        <v>1147.1928026627495</v>
      </c>
    </row>
    <row r="31" spans="1:12" x14ac:dyDescent="0.25">
      <c r="A31" s="27" t="s">
        <v>31</v>
      </c>
      <c r="B31" s="24">
        <v>1.036989422279545</v>
      </c>
      <c r="C31" s="24"/>
      <c r="D31" s="24">
        <v>5.3742715200152862</v>
      </c>
      <c r="E31" s="24">
        <v>8.6903697334479801</v>
      </c>
      <c r="F31" s="24"/>
      <c r="G31" s="24"/>
      <c r="H31" s="24"/>
      <c r="I31" s="24">
        <v>4.2126397248495273</v>
      </c>
      <c r="J31" s="24">
        <v>0.7994649851915544</v>
      </c>
      <c r="K31" s="24">
        <v>20.113735385783894</v>
      </c>
    </row>
    <row r="32" spans="1:12" x14ac:dyDescent="0.25">
      <c r="A32" s="27" t="s">
        <v>62</v>
      </c>
      <c r="B32" s="24">
        <v>30.741265055101742</v>
      </c>
      <c r="C32" s="24"/>
      <c r="D32" s="24">
        <v>29.653668672972195</v>
      </c>
      <c r="E32" s="24">
        <v>14.720141874462596</v>
      </c>
      <c r="F32" s="24"/>
      <c r="G32" s="24"/>
      <c r="H32" s="24"/>
      <c r="I32" s="24">
        <v>55.336973344797933</v>
      </c>
      <c r="J32" s="24">
        <v>39.673449890130883</v>
      </c>
      <c r="K32" s="24">
        <v>170.12549883746536</v>
      </c>
    </row>
    <row r="33" spans="1:13" x14ac:dyDescent="0.25">
      <c r="A33" s="27" t="s">
        <v>63</v>
      </c>
      <c r="B33" s="24">
        <v>418.50151174679945</v>
      </c>
      <c r="C33" s="24"/>
      <c r="D33" s="24">
        <v>440.59579631221936</v>
      </c>
      <c r="E33" s="24">
        <v>281.22312983662937</v>
      </c>
      <c r="F33" s="24"/>
      <c r="G33" s="24"/>
      <c r="H33" s="24"/>
      <c r="I33" s="24">
        <v>563.84178847807391</v>
      </c>
      <c r="J33" s="24">
        <v>479.85812553740328</v>
      </c>
      <c r="K33" s="24">
        <v>2184.0203519111255</v>
      </c>
    </row>
    <row r="34" spans="1:13" x14ac:dyDescent="0.25">
      <c r="A34" s="27" t="s">
        <v>64</v>
      </c>
      <c r="B34" s="24">
        <v>30.868883094344131</v>
      </c>
      <c r="C34" s="24"/>
      <c r="D34" s="24">
        <v>62.078623292251848</v>
      </c>
      <c r="E34" s="24">
        <v>231.74524935511607</v>
      </c>
      <c r="F34" s="24"/>
      <c r="G34" s="24"/>
      <c r="H34" s="24"/>
      <c r="I34" s="24">
        <v>140.75460017196906</v>
      </c>
      <c r="J34" s="24">
        <v>118.62061717779689</v>
      </c>
      <c r="K34" s="24">
        <v>584.06797309147805</v>
      </c>
    </row>
    <row r="35" spans="1:13" x14ac:dyDescent="0.25">
      <c r="A35" s="27" t="s">
        <v>81</v>
      </c>
      <c r="B35" s="24">
        <v>0.52265598490493925</v>
      </c>
      <c r="C35" s="24"/>
      <c r="D35" s="24">
        <v>4.2259625489634089</v>
      </c>
      <c r="E35" s="24">
        <v>17.738177128116934</v>
      </c>
      <c r="F35" s="24"/>
      <c r="G35" s="24"/>
      <c r="H35" s="24"/>
      <c r="I35" s="24">
        <v>9.5177128116938956</v>
      </c>
      <c r="J35" s="24">
        <v>12.79143976306487</v>
      </c>
      <c r="K35" s="24">
        <v>44.795948236744053</v>
      </c>
    </row>
    <row r="36" spans="1:13" x14ac:dyDescent="0.25">
      <c r="A36" s="27" t="s">
        <v>65</v>
      </c>
      <c r="B36" s="24">
        <v>0.68120051535779114</v>
      </c>
      <c r="C36" s="24"/>
      <c r="D36" s="24">
        <v>1.2209802235597593</v>
      </c>
      <c r="E36" s="24"/>
      <c r="F36" s="24"/>
      <c r="G36" s="24"/>
      <c r="H36" s="24"/>
      <c r="I36" s="24">
        <v>0.87558039552880473</v>
      </c>
      <c r="J36" s="24">
        <v>1.0992643546383873</v>
      </c>
      <c r="K36" s="24">
        <v>4.1279928149660838</v>
      </c>
    </row>
    <row r="37" spans="1:13" x14ac:dyDescent="0.25">
      <c r="A37" s="27" t="s">
        <v>32</v>
      </c>
      <c r="B37" s="24">
        <v>24.12944869348906</v>
      </c>
      <c r="C37" s="24"/>
      <c r="D37" s="24">
        <v>480.03428871691983</v>
      </c>
      <c r="E37" s="24">
        <v>42.52534393809114</v>
      </c>
      <c r="F37" s="24"/>
      <c r="G37" s="24"/>
      <c r="H37" s="24"/>
      <c r="I37" s="24">
        <v>115.37188306104902</v>
      </c>
      <c r="J37" s="24">
        <v>192.47635425623386</v>
      </c>
      <c r="K37" s="24">
        <v>854.537318665783</v>
      </c>
      <c r="L37" s="3"/>
    </row>
    <row r="38" spans="1:13" x14ac:dyDescent="0.25">
      <c r="A38" s="27" t="s">
        <v>66</v>
      </c>
      <c r="B38" s="24">
        <v>1.5629744261966176</v>
      </c>
      <c r="C38" s="24"/>
      <c r="D38" s="24">
        <v>1.7799799369446831</v>
      </c>
      <c r="E38" s="24">
        <v>7.6676698194325015</v>
      </c>
      <c r="F38" s="24"/>
      <c r="G38" s="24"/>
      <c r="H38" s="24"/>
      <c r="I38" s="24">
        <v>11.71908856405847</v>
      </c>
      <c r="J38" s="24">
        <v>2.5981656635139005</v>
      </c>
      <c r="K38" s="24">
        <v>25.327878410146173</v>
      </c>
    </row>
    <row r="39" spans="1:13" x14ac:dyDescent="0.25">
      <c r="A39" s="27" t="s">
        <v>67</v>
      </c>
      <c r="B39" s="24"/>
      <c r="C39" s="24"/>
      <c r="D39" s="24"/>
      <c r="E39" s="24"/>
      <c r="F39" s="24"/>
      <c r="G39" s="24"/>
      <c r="H39" s="24"/>
      <c r="I39" s="24">
        <v>0</v>
      </c>
      <c r="J39" s="24">
        <v>406.03802426674309</v>
      </c>
      <c r="K39" s="24">
        <v>406.03802426674309</v>
      </c>
    </row>
    <row r="40" spans="1:13" x14ac:dyDescent="0.25">
      <c r="A40" s="28" t="s">
        <v>33</v>
      </c>
      <c r="B40" s="24">
        <v>1.9179195176268273</v>
      </c>
      <c r="C40" s="24">
        <v>1.4695563344320246</v>
      </c>
      <c r="D40" s="24">
        <v>5465.3689978026177</v>
      </c>
      <c r="E40" s="24">
        <v>129.86534823731728</v>
      </c>
      <c r="F40" s="24"/>
      <c r="G40" s="24"/>
      <c r="H40" s="24"/>
      <c r="I40" s="24">
        <v>303.09707652622524</v>
      </c>
      <c r="J40" s="24"/>
      <c r="K40" s="24">
        <v>5902.0642411258004</v>
      </c>
      <c r="L40" s="3"/>
    </row>
    <row r="41" spans="1:13" x14ac:dyDescent="0.25">
      <c r="A41" s="27" t="s">
        <v>68</v>
      </c>
      <c r="B41" s="24"/>
      <c r="C41" s="24"/>
      <c r="D41" s="24">
        <v>132.32664564822778</v>
      </c>
      <c r="E41" s="24"/>
      <c r="F41" s="24"/>
      <c r="G41" s="24"/>
      <c r="H41" s="24"/>
      <c r="I41" s="24"/>
      <c r="J41" s="24"/>
      <c r="K41" s="24">
        <v>132.32664564822778</v>
      </c>
      <c r="M41" s="3"/>
    </row>
    <row r="42" spans="1:13" x14ac:dyDescent="0.25">
      <c r="A42" s="27" t="s">
        <v>69</v>
      </c>
      <c r="B42" s="24"/>
      <c r="C42" s="24"/>
      <c r="D42" s="24">
        <v>5329.2949603515808</v>
      </c>
      <c r="E42" s="24">
        <v>129.86534823731728</v>
      </c>
      <c r="F42" s="24"/>
      <c r="G42" s="24"/>
      <c r="H42" s="24"/>
      <c r="I42" s="24"/>
      <c r="J42" s="24"/>
      <c r="K42" s="24">
        <v>5459.1603085888983</v>
      </c>
      <c r="M42" s="3"/>
    </row>
    <row r="43" spans="1:13" x14ac:dyDescent="0.25">
      <c r="A43" s="27" t="s">
        <v>70</v>
      </c>
      <c r="B43" s="24">
        <v>12.263262225207797</v>
      </c>
      <c r="C43" s="24"/>
      <c r="D43" s="24"/>
      <c r="E43" s="24"/>
      <c r="F43" s="24"/>
      <c r="G43" s="24"/>
      <c r="H43" s="24"/>
      <c r="I43" s="24">
        <v>303.09707652622524</v>
      </c>
      <c r="J43" s="24"/>
      <c r="K43" s="24">
        <v>305.36033875143301</v>
      </c>
      <c r="M43" s="3"/>
    </row>
    <row r="44" spans="1:13" x14ac:dyDescent="0.25">
      <c r="A44" s="27" t="s">
        <v>34</v>
      </c>
      <c r="B44" s="24"/>
      <c r="C44" s="24">
        <v>1.4695563344320246</v>
      </c>
      <c r="D44" s="24">
        <v>3.7473918028088273</v>
      </c>
      <c r="E44" s="24"/>
      <c r="F44" s="24"/>
      <c r="G44" s="24"/>
      <c r="H44" s="24"/>
      <c r="I44" s="24"/>
      <c r="J44" s="24"/>
      <c r="K44" s="24">
        <v>5.2169481372408519</v>
      </c>
      <c r="M44" s="3"/>
    </row>
    <row r="45" spans="1:13" x14ac:dyDescent="0.25">
      <c r="A45" s="27" t="s">
        <v>71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3" x14ac:dyDescent="0.25">
      <c r="A46" s="27" t="s">
        <v>67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3" x14ac:dyDescent="0.25">
      <c r="A47" s="28" t="s">
        <v>35</v>
      </c>
      <c r="B47" s="24">
        <v>4692.0553761811889</v>
      </c>
      <c r="C47" s="24">
        <v>0</v>
      </c>
      <c r="D47" s="24">
        <v>3554.3714626922711</v>
      </c>
      <c r="E47" s="24">
        <v>6850</v>
      </c>
      <c r="F47" s="24"/>
      <c r="G47" s="24"/>
      <c r="H47" s="24">
        <v>35.652956912200246</v>
      </c>
      <c r="I47" s="24">
        <v>2093.704815133276</v>
      </c>
      <c r="J47" s="24">
        <v>5072.1399159262437</v>
      </c>
      <c r="K47" s="24">
        <v>22298</v>
      </c>
    </row>
    <row r="48" spans="1:13" x14ac:dyDescent="0.25">
      <c r="A48" s="27" t="s">
        <v>72</v>
      </c>
      <c r="B48" s="24">
        <v>3893.7773325926723</v>
      </c>
      <c r="C48" s="24">
        <v>0</v>
      </c>
      <c r="D48" s="24">
        <v>2579.7935416069554</v>
      </c>
      <c r="E48" s="24">
        <v>6189</v>
      </c>
      <c r="F48" s="24"/>
      <c r="G48" s="24"/>
      <c r="H48" s="24">
        <v>35.652956912200246</v>
      </c>
      <c r="I48" s="24">
        <v>1331.3098882201202</v>
      </c>
      <c r="J48" s="24">
        <v>1115.7054074710995</v>
      </c>
      <c r="K48" s="24">
        <v>11856</v>
      </c>
      <c r="L48" s="3"/>
    </row>
    <row r="49" spans="1:11" x14ac:dyDescent="0.25">
      <c r="A49" s="27" t="s">
        <v>73</v>
      </c>
      <c r="B49" s="24">
        <v>701.14439938709745</v>
      </c>
      <c r="C49" s="24">
        <v>0</v>
      </c>
      <c r="D49" s="24">
        <v>475.5637097544664</v>
      </c>
      <c r="E49" s="24">
        <v>606.33991831470337</v>
      </c>
      <c r="F49" s="24"/>
      <c r="G49" s="24"/>
      <c r="H49" s="24"/>
      <c r="I49" s="24">
        <v>689.58194325021486</v>
      </c>
      <c r="J49" s="24">
        <v>2137.9096207127159</v>
      </c>
      <c r="K49" s="24">
        <v>4610.5395914191977</v>
      </c>
    </row>
    <row r="50" spans="1:11" x14ac:dyDescent="0.25">
      <c r="A50" s="27" t="s">
        <v>74</v>
      </c>
      <c r="B50" s="24">
        <v>96.389192324830404</v>
      </c>
      <c r="C50" s="24">
        <v>0</v>
      </c>
      <c r="D50" s="24">
        <v>499.01421133084932</v>
      </c>
      <c r="E50" s="24">
        <v>54.716100601891661</v>
      </c>
      <c r="F50" s="24"/>
      <c r="G50" s="24"/>
      <c r="H50" s="24"/>
      <c r="I50" s="24">
        <v>71.894153052450562</v>
      </c>
      <c r="J50" s="24">
        <v>146.50367822680806</v>
      </c>
      <c r="K50" s="24">
        <v>868.51733553682993</v>
      </c>
    </row>
    <row r="51" spans="1:11" x14ac:dyDescent="0.25">
      <c r="A51" s="27" t="s">
        <v>36</v>
      </c>
      <c r="B51" s="24">
        <v>0.74445187658832512</v>
      </c>
      <c r="C51" s="24">
        <v>0</v>
      </c>
      <c r="D51" s="24">
        <v>0</v>
      </c>
      <c r="E51" s="24">
        <v>0.10930782459157351</v>
      </c>
      <c r="F51" s="24"/>
      <c r="G51" s="24"/>
      <c r="H51" s="24"/>
      <c r="I51" s="24">
        <v>0.91883061049011172</v>
      </c>
      <c r="J51" s="24"/>
      <c r="K51" s="24">
        <v>1.8725234348189546</v>
      </c>
    </row>
    <row r="52" spans="1:11" x14ac:dyDescent="0.25">
      <c r="A52" s="27" t="s">
        <v>67</v>
      </c>
      <c r="B52" s="24">
        <v>0</v>
      </c>
      <c r="C52" s="24">
        <v>0</v>
      </c>
      <c r="D52" s="24">
        <v>0</v>
      </c>
      <c r="E52" s="24">
        <v>0</v>
      </c>
      <c r="F52" s="24"/>
      <c r="G52" s="24"/>
      <c r="H52" s="24"/>
      <c r="I52" s="24"/>
      <c r="J52" s="24">
        <v>1671.9212763924716</v>
      </c>
      <c r="K52" s="24">
        <v>1671.9212763924716</v>
      </c>
    </row>
    <row r="53" spans="1:11" x14ac:dyDescent="0.25">
      <c r="A53" s="28" t="s">
        <v>37</v>
      </c>
      <c r="B53" s="24"/>
      <c r="C53" s="24"/>
      <c r="D53" s="24">
        <v>16.315515429444922</v>
      </c>
      <c r="E53" s="24">
        <v>252.43022355975924</v>
      </c>
      <c r="F53" s="24"/>
      <c r="G53" s="24"/>
      <c r="H53" s="24"/>
      <c r="I53" s="24"/>
      <c r="J53" s="24"/>
      <c r="K53" s="24">
        <v>268.74573898920414</v>
      </c>
    </row>
    <row r="54" spans="1:11" x14ac:dyDescent="0.25">
      <c r="A54" s="27" t="s">
        <v>75</v>
      </c>
      <c r="B54" s="24"/>
      <c r="C54" s="24"/>
      <c r="D54" s="24"/>
      <c r="E54" s="24">
        <v>252.43022355975924</v>
      </c>
      <c r="F54" s="24"/>
      <c r="G54" s="24"/>
      <c r="H54" s="24"/>
      <c r="I54" s="24"/>
      <c r="J54" s="24"/>
      <c r="K54" s="24">
        <v>252.43022355975924</v>
      </c>
    </row>
    <row r="55" spans="1:11" x14ac:dyDescent="0.25">
      <c r="A55" s="27" t="s">
        <v>76</v>
      </c>
      <c r="B55" s="24"/>
      <c r="C55" s="24"/>
      <c r="D55" s="24">
        <v>16.315515429444922</v>
      </c>
      <c r="E55" s="24"/>
      <c r="F55" s="24"/>
      <c r="G55" s="24"/>
      <c r="H55" s="24"/>
      <c r="I55" s="24"/>
      <c r="J55" s="24"/>
      <c r="K55" s="24">
        <v>16.315515429444922</v>
      </c>
    </row>
    <row r="56" spans="1:11" x14ac:dyDescent="0.25">
      <c r="A56" s="27" t="s">
        <v>77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</row>
  </sheetData>
  <mergeCells count="2">
    <mergeCell ref="A1:K1"/>
    <mergeCell ref="A2:K2"/>
  </mergeCells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4" workbookViewId="0">
      <selection activeCell="A36" sqref="A36"/>
    </sheetView>
  </sheetViews>
  <sheetFormatPr defaultRowHeight="15" x14ac:dyDescent="0.25"/>
  <cols>
    <col min="1" max="1" width="25.5703125" customWidth="1"/>
    <col min="2" max="2" width="14.28515625" customWidth="1"/>
    <col min="3" max="3" width="11.28515625" customWidth="1"/>
    <col min="4" max="4" width="13.7109375" customWidth="1"/>
    <col min="5" max="5" width="14.28515625" customWidth="1"/>
    <col min="7" max="7" width="12.5703125" customWidth="1"/>
    <col min="8" max="8" width="17.42578125" customWidth="1"/>
    <col min="9" max="9" width="12.7109375" customWidth="1"/>
    <col min="10" max="10" width="18" customWidth="1"/>
    <col min="11" max="11" width="11" customWidth="1"/>
  </cols>
  <sheetData>
    <row r="1" spans="1:11" ht="39.75" customHeight="1" x14ac:dyDescent="0.25">
      <c r="A1" s="53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5">
      <c r="A2" s="23"/>
      <c r="B2" s="14"/>
      <c r="C2" s="14"/>
      <c r="D2" s="14"/>
      <c r="E2" s="14"/>
      <c r="F2" s="14"/>
      <c r="G2" s="14"/>
      <c r="H2" s="14"/>
      <c r="I2" s="14"/>
      <c r="J2" s="14"/>
      <c r="K2" s="15" t="s">
        <v>0</v>
      </c>
    </row>
    <row r="3" spans="1:11" x14ac:dyDescent="0.25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22.5" x14ac:dyDescent="0.25">
      <c r="A4" s="16" t="s">
        <v>78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7" t="s">
        <v>20</v>
      </c>
    </row>
    <row r="5" spans="1:11" x14ac:dyDescent="0.25">
      <c r="A5" s="27" t="s">
        <v>22</v>
      </c>
      <c r="B5" s="10">
        <v>44314.518164894398</v>
      </c>
      <c r="C5" s="10">
        <v>87298.079336271156</v>
      </c>
      <c r="D5" s="10"/>
      <c r="E5" s="10">
        <v>26323.481556319861</v>
      </c>
      <c r="F5" s="10">
        <v>830.63834909716252</v>
      </c>
      <c r="G5" s="10">
        <v>216.59750644883923</v>
      </c>
      <c r="H5" s="10">
        <v>46.4142065539314</v>
      </c>
      <c r="I5" s="10"/>
      <c r="J5" s="10"/>
      <c r="K5" s="10">
        <v>159029.72911958536</v>
      </c>
    </row>
    <row r="6" spans="1:11" x14ac:dyDescent="0.25">
      <c r="A6" s="27" t="s">
        <v>23</v>
      </c>
      <c r="B6" s="10">
        <v>851.93978676991969</v>
      </c>
      <c r="C6" s="10">
        <v>13.610629164039365</v>
      </c>
      <c r="D6" s="10">
        <v>1032.2443727906755</v>
      </c>
      <c r="E6" s="10">
        <v>10982.6296216681</v>
      </c>
      <c r="F6" s="10"/>
      <c r="G6" s="10"/>
      <c r="H6" s="10">
        <v>10.6115792490685</v>
      </c>
      <c r="I6" s="10">
        <v>134.89174548581255</v>
      </c>
      <c r="J6" s="10"/>
      <c r="K6" s="10">
        <v>13025.927735127616</v>
      </c>
    </row>
    <row r="7" spans="1:11" x14ac:dyDescent="0.25">
      <c r="A7" s="27" t="s">
        <v>24</v>
      </c>
      <c r="B7" s="10">
        <v>-12719.862275647032</v>
      </c>
      <c r="C7" s="10">
        <v>-70515.074266212148</v>
      </c>
      <c r="D7" s="10">
        <v>-4622.8679182191654</v>
      </c>
      <c r="E7" s="10">
        <v>-17481.076956147892</v>
      </c>
      <c r="F7" s="10"/>
      <c r="G7" s="10"/>
      <c r="H7" s="10">
        <v>-3.3104041272570939E-2</v>
      </c>
      <c r="I7" s="10">
        <v>-199.78340498710233</v>
      </c>
      <c r="J7" s="10"/>
      <c r="K7" s="10">
        <v>-105538.69792525462</v>
      </c>
    </row>
    <row r="8" spans="1:11" x14ac:dyDescent="0.25">
      <c r="A8" s="27" t="s">
        <v>82</v>
      </c>
      <c r="B8" s="10"/>
      <c r="C8" s="10"/>
      <c r="D8" s="10">
        <v>-114.38554982325402</v>
      </c>
      <c r="E8" s="10"/>
      <c r="F8" s="10"/>
      <c r="G8" s="10"/>
      <c r="H8" s="10"/>
      <c r="I8" s="10"/>
      <c r="J8" s="10"/>
      <c r="K8" s="10">
        <v>-114.38554982325402</v>
      </c>
    </row>
    <row r="9" spans="1:11" x14ac:dyDescent="0.25">
      <c r="A9" s="27" t="s">
        <v>45</v>
      </c>
      <c r="B9" s="10"/>
      <c r="C9" s="10"/>
      <c r="D9" s="10">
        <v>-213.41445495366389</v>
      </c>
      <c r="E9" s="10"/>
      <c r="F9" s="10"/>
      <c r="G9" s="10"/>
      <c r="H9" s="10"/>
      <c r="I9" s="10"/>
      <c r="J9" s="10"/>
      <c r="K9" s="10">
        <v>-213.41445495366389</v>
      </c>
    </row>
    <row r="10" spans="1:11" x14ac:dyDescent="0.25">
      <c r="A10" s="27" t="s">
        <v>25</v>
      </c>
      <c r="B10" s="10">
        <v>166.17876399636955</v>
      </c>
      <c r="C10" s="10">
        <v>288.56851550874177</v>
      </c>
      <c r="D10" s="10">
        <v>-1245.6682908187636</v>
      </c>
      <c r="E10" s="10">
        <v>348.32351676698192</v>
      </c>
      <c r="F10" s="10"/>
      <c r="G10" s="10"/>
      <c r="H10" s="10">
        <v>1.0383204356549154</v>
      </c>
      <c r="I10" s="10"/>
      <c r="J10" s="10"/>
      <c r="K10" s="10">
        <v>-441.55917411101541</v>
      </c>
    </row>
    <row r="11" spans="1:11" x14ac:dyDescent="0.25">
      <c r="A11" s="28" t="s">
        <v>57</v>
      </c>
      <c r="B11" s="10">
        <v>32612.774440013687</v>
      </c>
      <c r="C11" s="10">
        <v>17085.184214731795</v>
      </c>
      <c r="D11" s="10">
        <v>-5164.091841024172</v>
      </c>
      <c r="E11" s="10">
        <v>20173.357738607046</v>
      </c>
      <c r="F11" s="10">
        <v>830.63834909716252</v>
      </c>
      <c r="G11" s="10">
        <v>216.59750644883923</v>
      </c>
      <c r="H11" s="10">
        <v>58.031002197382243</v>
      </c>
      <c r="I11" s="10">
        <v>-64.89165950128978</v>
      </c>
      <c r="J11" s="10"/>
      <c r="K11" s="10">
        <v>65747.599750570444</v>
      </c>
    </row>
    <row r="12" spans="1:11" x14ac:dyDescent="0.25">
      <c r="A12" s="27" t="s">
        <v>47</v>
      </c>
      <c r="B12" s="10"/>
      <c r="C12" s="10">
        <v>-1726.0437565682621</v>
      </c>
      <c r="D12" s="10">
        <v>1726.0437565682621</v>
      </c>
      <c r="E12" s="10"/>
      <c r="F12" s="10"/>
      <c r="G12" s="10"/>
      <c r="H12" s="10"/>
      <c r="I12" s="10"/>
      <c r="J12" s="10"/>
      <c r="K12" s="10"/>
    </row>
    <row r="13" spans="1:11" x14ac:dyDescent="0.25">
      <c r="A13" s="27" t="s">
        <v>48</v>
      </c>
      <c r="B13" s="10">
        <v>-460.30140900475999</v>
      </c>
      <c r="C13" s="10">
        <v>1727.0549724265629</v>
      </c>
      <c r="D13" s="10">
        <v>1539.0705885162897</v>
      </c>
      <c r="E13" s="10">
        <v>-4991.7886378384837</v>
      </c>
      <c r="F13" s="10"/>
      <c r="G13" s="10"/>
      <c r="H13" s="10"/>
      <c r="I13" s="10">
        <v>-1186.3515907136716</v>
      </c>
      <c r="J13" s="10">
        <v>-208.06343747014398</v>
      </c>
      <c r="K13" s="10">
        <v>-3580.6780714549909</v>
      </c>
    </row>
    <row r="14" spans="1:11" x14ac:dyDescent="0.25">
      <c r="A14" s="27" t="s">
        <v>49</v>
      </c>
      <c r="B14" s="10"/>
      <c r="C14" s="10"/>
      <c r="D14" s="10"/>
      <c r="E14" s="10"/>
      <c r="F14" s="10">
        <v>-830.63834909716252</v>
      </c>
      <c r="G14" s="10">
        <v>-216.5975064488392</v>
      </c>
      <c r="H14" s="10">
        <v>-1.6735931976688641</v>
      </c>
      <c r="I14" s="10">
        <v>1047.908856405847</v>
      </c>
      <c r="J14" s="10"/>
      <c r="K14" s="10">
        <v>-1.0005923378234911</v>
      </c>
    </row>
    <row r="15" spans="1:11" x14ac:dyDescent="0.25">
      <c r="A15" s="27" t="s">
        <v>50</v>
      </c>
      <c r="B15" s="10">
        <v>-22091.730379983612</v>
      </c>
      <c r="C15" s="10"/>
      <c r="D15" s="10">
        <v>-181.15410337250407</v>
      </c>
      <c r="E15" s="10">
        <v>-6387.8731697711446</v>
      </c>
      <c r="F15" s="10"/>
      <c r="G15" s="10"/>
      <c r="H15" s="10"/>
      <c r="I15" s="10">
        <v>8486.9422184006871</v>
      </c>
      <c r="J15" s="10">
        <v>9120.564583930447</v>
      </c>
      <c r="K15" s="10">
        <v>-11053.250850796127</v>
      </c>
    </row>
    <row r="16" spans="1:11" x14ac:dyDescent="0.25">
      <c r="A16" s="27" t="s">
        <v>51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2" x14ac:dyDescent="0.25">
      <c r="A17" s="27" t="s">
        <v>26</v>
      </c>
      <c r="B17" s="10">
        <v>-724.37679075260326</v>
      </c>
      <c r="C17" s="10"/>
      <c r="D17" s="10">
        <v>-114.50558899398108</v>
      </c>
      <c r="E17" s="10"/>
      <c r="F17" s="10"/>
      <c r="G17" s="10"/>
      <c r="H17" s="10"/>
      <c r="I17" s="10"/>
      <c r="J17" s="10"/>
      <c r="K17" s="10">
        <v>-838.88237974658432</v>
      </c>
    </row>
    <row r="18" spans="1:12" x14ac:dyDescent="0.25">
      <c r="A18" s="27" t="s">
        <v>46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 x14ac:dyDescent="0.25">
      <c r="A19" s="27" t="s">
        <v>52</v>
      </c>
      <c r="B19" s="10">
        <v>88.461818070698541</v>
      </c>
      <c r="C19" s="10"/>
      <c r="D19" s="10"/>
      <c r="E19" s="10"/>
      <c r="F19" s="10"/>
      <c r="G19" s="10"/>
      <c r="H19" s="10"/>
      <c r="I19" s="10"/>
      <c r="J19" s="10"/>
      <c r="K19" s="10">
        <v>88.461818070698541</v>
      </c>
    </row>
    <row r="20" spans="1:12" x14ac:dyDescent="0.25">
      <c r="A20" s="27" t="s">
        <v>27</v>
      </c>
      <c r="B20" s="10"/>
      <c r="C20" s="10">
        <v>-15785.824591387052</v>
      </c>
      <c r="D20" s="10">
        <v>15104.379478360561</v>
      </c>
      <c r="E20" s="10"/>
      <c r="F20" s="10"/>
      <c r="G20" s="10"/>
      <c r="H20" s="10"/>
      <c r="I20" s="10"/>
      <c r="J20" s="10"/>
      <c r="K20" s="10">
        <v>-681.44511302649153</v>
      </c>
    </row>
    <row r="21" spans="1:12" x14ac:dyDescent="0.25">
      <c r="A21" s="27" t="s">
        <v>28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2" x14ac:dyDescent="0.25">
      <c r="A22" s="27" t="s">
        <v>53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2" x14ac:dyDescent="0.25">
      <c r="A23" s="27" t="s">
        <v>54</v>
      </c>
      <c r="B23" s="10"/>
      <c r="C23" s="10"/>
      <c r="D23" s="10"/>
      <c r="E23" s="10"/>
      <c r="F23" s="10"/>
      <c r="G23" s="10"/>
      <c r="H23" s="10">
        <v>-1.7976210948695899</v>
      </c>
      <c r="I23" s="10"/>
      <c r="J23" s="10"/>
      <c r="K23" s="10">
        <v>-1.7976210948695899</v>
      </c>
    </row>
    <row r="24" spans="1:12" x14ac:dyDescent="0.25">
      <c r="A24" s="27" t="s">
        <v>55</v>
      </c>
      <c r="B24" s="10">
        <v>-645.90234489827549</v>
      </c>
      <c r="C24" s="10">
        <v>-1122.7340463759913</v>
      </c>
      <c r="D24" s="10">
        <v>-506.08439858603231</v>
      </c>
      <c r="E24" s="10">
        <v>-1927.1611134995699</v>
      </c>
      <c r="F24" s="10"/>
      <c r="G24" s="10"/>
      <c r="H24" s="10">
        <v>-4.170220693608484</v>
      </c>
      <c r="I24" s="10">
        <v>-1674.1079105760964</v>
      </c>
      <c r="J24" s="10">
        <v>-1606.3767077481607</v>
      </c>
      <c r="K24" s="10">
        <v>-7486.5367423777352</v>
      </c>
    </row>
    <row r="25" spans="1:12" x14ac:dyDescent="0.25">
      <c r="A25" s="27" t="s">
        <v>29</v>
      </c>
      <c r="B25" s="10">
        <v>-65.4549074082354</v>
      </c>
      <c r="C25" s="10">
        <v>-174.78489448041466</v>
      </c>
      <c r="D25" s="10"/>
      <c r="E25" s="10">
        <v>-390.0376827171109</v>
      </c>
      <c r="F25" s="10"/>
      <c r="G25" s="10"/>
      <c r="H25" s="10">
        <v>0</v>
      </c>
      <c r="I25" s="10">
        <v>-580.064660361135</v>
      </c>
      <c r="J25" s="10">
        <v>-715.22403745103657</v>
      </c>
      <c r="K25" s="10">
        <v>-1925.5872008568358</v>
      </c>
    </row>
    <row r="26" spans="1:12" x14ac:dyDescent="0.25">
      <c r="A26" s="28" t="s">
        <v>56</v>
      </c>
      <c r="B26" s="10">
        <v>8713.4704260368999</v>
      </c>
      <c r="C26" s="10">
        <v>2.8518983466370496</v>
      </c>
      <c r="D26" s="10">
        <v>12403.63687302952</v>
      </c>
      <c r="E26" s="10">
        <v>6476.4971347807377</v>
      </c>
      <c r="F26" s="10"/>
      <c r="G26" s="10"/>
      <c r="H26" s="10">
        <v>50.091009840450937</v>
      </c>
      <c r="I26" s="10">
        <v>6029.4352536543411</v>
      </c>
      <c r="J26" s="10">
        <v>6590.9004012611058</v>
      </c>
      <c r="K26" s="10">
        <v>40266.882996949702</v>
      </c>
    </row>
    <row r="27" spans="1:12" x14ac:dyDescent="0.25">
      <c r="A27" s="28" t="s">
        <v>30</v>
      </c>
      <c r="B27" s="10">
        <v>4210.6523542606992</v>
      </c>
      <c r="C27" s="10"/>
      <c r="D27" s="10">
        <v>1990.4246393426963</v>
      </c>
      <c r="E27" s="10">
        <v>1434.6184006878761</v>
      </c>
      <c r="F27" s="10"/>
      <c r="G27" s="10"/>
      <c r="H27" s="10"/>
      <c r="I27" s="10">
        <v>3781.4076526225267</v>
      </c>
      <c r="J27" s="10">
        <v>1100.8627113786183</v>
      </c>
      <c r="K27" s="10">
        <v>12517.965758292417</v>
      </c>
      <c r="L27" s="9"/>
    </row>
    <row r="28" spans="1:12" x14ac:dyDescent="0.25">
      <c r="A28" s="27" t="s">
        <v>58</v>
      </c>
      <c r="B28" s="10">
        <v>1209.8726828140584</v>
      </c>
      <c r="C28" s="10"/>
      <c r="D28" s="10">
        <v>553.68025222126687</v>
      </c>
      <c r="E28" s="10">
        <v>269.15967325881343</v>
      </c>
      <c r="F28" s="10"/>
      <c r="G28" s="10"/>
      <c r="H28" s="10"/>
      <c r="I28" s="10">
        <v>1341.9266552020636</v>
      </c>
      <c r="J28" s="10">
        <v>397.71899780261776</v>
      </c>
      <c r="K28" s="10">
        <v>3772.3582612988198</v>
      </c>
    </row>
    <row r="29" spans="1:12" x14ac:dyDescent="0.25">
      <c r="A29" s="27" t="s">
        <v>59</v>
      </c>
      <c r="B29" s="10">
        <v>200.8092267020875</v>
      </c>
      <c r="C29" s="10"/>
      <c r="D29" s="10">
        <v>16.946885449507977</v>
      </c>
      <c r="E29" s="10">
        <v>365.56657351676694</v>
      </c>
      <c r="F29" s="10"/>
      <c r="G29" s="10"/>
      <c r="H29" s="10"/>
      <c r="I29" s="10">
        <v>291.14797936371451</v>
      </c>
      <c r="J29" s="10">
        <v>102.20488201012705</v>
      </c>
      <c r="K29" s="10">
        <v>976.67554704220402</v>
      </c>
    </row>
    <row r="30" spans="1:12" x14ac:dyDescent="0.25">
      <c r="A30" s="27" t="s">
        <v>60</v>
      </c>
      <c r="B30" s="10">
        <v>1624.2969247362662</v>
      </c>
      <c r="C30" s="10"/>
      <c r="D30" s="10">
        <v>190.26095824973726</v>
      </c>
      <c r="E30" s="10"/>
      <c r="F30" s="10"/>
      <c r="G30" s="10"/>
      <c r="H30" s="10"/>
      <c r="I30" s="10">
        <v>1174.5391229578674</v>
      </c>
      <c r="J30" s="10">
        <v>160.10418458010892</v>
      </c>
      <c r="K30" s="10">
        <v>3149.2011905239797</v>
      </c>
    </row>
    <row r="31" spans="1:12" x14ac:dyDescent="0.25">
      <c r="A31" s="27" t="s">
        <v>61</v>
      </c>
      <c r="B31" s="10">
        <v>637.76330497253275</v>
      </c>
      <c r="C31" s="10"/>
      <c r="D31" s="10">
        <v>210.85449030285662</v>
      </c>
      <c r="E31" s="10">
        <v>165.23787618228718</v>
      </c>
      <c r="F31" s="10"/>
      <c r="G31" s="10"/>
      <c r="H31" s="10"/>
      <c r="I31" s="10">
        <v>147.05236457437661</v>
      </c>
      <c r="J31" s="10">
        <v>38.201824782650228</v>
      </c>
      <c r="K31" s="10">
        <v>1199.1098608147033</v>
      </c>
    </row>
    <row r="32" spans="1:12" x14ac:dyDescent="0.25">
      <c r="A32" s="27" t="s">
        <v>31</v>
      </c>
      <c r="B32" s="10">
        <v>0.94394961552975998</v>
      </c>
      <c r="C32" s="10"/>
      <c r="D32" s="10">
        <v>8.1429492691315559</v>
      </c>
      <c r="E32" s="10">
        <v>6.4322441960447119</v>
      </c>
      <c r="F32" s="10"/>
      <c r="G32" s="10"/>
      <c r="H32" s="10"/>
      <c r="I32" s="10">
        <v>2.7849527085124679</v>
      </c>
      <c r="J32" s="10">
        <v>0.90004299226139284</v>
      </c>
      <c r="K32" s="10">
        <v>19.204138781479891</v>
      </c>
    </row>
    <row r="33" spans="1:11" x14ac:dyDescent="0.25">
      <c r="A33" s="27" t="s">
        <v>62</v>
      </c>
      <c r="B33" s="10">
        <v>23.729276763351482</v>
      </c>
      <c r="C33" s="10"/>
      <c r="D33" s="10">
        <v>6.6763351485621483</v>
      </c>
      <c r="E33" s="10">
        <v>15.196044711951847</v>
      </c>
      <c r="F33" s="10"/>
      <c r="G33" s="10"/>
      <c r="H33" s="10"/>
      <c r="I33" s="10">
        <v>45.444711951848667</v>
      </c>
      <c r="J33" s="10">
        <v>39.601891659501284</v>
      </c>
      <c r="K33" s="10">
        <v>130.64826023521545</v>
      </c>
    </row>
    <row r="34" spans="1:11" x14ac:dyDescent="0.25">
      <c r="A34" s="27" t="s">
        <v>63</v>
      </c>
      <c r="B34" s="10">
        <v>454.7475606094153</v>
      </c>
      <c r="C34" s="10"/>
      <c r="D34" s="10">
        <v>430.07659787904845</v>
      </c>
      <c r="E34" s="10">
        <v>337.67764402407562</v>
      </c>
      <c r="F34" s="10"/>
      <c r="G34" s="10"/>
      <c r="H34" s="10"/>
      <c r="I34" s="10">
        <v>566.70877042132418</v>
      </c>
      <c r="J34" s="10">
        <v>135.80648705455241</v>
      </c>
      <c r="K34" s="10">
        <v>1925.0170599884161</v>
      </c>
    </row>
    <row r="35" spans="1:11" x14ac:dyDescent="0.25">
      <c r="A35" s="27" t="s">
        <v>64</v>
      </c>
      <c r="B35" s="10">
        <v>27.730838040747109</v>
      </c>
      <c r="C35" s="10"/>
      <c r="D35" s="10">
        <v>87.104132034011656</v>
      </c>
      <c r="E35" s="10">
        <v>202.55604041272568</v>
      </c>
      <c r="F35" s="10"/>
      <c r="G35" s="10"/>
      <c r="H35" s="10"/>
      <c r="I35" s="10">
        <v>143.28865004299226</v>
      </c>
      <c r="J35" s="10">
        <v>99.104733925671155</v>
      </c>
      <c r="K35" s="10">
        <v>559.78439445614777</v>
      </c>
    </row>
    <row r="36" spans="1:11" x14ac:dyDescent="0.25">
      <c r="A36" s="27" t="s">
        <v>81</v>
      </c>
      <c r="B36" s="10">
        <v>0.16561869585363523</v>
      </c>
      <c r="C36" s="10"/>
      <c r="D36" s="10">
        <v>4.8893570268462785</v>
      </c>
      <c r="E36" s="10">
        <v>16.517927773000856</v>
      </c>
      <c r="F36" s="10"/>
      <c r="G36" s="10"/>
      <c r="H36" s="10"/>
      <c r="I36" s="10">
        <v>9.2658641444539978</v>
      </c>
      <c r="J36" s="10">
        <v>15.000716537689881</v>
      </c>
      <c r="K36" s="10">
        <v>45.839484177844653</v>
      </c>
    </row>
    <row r="37" spans="1:11" x14ac:dyDescent="0.25">
      <c r="A37" s="27" t="s">
        <v>65</v>
      </c>
      <c r="B37" s="10">
        <v>0.59631053054839012</v>
      </c>
      <c r="C37" s="10"/>
      <c r="D37" s="10">
        <v>1.5231728288907997</v>
      </c>
      <c r="E37" s="10"/>
      <c r="F37" s="10"/>
      <c r="G37" s="10"/>
      <c r="H37" s="10"/>
      <c r="I37" s="10">
        <v>0.68005159071367149</v>
      </c>
      <c r="J37" s="10">
        <v>0.70003343842552779</v>
      </c>
      <c r="K37" s="10">
        <v>3.7384548890083118</v>
      </c>
    </row>
    <row r="38" spans="1:11" x14ac:dyDescent="0.25">
      <c r="A38" s="27" t="s">
        <v>32</v>
      </c>
      <c r="B38" s="10">
        <v>29.069112858053877</v>
      </c>
      <c r="C38" s="10"/>
      <c r="D38" s="10">
        <v>478.66863475685489</v>
      </c>
      <c r="E38" s="10">
        <v>42.458576956147894</v>
      </c>
      <c r="F38" s="10"/>
      <c r="G38" s="10"/>
      <c r="H38" s="10"/>
      <c r="I38" s="10">
        <v>48.167153912295781</v>
      </c>
      <c r="J38" s="10">
        <v>27.801327983185249</v>
      </c>
      <c r="K38" s="10">
        <v>626.1648064665377</v>
      </c>
    </row>
    <row r="39" spans="1:11" x14ac:dyDescent="0.25">
      <c r="A39" s="27" t="s">
        <v>66</v>
      </c>
      <c r="B39" s="10">
        <v>0.92754792225566063</v>
      </c>
      <c r="C39" s="10"/>
      <c r="D39" s="10">
        <v>1.6008741759816567</v>
      </c>
      <c r="E39" s="10">
        <v>13.576913155631983</v>
      </c>
      <c r="F39" s="10"/>
      <c r="G39" s="10"/>
      <c r="H39" s="10"/>
      <c r="I39" s="10">
        <v>10.401375752364574</v>
      </c>
      <c r="J39" s="10">
        <v>1.9000907614407183</v>
      </c>
      <c r="K39" s="10">
        <v>28.40680176767459</v>
      </c>
    </row>
    <row r="40" spans="1:11" x14ac:dyDescent="0.25">
      <c r="A40" s="27" t="s">
        <v>67</v>
      </c>
      <c r="B40" s="10"/>
      <c r="C40" s="10"/>
      <c r="D40" s="10"/>
      <c r="E40" s="10"/>
      <c r="F40" s="10"/>
      <c r="G40" s="10"/>
      <c r="H40" s="10"/>
      <c r="I40" s="10"/>
      <c r="J40" s="10">
        <v>81.817497850386928</v>
      </c>
      <c r="K40" s="10">
        <v>81.817497850386928</v>
      </c>
    </row>
    <row r="41" spans="1:11" x14ac:dyDescent="0.25">
      <c r="A41" s="28" t="s">
        <v>33</v>
      </c>
      <c r="B41" s="10">
        <v>9.0000028993025687</v>
      </c>
      <c r="C41" s="10">
        <v>2.8518983466370496</v>
      </c>
      <c r="D41" s="10">
        <v>6325.9390083118369</v>
      </c>
      <c r="E41" s="10">
        <v>849.30612639724836</v>
      </c>
      <c r="F41" s="10"/>
      <c r="G41" s="10"/>
      <c r="H41" s="10"/>
      <c r="I41" s="10">
        <v>252.67274290627685</v>
      </c>
      <c r="J41" s="10"/>
      <c r="K41" s="10">
        <v>7439.7697788613013</v>
      </c>
    </row>
    <row r="42" spans="1:11" x14ac:dyDescent="0.25">
      <c r="A42" s="27" t="s">
        <v>68</v>
      </c>
      <c r="B42" s="10"/>
      <c r="C42" s="10"/>
      <c r="D42" s="10">
        <v>0.52230820674500811</v>
      </c>
      <c r="E42" s="10"/>
      <c r="F42" s="10"/>
      <c r="G42" s="10"/>
      <c r="H42" s="10"/>
      <c r="I42" s="10"/>
      <c r="J42" s="10"/>
      <c r="K42" s="10">
        <v>0.52230820674500811</v>
      </c>
    </row>
    <row r="43" spans="1:11" x14ac:dyDescent="0.25">
      <c r="A43" s="27" t="s">
        <v>69</v>
      </c>
      <c r="B43" s="10"/>
      <c r="C43" s="10"/>
      <c r="D43" s="10">
        <v>6321.8107385115118</v>
      </c>
      <c r="E43" s="10">
        <v>849.30612639724836</v>
      </c>
      <c r="F43" s="10"/>
      <c r="G43" s="10"/>
      <c r="H43" s="10"/>
      <c r="I43" s="10"/>
      <c r="J43" s="10"/>
      <c r="K43" s="10">
        <v>7171.1168649087604</v>
      </c>
    </row>
    <row r="44" spans="1:11" x14ac:dyDescent="0.25">
      <c r="A44" s="27" t="s">
        <v>70</v>
      </c>
      <c r="B44" s="10">
        <v>9.0000028993025687</v>
      </c>
      <c r="C44" s="10"/>
      <c r="D44" s="10"/>
      <c r="E44" s="10"/>
      <c r="F44" s="10"/>
      <c r="G44" s="10"/>
      <c r="H44" s="10"/>
      <c r="I44" s="10">
        <v>252.67274290627685</v>
      </c>
      <c r="J44" s="10"/>
      <c r="K44" s="10">
        <v>261.67274580557944</v>
      </c>
    </row>
    <row r="45" spans="1:11" x14ac:dyDescent="0.25">
      <c r="A45" s="27" t="s">
        <v>34</v>
      </c>
      <c r="B45" s="10"/>
      <c r="C45" s="10">
        <v>2.8518983466370496</v>
      </c>
      <c r="D45" s="10">
        <v>3.6059615935798224</v>
      </c>
      <c r="E45" s="10"/>
      <c r="F45" s="10"/>
      <c r="G45" s="10"/>
      <c r="H45" s="10"/>
      <c r="I45" s="10"/>
      <c r="J45" s="10"/>
      <c r="K45" s="10">
        <v>6.4578599402168724</v>
      </c>
    </row>
    <row r="46" spans="1:11" x14ac:dyDescent="0.25">
      <c r="A46" s="27" t="s">
        <v>71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27" t="s">
        <v>67</v>
      </c>
      <c r="B47" s="10">
        <v>0</v>
      </c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28" t="s">
        <v>35</v>
      </c>
      <c r="B48" s="10">
        <v>4493.8180688768989</v>
      </c>
      <c r="C48" s="10"/>
      <c r="D48" s="10">
        <v>4085.9319145887075</v>
      </c>
      <c r="E48" s="10">
        <v>3831.5752579535679</v>
      </c>
      <c r="F48" s="10"/>
      <c r="G48" s="10"/>
      <c r="H48" s="10">
        <v>50.091009840450937</v>
      </c>
      <c r="I48" s="10">
        <v>1995.3548581255372</v>
      </c>
      <c r="J48" s="10">
        <v>5490.037689882487</v>
      </c>
      <c r="K48" s="10">
        <v>19946.808799267648</v>
      </c>
    </row>
    <row r="49" spans="1:11" x14ac:dyDescent="0.25">
      <c r="A49" s="27" t="s">
        <v>72</v>
      </c>
      <c r="B49" s="10">
        <v>3746.4167991638005</v>
      </c>
      <c r="C49" s="10"/>
      <c r="D49" s="10">
        <v>2366.1821868730294</v>
      </c>
      <c r="E49" s="10">
        <v>3286.9485382631124</v>
      </c>
      <c r="F49" s="10"/>
      <c r="G49" s="10"/>
      <c r="H49" s="10">
        <v>50.091009840450937</v>
      </c>
      <c r="I49" s="10">
        <v>1226.0265692175408</v>
      </c>
      <c r="J49" s="10">
        <v>2793.4675647272375</v>
      </c>
      <c r="K49" s="10">
        <v>13469.132668085171</v>
      </c>
    </row>
    <row r="50" spans="1:11" x14ac:dyDescent="0.25">
      <c r="A50" s="27" t="s">
        <v>73</v>
      </c>
      <c r="B50" s="10">
        <v>672.15395474343165</v>
      </c>
      <c r="C50" s="10"/>
      <c r="D50" s="10">
        <v>1213.584775962549</v>
      </c>
      <c r="E50" s="10">
        <v>483.76511177987965</v>
      </c>
      <c r="F50" s="10"/>
      <c r="G50" s="10"/>
      <c r="H50" s="10"/>
      <c r="I50" s="10">
        <v>658.91272570937224</v>
      </c>
      <c r="J50" s="10">
        <v>945.74515142829841</v>
      </c>
      <c r="K50" s="10">
        <v>3974.1617196235311</v>
      </c>
    </row>
    <row r="51" spans="1:11" x14ac:dyDescent="0.25">
      <c r="A51" s="27" t="s">
        <v>74</v>
      </c>
      <c r="B51" s="10">
        <v>74.856987490493921</v>
      </c>
      <c r="C51" s="10"/>
      <c r="D51" s="10">
        <v>506.16495175312889</v>
      </c>
      <c r="E51" s="10">
        <v>60.781298366294067</v>
      </c>
      <c r="F51" s="10"/>
      <c r="G51" s="10"/>
      <c r="H51" s="10"/>
      <c r="I51" s="10">
        <v>109.35193465176268</v>
      </c>
      <c r="J51" s="10">
        <v>78.803764211330844</v>
      </c>
      <c r="K51" s="10">
        <v>829.95893647301045</v>
      </c>
    </row>
    <row r="52" spans="1:11" x14ac:dyDescent="0.25">
      <c r="A52" s="27" t="s">
        <v>36</v>
      </c>
      <c r="B52" s="10"/>
      <c r="C52" s="10"/>
      <c r="D52" s="10"/>
      <c r="E52" s="10"/>
      <c r="F52" s="10"/>
      <c r="G52" s="10"/>
      <c r="H52" s="10"/>
      <c r="I52" s="10">
        <v>1.0636285468615647</v>
      </c>
      <c r="J52" s="10"/>
      <c r="K52" s="10">
        <v>1.634198693465176</v>
      </c>
    </row>
    <row r="53" spans="1:11" x14ac:dyDescent="0.25">
      <c r="A53" s="27" t="s">
        <v>67</v>
      </c>
      <c r="B53" s="10"/>
      <c r="C53" s="10"/>
      <c r="D53" s="10"/>
      <c r="E53" s="10"/>
      <c r="F53" s="10"/>
      <c r="G53" s="10"/>
      <c r="H53" s="10"/>
      <c r="I53" s="10">
        <v>0</v>
      </c>
      <c r="J53" s="10">
        <v>1671.9212763924716</v>
      </c>
      <c r="K53" s="10">
        <v>1671.9212763924716</v>
      </c>
    </row>
    <row r="54" spans="1:11" x14ac:dyDescent="0.25">
      <c r="A54" s="28" t="s">
        <v>37</v>
      </c>
      <c r="B54" s="10"/>
      <c r="C54" s="10"/>
      <c r="D54" s="10">
        <v>1.3662654055603325</v>
      </c>
      <c r="E54" s="10">
        <v>360.99734974204642</v>
      </c>
      <c r="F54" s="10"/>
      <c r="G54" s="10"/>
      <c r="H54" s="10"/>
      <c r="I54" s="10"/>
      <c r="J54" s="10"/>
      <c r="K54" s="10">
        <v>362.36361514760677</v>
      </c>
    </row>
    <row r="55" spans="1:11" x14ac:dyDescent="0.25">
      <c r="A55" s="27" t="s">
        <v>75</v>
      </c>
      <c r="B55" s="10"/>
      <c r="C55" s="10"/>
      <c r="D55" s="10"/>
      <c r="E55" s="10">
        <v>360.99734974204642</v>
      </c>
      <c r="F55" s="10"/>
      <c r="G55" s="10"/>
      <c r="H55" s="10"/>
      <c r="I55" s="10"/>
      <c r="J55" s="10"/>
      <c r="K55" s="10">
        <v>360.99734974204642</v>
      </c>
    </row>
    <row r="56" spans="1:11" x14ac:dyDescent="0.25">
      <c r="A56" s="27" t="s">
        <v>76</v>
      </c>
      <c r="B56" s="10"/>
      <c r="C56" s="10"/>
      <c r="D56" s="10">
        <v>1.3662654055603325</v>
      </c>
      <c r="E56" s="10"/>
      <c r="F56" s="10"/>
      <c r="G56" s="10"/>
      <c r="H56" s="10"/>
      <c r="I56" s="10"/>
      <c r="J56" s="10"/>
      <c r="K56" s="10">
        <v>1.3662654055603325</v>
      </c>
    </row>
    <row r="57" spans="1:11" x14ac:dyDescent="0.25">
      <c r="A57" s="27" t="s">
        <v>77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9" spans="1:11" ht="15.75" x14ac:dyDescent="0.25">
      <c r="A59" s="58"/>
      <c r="B59" s="58"/>
      <c r="C59" s="58"/>
      <c r="D59" s="58"/>
      <c r="E59" s="58"/>
    </row>
  </sheetData>
  <mergeCells count="3">
    <mergeCell ref="A1:K1"/>
    <mergeCell ref="A3:K3"/>
    <mergeCell ref="A59:E5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zoomScale="140" zoomScaleNormal="140" workbookViewId="0">
      <selection activeCell="B15" sqref="B15"/>
    </sheetView>
  </sheetViews>
  <sheetFormatPr defaultRowHeight="11.25" x14ac:dyDescent="0.2"/>
  <cols>
    <col min="1" max="1" width="31" style="13" customWidth="1"/>
    <col min="2" max="2" width="14.28515625" style="13" customWidth="1"/>
    <col min="3" max="3" width="11.28515625" style="13" customWidth="1"/>
    <col min="4" max="4" width="13.7109375" style="13" customWidth="1"/>
    <col min="5" max="5" width="14.28515625" style="13" customWidth="1"/>
    <col min="6" max="6" width="9.140625" style="13"/>
    <col min="7" max="7" width="12.5703125" style="13" customWidth="1"/>
    <col min="8" max="8" width="17.42578125" style="13" customWidth="1"/>
    <col min="9" max="9" width="12.7109375" style="13" customWidth="1"/>
    <col min="10" max="10" width="18" style="13" customWidth="1"/>
    <col min="11" max="11" width="11" style="13" customWidth="1"/>
    <col min="12" max="16384" width="9.140625" style="13"/>
  </cols>
  <sheetData>
    <row r="1" spans="1:13" ht="39.75" customHeight="1" x14ac:dyDescent="0.2">
      <c r="A1" s="53" t="s">
        <v>80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x14ac:dyDescent="0.2">
      <c r="A2" s="23"/>
      <c r="B2" s="14"/>
      <c r="C2" s="14"/>
      <c r="D2" s="14"/>
      <c r="E2" s="14"/>
      <c r="F2" s="14"/>
      <c r="G2" s="14"/>
      <c r="H2" s="14"/>
      <c r="I2" s="14"/>
      <c r="J2" s="14"/>
      <c r="K2" s="15" t="s">
        <v>0</v>
      </c>
    </row>
    <row r="3" spans="1:13" x14ac:dyDescent="0.2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 ht="22.5" x14ac:dyDescent="0.2">
      <c r="A4" s="16" t="s">
        <v>78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7" t="s">
        <v>20</v>
      </c>
    </row>
    <row r="5" spans="1:13" x14ac:dyDescent="0.2">
      <c r="A5" s="27" t="s">
        <v>22</v>
      </c>
      <c r="B5" s="10">
        <v>45859</v>
      </c>
      <c r="C5" s="10">
        <v>87479</v>
      </c>
      <c r="D5" s="10"/>
      <c r="E5" s="10">
        <v>22954</v>
      </c>
      <c r="F5" s="10">
        <v>792</v>
      </c>
      <c r="G5" s="10">
        <v>290</v>
      </c>
      <c r="H5" s="10">
        <v>25</v>
      </c>
      <c r="I5" s="10"/>
      <c r="J5" s="10"/>
      <c r="K5" s="10">
        <v>157399</v>
      </c>
    </row>
    <row r="6" spans="1:13" x14ac:dyDescent="0.2">
      <c r="A6" s="27" t="s">
        <v>23</v>
      </c>
      <c r="B6" s="10">
        <v>988</v>
      </c>
      <c r="C6" s="10">
        <v>5</v>
      </c>
      <c r="D6" s="10">
        <v>679</v>
      </c>
      <c r="E6" s="10">
        <v>2003</v>
      </c>
      <c r="F6" s="10"/>
      <c r="G6" s="10"/>
      <c r="H6" s="10">
        <v>6</v>
      </c>
      <c r="I6" s="10">
        <v>178</v>
      </c>
      <c r="J6" s="10"/>
      <c r="K6" s="10">
        <v>3858</v>
      </c>
    </row>
    <row r="7" spans="1:13" x14ac:dyDescent="0.2">
      <c r="A7" s="27" t="s">
        <v>24</v>
      </c>
      <c r="B7" s="10">
        <v>-13086</v>
      </c>
      <c r="C7" s="10">
        <v>-67843</v>
      </c>
      <c r="D7" s="10">
        <v>-4627</v>
      </c>
      <c r="E7" s="10">
        <v>-8458</v>
      </c>
      <c r="F7" s="10"/>
      <c r="G7" s="10"/>
      <c r="H7" s="10"/>
      <c r="I7" s="10">
        <v>-227</v>
      </c>
      <c r="J7" s="10"/>
      <c r="K7" s="10">
        <v>-94241</v>
      </c>
    </row>
    <row r="8" spans="1:13" x14ac:dyDescent="0.2">
      <c r="A8" s="27" t="s">
        <v>82</v>
      </c>
      <c r="B8" s="10"/>
      <c r="C8" s="10"/>
      <c r="D8" s="10">
        <v>-0.27613212955001432</v>
      </c>
      <c r="E8" s="10"/>
      <c r="F8" s="10"/>
      <c r="G8" s="10"/>
      <c r="H8" s="10"/>
      <c r="I8" s="10"/>
      <c r="J8" s="10"/>
      <c r="K8" s="10">
        <v>-0.27613212955001432</v>
      </c>
    </row>
    <row r="9" spans="1:13" x14ac:dyDescent="0.2">
      <c r="A9" s="27" t="s">
        <v>45</v>
      </c>
      <c r="B9" s="10"/>
      <c r="C9" s="10"/>
      <c r="D9" s="10">
        <v>-505</v>
      </c>
      <c r="E9" s="10"/>
      <c r="F9" s="10"/>
      <c r="G9" s="10"/>
      <c r="H9" s="10"/>
      <c r="I9" s="10"/>
      <c r="J9" s="10"/>
      <c r="K9" s="11">
        <v>-505</v>
      </c>
    </row>
    <row r="10" spans="1:13" x14ac:dyDescent="0.2">
      <c r="A10" s="27" t="s">
        <v>25</v>
      </c>
      <c r="B10" s="10">
        <v>-228</v>
      </c>
      <c r="C10" s="10">
        <v>907</v>
      </c>
      <c r="D10" s="10">
        <v>1020</v>
      </c>
      <c r="E10" s="10">
        <v>468</v>
      </c>
      <c r="F10" s="10"/>
      <c r="G10" s="10"/>
      <c r="H10" s="10">
        <v>1</v>
      </c>
      <c r="I10" s="10"/>
      <c r="J10" s="10"/>
      <c r="K10" s="10">
        <v>2167</v>
      </c>
    </row>
    <row r="11" spans="1:13" x14ac:dyDescent="0.2">
      <c r="A11" s="28" t="s">
        <v>57</v>
      </c>
      <c r="B11" s="10">
        <v>33533</v>
      </c>
      <c r="C11" s="10">
        <v>20548</v>
      </c>
      <c r="D11" s="10">
        <v>-3434</v>
      </c>
      <c r="E11" s="10">
        <v>16966</v>
      </c>
      <c r="F11" s="10">
        <v>792</v>
      </c>
      <c r="G11" s="10">
        <v>290</v>
      </c>
      <c r="H11" s="10">
        <v>32</v>
      </c>
      <c r="I11" s="10">
        <v>-49</v>
      </c>
      <c r="J11" s="10"/>
      <c r="K11" s="10">
        <v>68679</v>
      </c>
      <c r="M11" s="26"/>
    </row>
    <row r="12" spans="1:13" x14ac:dyDescent="0.2">
      <c r="A12" s="27" t="s">
        <v>47</v>
      </c>
      <c r="B12" s="10"/>
      <c r="C12" s="10">
        <v>-1337</v>
      </c>
      <c r="D12" s="10">
        <v>1368</v>
      </c>
      <c r="E12" s="10"/>
      <c r="F12" s="10"/>
      <c r="G12" s="10"/>
      <c r="H12" s="10"/>
      <c r="I12" s="10"/>
      <c r="J12" s="10"/>
      <c r="K12" s="10">
        <v>31</v>
      </c>
    </row>
    <row r="13" spans="1:13" x14ac:dyDescent="0.2">
      <c r="A13" s="27" t="s">
        <v>48</v>
      </c>
      <c r="B13" s="10">
        <v>-168</v>
      </c>
      <c r="C13" s="10">
        <v>223</v>
      </c>
      <c r="D13" s="10">
        <v>297</v>
      </c>
      <c r="E13" s="10">
        <v>1621</v>
      </c>
      <c r="F13" s="10"/>
      <c r="G13" s="10"/>
      <c r="H13" s="10"/>
      <c r="I13" s="10">
        <v>1</v>
      </c>
      <c r="J13" s="10">
        <v>-5</v>
      </c>
      <c r="K13" s="10">
        <v>1969</v>
      </c>
    </row>
    <row r="14" spans="1:13" x14ac:dyDescent="0.2">
      <c r="A14" s="27" t="s">
        <v>49</v>
      </c>
      <c r="B14" s="10"/>
      <c r="C14" s="10"/>
      <c r="D14" s="10"/>
      <c r="E14" s="10">
        <v>-3379</v>
      </c>
      <c r="F14" s="10">
        <v>-792</v>
      </c>
      <c r="G14" s="10">
        <v>-290</v>
      </c>
      <c r="H14" s="10">
        <v>-1</v>
      </c>
      <c r="I14" s="10">
        <v>2126</v>
      </c>
      <c r="J14" s="10"/>
      <c r="K14" s="10">
        <v>-2336</v>
      </c>
    </row>
    <row r="15" spans="1:13" x14ac:dyDescent="0.2">
      <c r="A15" s="27" t="s">
        <v>50</v>
      </c>
      <c r="B15" s="10">
        <v>-16459</v>
      </c>
      <c r="C15" s="10"/>
      <c r="D15" s="10">
        <v>-759</v>
      </c>
      <c r="E15" s="10">
        <v>-3158</v>
      </c>
      <c r="F15" s="10"/>
      <c r="G15" s="10"/>
      <c r="H15" s="10"/>
      <c r="I15" s="10">
        <v>7769</v>
      </c>
      <c r="J15" s="10">
        <v>6445</v>
      </c>
      <c r="K15" s="10">
        <v>-6162</v>
      </c>
    </row>
    <row r="16" spans="1:13" x14ac:dyDescent="0.2">
      <c r="A16" s="27" t="s">
        <v>51</v>
      </c>
      <c r="B16" s="10">
        <v>-6062</v>
      </c>
      <c r="C16" s="10"/>
      <c r="D16" s="10">
        <v>-202</v>
      </c>
      <c r="E16" s="10">
        <v>-3163</v>
      </c>
      <c r="F16" s="10"/>
      <c r="G16" s="10"/>
      <c r="H16" s="10"/>
      <c r="I16" s="10"/>
      <c r="J16" s="10">
        <v>2956</v>
      </c>
      <c r="K16" s="10">
        <v>-6472</v>
      </c>
    </row>
    <row r="17" spans="1:11" x14ac:dyDescent="0.2">
      <c r="A17" s="27" t="s">
        <v>26</v>
      </c>
      <c r="B17" s="10">
        <v>-884</v>
      </c>
      <c r="C17" s="10"/>
      <c r="D17" s="10">
        <v>-115</v>
      </c>
      <c r="E17" s="10"/>
      <c r="F17" s="10"/>
      <c r="G17" s="10"/>
      <c r="H17" s="10"/>
      <c r="I17" s="10"/>
      <c r="J17" s="10"/>
      <c r="K17" s="10">
        <v>-999</v>
      </c>
    </row>
    <row r="18" spans="1:11" x14ac:dyDescent="0.2">
      <c r="A18" s="27" t="s">
        <v>46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">
      <c r="A19" s="27" t="s">
        <v>52</v>
      </c>
      <c r="B19" s="10">
        <v>-94</v>
      </c>
      <c r="C19" s="10"/>
      <c r="D19" s="10"/>
      <c r="E19" s="10"/>
      <c r="F19" s="10"/>
      <c r="G19" s="10"/>
      <c r="H19" s="10"/>
      <c r="I19" s="10"/>
      <c r="J19" s="10"/>
      <c r="K19" s="10">
        <v>-94</v>
      </c>
    </row>
    <row r="20" spans="1:11" x14ac:dyDescent="0.2">
      <c r="A20" s="27" t="s">
        <v>27</v>
      </c>
      <c r="B20" s="10"/>
      <c r="C20" s="10">
        <v>-17573</v>
      </c>
      <c r="D20" s="10">
        <v>17716</v>
      </c>
      <c r="E20" s="10"/>
      <c r="F20" s="10"/>
      <c r="G20" s="10"/>
      <c r="H20" s="10"/>
      <c r="I20" s="10"/>
      <c r="J20" s="10"/>
      <c r="K20" s="10">
        <v>143</v>
      </c>
    </row>
    <row r="21" spans="1:11" x14ac:dyDescent="0.2">
      <c r="A21" s="27" t="s">
        <v>28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">
      <c r="A22" s="27" t="s">
        <v>53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">
      <c r="A23" s="27" t="s">
        <v>54</v>
      </c>
      <c r="B23" s="10"/>
      <c r="C23" s="10"/>
      <c r="D23" s="10"/>
      <c r="E23" s="10"/>
      <c r="F23" s="10"/>
      <c r="G23" s="10"/>
      <c r="H23" s="10">
        <v>-2</v>
      </c>
      <c r="I23" s="10"/>
      <c r="J23" s="10"/>
      <c r="K23" s="10">
        <v>-2</v>
      </c>
    </row>
    <row r="24" spans="1:11" x14ac:dyDescent="0.2">
      <c r="A24" s="27" t="s">
        <v>55</v>
      </c>
      <c r="B24" s="10">
        <v>-726</v>
      </c>
      <c r="C24" s="10">
        <v>-1656</v>
      </c>
      <c r="D24" s="10">
        <v>-1251</v>
      </c>
      <c r="E24" s="10">
        <v>-1790</v>
      </c>
      <c r="F24" s="10"/>
      <c r="G24" s="10"/>
      <c r="H24" s="10">
        <v>-3</v>
      </c>
      <c r="I24" s="10">
        <v>-1566</v>
      </c>
      <c r="J24" s="10">
        <v>-2087</v>
      </c>
      <c r="K24" s="10">
        <v>-9079</v>
      </c>
    </row>
    <row r="25" spans="1:11" x14ac:dyDescent="0.2">
      <c r="A25" s="27" t="s">
        <v>29</v>
      </c>
      <c r="B25" s="10">
        <v>-53</v>
      </c>
      <c r="C25" s="10">
        <v>-203</v>
      </c>
      <c r="D25" s="10"/>
      <c r="E25" s="10">
        <v>-335</v>
      </c>
      <c r="F25" s="10"/>
      <c r="G25" s="10"/>
      <c r="H25" s="10"/>
      <c r="I25" s="10">
        <v>-812</v>
      </c>
      <c r="J25" s="10">
        <v>-1014</v>
      </c>
      <c r="K25" s="10">
        <v>-2416</v>
      </c>
    </row>
    <row r="26" spans="1:11" x14ac:dyDescent="0.2">
      <c r="A26" s="28" t="s">
        <v>56</v>
      </c>
      <c r="B26" s="10">
        <v>9087</v>
      </c>
      <c r="C26" s="10">
        <v>2</v>
      </c>
      <c r="D26" s="10">
        <v>13620</v>
      </c>
      <c r="E26" s="10">
        <v>6762</v>
      </c>
      <c r="F26" s="10"/>
      <c r="G26" s="10"/>
      <c r="H26" s="10">
        <v>26</v>
      </c>
      <c r="I26" s="10">
        <v>7469</v>
      </c>
      <c r="J26" s="10">
        <v>6295</v>
      </c>
      <c r="K26" s="10">
        <v>43262</v>
      </c>
    </row>
    <row r="27" spans="1:11" x14ac:dyDescent="0.2">
      <c r="A27" s="28" t="s">
        <v>30</v>
      </c>
      <c r="B27" s="10">
        <v>4442</v>
      </c>
      <c r="C27" s="10"/>
      <c r="D27" s="10">
        <v>2012</v>
      </c>
      <c r="E27" s="10">
        <v>1408</v>
      </c>
      <c r="F27" s="10"/>
      <c r="G27" s="10"/>
      <c r="H27" s="10">
        <v>1</v>
      </c>
      <c r="I27" s="10">
        <v>3783</v>
      </c>
      <c r="J27" s="10">
        <v>1461</v>
      </c>
      <c r="K27" s="10">
        <v>13107</v>
      </c>
    </row>
    <row r="28" spans="1:11" x14ac:dyDescent="0.2">
      <c r="A28" s="27" t="s">
        <v>58</v>
      </c>
      <c r="B28" s="10">
        <v>1196</v>
      </c>
      <c r="C28" s="10"/>
      <c r="D28" s="10">
        <v>410</v>
      </c>
      <c r="E28" s="10">
        <v>310</v>
      </c>
      <c r="F28" s="10"/>
      <c r="G28" s="10"/>
      <c r="H28" s="10"/>
      <c r="I28" s="10">
        <v>1234</v>
      </c>
      <c r="J28" s="10">
        <v>678</v>
      </c>
      <c r="K28" s="10">
        <v>3829</v>
      </c>
    </row>
    <row r="29" spans="1:11" x14ac:dyDescent="0.2">
      <c r="A29" s="27" t="s">
        <v>59</v>
      </c>
      <c r="B29" s="10">
        <v>204</v>
      </c>
      <c r="C29" s="10"/>
      <c r="D29" s="10">
        <v>20</v>
      </c>
      <c r="E29" s="10">
        <v>309</v>
      </c>
      <c r="F29" s="10"/>
      <c r="G29" s="10"/>
      <c r="H29" s="10">
        <v>1</v>
      </c>
      <c r="I29" s="10">
        <v>206</v>
      </c>
      <c r="J29" s="10">
        <v>105</v>
      </c>
      <c r="K29" s="10">
        <v>845</v>
      </c>
    </row>
    <row r="30" spans="1:11" x14ac:dyDescent="0.2">
      <c r="A30" s="27" t="s">
        <v>60</v>
      </c>
      <c r="B30" s="10">
        <v>1787</v>
      </c>
      <c r="C30" s="10"/>
      <c r="D30" s="10">
        <v>240</v>
      </c>
      <c r="E30" s="10">
        <v>5</v>
      </c>
      <c r="F30" s="10"/>
      <c r="G30" s="10"/>
      <c r="H30" s="10"/>
      <c r="I30" s="10">
        <v>1101</v>
      </c>
      <c r="J30" s="10">
        <v>188</v>
      </c>
      <c r="K30" s="10">
        <v>3321</v>
      </c>
    </row>
    <row r="31" spans="1:11" x14ac:dyDescent="0.2">
      <c r="A31" s="27" t="s">
        <v>61</v>
      </c>
      <c r="B31" s="10">
        <v>661</v>
      </c>
      <c r="C31" s="10"/>
      <c r="D31" s="10">
        <v>227</v>
      </c>
      <c r="E31" s="10">
        <v>147</v>
      </c>
      <c r="F31" s="10"/>
      <c r="G31" s="10"/>
      <c r="H31" s="10"/>
      <c r="I31" s="10">
        <v>153</v>
      </c>
      <c r="J31" s="10">
        <v>42</v>
      </c>
      <c r="K31" s="10">
        <v>1230</v>
      </c>
    </row>
    <row r="32" spans="1:11" x14ac:dyDescent="0.2">
      <c r="A32" s="27" t="s">
        <v>31</v>
      </c>
      <c r="B32" s="10">
        <v>2</v>
      </c>
      <c r="C32" s="10"/>
      <c r="D32" s="10">
        <v>3</v>
      </c>
      <c r="E32" s="10">
        <v>6</v>
      </c>
      <c r="F32" s="10"/>
      <c r="G32" s="10"/>
      <c r="H32" s="10"/>
      <c r="I32" s="10">
        <v>3</v>
      </c>
      <c r="J32" s="10">
        <v>1</v>
      </c>
      <c r="K32" s="10">
        <v>16</v>
      </c>
    </row>
    <row r="33" spans="1:11" x14ac:dyDescent="0.2">
      <c r="A33" s="27" t="s">
        <v>62</v>
      </c>
      <c r="B33" s="10">
        <v>24</v>
      </c>
      <c r="C33" s="10"/>
      <c r="D33" s="10">
        <v>10</v>
      </c>
      <c r="E33" s="10">
        <v>23</v>
      </c>
      <c r="F33" s="10"/>
      <c r="G33" s="10"/>
      <c r="H33" s="10"/>
      <c r="I33" s="10">
        <v>74</v>
      </c>
      <c r="J33" s="10">
        <v>40</v>
      </c>
      <c r="K33" s="10">
        <v>171</v>
      </c>
    </row>
    <row r="34" spans="1:11" x14ac:dyDescent="0.2">
      <c r="A34" s="27" t="s">
        <v>63</v>
      </c>
      <c r="B34" s="10">
        <v>472</v>
      </c>
      <c r="C34" s="10"/>
      <c r="D34" s="10">
        <v>506</v>
      </c>
      <c r="E34" s="10">
        <v>321</v>
      </c>
      <c r="F34" s="10"/>
      <c r="G34" s="10"/>
      <c r="H34" s="10"/>
      <c r="I34" s="10">
        <v>510</v>
      </c>
      <c r="J34" s="10">
        <v>138</v>
      </c>
      <c r="K34" s="10">
        <v>1947</v>
      </c>
    </row>
    <row r="35" spans="1:11" x14ac:dyDescent="0.2">
      <c r="A35" s="27" t="s">
        <v>64</v>
      </c>
      <c r="B35" s="10">
        <v>44</v>
      </c>
      <c r="C35" s="10"/>
      <c r="D35" s="10">
        <v>83</v>
      </c>
      <c r="E35" s="10">
        <v>184</v>
      </c>
      <c r="F35" s="10"/>
      <c r="G35" s="10"/>
      <c r="H35" s="10"/>
      <c r="I35" s="10">
        <v>142</v>
      </c>
      <c r="J35" s="10">
        <v>141</v>
      </c>
      <c r="K35" s="10">
        <v>595</v>
      </c>
    </row>
    <row r="36" spans="1:11" x14ac:dyDescent="0.2">
      <c r="A36" s="27" t="s">
        <v>81</v>
      </c>
      <c r="B36" s="10">
        <v>1</v>
      </c>
      <c r="C36" s="10"/>
      <c r="D36" s="10">
        <v>7</v>
      </c>
      <c r="E36" s="10">
        <v>39</v>
      </c>
      <c r="F36" s="10"/>
      <c r="G36" s="10"/>
      <c r="H36" s="10"/>
      <c r="I36" s="10">
        <v>115</v>
      </c>
      <c r="J36" s="10">
        <v>15</v>
      </c>
      <c r="K36" s="10">
        <v>177</v>
      </c>
    </row>
    <row r="37" spans="1:11" x14ac:dyDescent="0.2">
      <c r="A37" s="27" t="s">
        <v>65</v>
      </c>
      <c r="B37" s="10">
        <v>1</v>
      </c>
      <c r="C37" s="10"/>
      <c r="D37" s="10">
        <v>1</v>
      </c>
      <c r="E37" s="10">
        <v>3</v>
      </c>
      <c r="F37" s="10"/>
      <c r="G37" s="10"/>
      <c r="H37" s="10"/>
      <c r="I37" s="10">
        <v>9</v>
      </c>
      <c r="J37" s="10">
        <v>1</v>
      </c>
      <c r="K37" s="10">
        <v>15</v>
      </c>
    </row>
    <row r="38" spans="1:11" x14ac:dyDescent="0.2">
      <c r="A38" s="27" t="s">
        <v>32</v>
      </c>
      <c r="B38" s="10">
        <v>45</v>
      </c>
      <c r="C38" s="10"/>
      <c r="D38" s="10">
        <v>504</v>
      </c>
      <c r="E38" s="10">
        <v>48</v>
      </c>
      <c r="F38" s="10"/>
      <c r="G38" s="10"/>
      <c r="H38" s="10"/>
      <c r="I38" s="10">
        <v>198</v>
      </c>
      <c r="J38" s="10">
        <v>35</v>
      </c>
      <c r="K38" s="10">
        <v>830</v>
      </c>
    </row>
    <row r="39" spans="1:11" x14ac:dyDescent="0.2">
      <c r="A39" s="27" t="s">
        <v>66</v>
      </c>
      <c r="B39" s="10">
        <v>1</v>
      </c>
      <c r="C39" s="10"/>
      <c r="D39" s="10"/>
      <c r="E39" s="10">
        <v>10</v>
      </c>
      <c r="F39" s="10"/>
      <c r="G39" s="10"/>
      <c r="H39" s="10"/>
      <c r="I39" s="10">
        <v>10</v>
      </c>
      <c r="J39" s="10">
        <v>2</v>
      </c>
      <c r="K39" s="10">
        <v>23</v>
      </c>
    </row>
    <row r="40" spans="1:11" x14ac:dyDescent="0.2">
      <c r="A40" s="27" t="s">
        <v>67</v>
      </c>
      <c r="B40" s="10">
        <v>4</v>
      </c>
      <c r="C40" s="10"/>
      <c r="D40" s="10">
        <v>1</v>
      </c>
      <c r="E40" s="10">
        <v>5</v>
      </c>
      <c r="F40" s="10"/>
      <c r="G40" s="10"/>
      <c r="H40" s="10"/>
      <c r="I40" s="10">
        <v>27</v>
      </c>
      <c r="J40" s="10">
        <v>74</v>
      </c>
      <c r="K40" s="10">
        <v>110</v>
      </c>
    </row>
    <row r="41" spans="1:11" x14ac:dyDescent="0.2">
      <c r="A41" s="28" t="s">
        <v>33</v>
      </c>
      <c r="B41" s="10">
        <v>19</v>
      </c>
      <c r="C41" s="10">
        <v>2</v>
      </c>
      <c r="D41" s="10">
        <v>7402</v>
      </c>
      <c r="E41" s="10">
        <v>296</v>
      </c>
      <c r="F41" s="10"/>
      <c r="G41" s="10"/>
      <c r="H41" s="10">
        <v>2</v>
      </c>
      <c r="I41" s="10">
        <v>326</v>
      </c>
      <c r="J41" s="10"/>
      <c r="K41" s="10">
        <v>8046</v>
      </c>
    </row>
    <row r="42" spans="1:11" x14ac:dyDescent="0.2">
      <c r="A42" s="27" t="s">
        <v>68</v>
      </c>
      <c r="B42" s="10"/>
      <c r="C42" s="10"/>
      <c r="D42" s="10">
        <v>167</v>
      </c>
      <c r="E42" s="10"/>
      <c r="F42" s="10"/>
      <c r="G42" s="10"/>
      <c r="H42" s="10"/>
      <c r="I42" s="10"/>
      <c r="J42" s="10"/>
      <c r="K42" s="10">
        <v>167</v>
      </c>
    </row>
    <row r="43" spans="1:11" x14ac:dyDescent="0.2">
      <c r="A43" s="27" t="s">
        <v>69</v>
      </c>
      <c r="B43" s="10"/>
      <c r="C43" s="10"/>
      <c r="D43" s="10">
        <v>6951</v>
      </c>
      <c r="E43" s="10">
        <v>280</v>
      </c>
      <c r="F43" s="10"/>
      <c r="G43" s="10"/>
      <c r="H43" s="10">
        <v>2</v>
      </c>
      <c r="I43" s="10"/>
      <c r="J43" s="10"/>
      <c r="K43" s="10">
        <v>7233</v>
      </c>
    </row>
    <row r="44" spans="1:11" x14ac:dyDescent="0.2">
      <c r="A44" s="27" t="s">
        <v>70</v>
      </c>
      <c r="B44" s="10">
        <v>12</v>
      </c>
      <c r="C44" s="10"/>
      <c r="D44" s="10">
        <v>272</v>
      </c>
      <c r="E44" s="10"/>
      <c r="F44" s="10"/>
      <c r="G44" s="10"/>
      <c r="H44" s="10"/>
      <c r="I44" s="10">
        <v>255</v>
      </c>
      <c r="J44" s="10"/>
      <c r="K44" s="10">
        <v>538</v>
      </c>
    </row>
    <row r="45" spans="1:11" x14ac:dyDescent="0.2">
      <c r="A45" s="27" t="s">
        <v>34</v>
      </c>
      <c r="B45" s="10"/>
      <c r="C45" s="10">
        <v>2</v>
      </c>
      <c r="D45" s="10">
        <v>5</v>
      </c>
      <c r="E45" s="10">
        <v>16</v>
      </c>
      <c r="F45" s="10"/>
      <c r="G45" s="10"/>
      <c r="H45" s="10"/>
      <c r="I45" s="10">
        <v>67</v>
      </c>
      <c r="J45" s="10"/>
      <c r="K45" s="10">
        <v>89</v>
      </c>
    </row>
    <row r="46" spans="1:11" x14ac:dyDescent="0.2">
      <c r="A46" s="27" t="s">
        <v>71</v>
      </c>
      <c r="B46" s="10"/>
      <c r="C46" s="10"/>
      <c r="D46" s="10">
        <v>7</v>
      </c>
      <c r="E46" s="10"/>
      <c r="F46" s="10"/>
      <c r="G46" s="10"/>
      <c r="H46" s="10"/>
      <c r="I46" s="10"/>
      <c r="J46" s="10"/>
      <c r="K46" s="10">
        <v>7</v>
      </c>
    </row>
    <row r="47" spans="1:11" x14ac:dyDescent="0.2">
      <c r="A47" s="27" t="s">
        <v>67</v>
      </c>
      <c r="B47" s="10">
        <v>7</v>
      </c>
      <c r="C47" s="10"/>
      <c r="D47" s="10"/>
      <c r="E47" s="10"/>
      <c r="F47" s="10"/>
      <c r="G47" s="10"/>
      <c r="H47" s="10"/>
      <c r="I47" s="10">
        <v>4</v>
      </c>
      <c r="J47" s="10"/>
      <c r="K47" s="10">
        <v>11</v>
      </c>
    </row>
    <row r="48" spans="1:11" x14ac:dyDescent="0.2">
      <c r="A48" s="28" t="s">
        <v>35</v>
      </c>
      <c r="B48" s="10">
        <v>4626</v>
      </c>
      <c r="C48" s="10"/>
      <c r="D48" s="10">
        <v>3622</v>
      </c>
      <c r="E48" s="10">
        <v>4833</v>
      </c>
      <c r="F48" s="10"/>
      <c r="G48" s="10"/>
      <c r="H48" s="10">
        <v>23</v>
      </c>
      <c r="I48" s="10">
        <v>3361</v>
      </c>
      <c r="J48" s="10">
        <v>4834</v>
      </c>
      <c r="K48" s="10">
        <v>21299</v>
      </c>
    </row>
    <row r="49" spans="1:11" x14ac:dyDescent="0.2">
      <c r="A49" s="27" t="s">
        <v>72</v>
      </c>
      <c r="B49" s="10">
        <v>3774</v>
      </c>
      <c r="C49" s="10"/>
      <c r="D49" s="10">
        <v>2716</v>
      </c>
      <c r="E49" s="10">
        <v>4098</v>
      </c>
      <c r="F49" s="10"/>
      <c r="G49" s="10"/>
      <c r="H49" s="10">
        <v>21</v>
      </c>
      <c r="I49" s="10">
        <v>1278</v>
      </c>
      <c r="J49" s="10">
        <v>2826</v>
      </c>
      <c r="K49" s="10">
        <v>14713</v>
      </c>
    </row>
    <row r="50" spans="1:11" x14ac:dyDescent="0.2">
      <c r="A50" s="27" t="s">
        <v>73</v>
      </c>
      <c r="B50" s="10">
        <v>747</v>
      </c>
      <c r="C50" s="10"/>
      <c r="D50" s="10">
        <v>356</v>
      </c>
      <c r="E50" s="10">
        <v>661</v>
      </c>
      <c r="F50" s="10"/>
      <c r="G50" s="10"/>
      <c r="H50" s="10">
        <v>1</v>
      </c>
      <c r="I50" s="10">
        <v>1908</v>
      </c>
      <c r="J50" s="10">
        <v>1857</v>
      </c>
      <c r="K50" s="10">
        <v>5530</v>
      </c>
    </row>
    <row r="51" spans="1:11" x14ac:dyDescent="0.2">
      <c r="A51" s="27" t="s">
        <v>74</v>
      </c>
      <c r="B51" s="10">
        <v>104</v>
      </c>
      <c r="C51" s="10"/>
      <c r="D51" s="10">
        <v>549</v>
      </c>
      <c r="E51" s="10">
        <v>75</v>
      </c>
      <c r="F51" s="10"/>
      <c r="G51" s="10"/>
      <c r="H51" s="10"/>
      <c r="I51" s="10">
        <v>166</v>
      </c>
      <c r="J51" s="10">
        <v>77</v>
      </c>
      <c r="K51" s="10">
        <v>972</v>
      </c>
    </row>
    <row r="52" spans="1:11" x14ac:dyDescent="0.2">
      <c r="A52" s="27" t="s">
        <v>36</v>
      </c>
      <c r="B52" s="10">
        <v>2</v>
      </c>
      <c r="C52" s="10"/>
      <c r="D52" s="10"/>
      <c r="E52" s="10"/>
      <c r="F52" s="10"/>
      <c r="G52" s="10"/>
      <c r="H52" s="10"/>
      <c r="I52" s="10">
        <v>9</v>
      </c>
      <c r="J52" s="10"/>
      <c r="K52" s="10">
        <v>11</v>
      </c>
    </row>
    <row r="53" spans="1:11" x14ac:dyDescent="0.2">
      <c r="A53" s="27" t="s">
        <v>67</v>
      </c>
      <c r="B53" s="10"/>
      <c r="C53" s="10"/>
      <c r="D53" s="10"/>
      <c r="E53" s="10"/>
      <c r="F53" s="10"/>
      <c r="G53" s="10"/>
      <c r="H53" s="10"/>
      <c r="I53" s="10"/>
      <c r="J53" s="10">
        <v>74</v>
      </c>
      <c r="K53" s="10">
        <v>74</v>
      </c>
    </row>
    <row r="54" spans="1:11" x14ac:dyDescent="0.2">
      <c r="A54" s="28" t="s">
        <v>37</v>
      </c>
      <c r="B54" s="10"/>
      <c r="C54" s="10"/>
      <c r="D54" s="10">
        <v>584</v>
      </c>
      <c r="E54" s="10">
        <v>225</v>
      </c>
      <c r="F54" s="10"/>
      <c r="G54" s="10"/>
      <c r="H54" s="10"/>
      <c r="I54" s="10"/>
      <c r="J54" s="10"/>
      <c r="K54" s="10">
        <v>809</v>
      </c>
    </row>
    <row r="55" spans="1:11" x14ac:dyDescent="0.2">
      <c r="A55" s="27" t="s">
        <v>75</v>
      </c>
      <c r="B55" s="10"/>
      <c r="C55" s="10"/>
      <c r="D55" s="10">
        <v>566</v>
      </c>
      <c r="E55" s="10">
        <v>225</v>
      </c>
      <c r="F55" s="10"/>
      <c r="G55" s="10"/>
      <c r="H55" s="10"/>
      <c r="I55" s="10"/>
      <c r="J55" s="10"/>
      <c r="K55" s="10">
        <v>790</v>
      </c>
    </row>
    <row r="56" spans="1:11" x14ac:dyDescent="0.2">
      <c r="A56" s="27" t="s">
        <v>76</v>
      </c>
      <c r="B56" s="10"/>
      <c r="C56" s="10"/>
      <c r="D56" s="10">
        <v>11</v>
      </c>
      <c r="E56" s="10"/>
      <c r="F56" s="10"/>
      <c r="G56" s="10"/>
      <c r="H56" s="10"/>
      <c r="I56" s="10"/>
      <c r="J56" s="10"/>
      <c r="K56" s="10">
        <v>11</v>
      </c>
    </row>
    <row r="57" spans="1:11" x14ac:dyDescent="0.2">
      <c r="A57" s="27" t="s">
        <v>77</v>
      </c>
      <c r="B57" s="12"/>
      <c r="C57" s="12"/>
      <c r="D57" s="10">
        <v>8</v>
      </c>
      <c r="E57" s="12"/>
      <c r="F57" s="12"/>
      <c r="G57" s="12"/>
      <c r="H57" s="12"/>
      <c r="I57" s="12"/>
      <c r="J57" s="12"/>
      <c r="K57" s="10">
        <v>8</v>
      </c>
    </row>
    <row r="59" spans="1:11" x14ac:dyDescent="0.2">
      <c r="A59" s="59"/>
      <c r="B59" s="59"/>
      <c r="C59" s="59"/>
      <c r="D59" s="59"/>
      <c r="E59" s="59"/>
    </row>
  </sheetData>
  <mergeCells count="3">
    <mergeCell ref="A1:K1"/>
    <mergeCell ref="A3:K3"/>
    <mergeCell ref="A59:E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2025-08-04T11:03:42Z</dcterms:modified>
</cp:coreProperties>
</file>