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15" yWindow="-15" windowWidth="27495" windowHeight="13875" tabRatio="936" firstSheet="7" activeTab="49"/>
  </bookViews>
  <sheets>
    <sheet name="Обложка" sheetId="53" r:id="rId1"/>
    <sheet name="Усл.обозначения" sheetId="54" r:id="rId2"/>
    <sheet name="Содержание" sheetId="55" r:id="rId3"/>
    <sheet name="Метод. пояснения" sheetId="56" r:id="rId4"/>
    <sheet name="1" sheetId="4" r:id="rId5"/>
    <sheet name="1.1" sheetId="3" r:id="rId6"/>
    <sheet name="1.2" sheetId="2" r:id="rId7"/>
    <sheet name="1.3" sheetId="47" r:id="rId8"/>
    <sheet name="1.4" sheetId="1" r:id="rId9"/>
    <sheet name="1.5" sheetId="5" r:id="rId10"/>
    <sheet name="1.6" sheetId="48" r:id="rId11"/>
    <sheet name="1.7" sheetId="6" r:id="rId12"/>
    <sheet name="1.8" sheetId="8" r:id="rId13"/>
    <sheet name="1.9" sheetId="10" r:id="rId14"/>
    <sheet name="1.10" sheetId="11" r:id="rId15"/>
    <sheet name="1.11" sheetId="49" r:id="rId16"/>
    <sheet name="1.12" sheetId="50" r:id="rId17"/>
    <sheet name="2.1" sheetId="14" r:id="rId18"/>
    <sheet name="2.2" sheetId="15" r:id="rId19"/>
    <sheet name="2.3" sheetId="16" r:id="rId20"/>
    <sheet name="3.1" sheetId="17" r:id="rId21"/>
    <sheet name="3.2" sheetId="18" r:id="rId22"/>
    <sheet name="3.3" sheetId="19" r:id="rId23"/>
    <sheet name="4.1" sheetId="40" r:id="rId24"/>
    <sheet name="4.2" sheetId="20" r:id="rId25"/>
    <sheet name="4.3" sheetId="21" r:id="rId26"/>
    <sheet name="4.4" sheetId="22" r:id="rId27"/>
    <sheet name="4.5" sheetId="23" r:id="rId28"/>
    <sheet name="4.6" sheetId="24" r:id="rId29"/>
    <sheet name="4.7" sheetId="25" r:id="rId30"/>
    <sheet name="4.8" sheetId="37" r:id="rId31"/>
    <sheet name="4.9" sheetId="26" r:id="rId32"/>
    <sheet name="4.10" sheetId="27" r:id="rId33"/>
    <sheet name="4.11" sheetId="28" r:id="rId34"/>
    <sheet name="4.12" sheetId="29" r:id="rId35"/>
    <sheet name="4.13" sheetId="30" r:id="rId36"/>
    <sheet name="4.14" sheetId="31" r:id="rId37"/>
    <sheet name="4.15" sheetId="36" r:id="rId38"/>
    <sheet name="4.16" sheetId="38" r:id="rId39"/>
    <sheet name="4.17" sheetId="32" r:id="rId40"/>
    <sheet name="4.18" sheetId="33" r:id="rId41"/>
    <sheet name="4.19" sheetId="34" r:id="rId42"/>
    <sheet name="4.20" sheetId="35" r:id="rId43"/>
    <sheet name="5" sheetId="41" r:id="rId44"/>
    <sheet name="6.1" sheetId="42" r:id="rId45"/>
    <sheet name="6.2" sheetId="43" r:id="rId46"/>
    <sheet name="6.3" sheetId="44" r:id="rId47"/>
    <sheet name="7.1" sheetId="52" r:id="rId48"/>
    <sheet name="7.2" sheetId="45" r:id="rId49"/>
    <sheet name="7.3" sheetId="46" r:id="rId50"/>
  </sheets>
  <definedNames>
    <definedName name="_xlnm.Print_Titles" localSheetId="4">'1'!$4:$6</definedName>
    <definedName name="_xlnm.Print_Titles" localSheetId="5">'1.1'!$3:$5</definedName>
    <definedName name="_xlnm.Print_Titles" localSheetId="14">'1.10'!$3:$5</definedName>
    <definedName name="_xlnm.Print_Titles" localSheetId="15">'1.11'!$3:$5</definedName>
    <definedName name="_xlnm.Print_Titles" localSheetId="16">'1.12'!$3:$5</definedName>
    <definedName name="_xlnm.Print_Titles" localSheetId="6">'1.2'!$3:$5</definedName>
    <definedName name="_xlnm.Print_Titles" localSheetId="7">'1.3'!$3:$5</definedName>
    <definedName name="_xlnm.Print_Titles" localSheetId="8">'1.4'!$3:$5</definedName>
    <definedName name="_xlnm.Print_Titles" localSheetId="9">'1.5'!$3:$5</definedName>
    <definedName name="_xlnm.Print_Titles" localSheetId="10">'1.6'!$3:$5</definedName>
    <definedName name="_xlnm.Print_Titles" localSheetId="11">'1.7'!$3:$5</definedName>
    <definedName name="_xlnm.Print_Titles" localSheetId="12">'1.8'!$3:$5</definedName>
    <definedName name="_xlnm.Print_Titles" localSheetId="13">'1.9'!$3:$5</definedName>
    <definedName name="_xlnm.Print_Titles" localSheetId="17">'2.1'!$4:$6</definedName>
    <definedName name="_xlnm.Print_Titles" localSheetId="18">'2.2'!$3:$5</definedName>
    <definedName name="_xlnm.Print_Titles" localSheetId="19">'2.3'!$3:$5</definedName>
    <definedName name="_xlnm.Print_Titles" localSheetId="20">'3.1'!$4:$6</definedName>
    <definedName name="_xlnm.Print_Titles" localSheetId="21">'3.2'!$3:$5</definedName>
    <definedName name="_xlnm.Print_Titles" localSheetId="22">'3.3'!$3:$5</definedName>
    <definedName name="_xlnm.Print_Titles" localSheetId="23">'4.1'!$4:$6</definedName>
    <definedName name="_xlnm.Print_Titles" localSheetId="32">'4.10'!$3:$5</definedName>
    <definedName name="_xlnm.Print_Titles" localSheetId="33">'4.11'!$3:$5</definedName>
    <definedName name="_xlnm.Print_Titles" localSheetId="34">'4.12'!$3:$5</definedName>
    <definedName name="_xlnm.Print_Titles" localSheetId="35">'4.13'!$3:$5</definedName>
    <definedName name="_xlnm.Print_Titles" localSheetId="36">'4.14'!$3:$5</definedName>
    <definedName name="_xlnm.Print_Titles" localSheetId="37">'4.15'!$3:$5</definedName>
    <definedName name="_xlnm.Print_Titles" localSheetId="38">'4.16'!$3:$5</definedName>
    <definedName name="_xlnm.Print_Titles" localSheetId="39">'4.17'!$3:$5</definedName>
    <definedName name="_xlnm.Print_Titles" localSheetId="40">'4.18'!$3:$5</definedName>
    <definedName name="_xlnm.Print_Titles" localSheetId="41">'4.19'!$3:$5</definedName>
    <definedName name="_xlnm.Print_Titles" localSheetId="24">'4.2'!$3:$5</definedName>
    <definedName name="_xlnm.Print_Titles" localSheetId="42">'4.20'!$3:$5</definedName>
    <definedName name="_xlnm.Print_Titles" localSheetId="25">'4.3'!$3:$5</definedName>
    <definedName name="_xlnm.Print_Titles" localSheetId="26">'4.4'!$3:$5</definedName>
    <definedName name="_xlnm.Print_Titles" localSheetId="27">'4.5'!$3:$5</definedName>
    <definedName name="_xlnm.Print_Titles" localSheetId="28">'4.6'!$3:$5</definedName>
    <definedName name="_xlnm.Print_Titles" localSheetId="29">'4.7'!$3:$5</definedName>
    <definedName name="_xlnm.Print_Titles" localSheetId="30">'4.8'!$3:$5</definedName>
    <definedName name="_xlnm.Print_Titles" localSheetId="31">'4.9'!$3:$5</definedName>
    <definedName name="_xlnm.Print_Titles" localSheetId="43">'5'!$4:$6</definedName>
    <definedName name="_xlnm.Print_Titles" localSheetId="44">'6.1'!$4:$6</definedName>
    <definedName name="_xlnm.Print_Titles" localSheetId="45">'6.2'!$3:$5</definedName>
    <definedName name="_xlnm.Print_Titles" localSheetId="46">'6.3'!$3:$5</definedName>
    <definedName name="_xlnm.Print_Titles" localSheetId="47">'7.1'!$4:$6</definedName>
    <definedName name="_xlnm.Print_Titles" localSheetId="48">'7.2'!$3:$5</definedName>
    <definedName name="_xlnm.Print_Titles" localSheetId="49">'7.3'!$3:$5</definedName>
    <definedName name="_xlnm.Print_Area" localSheetId="2">Содержание!$A$1:$B$57</definedName>
  </definedNames>
  <calcPr calcId="144525"/>
</workbook>
</file>

<file path=xl/calcChain.xml><?xml version="1.0" encoding="utf-8"?>
<calcChain xmlns="http://schemas.openxmlformats.org/spreadsheetml/2006/main">
  <c r="D12" i="3" l="1"/>
  <c r="E12" i="3"/>
  <c r="F12" i="3"/>
  <c r="C12" i="3"/>
</calcChain>
</file>

<file path=xl/sharedStrings.xml><?xml version="1.0" encoding="utf-8"?>
<sst xmlns="http://schemas.openxmlformats.org/spreadsheetml/2006/main" count="2740" uniqueCount="212">
  <si>
    <t>Всего</t>
  </si>
  <si>
    <t/>
  </si>
  <si>
    <t>тыс.тенге</t>
  </si>
  <si>
    <t>Код вида услуг по КПВЭД</t>
  </si>
  <si>
    <t>За отчетный период, всего</t>
  </si>
  <si>
    <t>в том числе за счет средств</t>
  </si>
  <si>
    <t>бюджета</t>
  </si>
  <si>
    <t>населения</t>
  </si>
  <si>
    <t>предприятий</t>
  </si>
  <si>
    <t>Оказано услуг по основному  виду деятельности, всего</t>
  </si>
  <si>
    <t>85</t>
  </si>
  <si>
    <t>в том числе:</t>
  </si>
  <si>
    <t>Услуги в области дошкольного воспитания и обучения</t>
  </si>
  <si>
    <t>85101</t>
  </si>
  <si>
    <t>Услуги в области начального образования</t>
  </si>
  <si>
    <t>85201</t>
  </si>
  <si>
    <t>Услуги в области основного и общего среднего образования</t>
  </si>
  <si>
    <t>85311</t>
  </si>
  <si>
    <t>Услуги в области технического и профессионального среднего образования</t>
  </si>
  <si>
    <t>85321</t>
  </si>
  <si>
    <t>Услуги в области  послесреднего  образования</t>
  </si>
  <si>
    <t>85411</t>
  </si>
  <si>
    <t>-</t>
  </si>
  <si>
    <t>Услуги в области высшего образования</t>
  </si>
  <si>
    <t>85421</t>
  </si>
  <si>
    <t>Услуги в области спортивного образования и образования специалистов организации досуга</t>
  </si>
  <si>
    <t>85511</t>
  </si>
  <si>
    <t>Услуги в области образования в сфере культуры</t>
  </si>
  <si>
    <t>85521</t>
  </si>
  <si>
    <t>Услуги школ подготовки водителей</t>
  </si>
  <si>
    <t>85531</t>
  </si>
  <si>
    <t>Услуги в области образования прочего  не включенные в другие группировки</t>
  </si>
  <si>
    <t>85591</t>
  </si>
  <si>
    <t>Услуги образовательные вспомогательные</t>
  </si>
  <si>
    <t>85601</t>
  </si>
  <si>
    <t>Из общего объема, оказано услуг, предоставляемых через сеть Интернет, всего</t>
  </si>
  <si>
    <t>1. Объем оказанных услуг организациями образования</t>
  </si>
  <si>
    <t>1.1 Структура услуг по основному виду деятельности</t>
  </si>
  <si>
    <t>1.2 Дошкольное образование</t>
  </si>
  <si>
    <t xml:space="preserve">1.3 Начальное образование </t>
  </si>
  <si>
    <t>1.4 Основное и общее среднее образование</t>
  </si>
  <si>
    <t>1.5 Техническое и профессиональное среднее образование</t>
  </si>
  <si>
    <t>1.6   Послесреднее образование</t>
  </si>
  <si>
    <t>1.7 Высшее и послевузовское образование</t>
  </si>
  <si>
    <t>1.8 Спортивное образование и образование специалистов досуга</t>
  </si>
  <si>
    <t>1.9   Образование в области культуры</t>
  </si>
  <si>
    <t>1.10 Деятельность школ подготовки водителей транспортных средств</t>
  </si>
  <si>
    <t>1.11 Прочие виды образования, не включенные в другие группировки</t>
  </si>
  <si>
    <t>1.12  Вспомогательная деятельность в области образования</t>
  </si>
  <si>
    <t>2.  Объем оказанных услуг организациями образования</t>
  </si>
  <si>
    <t xml:space="preserve"> 2.1 Государственная собственность</t>
  </si>
  <si>
    <t>2.2 Частная собственность</t>
  </si>
  <si>
    <t>2.3 Иностранная собственность</t>
  </si>
  <si>
    <t>3. Объем оказанных услуг организациями образования</t>
  </si>
  <si>
    <t>3.1  Крупные предприятия</t>
  </si>
  <si>
    <t>3.2 Средние предприятия</t>
  </si>
  <si>
    <t>3.3  Малые предприятия</t>
  </si>
  <si>
    <t>4.  Объем оказанных услуг организациями образования</t>
  </si>
  <si>
    <t>4.1 Абай</t>
  </si>
  <si>
    <t xml:space="preserve">4.2 Акмолинская </t>
  </si>
  <si>
    <t xml:space="preserve">4.3 Актюбинская </t>
  </si>
  <si>
    <t>4.4 Алматинская</t>
  </si>
  <si>
    <t xml:space="preserve">4.5 Атырауская </t>
  </si>
  <si>
    <t xml:space="preserve">4.6 Западно-Казахстанская </t>
  </si>
  <si>
    <t xml:space="preserve">4.7 Жамбылская </t>
  </si>
  <si>
    <t>4.8 ЖетІсу</t>
  </si>
  <si>
    <t>4.9 Карагандинская</t>
  </si>
  <si>
    <t xml:space="preserve">4.10 Костанайская </t>
  </si>
  <si>
    <t xml:space="preserve">4.11 Кызылординская </t>
  </si>
  <si>
    <t>4.12 Мангистауская</t>
  </si>
  <si>
    <t>4.13 Павлодарская</t>
  </si>
  <si>
    <t xml:space="preserve">4.14 Северо-Казахстанская </t>
  </si>
  <si>
    <t>4.15 Туркестанская</t>
  </si>
  <si>
    <t>4.16 Ұлытау</t>
  </si>
  <si>
    <t>4.17 Восточно-Казахстанская</t>
  </si>
  <si>
    <t>4.18  г. Астана</t>
  </si>
  <si>
    <t>4.19  г. Алматы</t>
  </si>
  <si>
    <t>4.20 г. Шымкент</t>
  </si>
  <si>
    <t>5.  Объем оказанных услуг организациями образования через сеть Интернет</t>
  </si>
  <si>
    <t>6. Объем оказанных услуг организациями образования через сеть Интернет</t>
  </si>
  <si>
    <t>6.1 Государственная собственность</t>
  </si>
  <si>
    <t>6.2 Частная собственность</t>
  </si>
  <si>
    <t>6.3 Иностранная собственность</t>
  </si>
  <si>
    <t>7. Объем оказанных услуг организациями образования через сеть Интернет</t>
  </si>
  <si>
    <t>7.1  Крупные предприятия</t>
  </si>
  <si>
    <t>7.2 Средние предприятия</t>
  </si>
  <si>
    <t>7.3 Малые предприятия</t>
  </si>
  <si>
    <t>Ответственные за выпуск:</t>
  </si>
  <si>
    <t>Директор департамента</t>
  </si>
  <si>
    <r>
      <rPr>
        <b/>
        <sz val="8"/>
        <color theme="1"/>
        <rFont val="Roboto"/>
        <charset val="204"/>
      </rPr>
      <t xml:space="preserve">Адрес: </t>
    </r>
    <r>
      <rPr>
        <sz val="8"/>
        <color theme="1"/>
        <rFont val="Roboto"/>
        <charset val="204"/>
      </rPr>
      <t>010000, г.Астана</t>
    </r>
  </si>
  <si>
    <t xml:space="preserve">Департамент статистики населения </t>
  </si>
  <si>
    <t>пр. Мәңгілік ел, 8</t>
  </si>
  <si>
    <t>Тел. +7 7172 749061</t>
  </si>
  <si>
    <t xml:space="preserve">Дом Министерств, 4 подъезд </t>
  </si>
  <si>
    <t>29.08.2025г.</t>
  </si>
  <si>
    <r>
      <t xml:space="preserve">Исполнитель: </t>
    </r>
    <r>
      <rPr>
        <sz val="8"/>
        <rFont val="Roboto"/>
        <charset val="204"/>
      </rPr>
      <t>Рахимова Ж.Б.</t>
    </r>
  </si>
  <si>
    <t>Ханжигитов Н.Е.</t>
  </si>
  <si>
    <t xml:space="preserve">Объем оказанных услуг в сфере образования Республики Казахстан </t>
  </si>
  <si>
    <t>19 серия Статистика образования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</si>
  <si>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</si>
  <si>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</si>
  <si>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</si>
  <si>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</si>
  <si>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</si>
  <si>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</si>
  <si>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 xml:space="preserve">© Бюро национальной статистики Агентства по стратегическому планированию и реформам Республики Казахстан </t>
  </si>
  <si>
    <t>Содержание</t>
  </si>
  <si>
    <t>1.</t>
  </si>
  <si>
    <t>Объем оказанных услуг организациями образования</t>
  </si>
  <si>
    <t>1.1</t>
  </si>
  <si>
    <t xml:space="preserve">    Структура услуг по основному виду деятельности</t>
  </si>
  <si>
    <t>1.2</t>
  </si>
  <si>
    <t xml:space="preserve">    Дошкольное образование</t>
  </si>
  <si>
    <t>1.3</t>
  </si>
  <si>
    <t xml:space="preserve">    Начальное образование</t>
  </si>
  <si>
    <t>1.4</t>
  </si>
  <si>
    <t xml:space="preserve">    Основное и общее среднее образование</t>
  </si>
  <si>
    <t>1.5</t>
  </si>
  <si>
    <t xml:space="preserve">    Техническое и профессиональное среднее образование</t>
  </si>
  <si>
    <t>1.6</t>
  </si>
  <si>
    <t xml:space="preserve">    Послесреднее образование</t>
  </si>
  <si>
    <t>1.7</t>
  </si>
  <si>
    <t xml:space="preserve">    Высшее и послевузовское образование</t>
  </si>
  <si>
    <t>1.8</t>
  </si>
  <si>
    <t xml:space="preserve">    Спортивное образование и образование специалистов досуга</t>
  </si>
  <si>
    <t>1.9</t>
  </si>
  <si>
    <t xml:space="preserve">    Образование в сфере культуры</t>
  </si>
  <si>
    <t>1.10</t>
  </si>
  <si>
    <t xml:space="preserve">    Деятельность школ подготовки водителей транспортных средств</t>
  </si>
  <si>
    <t>1.11</t>
  </si>
  <si>
    <t xml:space="preserve">    Прочие виды образования, не включенные в другие категории</t>
  </si>
  <si>
    <t>1.12</t>
  </si>
  <si>
    <t xml:space="preserve">    Вспомогательные образовательные услуги</t>
  </si>
  <si>
    <t>2.</t>
  </si>
  <si>
    <t>2.1</t>
  </si>
  <si>
    <t xml:space="preserve">    Государственная собственность</t>
  </si>
  <si>
    <t>2.2</t>
  </si>
  <si>
    <t xml:space="preserve">    Частная собственность</t>
  </si>
  <si>
    <t>2.3</t>
  </si>
  <si>
    <t xml:space="preserve">    Иностранная собственность</t>
  </si>
  <si>
    <t>3.</t>
  </si>
  <si>
    <t>3.1</t>
  </si>
  <si>
    <t xml:space="preserve">    Крупные предприятия</t>
  </si>
  <si>
    <t>3.2</t>
  </si>
  <si>
    <t xml:space="preserve">    Средние предприятия</t>
  </si>
  <si>
    <t>3.3</t>
  </si>
  <si>
    <t xml:space="preserve">    Малые предприятия</t>
  </si>
  <si>
    <t>4.</t>
  </si>
  <si>
    <t>Объем оказанных услуг организациями образования, в разбивке по регионам</t>
  </si>
  <si>
    <t>4.1</t>
  </si>
  <si>
    <t>Абай</t>
  </si>
  <si>
    <t>4.2</t>
  </si>
  <si>
    <t xml:space="preserve">Акмолинская </t>
  </si>
  <si>
    <t>4.3</t>
  </si>
  <si>
    <t xml:space="preserve">Актюбинская </t>
  </si>
  <si>
    <t>4.4</t>
  </si>
  <si>
    <t xml:space="preserve">Алматинская </t>
  </si>
  <si>
    <t>4.5</t>
  </si>
  <si>
    <t>Атырауская</t>
  </si>
  <si>
    <t>4.6</t>
  </si>
  <si>
    <t>Западно-Казахстанская</t>
  </si>
  <si>
    <t>4.7</t>
  </si>
  <si>
    <t>Жамбылская</t>
  </si>
  <si>
    <t>4.8</t>
  </si>
  <si>
    <t xml:space="preserve">ЖетІсу </t>
  </si>
  <si>
    <t>4.9</t>
  </si>
  <si>
    <t>Карагандинская</t>
  </si>
  <si>
    <t>4.10</t>
  </si>
  <si>
    <t>Костанайская</t>
  </si>
  <si>
    <t>4.11</t>
  </si>
  <si>
    <t>Кызылординская</t>
  </si>
  <si>
    <t>4.12</t>
  </si>
  <si>
    <t>Мангистауская</t>
  </si>
  <si>
    <t>4.13</t>
  </si>
  <si>
    <t>Павлодарская</t>
  </si>
  <si>
    <t>4.14</t>
  </si>
  <si>
    <t>Северо-Казахстанская</t>
  </si>
  <si>
    <t>4.15</t>
  </si>
  <si>
    <t>Туркестанская</t>
  </si>
  <si>
    <t>4.16</t>
  </si>
  <si>
    <t>Ұлытау</t>
  </si>
  <si>
    <t>4.17</t>
  </si>
  <si>
    <t>Восточно-Казахстанская</t>
  </si>
  <si>
    <t>4.18</t>
  </si>
  <si>
    <t>г. Астана</t>
  </si>
  <si>
    <t>4.19</t>
  </si>
  <si>
    <t>г. Алматы</t>
  </si>
  <si>
    <t>4.20</t>
  </si>
  <si>
    <t>г. Шымкент</t>
  </si>
  <si>
    <t>5.</t>
  </si>
  <si>
    <t>Объем оказанных услуг организациями образования через сеть Интернет</t>
  </si>
  <si>
    <t>6.</t>
  </si>
  <si>
    <t>6.1</t>
  </si>
  <si>
    <t>6.2</t>
  </si>
  <si>
    <t>6.3</t>
  </si>
  <si>
    <t xml:space="preserve">    Иностранная собственность </t>
  </si>
  <si>
    <t>7.</t>
  </si>
  <si>
    <t>7.1</t>
  </si>
  <si>
    <t>7.2</t>
  </si>
  <si>
    <t>7.3</t>
  </si>
  <si>
    <t>Методологические пояснения</t>
  </si>
  <si>
    <t>В электронных таблицах представлены статистические данные организаций с основным видом деятельности в области образования всех форм собственности, ведомственной принадлежности и размерности предприятий, оказывающих услуги в области образования.</t>
  </si>
  <si>
    <t>Объём оказанных услуг – стоимость услуг, оказанных организациями образования, в размере средств, которые поступают от предприятий, организаций и (или) непосредственно от населения (домашних хозяйств) в уплату за оказанные им услуги и оцениваются как доход организации, который, в свою очередь оценивается по стоимости реализации, полученной или причитающейся к получению.</t>
  </si>
  <si>
    <t>Услуги, предоставляемые через Интернет – услуги по обеспечению учебно-методическими материалами, разработке и ведению сайта образовательной организации, формами интерактивного взаимодействия обучающихся с преподавателем и друг с другом, а также администрирование учебного процесса на основе использования Интернет по уровням начального, основного и общего среднего, технического и профессионального, послесреднего, высшего образования.</t>
  </si>
  <si>
    <t>Услуги – деятельность, направленная на удовлетворение каких-либо потребностей человека или общества в целом.</t>
  </si>
  <si>
    <t>Основной вид деятельности - вид деятельности, добавленная стоимость которого превышает добавленную стоимость любого другого вида деятельности, осуществляемого хозяйствующим субъектом.</t>
  </si>
  <si>
    <t>Дата опубликования: 29.08.2025</t>
  </si>
  <si>
    <t>Дата следующего опубликования: 28.11.2025</t>
  </si>
  <si>
    <t>за II квартал 2025 года</t>
  </si>
  <si>
    <t>E-mail: zh.rakhimova@aspire.gov.kz</t>
  </si>
  <si>
    <t>Тел. +7 7172 749801</t>
  </si>
  <si>
    <t>№ 9-6/5038-ВН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</si>
</sst>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\ ###\ ###\ ##0"/>
    <numFmt numFmtId="165" formatCode="###\ ###\ ###\ ##0.0"/>
    <numFmt numFmtId="166" formatCode="#,##0.000"/>
    <numFmt numFmtId="167" formatCode="0.0"/>
  </numFmts>
  <fonts count="30" x14ac:knownFonts="1">
    <font>
      <sz val="11"/>
      <color indexed="8"/>
      <name val="Calibri"/>
      <family val="2"/>
      <scheme val="minor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10"/>
      <name val="Arial Cyr"/>
      <charset val="204"/>
    </font>
    <font>
      <b/>
      <sz val="10"/>
      <name val="Roboto"/>
      <charset val="204"/>
    </font>
    <font>
      <b/>
      <sz val="10"/>
      <color indexed="8"/>
      <name val="Roboto"/>
      <charset val="204"/>
    </font>
    <font>
      <b/>
      <sz val="10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11"/>
      <color indexed="8"/>
      <name val="Calibri"/>
      <family val="2"/>
    </font>
    <font>
      <b/>
      <sz val="8"/>
      <color theme="1"/>
      <name val="Roboto"/>
      <charset val="204"/>
    </font>
    <font>
      <sz val="8"/>
      <color indexed="8"/>
      <name val="Roboto"/>
      <charset val="204"/>
    </font>
    <font>
      <sz val="9"/>
      <name val="Calibri"/>
      <family val="2"/>
      <charset val="204"/>
    </font>
    <font>
      <sz val="9"/>
      <name val="Roboto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10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b/>
      <sz val="20"/>
      <name val="Calibri"/>
      <family val="2"/>
      <charset val="204"/>
    </font>
    <font>
      <sz val="10"/>
      <color indexed="8"/>
      <name val="Roboto"/>
      <charset val="204"/>
    </font>
    <font>
      <i/>
      <sz val="10"/>
      <name val="Roboto"/>
      <charset val="204"/>
    </font>
    <font>
      <sz val="10"/>
      <color theme="1"/>
      <name val="Roboto"/>
      <charset val="204"/>
    </font>
    <font>
      <i/>
      <sz val="8"/>
      <name val="Roboto"/>
      <charset val="204"/>
    </font>
    <font>
      <u/>
      <sz val="11"/>
      <color theme="10"/>
      <name val="Calibri"/>
      <family val="2"/>
      <scheme val="minor"/>
    </font>
    <font>
      <u/>
      <sz val="8"/>
      <color theme="10"/>
      <name val="Roboto"/>
      <charset val="204"/>
    </font>
    <font>
      <sz val="10"/>
      <color rgb="FF00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27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0" fontId="0" fillId="0" borderId="1" xfId="0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9" fillId="0" borderId="0" xfId="0" applyFont="1" applyFill="1" applyAlignment="1"/>
    <xf numFmtId="14" fontId="8" fillId="0" borderId="0" xfId="0" applyNumberFormat="1" applyFont="1" applyFill="1" applyBorder="1" applyAlignment="1">
      <alignment wrapText="1"/>
    </xf>
    <xf numFmtId="0" fontId="8" fillId="0" borderId="0" xfId="0" applyFont="1" applyFill="1" applyBorder="1" applyAlignment="1"/>
    <xf numFmtId="14" fontId="10" fillId="0" borderId="1" xfId="2" applyNumberFormat="1" applyFont="1" applyFill="1" applyBorder="1" applyAlignment="1">
      <alignment wrapText="1"/>
    </xf>
    <xf numFmtId="0" fontId="10" fillId="0" borderId="1" xfId="2" applyFont="1" applyFill="1" applyBorder="1" applyAlignment="1"/>
    <xf numFmtId="0" fontId="10" fillId="0" borderId="1" xfId="2" applyFont="1" applyFill="1" applyBorder="1" applyAlignment="1">
      <alignment wrapText="1"/>
    </xf>
    <xf numFmtId="0" fontId="9" fillId="0" borderId="1" xfId="3" applyFont="1" applyBorder="1"/>
    <xf numFmtId="0" fontId="8" fillId="0" borderId="0" xfId="2" applyFont="1" applyFill="1" applyBorder="1" applyAlignment="1">
      <alignment wrapText="1"/>
    </xf>
    <xf numFmtId="0" fontId="8" fillId="0" borderId="0" xfId="2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9" fillId="0" borderId="0" xfId="3" applyFont="1" applyBorder="1"/>
    <xf numFmtId="0" fontId="9" fillId="0" borderId="5" xfId="0" applyFont="1" applyFill="1" applyBorder="1"/>
    <xf numFmtId="0" fontId="8" fillId="0" borderId="5" xfId="2" applyFont="1" applyFill="1" applyBorder="1" applyAlignment="1"/>
    <xf numFmtId="0" fontId="8" fillId="0" borderId="5" xfId="0" applyFont="1" applyBorder="1"/>
    <xf numFmtId="0" fontId="9" fillId="0" borderId="5" xfId="3" applyFont="1" applyBorder="1"/>
    <xf numFmtId="0" fontId="13" fillId="0" borderId="0" xfId="0" applyFont="1" applyAlignment="1">
      <alignment horizontal="right" wrapText="1"/>
    </xf>
    <xf numFmtId="164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center" wrapText="1"/>
    </xf>
    <xf numFmtId="164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14" fillId="0" borderId="0" xfId="4" applyNumberFormat="1" applyFont="1" applyFill="1" applyBorder="1" applyAlignment="1" applyProtection="1">
      <alignment vertical="top" wrapText="1"/>
    </xf>
    <xf numFmtId="0" fontId="15" fillId="0" borderId="0" xfId="0" applyFont="1"/>
    <xf numFmtId="0" fontId="16" fillId="0" borderId="0" xfId="4" applyNumberFormat="1" applyFont="1" applyFill="1" applyBorder="1" applyAlignment="1" applyProtection="1">
      <alignment vertical="top" wrapText="1"/>
    </xf>
    <xf numFmtId="0" fontId="17" fillId="0" borderId="0" xfId="4" applyNumberFormat="1" applyFont="1" applyFill="1" applyBorder="1" applyAlignment="1" applyProtection="1"/>
    <xf numFmtId="0" fontId="18" fillId="0" borderId="0" xfId="0" applyFont="1"/>
    <xf numFmtId="0" fontId="18" fillId="0" borderId="0" xfId="0" applyFont="1" applyAlignment="1">
      <alignment vertical="top" wrapText="1"/>
    </xf>
    <xf numFmtId="0" fontId="19" fillId="0" borderId="0" xfId="4" applyNumberFormat="1" applyFont="1" applyFill="1" applyBorder="1" applyAlignment="1" applyProtection="1">
      <alignment horizontal="left" vertical="top"/>
    </xf>
    <xf numFmtId="0" fontId="19" fillId="0" borderId="0" xfId="4" applyNumberFormat="1" applyFont="1" applyFill="1" applyBorder="1" applyAlignment="1" applyProtection="1">
      <alignment horizontal="left" vertical="top" wrapText="1"/>
    </xf>
    <xf numFmtId="0" fontId="8" fillId="0" borderId="0" xfId="4" applyNumberFormat="1" applyFont="1" applyFill="1" applyBorder="1" applyAlignment="1" applyProtection="1">
      <alignment vertical="top" wrapText="1"/>
    </xf>
    <xf numFmtId="0" fontId="19" fillId="0" borderId="0" xfId="4" applyNumberFormat="1" applyFont="1" applyFill="1" applyBorder="1" applyAlignment="1" applyProtection="1">
      <alignment horizontal="right" vertical="top" wrapText="1"/>
    </xf>
    <xf numFmtId="0" fontId="18" fillId="0" borderId="0" xfId="0" applyFont="1" applyAlignment="1"/>
    <xf numFmtId="0" fontId="18" fillId="0" borderId="0" xfId="4" applyNumberFormat="1" applyFont="1" applyFill="1" applyBorder="1" applyAlignment="1" applyProtection="1"/>
    <xf numFmtId="0" fontId="22" fillId="0" borderId="0" xfId="4" applyNumberFormat="1" applyFont="1" applyFill="1" applyBorder="1" applyAlignment="1" applyProtection="1"/>
    <xf numFmtId="0" fontId="22" fillId="0" borderId="0" xfId="4" applyNumberFormat="1" applyFont="1" applyFill="1" applyBorder="1" applyAlignment="1" applyProtection="1">
      <alignment vertical="top" wrapText="1"/>
    </xf>
    <xf numFmtId="0" fontId="23" fillId="0" borderId="0" xfId="0" applyFont="1" applyAlignment="1"/>
    <xf numFmtId="0" fontId="26" fillId="0" borderId="0" xfId="0" applyFont="1" applyAlignment="1">
      <alignment horizontal="right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8" fillId="0" borderId="0" xfId="1" applyFont="1"/>
    <xf numFmtId="0" fontId="10" fillId="0" borderId="0" xfId="1" applyFont="1" applyBorder="1" applyAlignment="1">
      <alignment vertical="center" wrapText="1"/>
    </xf>
    <xf numFmtId="0" fontId="28" fillId="0" borderId="0" xfId="5" applyFont="1" applyBorder="1" applyAlignment="1">
      <alignment vertical="center" wrapText="1"/>
    </xf>
    <xf numFmtId="0" fontId="8" fillId="0" borderId="0" xfId="1" applyFont="1" applyBorder="1"/>
    <xf numFmtId="49" fontId="8" fillId="0" borderId="0" xfId="1" applyNumberFormat="1" applyFont="1" applyBorder="1" applyAlignment="1">
      <alignment vertical="center"/>
    </xf>
    <xf numFmtId="0" fontId="13" fillId="0" borderId="0" xfId="1" applyFont="1" applyBorder="1" applyAlignment="1">
      <alignment vertical="center" wrapText="1"/>
    </xf>
    <xf numFmtId="0" fontId="28" fillId="0" borderId="0" xfId="5" applyFont="1" applyFill="1"/>
    <xf numFmtId="0" fontId="10" fillId="0" borderId="0" xfId="1" applyFont="1" applyBorder="1" applyAlignment="1"/>
    <xf numFmtId="0" fontId="10" fillId="0" borderId="0" xfId="1" applyFont="1" applyBorder="1" applyAlignment="1">
      <alignment horizontal="left" wrapText="1" indent="1"/>
    </xf>
    <xf numFmtId="0" fontId="28" fillId="0" borderId="0" xfId="5" applyFont="1" applyBorder="1" applyAlignment="1">
      <alignment horizontal="left" wrapText="1" indent="1"/>
    </xf>
    <xf numFmtId="0" fontId="8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vertical="center"/>
    </xf>
    <xf numFmtId="0" fontId="28" fillId="0" borderId="0" xfId="5" applyFont="1" applyBorder="1" applyAlignment="1">
      <alignment horizontal="justify" wrapText="1"/>
    </xf>
    <xf numFmtId="0" fontId="8" fillId="0" borderId="0" xfId="1" applyFont="1" applyBorder="1" applyAlignment="1">
      <alignment horizontal="justify" wrapText="1"/>
    </xf>
    <xf numFmtId="0" fontId="8" fillId="0" borderId="0" xfId="1" applyFont="1" applyBorder="1" applyAlignment="1">
      <alignment horizontal="center" vertical="center"/>
    </xf>
    <xf numFmtId="0" fontId="18" fillId="0" borderId="0" xfId="1" applyFont="1" applyAlignment="1"/>
    <xf numFmtId="0" fontId="18" fillId="0" borderId="0" xfId="1" applyFont="1"/>
    <xf numFmtId="0" fontId="5" fillId="0" borderId="0" xfId="1" applyFont="1" applyAlignment="1">
      <alignment horizontal="center" vertical="top"/>
    </xf>
    <xf numFmtId="0" fontId="29" fillId="0" borderId="0" xfId="1" applyFont="1" applyFill="1" applyAlignment="1">
      <alignment horizontal="justify" vertical="top"/>
    </xf>
    <xf numFmtId="0" fontId="18" fillId="0" borderId="0" xfId="1" applyFont="1" applyAlignment="1">
      <alignment horizontal="justify" vertical="top" wrapText="1"/>
    </xf>
    <xf numFmtId="0" fontId="18" fillId="0" borderId="0" xfId="1" applyFont="1" applyFill="1" applyAlignment="1">
      <alignment horizontal="justify" vertical="top"/>
    </xf>
    <xf numFmtId="0" fontId="18" fillId="0" borderId="0" xfId="1" applyFont="1" applyFill="1" applyAlignment="1">
      <alignment horizontal="justify" vertical="top" wrapText="1"/>
    </xf>
    <xf numFmtId="0" fontId="18" fillId="0" borderId="0" xfId="1" applyFont="1" applyAlignment="1">
      <alignment wrapText="1"/>
    </xf>
    <xf numFmtId="167" fontId="0" fillId="0" borderId="0" xfId="0" applyNumberFormat="1"/>
    <xf numFmtId="0" fontId="22" fillId="0" borderId="0" xfId="4" applyNumberFormat="1" applyFont="1" applyFill="1" applyBorder="1" applyAlignment="1" applyProtection="1">
      <alignment horizontal="left" vertical="top" wrapText="1"/>
    </xf>
    <xf numFmtId="0" fontId="19" fillId="0" borderId="0" xfId="4" applyNumberFormat="1" applyFont="1" applyFill="1" applyBorder="1" applyAlignment="1" applyProtection="1">
      <alignment horizontal="left" vertical="top" wrapText="1"/>
    </xf>
    <xf numFmtId="0" fontId="20" fillId="2" borderId="0" xfId="1" applyFont="1" applyFill="1" applyAlignment="1">
      <alignment horizontal="left" vertical="top" wrapText="1"/>
    </xf>
    <xf numFmtId="0" fontId="21" fillId="0" borderId="0" xfId="0" applyFont="1" applyAlignment="1">
      <alignment horizontal="left"/>
    </xf>
    <xf numFmtId="0" fontId="19" fillId="0" borderId="0" xfId="1" applyFont="1" applyAlignment="1">
      <alignment horizontal="left" vertical="center" wrapText="1"/>
    </xf>
    <xf numFmtId="0" fontId="22" fillId="0" borderId="0" xfId="4" applyNumberFormat="1" applyFont="1" applyFill="1" applyBorder="1" applyAlignment="1" applyProtection="1">
      <alignment wrapText="1"/>
    </xf>
    <xf numFmtId="0" fontId="24" fillId="0" borderId="0" xfId="4" applyFont="1" applyFill="1" applyAlignment="1">
      <alignment horizontal="left" vertical="top"/>
    </xf>
    <xf numFmtId="0" fontId="25" fillId="0" borderId="0" xfId="0" applyFont="1" applyAlignment="1">
      <alignment horizontal="left" vertical="top"/>
    </xf>
    <xf numFmtId="0" fontId="5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6">
    <cellStyle name="Гиперссылка" xfId="5" builtinId="8"/>
    <cellStyle name="Обычный" xfId="0" builtinId="0"/>
    <cellStyle name="Обычный 2" xfId="1"/>
    <cellStyle name="Обычный 2 2" xfId="4"/>
    <cellStyle name="Обычный 3" xfId="3"/>
    <cellStyle name="Обычный_таблицы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4</xdr:col>
      <xdr:colOff>650285</xdr:colOff>
      <xdr:row>5</xdr:row>
      <xdr:rowOff>118181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66675"/>
          <a:ext cx="3450635" cy="823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B28" sqref="B28"/>
    </sheetView>
  </sheetViews>
  <sheetFormatPr defaultRowHeight="12.75" x14ac:dyDescent="0.2"/>
  <cols>
    <col min="1" max="1" width="15.85546875" style="171" customWidth="1"/>
    <col min="2" max="2" width="9.7109375" style="171" customWidth="1"/>
    <col min="3" max="3" width="9.42578125" style="171" customWidth="1"/>
    <col min="4" max="4" width="7.85546875" style="171" customWidth="1"/>
    <col min="5" max="5" width="24.5703125" style="171" customWidth="1"/>
    <col min="6" max="6" width="17.28515625" style="171" customWidth="1"/>
    <col min="7" max="245" width="9.140625" style="169"/>
    <col min="246" max="246" width="11.42578125" style="169" customWidth="1"/>
    <col min="247" max="501" width="9.140625" style="169"/>
    <col min="502" max="502" width="11.42578125" style="169" customWidth="1"/>
    <col min="503" max="757" width="9.140625" style="169"/>
    <col min="758" max="758" width="11.42578125" style="169" customWidth="1"/>
    <col min="759" max="1013" width="9.140625" style="169"/>
    <col min="1014" max="1014" width="11.42578125" style="169" customWidth="1"/>
    <col min="1015" max="1269" width="9.140625" style="169"/>
    <col min="1270" max="1270" width="11.42578125" style="169" customWidth="1"/>
    <col min="1271" max="1525" width="9.140625" style="169"/>
    <col min="1526" max="1526" width="11.42578125" style="169" customWidth="1"/>
    <col min="1527" max="1781" width="9.140625" style="169"/>
    <col min="1782" max="1782" width="11.42578125" style="169" customWidth="1"/>
    <col min="1783" max="2037" width="9.140625" style="169"/>
    <col min="2038" max="2038" width="11.42578125" style="169" customWidth="1"/>
    <col min="2039" max="2293" width="9.140625" style="169"/>
    <col min="2294" max="2294" width="11.42578125" style="169" customWidth="1"/>
    <col min="2295" max="2549" width="9.140625" style="169"/>
    <col min="2550" max="2550" width="11.42578125" style="169" customWidth="1"/>
    <col min="2551" max="2805" width="9.140625" style="169"/>
    <col min="2806" max="2806" width="11.42578125" style="169" customWidth="1"/>
    <col min="2807" max="3061" width="9.140625" style="169"/>
    <col min="3062" max="3062" width="11.42578125" style="169" customWidth="1"/>
    <col min="3063" max="3317" width="9.140625" style="169"/>
    <col min="3318" max="3318" width="11.42578125" style="169" customWidth="1"/>
    <col min="3319" max="3573" width="9.140625" style="169"/>
    <col min="3574" max="3574" width="11.42578125" style="169" customWidth="1"/>
    <col min="3575" max="3829" width="9.140625" style="169"/>
    <col min="3830" max="3830" width="11.42578125" style="169" customWidth="1"/>
    <col min="3831" max="4085" width="9.140625" style="169"/>
    <col min="4086" max="4086" width="11.42578125" style="169" customWidth="1"/>
    <col min="4087" max="4341" width="9.140625" style="169"/>
    <col min="4342" max="4342" width="11.42578125" style="169" customWidth="1"/>
    <col min="4343" max="4597" width="9.140625" style="169"/>
    <col min="4598" max="4598" width="11.42578125" style="169" customWidth="1"/>
    <col min="4599" max="4853" width="9.140625" style="169"/>
    <col min="4854" max="4854" width="11.42578125" style="169" customWidth="1"/>
    <col min="4855" max="5109" width="9.140625" style="169"/>
    <col min="5110" max="5110" width="11.42578125" style="169" customWidth="1"/>
    <col min="5111" max="5365" width="9.140625" style="169"/>
    <col min="5366" max="5366" width="11.42578125" style="169" customWidth="1"/>
    <col min="5367" max="5621" width="9.140625" style="169"/>
    <col min="5622" max="5622" width="11.42578125" style="169" customWidth="1"/>
    <col min="5623" max="5877" width="9.140625" style="169"/>
    <col min="5878" max="5878" width="11.42578125" style="169" customWidth="1"/>
    <col min="5879" max="6133" width="9.140625" style="169"/>
    <col min="6134" max="6134" width="11.42578125" style="169" customWidth="1"/>
    <col min="6135" max="6389" width="9.140625" style="169"/>
    <col min="6390" max="6390" width="11.42578125" style="169" customWidth="1"/>
    <col min="6391" max="6645" width="9.140625" style="169"/>
    <col min="6646" max="6646" width="11.42578125" style="169" customWidth="1"/>
    <col min="6647" max="6901" width="9.140625" style="169"/>
    <col min="6902" max="6902" width="11.42578125" style="169" customWidth="1"/>
    <col min="6903" max="7157" width="9.140625" style="169"/>
    <col min="7158" max="7158" width="11.42578125" style="169" customWidth="1"/>
    <col min="7159" max="7413" width="9.140625" style="169"/>
    <col min="7414" max="7414" width="11.42578125" style="169" customWidth="1"/>
    <col min="7415" max="7669" width="9.140625" style="169"/>
    <col min="7670" max="7670" width="11.42578125" style="169" customWidth="1"/>
    <col min="7671" max="7925" width="9.140625" style="169"/>
    <col min="7926" max="7926" width="11.42578125" style="169" customWidth="1"/>
    <col min="7927" max="8181" width="9.140625" style="169"/>
    <col min="8182" max="8182" width="11.42578125" style="169" customWidth="1"/>
    <col min="8183" max="8437" width="9.140625" style="169"/>
    <col min="8438" max="8438" width="11.42578125" style="169" customWidth="1"/>
    <col min="8439" max="8693" width="9.140625" style="169"/>
    <col min="8694" max="8694" width="11.42578125" style="169" customWidth="1"/>
    <col min="8695" max="8949" width="9.140625" style="169"/>
    <col min="8950" max="8950" width="11.42578125" style="169" customWidth="1"/>
    <col min="8951" max="9205" width="9.140625" style="169"/>
    <col min="9206" max="9206" width="11.42578125" style="169" customWidth="1"/>
    <col min="9207" max="9461" width="9.140625" style="169"/>
    <col min="9462" max="9462" width="11.42578125" style="169" customWidth="1"/>
    <col min="9463" max="9717" width="9.140625" style="169"/>
    <col min="9718" max="9718" width="11.42578125" style="169" customWidth="1"/>
    <col min="9719" max="9973" width="9.140625" style="169"/>
    <col min="9974" max="9974" width="11.42578125" style="169" customWidth="1"/>
    <col min="9975" max="10229" width="9.140625" style="169"/>
    <col min="10230" max="10230" width="11.42578125" style="169" customWidth="1"/>
    <col min="10231" max="10485" width="9.140625" style="169"/>
    <col min="10486" max="10486" width="11.42578125" style="169" customWidth="1"/>
    <col min="10487" max="10741" width="9.140625" style="169"/>
    <col min="10742" max="10742" width="11.42578125" style="169" customWidth="1"/>
    <col min="10743" max="10997" width="9.140625" style="169"/>
    <col min="10998" max="10998" width="11.42578125" style="169" customWidth="1"/>
    <col min="10999" max="11253" width="9.140625" style="169"/>
    <col min="11254" max="11254" width="11.42578125" style="169" customWidth="1"/>
    <col min="11255" max="11509" width="9.140625" style="169"/>
    <col min="11510" max="11510" width="11.42578125" style="169" customWidth="1"/>
    <col min="11511" max="11765" width="9.140625" style="169"/>
    <col min="11766" max="11766" width="11.42578125" style="169" customWidth="1"/>
    <col min="11767" max="12021" width="9.140625" style="169"/>
    <col min="12022" max="12022" width="11.42578125" style="169" customWidth="1"/>
    <col min="12023" max="12277" width="9.140625" style="169"/>
    <col min="12278" max="12278" width="11.42578125" style="169" customWidth="1"/>
    <col min="12279" max="12533" width="9.140625" style="169"/>
    <col min="12534" max="12534" width="11.42578125" style="169" customWidth="1"/>
    <col min="12535" max="12789" width="9.140625" style="169"/>
    <col min="12790" max="12790" width="11.42578125" style="169" customWidth="1"/>
    <col min="12791" max="13045" width="9.140625" style="169"/>
    <col min="13046" max="13046" width="11.42578125" style="169" customWidth="1"/>
    <col min="13047" max="13301" width="9.140625" style="169"/>
    <col min="13302" max="13302" width="11.42578125" style="169" customWidth="1"/>
    <col min="13303" max="13557" width="9.140625" style="169"/>
    <col min="13558" max="13558" width="11.42578125" style="169" customWidth="1"/>
    <col min="13559" max="13813" width="9.140625" style="169"/>
    <col min="13814" max="13814" width="11.42578125" style="169" customWidth="1"/>
    <col min="13815" max="14069" width="9.140625" style="169"/>
    <col min="14070" max="14070" width="11.42578125" style="169" customWidth="1"/>
    <col min="14071" max="14325" width="9.140625" style="169"/>
    <col min="14326" max="14326" width="11.42578125" style="169" customWidth="1"/>
    <col min="14327" max="14581" width="9.140625" style="169"/>
    <col min="14582" max="14582" width="11.42578125" style="169" customWidth="1"/>
    <col min="14583" max="14837" width="9.140625" style="169"/>
    <col min="14838" max="14838" width="11.42578125" style="169" customWidth="1"/>
    <col min="14839" max="15093" width="9.140625" style="169"/>
    <col min="15094" max="15094" width="11.42578125" style="169" customWidth="1"/>
    <col min="15095" max="15349" width="9.140625" style="169"/>
    <col min="15350" max="15350" width="11.42578125" style="169" customWidth="1"/>
    <col min="15351" max="15605" width="9.140625" style="169"/>
    <col min="15606" max="15606" width="11.42578125" style="169" customWidth="1"/>
    <col min="15607" max="15861" width="9.140625" style="169"/>
    <col min="15862" max="15862" width="11.42578125" style="169" customWidth="1"/>
    <col min="15863" max="16117" width="9.140625" style="169"/>
    <col min="16118" max="16118" width="11.42578125" style="169" customWidth="1"/>
    <col min="16119" max="16384" width="9.140625" style="169"/>
  </cols>
  <sheetData>
    <row r="1" spans="1:6" ht="12" x14ac:dyDescent="0.2">
      <c r="A1" s="168"/>
      <c r="B1" s="168"/>
      <c r="C1" s="168"/>
      <c r="D1" s="168"/>
      <c r="E1" s="168"/>
      <c r="F1" s="168"/>
    </row>
    <row r="2" spans="1:6" ht="12" x14ac:dyDescent="0.2">
      <c r="A2" s="168"/>
      <c r="B2" s="168"/>
      <c r="C2" s="168"/>
      <c r="D2" s="168"/>
      <c r="E2" s="168"/>
      <c r="F2" s="168"/>
    </row>
    <row r="3" spans="1:6" ht="12" x14ac:dyDescent="0.2">
      <c r="A3" s="170"/>
      <c r="B3" s="170"/>
      <c r="C3" s="170"/>
      <c r="D3" s="170"/>
      <c r="E3" s="170"/>
      <c r="F3" s="170"/>
    </row>
    <row r="4" spans="1:6" ht="12" x14ac:dyDescent="0.2">
      <c r="A4" s="170"/>
      <c r="B4" s="170"/>
      <c r="C4" s="170"/>
      <c r="D4" s="170"/>
      <c r="E4" s="170"/>
      <c r="F4" s="170"/>
    </row>
    <row r="5" spans="1:6" x14ac:dyDescent="0.2">
      <c r="F5" s="172"/>
    </row>
    <row r="6" spans="1:6" x14ac:dyDescent="0.2">
      <c r="F6" s="172"/>
    </row>
    <row r="7" spans="1:6" x14ac:dyDescent="0.2">
      <c r="F7" s="172"/>
    </row>
    <row r="8" spans="1:6" ht="18.75" customHeight="1" x14ac:dyDescent="0.2">
      <c r="A8" s="211" t="s">
        <v>206</v>
      </c>
      <c r="B8" s="211"/>
      <c r="C8" s="211"/>
      <c r="D8" s="211"/>
      <c r="E8" s="211"/>
      <c r="F8" s="173"/>
    </row>
    <row r="9" spans="1:6" ht="18.75" x14ac:dyDescent="0.2">
      <c r="A9" s="174" t="s">
        <v>207</v>
      </c>
      <c r="B9" s="175"/>
      <c r="C9" s="175"/>
      <c r="D9" s="175"/>
      <c r="E9" s="175"/>
      <c r="F9" s="173"/>
    </row>
    <row r="10" spans="1:6" ht="18.75" x14ac:dyDescent="0.2">
      <c r="A10" s="176"/>
      <c r="B10" s="176"/>
      <c r="C10" s="176"/>
      <c r="D10" s="176"/>
      <c r="E10" s="177"/>
      <c r="F10" s="173"/>
    </row>
    <row r="11" spans="1:6" ht="12.75" customHeight="1" x14ac:dyDescent="0.2">
      <c r="A11" s="172"/>
      <c r="B11" s="172"/>
      <c r="C11" s="172"/>
      <c r="D11" s="172"/>
      <c r="E11" s="172"/>
      <c r="F11" s="172"/>
    </row>
    <row r="12" spans="1:6" ht="12" customHeight="1" x14ac:dyDescent="0.2">
      <c r="A12" s="212" t="s">
        <v>97</v>
      </c>
      <c r="B12" s="212"/>
      <c r="C12" s="212"/>
      <c r="D12" s="212"/>
      <c r="E12" s="212"/>
      <c r="F12" s="212"/>
    </row>
    <row r="13" spans="1:6" ht="86.25" customHeight="1" x14ac:dyDescent="0.2">
      <c r="A13" s="212"/>
      <c r="B13" s="212"/>
      <c r="C13" s="212"/>
      <c r="D13" s="212"/>
      <c r="E13" s="212"/>
      <c r="F13" s="212"/>
    </row>
    <row r="14" spans="1:6" ht="18.75" x14ac:dyDescent="0.3">
      <c r="A14" s="213" t="s">
        <v>208</v>
      </c>
      <c r="B14" s="213"/>
      <c r="C14" s="213"/>
      <c r="D14" s="213"/>
      <c r="E14" s="213"/>
      <c r="F14" s="213"/>
    </row>
    <row r="15" spans="1:6" x14ac:dyDescent="0.2">
      <c r="A15" s="178"/>
      <c r="B15" s="178"/>
      <c r="C15" s="178"/>
      <c r="D15" s="178"/>
      <c r="E15" s="178"/>
      <c r="F15" s="178"/>
    </row>
    <row r="16" spans="1:6" ht="19.5" customHeight="1" x14ac:dyDescent="0.2">
      <c r="A16" s="178"/>
      <c r="B16" s="178"/>
      <c r="C16" s="178"/>
      <c r="D16" s="178"/>
      <c r="E16" s="178"/>
      <c r="F16" s="178"/>
    </row>
    <row r="17" spans="1:6" x14ac:dyDescent="0.2">
      <c r="A17" s="178"/>
      <c r="B17" s="178"/>
      <c r="C17" s="178"/>
      <c r="D17" s="178"/>
      <c r="E17" s="178"/>
      <c r="F17" s="178"/>
    </row>
    <row r="18" spans="1:6" x14ac:dyDescent="0.2">
      <c r="A18" s="179"/>
      <c r="B18" s="179"/>
      <c r="C18" s="179"/>
      <c r="D18" s="179"/>
      <c r="E18" s="179"/>
      <c r="F18" s="179"/>
    </row>
    <row r="19" spans="1:6" ht="27.75" customHeight="1" x14ac:dyDescent="0.2">
      <c r="A19" s="214" t="s">
        <v>98</v>
      </c>
      <c r="B19" s="214"/>
      <c r="C19" s="214"/>
      <c r="D19" s="214"/>
      <c r="E19" s="214"/>
      <c r="F19" s="214"/>
    </row>
    <row r="20" spans="1:6" ht="26.25" x14ac:dyDescent="0.2">
      <c r="A20" s="210"/>
      <c r="B20" s="210"/>
      <c r="C20" s="210"/>
      <c r="D20" s="210"/>
      <c r="E20" s="210"/>
    </row>
    <row r="21" spans="1:6" ht="18.75" customHeight="1" x14ac:dyDescent="0.2"/>
    <row r="22" spans="1:6" ht="12.75" customHeight="1" x14ac:dyDescent="0.2">
      <c r="A22" s="215"/>
      <c r="B22" s="215"/>
      <c r="C22" s="215"/>
      <c r="D22" s="215"/>
      <c r="E22" s="215"/>
    </row>
    <row r="23" spans="1:6" ht="12.75" customHeight="1" x14ac:dyDescent="0.2">
      <c r="A23" s="215"/>
      <c r="B23" s="215"/>
      <c r="C23" s="215"/>
      <c r="D23" s="215"/>
      <c r="E23" s="215"/>
    </row>
    <row r="24" spans="1:6" ht="26.25" x14ac:dyDescent="0.4">
      <c r="A24" s="180"/>
      <c r="B24" s="180"/>
      <c r="C24" s="180"/>
      <c r="D24" s="180"/>
      <c r="E24" s="180"/>
    </row>
    <row r="25" spans="1:6" ht="26.25" x14ac:dyDescent="0.2">
      <c r="A25" s="210"/>
      <c r="B25" s="210"/>
      <c r="C25" s="210"/>
      <c r="D25" s="210"/>
      <c r="E25" s="210"/>
    </row>
    <row r="26" spans="1:6" ht="26.25" x14ac:dyDescent="0.2">
      <c r="A26" s="181"/>
      <c r="B26" s="181"/>
      <c r="C26" s="181"/>
      <c r="D26" s="181"/>
      <c r="E26" s="181"/>
    </row>
  </sheetData>
  <mergeCells count="7">
    <mergeCell ref="A25:E25"/>
    <mergeCell ref="A8:E8"/>
    <mergeCell ref="A12:F13"/>
    <mergeCell ref="A14:F14"/>
    <mergeCell ref="A19:F19"/>
    <mergeCell ref="A20:E20"/>
    <mergeCell ref="A22:E2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I26" sqref="I26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11.42578125" customWidth="1"/>
    <col min="9" max="9" width="12.42578125" customWidth="1"/>
  </cols>
  <sheetData>
    <row r="1" spans="1:6" s="1" customFormat="1" ht="15" customHeight="1" x14ac:dyDescent="0.25">
      <c r="A1" s="224" t="s">
        <v>41</v>
      </c>
      <c r="B1" s="224"/>
      <c r="C1" s="224"/>
      <c r="D1" s="224"/>
      <c r="E1" s="224"/>
      <c r="F1" s="224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3" t="s">
        <v>6</v>
      </c>
      <c r="E5" s="3" t="s">
        <v>7</v>
      </c>
      <c r="F5" s="4" t="s">
        <v>8</v>
      </c>
    </row>
    <row r="6" spans="1:6" s="1" customFormat="1" ht="23.25" x14ac:dyDescent="0.25">
      <c r="A6" s="5" t="s">
        <v>9</v>
      </c>
      <c r="B6" s="6" t="s">
        <v>10</v>
      </c>
      <c r="C6" s="21">
        <v>137029195</v>
      </c>
      <c r="D6" s="21">
        <v>124307456</v>
      </c>
      <c r="E6" s="21">
        <v>11626549</v>
      </c>
      <c r="F6" s="21">
        <v>1095190</v>
      </c>
    </row>
    <row r="7" spans="1:6" s="1" customFormat="1" x14ac:dyDescent="0.25">
      <c r="A7" s="2" t="s">
        <v>11</v>
      </c>
      <c r="B7" s="7" t="s">
        <v>1</v>
      </c>
      <c r="C7" s="22" t="s">
        <v>1</v>
      </c>
      <c r="D7" s="22" t="s">
        <v>1</v>
      </c>
      <c r="E7" s="22" t="s">
        <v>1</v>
      </c>
      <c r="F7" s="22" t="s">
        <v>1</v>
      </c>
    </row>
    <row r="8" spans="1:6" s="1" customFormat="1" ht="23.25" x14ac:dyDescent="0.25">
      <c r="A8" s="2" t="s">
        <v>12</v>
      </c>
      <c r="B8" s="6" t="s">
        <v>13</v>
      </c>
      <c r="C8" s="21">
        <v>326164</v>
      </c>
      <c r="D8" s="21">
        <v>298982</v>
      </c>
      <c r="E8" s="21">
        <v>27182</v>
      </c>
      <c r="F8" s="20" t="s">
        <v>22</v>
      </c>
    </row>
    <row r="9" spans="1:6" s="1" customFormat="1" x14ac:dyDescent="0.25">
      <c r="A9" s="2" t="s">
        <v>14</v>
      </c>
      <c r="B9" s="6" t="s">
        <v>15</v>
      </c>
      <c r="C9" s="20" t="s">
        <v>22</v>
      </c>
      <c r="D9" s="20" t="s">
        <v>22</v>
      </c>
      <c r="E9" s="20" t="s">
        <v>22</v>
      </c>
      <c r="F9" s="20" t="s">
        <v>22</v>
      </c>
    </row>
    <row r="10" spans="1:6" s="1" customFormat="1" ht="23.25" x14ac:dyDescent="0.25">
      <c r="A10" s="2" t="s">
        <v>16</v>
      </c>
      <c r="B10" s="6" t="s">
        <v>17</v>
      </c>
      <c r="C10" s="21">
        <v>315213</v>
      </c>
      <c r="D10" s="21">
        <v>297736</v>
      </c>
      <c r="E10" s="21">
        <v>17477</v>
      </c>
      <c r="F10" s="20" t="s">
        <v>22</v>
      </c>
    </row>
    <row r="11" spans="1:6" s="1" customFormat="1" ht="23.25" x14ac:dyDescent="0.25">
      <c r="A11" s="2" t="s">
        <v>18</v>
      </c>
      <c r="B11" s="6" t="s">
        <v>19</v>
      </c>
      <c r="C11" s="21">
        <v>136056423</v>
      </c>
      <c r="D11" s="21">
        <v>123655104</v>
      </c>
      <c r="E11" s="21">
        <v>11526896</v>
      </c>
      <c r="F11" s="21">
        <v>874423</v>
      </c>
    </row>
    <row r="12" spans="1:6" s="1" customFormat="1" ht="23.25" x14ac:dyDescent="0.25">
      <c r="A12" s="2" t="s">
        <v>20</v>
      </c>
      <c r="B12" s="6" t="s">
        <v>21</v>
      </c>
      <c r="C12" s="21">
        <v>21103</v>
      </c>
      <c r="D12" s="21">
        <v>20585</v>
      </c>
      <c r="E12" s="21">
        <v>518</v>
      </c>
      <c r="F12" s="20" t="s">
        <v>22</v>
      </c>
    </row>
    <row r="13" spans="1:6" s="1" customFormat="1" x14ac:dyDescent="0.25">
      <c r="A13" s="2" t="s">
        <v>23</v>
      </c>
      <c r="B13" s="6" t="s">
        <v>24</v>
      </c>
      <c r="C13" s="20" t="s">
        <v>22</v>
      </c>
      <c r="D13" s="20" t="s">
        <v>22</v>
      </c>
      <c r="E13" s="20" t="s">
        <v>22</v>
      </c>
      <c r="F13" s="20" t="s">
        <v>22</v>
      </c>
    </row>
    <row r="14" spans="1:6" s="1" customFormat="1" ht="34.5" x14ac:dyDescent="0.25">
      <c r="A14" s="2" t="s">
        <v>25</v>
      </c>
      <c r="B14" s="6" t="s">
        <v>26</v>
      </c>
      <c r="C14" s="20" t="s">
        <v>22</v>
      </c>
      <c r="D14" s="20" t="s">
        <v>22</v>
      </c>
      <c r="E14" s="20" t="s">
        <v>22</v>
      </c>
      <c r="F14" s="20" t="s">
        <v>22</v>
      </c>
    </row>
    <row r="15" spans="1:6" s="1" customFormat="1" ht="23.25" x14ac:dyDescent="0.25">
      <c r="A15" s="2" t="s">
        <v>27</v>
      </c>
      <c r="B15" s="6" t="s">
        <v>28</v>
      </c>
      <c r="C15" s="20" t="s">
        <v>22</v>
      </c>
      <c r="D15" s="20" t="s">
        <v>22</v>
      </c>
      <c r="E15" s="20" t="s">
        <v>22</v>
      </c>
      <c r="F15" s="20" t="s">
        <v>22</v>
      </c>
    </row>
    <row r="16" spans="1:6" s="1" customFormat="1" x14ac:dyDescent="0.25">
      <c r="A16" s="2" t="s">
        <v>29</v>
      </c>
      <c r="B16" s="6" t="s">
        <v>30</v>
      </c>
      <c r="C16" s="21">
        <v>11557</v>
      </c>
      <c r="D16" s="20" t="s">
        <v>22</v>
      </c>
      <c r="E16" s="21">
        <v>11557</v>
      </c>
      <c r="F16" s="20" t="s">
        <v>22</v>
      </c>
    </row>
    <row r="17" spans="1:6" s="1" customFormat="1" ht="23.25" x14ac:dyDescent="0.25">
      <c r="A17" s="2" t="s">
        <v>31</v>
      </c>
      <c r="B17" s="6" t="s">
        <v>32</v>
      </c>
      <c r="C17" s="21">
        <v>298735</v>
      </c>
      <c r="D17" s="21">
        <v>35049</v>
      </c>
      <c r="E17" s="21">
        <v>42919</v>
      </c>
      <c r="F17" s="21">
        <v>220767</v>
      </c>
    </row>
    <row r="18" spans="1:6" s="1" customFormat="1" x14ac:dyDescent="0.25">
      <c r="A18" s="2" t="s">
        <v>33</v>
      </c>
      <c r="B18" s="6" t="s">
        <v>34</v>
      </c>
      <c r="C18" s="20" t="s">
        <v>22</v>
      </c>
      <c r="D18" s="20" t="s">
        <v>22</v>
      </c>
      <c r="E18" s="20" t="s">
        <v>22</v>
      </c>
      <c r="F18" s="20" t="s">
        <v>22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J25" sqref="J25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x14ac:dyDescent="0.25">
      <c r="A1" s="224" t="s">
        <v>42</v>
      </c>
      <c r="B1" s="224"/>
      <c r="C1" s="224"/>
      <c r="D1" s="224"/>
      <c r="E1" s="224"/>
      <c r="F1" s="224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23.25" x14ac:dyDescent="0.25">
      <c r="A6" s="5" t="s">
        <v>9</v>
      </c>
      <c r="B6" s="6" t="s">
        <v>10</v>
      </c>
      <c r="C6" s="27">
        <v>67821</v>
      </c>
      <c r="D6" s="26" t="s">
        <v>22</v>
      </c>
      <c r="E6" s="27">
        <v>57512</v>
      </c>
      <c r="F6" s="27">
        <v>10309</v>
      </c>
    </row>
    <row r="7" spans="1:6" s="1" customFormat="1" x14ac:dyDescent="0.25">
      <c r="A7" s="2" t="s">
        <v>11</v>
      </c>
      <c r="B7" s="11" t="s">
        <v>1</v>
      </c>
      <c r="C7" s="28" t="s">
        <v>1</v>
      </c>
      <c r="D7" s="28" t="s">
        <v>1</v>
      </c>
      <c r="E7" s="28" t="s">
        <v>1</v>
      </c>
      <c r="F7" s="28" t="s">
        <v>1</v>
      </c>
    </row>
    <row r="8" spans="1:6" s="1" customFormat="1" ht="23.25" x14ac:dyDescent="0.25">
      <c r="A8" s="2" t="s">
        <v>12</v>
      </c>
      <c r="B8" s="6" t="s">
        <v>13</v>
      </c>
      <c r="C8" s="26" t="s">
        <v>22</v>
      </c>
      <c r="D8" s="26" t="s">
        <v>22</v>
      </c>
      <c r="E8" s="26" t="s">
        <v>22</v>
      </c>
      <c r="F8" s="26" t="s">
        <v>22</v>
      </c>
    </row>
    <row r="9" spans="1:6" s="1" customFormat="1" x14ac:dyDescent="0.25">
      <c r="A9" s="2" t="s">
        <v>14</v>
      </c>
      <c r="B9" s="6" t="s">
        <v>15</v>
      </c>
      <c r="C9" s="26" t="s">
        <v>22</v>
      </c>
      <c r="D9" s="26" t="s">
        <v>22</v>
      </c>
      <c r="E9" s="26" t="s">
        <v>22</v>
      </c>
      <c r="F9" s="26" t="s">
        <v>22</v>
      </c>
    </row>
    <row r="10" spans="1:6" s="1" customFormat="1" ht="23.25" x14ac:dyDescent="0.25">
      <c r="A10" s="2" t="s">
        <v>16</v>
      </c>
      <c r="B10" s="6" t="s">
        <v>17</v>
      </c>
      <c r="C10" s="26" t="s">
        <v>22</v>
      </c>
      <c r="D10" s="26" t="s">
        <v>22</v>
      </c>
      <c r="E10" s="26" t="s">
        <v>22</v>
      </c>
      <c r="F10" s="26" t="s">
        <v>22</v>
      </c>
    </row>
    <row r="11" spans="1:6" s="1" customFormat="1" ht="23.25" x14ac:dyDescent="0.25">
      <c r="A11" s="2" t="s">
        <v>18</v>
      </c>
      <c r="B11" s="6" t="s">
        <v>19</v>
      </c>
      <c r="C11" s="26" t="s">
        <v>22</v>
      </c>
      <c r="D11" s="26" t="s">
        <v>22</v>
      </c>
      <c r="E11" s="26" t="s">
        <v>22</v>
      </c>
      <c r="F11" s="26" t="s">
        <v>22</v>
      </c>
    </row>
    <row r="12" spans="1:6" s="1" customFormat="1" ht="23.25" x14ac:dyDescent="0.25">
      <c r="A12" s="2" t="s">
        <v>20</v>
      </c>
      <c r="B12" s="6" t="s">
        <v>21</v>
      </c>
      <c r="C12" s="27">
        <v>67821</v>
      </c>
      <c r="D12" s="26" t="s">
        <v>22</v>
      </c>
      <c r="E12" s="27">
        <v>57512</v>
      </c>
      <c r="F12" s="27">
        <v>10309</v>
      </c>
    </row>
    <row r="13" spans="1:6" s="1" customFormat="1" x14ac:dyDescent="0.25">
      <c r="A13" s="2" t="s">
        <v>23</v>
      </c>
      <c r="B13" s="6" t="s">
        <v>24</v>
      </c>
      <c r="C13" s="26" t="s">
        <v>22</v>
      </c>
      <c r="D13" s="26" t="s">
        <v>22</v>
      </c>
      <c r="E13" s="26" t="s">
        <v>22</v>
      </c>
      <c r="F13" s="26" t="s">
        <v>22</v>
      </c>
    </row>
    <row r="14" spans="1:6" s="1" customFormat="1" ht="34.5" x14ac:dyDescent="0.25">
      <c r="A14" s="2" t="s">
        <v>25</v>
      </c>
      <c r="B14" s="6" t="s">
        <v>26</v>
      </c>
      <c r="C14" s="26" t="s">
        <v>22</v>
      </c>
      <c r="D14" s="26" t="s">
        <v>22</v>
      </c>
      <c r="E14" s="26" t="s">
        <v>22</v>
      </c>
      <c r="F14" s="26" t="s">
        <v>22</v>
      </c>
    </row>
    <row r="15" spans="1:6" s="1" customFormat="1" ht="23.25" x14ac:dyDescent="0.25">
      <c r="A15" s="2" t="s">
        <v>27</v>
      </c>
      <c r="B15" s="6" t="s">
        <v>28</v>
      </c>
      <c r="C15" s="26" t="s">
        <v>22</v>
      </c>
      <c r="D15" s="26" t="s">
        <v>22</v>
      </c>
      <c r="E15" s="26" t="s">
        <v>22</v>
      </c>
      <c r="F15" s="26" t="s">
        <v>22</v>
      </c>
    </row>
    <row r="16" spans="1:6" s="1" customFormat="1" x14ac:dyDescent="0.25">
      <c r="A16" s="2" t="s">
        <v>29</v>
      </c>
      <c r="B16" s="6" t="s">
        <v>30</v>
      </c>
      <c r="C16" s="26" t="s">
        <v>22</v>
      </c>
      <c r="D16" s="26" t="s">
        <v>22</v>
      </c>
      <c r="E16" s="26" t="s">
        <v>22</v>
      </c>
      <c r="F16" s="26" t="s">
        <v>22</v>
      </c>
    </row>
    <row r="17" spans="1:6" s="1" customFormat="1" ht="23.25" x14ac:dyDescent="0.25">
      <c r="A17" s="2" t="s">
        <v>31</v>
      </c>
      <c r="B17" s="6" t="s">
        <v>32</v>
      </c>
      <c r="C17" s="26" t="s">
        <v>22</v>
      </c>
      <c r="D17" s="26" t="s">
        <v>22</v>
      </c>
      <c r="E17" s="26" t="s">
        <v>22</v>
      </c>
      <c r="F17" s="26" t="s">
        <v>22</v>
      </c>
    </row>
    <row r="18" spans="1:6" s="1" customFormat="1" x14ac:dyDescent="0.25">
      <c r="A18" s="2" t="s">
        <v>33</v>
      </c>
      <c r="B18" s="6" t="s">
        <v>34</v>
      </c>
      <c r="C18" s="26" t="s">
        <v>22</v>
      </c>
      <c r="D18" s="26" t="s">
        <v>22</v>
      </c>
      <c r="E18" s="26" t="s">
        <v>22</v>
      </c>
      <c r="F18" s="26" t="s">
        <v>22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I27" sqref="I27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11.5703125" customWidth="1"/>
    <col min="9" max="9" width="11.140625" customWidth="1"/>
  </cols>
  <sheetData>
    <row r="1" spans="1:6" s="1" customFormat="1" ht="15" customHeight="1" x14ac:dyDescent="0.25">
      <c r="A1" s="224" t="s">
        <v>43</v>
      </c>
      <c r="B1" s="224"/>
      <c r="C1" s="224"/>
      <c r="D1" s="224"/>
      <c r="E1" s="224"/>
      <c r="F1" s="224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3" t="s">
        <v>6</v>
      </c>
      <c r="E5" s="3" t="s">
        <v>7</v>
      </c>
      <c r="F5" s="4" t="s">
        <v>8</v>
      </c>
    </row>
    <row r="6" spans="1:6" s="1" customFormat="1" ht="23.25" x14ac:dyDescent="0.25">
      <c r="A6" s="5" t="s">
        <v>9</v>
      </c>
      <c r="B6" s="6" t="s">
        <v>10</v>
      </c>
      <c r="C6" s="30">
        <v>203505898</v>
      </c>
      <c r="D6" s="30">
        <v>121521335</v>
      </c>
      <c r="E6" s="30">
        <v>74965350</v>
      </c>
      <c r="F6" s="30">
        <v>7019212</v>
      </c>
    </row>
    <row r="7" spans="1:6" s="1" customFormat="1" x14ac:dyDescent="0.25">
      <c r="A7" s="2" t="s">
        <v>11</v>
      </c>
      <c r="B7" s="7" t="s">
        <v>1</v>
      </c>
      <c r="C7" s="31" t="s">
        <v>1</v>
      </c>
      <c r="D7" s="31" t="s">
        <v>1</v>
      </c>
      <c r="E7" s="31" t="s">
        <v>1</v>
      </c>
      <c r="F7" s="31" t="s">
        <v>1</v>
      </c>
    </row>
    <row r="8" spans="1:6" s="1" customFormat="1" ht="23.25" x14ac:dyDescent="0.25">
      <c r="A8" s="2" t="s">
        <v>12</v>
      </c>
      <c r="B8" s="6" t="s">
        <v>13</v>
      </c>
      <c r="C8" s="29" t="s">
        <v>22</v>
      </c>
      <c r="D8" s="29" t="s">
        <v>22</v>
      </c>
      <c r="E8" s="29" t="s">
        <v>22</v>
      </c>
      <c r="F8" s="29" t="s">
        <v>22</v>
      </c>
    </row>
    <row r="9" spans="1:6" s="1" customFormat="1" x14ac:dyDescent="0.25">
      <c r="A9" s="2" t="s">
        <v>14</v>
      </c>
      <c r="B9" s="6" t="s">
        <v>15</v>
      </c>
      <c r="C9" s="29" t="s">
        <v>22</v>
      </c>
      <c r="D9" s="29" t="s">
        <v>22</v>
      </c>
      <c r="E9" s="29" t="s">
        <v>22</v>
      </c>
      <c r="F9" s="29" t="s">
        <v>22</v>
      </c>
    </row>
    <row r="10" spans="1:6" s="1" customFormat="1" ht="23.25" x14ac:dyDescent="0.25">
      <c r="A10" s="2" t="s">
        <v>16</v>
      </c>
      <c r="B10" s="6" t="s">
        <v>17</v>
      </c>
      <c r="C10" s="30">
        <v>59080</v>
      </c>
      <c r="D10" s="30">
        <v>46027</v>
      </c>
      <c r="E10" s="30">
        <v>13053</v>
      </c>
      <c r="F10" s="29" t="s">
        <v>22</v>
      </c>
    </row>
    <row r="11" spans="1:6" s="1" customFormat="1" ht="23.25" x14ac:dyDescent="0.25">
      <c r="A11" s="2" t="s">
        <v>18</v>
      </c>
      <c r="B11" s="6" t="s">
        <v>19</v>
      </c>
      <c r="C11" s="30">
        <v>3488231</v>
      </c>
      <c r="D11" s="30">
        <v>2721771</v>
      </c>
      <c r="E11" s="30">
        <v>732608</v>
      </c>
      <c r="F11" s="30">
        <v>33852</v>
      </c>
    </row>
    <row r="12" spans="1:6" s="1" customFormat="1" ht="23.25" x14ac:dyDescent="0.25">
      <c r="A12" s="2" t="s">
        <v>20</v>
      </c>
      <c r="B12" s="6" t="s">
        <v>21</v>
      </c>
      <c r="C12" s="29" t="s">
        <v>22</v>
      </c>
      <c r="D12" s="29" t="s">
        <v>22</v>
      </c>
      <c r="E12" s="29" t="s">
        <v>22</v>
      </c>
      <c r="F12" s="29" t="s">
        <v>22</v>
      </c>
    </row>
    <row r="13" spans="1:6" s="1" customFormat="1" x14ac:dyDescent="0.25">
      <c r="A13" s="2" t="s">
        <v>23</v>
      </c>
      <c r="B13" s="6" t="s">
        <v>24</v>
      </c>
      <c r="C13" s="30">
        <v>198469972</v>
      </c>
      <c r="D13" s="30">
        <v>118739409</v>
      </c>
      <c r="E13" s="30">
        <v>73717267</v>
      </c>
      <c r="F13" s="30">
        <v>6013295</v>
      </c>
    </row>
    <row r="14" spans="1:6" s="1" customFormat="1" ht="34.5" x14ac:dyDescent="0.25">
      <c r="A14" s="2" t="s">
        <v>25</v>
      </c>
      <c r="B14" s="6" t="s">
        <v>26</v>
      </c>
      <c r="C14" s="29" t="s">
        <v>22</v>
      </c>
      <c r="D14" s="29" t="s">
        <v>22</v>
      </c>
      <c r="E14" s="29" t="s">
        <v>22</v>
      </c>
      <c r="F14" s="29" t="s">
        <v>22</v>
      </c>
    </row>
    <row r="15" spans="1:6" s="1" customFormat="1" ht="23.25" x14ac:dyDescent="0.25">
      <c r="A15" s="2" t="s">
        <v>27</v>
      </c>
      <c r="B15" s="6" t="s">
        <v>28</v>
      </c>
      <c r="C15" s="29" t="s">
        <v>22</v>
      </c>
      <c r="D15" s="29" t="s">
        <v>22</v>
      </c>
      <c r="E15" s="29" t="s">
        <v>22</v>
      </c>
      <c r="F15" s="29" t="s">
        <v>22</v>
      </c>
    </row>
    <row r="16" spans="1:6" s="1" customFormat="1" x14ac:dyDescent="0.25">
      <c r="A16" s="2" t="s">
        <v>29</v>
      </c>
      <c r="B16" s="6" t="s">
        <v>30</v>
      </c>
      <c r="C16" s="29" t="s">
        <v>22</v>
      </c>
      <c r="D16" s="29" t="s">
        <v>22</v>
      </c>
      <c r="E16" s="29" t="s">
        <v>22</v>
      </c>
      <c r="F16" s="29" t="s">
        <v>22</v>
      </c>
    </row>
    <row r="17" spans="1:6" s="1" customFormat="1" ht="23.25" x14ac:dyDescent="0.25">
      <c r="A17" s="2" t="s">
        <v>31</v>
      </c>
      <c r="B17" s="6" t="s">
        <v>32</v>
      </c>
      <c r="C17" s="30">
        <v>782974</v>
      </c>
      <c r="D17" s="30">
        <v>268</v>
      </c>
      <c r="E17" s="30">
        <v>304539</v>
      </c>
      <c r="F17" s="30">
        <v>478167</v>
      </c>
    </row>
    <row r="18" spans="1:6" s="1" customFormat="1" x14ac:dyDescent="0.25">
      <c r="A18" s="2" t="s">
        <v>33</v>
      </c>
      <c r="B18" s="6" t="s">
        <v>34</v>
      </c>
      <c r="C18" s="30">
        <v>705641</v>
      </c>
      <c r="D18" s="30">
        <v>13860</v>
      </c>
      <c r="E18" s="30">
        <v>197883</v>
      </c>
      <c r="F18" s="30">
        <v>493898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J23" sqref="J23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24" t="s">
        <v>44</v>
      </c>
      <c r="B1" s="224"/>
      <c r="C1" s="224"/>
      <c r="D1" s="224"/>
      <c r="E1" s="224"/>
      <c r="F1" s="224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3" t="s">
        <v>6</v>
      </c>
      <c r="E5" s="3" t="s">
        <v>7</v>
      </c>
      <c r="F5" s="4" t="s">
        <v>8</v>
      </c>
    </row>
    <row r="6" spans="1:6" s="1" customFormat="1" ht="23.25" x14ac:dyDescent="0.25">
      <c r="A6" s="5" t="s">
        <v>9</v>
      </c>
      <c r="B6" s="6" t="s">
        <v>10</v>
      </c>
      <c r="C6" s="134">
        <v>50622123</v>
      </c>
      <c r="D6" s="134">
        <v>48446183</v>
      </c>
      <c r="E6" s="134">
        <v>1792619</v>
      </c>
      <c r="F6" s="134">
        <v>383321</v>
      </c>
    </row>
    <row r="7" spans="1:6" s="1" customFormat="1" x14ac:dyDescent="0.25">
      <c r="A7" s="2" t="s">
        <v>11</v>
      </c>
      <c r="B7" s="7" t="s">
        <v>1</v>
      </c>
      <c r="C7" s="135" t="s">
        <v>1</v>
      </c>
      <c r="D7" s="135" t="s">
        <v>1</v>
      </c>
      <c r="E7" s="135" t="s">
        <v>1</v>
      </c>
      <c r="F7" s="135" t="s">
        <v>1</v>
      </c>
    </row>
    <row r="8" spans="1:6" s="1" customFormat="1" ht="23.25" x14ac:dyDescent="0.25">
      <c r="A8" s="2" t="s">
        <v>12</v>
      </c>
      <c r="B8" s="6" t="s">
        <v>13</v>
      </c>
      <c r="C8" s="134">
        <v>76481</v>
      </c>
      <c r="D8" s="134">
        <v>71810</v>
      </c>
      <c r="E8" s="134">
        <v>4671</v>
      </c>
      <c r="F8" s="133" t="s">
        <v>22</v>
      </c>
    </row>
    <row r="9" spans="1:6" s="1" customFormat="1" x14ac:dyDescent="0.25">
      <c r="A9" s="2" t="s">
        <v>14</v>
      </c>
      <c r="B9" s="6" t="s">
        <v>15</v>
      </c>
      <c r="C9" s="133" t="s">
        <v>22</v>
      </c>
      <c r="D9" s="133" t="s">
        <v>22</v>
      </c>
      <c r="E9" s="133" t="s">
        <v>22</v>
      </c>
      <c r="F9" s="133" t="s">
        <v>22</v>
      </c>
    </row>
    <row r="10" spans="1:6" s="1" customFormat="1" ht="23.25" x14ac:dyDescent="0.25">
      <c r="A10" s="2" t="s">
        <v>16</v>
      </c>
      <c r="B10" s="6" t="s">
        <v>17</v>
      </c>
      <c r="C10" s="133" t="s">
        <v>22</v>
      </c>
      <c r="D10" s="133" t="s">
        <v>22</v>
      </c>
      <c r="E10" s="133" t="s">
        <v>22</v>
      </c>
      <c r="F10" s="133" t="s">
        <v>22</v>
      </c>
    </row>
    <row r="11" spans="1:6" s="1" customFormat="1" ht="23.25" x14ac:dyDescent="0.25">
      <c r="A11" s="2" t="s">
        <v>18</v>
      </c>
      <c r="B11" s="6" t="s">
        <v>19</v>
      </c>
      <c r="C11" s="133" t="s">
        <v>22</v>
      </c>
      <c r="D11" s="133" t="s">
        <v>22</v>
      </c>
      <c r="E11" s="133" t="s">
        <v>22</v>
      </c>
      <c r="F11" s="133" t="s">
        <v>22</v>
      </c>
    </row>
    <row r="12" spans="1:6" s="1" customFormat="1" ht="23.25" x14ac:dyDescent="0.25">
      <c r="A12" s="2" t="s">
        <v>20</v>
      </c>
      <c r="B12" s="6" t="s">
        <v>21</v>
      </c>
      <c r="C12" s="133" t="s">
        <v>22</v>
      </c>
      <c r="D12" s="133" t="s">
        <v>22</v>
      </c>
      <c r="E12" s="133" t="s">
        <v>22</v>
      </c>
      <c r="F12" s="133" t="s">
        <v>22</v>
      </c>
    </row>
    <row r="13" spans="1:6" s="1" customFormat="1" x14ac:dyDescent="0.25">
      <c r="A13" s="2" t="s">
        <v>23</v>
      </c>
      <c r="B13" s="6" t="s">
        <v>24</v>
      </c>
      <c r="C13" s="133" t="s">
        <v>22</v>
      </c>
      <c r="D13" s="133" t="s">
        <v>22</v>
      </c>
      <c r="E13" s="133" t="s">
        <v>22</v>
      </c>
      <c r="F13" s="133" t="s">
        <v>22</v>
      </c>
    </row>
    <row r="14" spans="1:6" s="1" customFormat="1" ht="34.5" x14ac:dyDescent="0.25">
      <c r="A14" s="2" t="s">
        <v>25</v>
      </c>
      <c r="B14" s="6" t="s">
        <v>26</v>
      </c>
      <c r="C14" s="134">
        <v>50398359</v>
      </c>
      <c r="D14" s="134">
        <v>48275508</v>
      </c>
      <c r="E14" s="134">
        <v>1740098</v>
      </c>
      <c r="F14" s="134">
        <v>382753</v>
      </c>
    </row>
    <row r="15" spans="1:6" s="1" customFormat="1" ht="23.25" x14ac:dyDescent="0.25">
      <c r="A15" s="2" t="s">
        <v>27</v>
      </c>
      <c r="B15" s="6" t="s">
        <v>28</v>
      </c>
      <c r="C15" s="134">
        <v>54999</v>
      </c>
      <c r="D15" s="134">
        <v>54430</v>
      </c>
      <c r="E15" s="133" t="s">
        <v>22</v>
      </c>
      <c r="F15" s="134">
        <v>568</v>
      </c>
    </row>
    <row r="16" spans="1:6" s="1" customFormat="1" x14ac:dyDescent="0.25">
      <c r="A16" s="2" t="s">
        <v>29</v>
      </c>
      <c r="B16" s="6" t="s">
        <v>30</v>
      </c>
      <c r="C16" s="133" t="s">
        <v>22</v>
      </c>
      <c r="D16" s="133" t="s">
        <v>22</v>
      </c>
      <c r="E16" s="133" t="s">
        <v>22</v>
      </c>
      <c r="F16" s="133" t="s">
        <v>22</v>
      </c>
    </row>
    <row r="17" spans="1:6" s="1" customFormat="1" ht="23.25" x14ac:dyDescent="0.25">
      <c r="A17" s="2" t="s">
        <v>31</v>
      </c>
      <c r="B17" s="6" t="s">
        <v>32</v>
      </c>
      <c r="C17" s="134">
        <v>92284</v>
      </c>
      <c r="D17" s="134">
        <v>44434</v>
      </c>
      <c r="E17" s="134">
        <v>47850</v>
      </c>
      <c r="F17" s="133" t="s">
        <v>22</v>
      </c>
    </row>
    <row r="18" spans="1:6" s="1" customFormat="1" x14ac:dyDescent="0.25">
      <c r="A18" s="2" t="s">
        <v>33</v>
      </c>
      <c r="B18" s="6" t="s">
        <v>34</v>
      </c>
      <c r="C18" s="133" t="s">
        <v>22</v>
      </c>
      <c r="D18" s="133" t="s">
        <v>22</v>
      </c>
      <c r="E18" s="133" t="s">
        <v>22</v>
      </c>
      <c r="F18" s="133" t="s">
        <v>22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J24" sqref="J24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24" t="s">
        <v>45</v>
      </c>
      <c r="B1" s="224"/>
      <c r="C1" s="224"/>
      <c r="D1" s="224"/>
      <c r="E1" s="224"/>
      <c r="F1" s="224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3" t="s">
        <v>6</v>
      </c>
      <c r="E5" s="3" t="s">
        <v>7</v>
      </c>
      <c r="F5" s="4" t="s">
        <v>8</v>
      </c>
    </row>
    <row r="6" spans="1:6" s="1" customFormat="1" ht="23.25" x14ac:dyDescent="0.25">
      <c r="A6" s="5" t="s">
        <v>9</v>
      </c>
      <c r="B6" s="6" t="s">
        <v>10</v>
      </c>
      <c r="C6" s="137">
        <v>30035159</v>
      </c>
      <c r="D6" s="137">
        <v>28189963</v>
      </c>
      <c r="E6" s="137">
        <v>1637705</v>
      </c>
      <c r="F6" s="137">
        <v>207491</v>
      </c>
    </row>
    <row r="7" spans="1:6" s="1" customFormat="1" x14ac:dyDescent="0.25">
      <c r="A7" s="2" t="s">
        <v>11</v>
      </c>
      <c r="B7" s="7" t="s">
        <v>1</v>
      </c>
      <c r="C7" s="138" t="s">
        <v>1</v>
      </c>
      <c r="D7" s="138" t="s">
        <v>1</v>
      </c>
      <c r="E7" s="138" t="s">
        <v>1</v>
      </c>
      <c r="F7" s="138" t="s">
        <v>1</v>
      </c>
    </row>
    <row r="8" spans="1:6" s="1" customFormat="1" ht="23.25" x14ac:dyDescent="0.25">
      <c r="A8" s="2" t="s">
        <v>12</v>
      </c>
      <c r="B8" s="6" t="s">
        <v>13</v>
      </c>
      <c r="C8" s="137">
        <v>187581</v>
      </c>
      <c r="D8" s="137">
        <v>142921</v>
      </c>
      <c r="E8" s="137">
        <v>37031</v>
      </c>
      <c r="F8" s="137">
        <v>7630</v>
      </c>
    </row>
    <row r="9" spans="1:6" s="1" customFormat="1" x14ac:dyDescent="0.25">
      <c r="A9" s="2" t="s">
        <v>14</v>
      </c>
      <c r="B9" s="6" t="s">
        <v>15</v>
      </c>
      <c r="C9" s="137">
        <v>2461</v>
      </c>
      <c r="D9" s="137">
        <v>1166</v>
      </c>
      <c r="E9" s="137">
        <v>1295</v>
      </c>
      <c r="F9" s="136" t="s">
        <v>22</v>
      </c>
    </row>
    <row r="10" spans="1:6" s="1" customFormat="1" ht="23.25" x14ac:dyDescent="0.25">
      <c r="A10" s="2" t="s">
        <v>16</v>
      </c>
      <c r="B10" s="6" t="s">
        <v>17</v>
      </c>
      <c r="C10" s="136" t="s">
        <v>22</v>
      </c>
      <c r="D10" s="136" t="s">
        <v>22</v>
      </c>
      <c r="E10" s="136" t="s">
        <v>22</v>
      </c>
      <c r="F10" s="136" t="s">
        <v>22</v>
      </c>
    </row>
    <row r="11" spans="1:6" s="1" customFormat="1" ht="23.25" x14ac:dyDescent="0.25">
      <c r="A11" s="2" t="s">
        <v>18</v>
      </c>
      <c r="B11" s="6" t="s">
        <v>19</v>
      </c>
      <c r="C11" s="136" t="s">
        <v>22</v>
      </c>
      <c r="D11" s="136" t="s">
        <v>22</v>
      </c>
      <c r="E11" s="136" t="s">
        <v>22</v>
      </c>
      <c r="F11" s="136" t="s">
        <v>22</v>
      </c>
    </row>
    <row r="12" spans="1:6" s="1" customFormat="1" ht="23.25" x14ac:dyDescent="0.25">
      <c r="A12" s="2" t="s">
        <v>20</v>
      </c>
      <c r="B12" s="6" t="s">
        <v>21</v>
      </c>
      <c r="C12" s="136" t="s">
        <v>22</v>
      </c>
      <c r="D12" s="136" t="s">
        <v>22</v>
      </c>
      <c r="E12" s="136" t="s">
        <v>22</v>
      </c>
      <c r="F12" s="136" t="s">
        <v>22</v>
      </c>
    </row>
    <row r="13" spans="1:6" s="1" customFormat="1" x14ac:dyDescent="0.25">
      <c r="A13" s="2" t="s">
        <v>23</v>
      </c>
      <c r="B13" s="6" t="s">
        <v>24</v>
      </c>
      <c r="C13" s="136" t="s">
        <v>22</v>
      </c>
      <c r="D13" s="136" t="s">
        <v>22</v>
      </c>
      <c r="E13" s="136" t="s">
        <v>22</v>
      </c>
      <c r="F13" s="136" t="s">
        <v>22</v>
      </c>
    </row>
    <row r="14" spans="1:6" s="1" customFormat="1" ht="34.5" x14ac:dyDescent="0.25">
      <c r="A14" s="2" t="s">
        <v>25</v>
      </c>
      <c r="B14" s="6" t="s">
        <v>26</v>
      </c>
      <c r="C14" s="137">
        <v>98479</v>
      </c>
      <c r="D14" s="137">
        <v>93813</v>
      </c>
      <c r="E14" s="137">
        <v>3934</v>
      </c>
      <c r="F14" s="137">
        <v>732</v>
      </c>
    </row>
    <row r="15" spans="1:6" s="1" customFormat="1" ht="23.25" x14ac:dyDescent="0.25">
      <c r="A15" s="2" t="s">
        <v>27</v>
      </c>
      <c r="B15" s="6" t="s">
        <v>28</v>
      </c>
      <c r="C15" s="137">
        <v>29445611</v>
      </c>
      <c r="D15" s="137">
        <v>27685029</v>
      </c>
      <c r="E15" s="137">
        <v>1584870</v>
      </c>
      <c r="F15" s="137">
        <v>175713</v>
      </c>
    </row>
    <row r="16" spans="1:6" s="1" customFormat="1" x14ac:dyDescent="0.25">
      <c r="A16" s="2" t="s">
        <v>29</v>
      </c>
      <c r="B16" s="6" t="s">
        <v>30</v>
      </c>
      <c r="C16" s="136" t="s">
        <v>22</v>
      </c>
      <c r="D16" s="136" t="s">
        <v>22</v>
      </c>
      <c r="E16" s="136" t="s">
        <v>22</v>
      </c>
      <c r="F16" s="136" t="s">
        <v>22</v>
      </c>
    </row>
    <row r="17" spans="1:6" s="1" customFormat="1" ht="23.25" x14ac:dyDescent="0.25">
      <c r="A17" s="2" t="s">
        <v>31</v>
      </c>
      <c r="B17" s="6" t="s">
        <v>32</v>
      </c>
      <c r="C17" s="137">
        <v>279895</v>
      </c>
      <c r="D17" s="137">
        <v>266113</v>
      </c>
      <c r="E17" s="137">
        <v>10576</v>
      </c>
      <c r="F17" s="137">
        <v>3206</v>
      </c>
    </row>
    <row r="18" spans="1:6" s="1" customFormat="1" x14ac:dyDescent="0.25">
      <c r="A18" s="2" t="s">
        <v>33</v>
      </c>
      <c r="B18" s="6" t="s">
        <v>34</v>
      </c>
      <c r="C18" s="137">
        <v>21132</v>
      </c>
      <c r="D18" s="137">
        <v>922</v>
      </c>
      <c r="E18" s="136" t="s">
        <v>22</v>
      </c>
      <c r="F18" s="137">
        <v>20210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J23" sqref="J23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24" t="s">
        <v>46</v>
      </c>
      <c r="B1" s="224"/>
      <c r="C1" s="224"/>
      <c r="D1" s="224"/>
      <c r="E1" s="224"/>
      <c r="F1" s="224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3" t="s">
        <v>6</v>
      </c>
      <c r="E5" s="3" t="s">
        <v>7</v>
      </c>
      <c r="F5" s="4" t="s">
        <v>8</v>
      </c>
    </row>
    <row r="6" spans="1:6" s="1" customFormat="1" ht="23.25" x14ac:dyDescent="0.25">
      <c r="A6" s="5" t="s">
        <v>9</v>
      </c>
      <c r="B6" s="6" t="s">
        <v>10</v>
      </c>
      <c r="C6" s="33">
        <v>1183226</v>
      </c>
      <c r="D6" s="33">
        <v>90417</v>
      </c>
      <c r="E6" s="33">
        <v>922304</v>
      </c>
      <c r="F6" s="33">
        <v>170505</v>
      </c>
    </row>
    <row r="7" spans="1:6" s="1" customFormat="1" x14ac:dyDescent="0.25">
      <c r="A7" s="2" t="s">
        <v>11</v>
      </c>
      <c r="B7" s="7" t="s">
        <v>1</v>
      </c>
      <c r="C7" s="34" t="s">
        <v>1</v>
      </c>
      <c r="D7" s="34" t="s">
        <v>1</v>
      </c>
      <c r="E7" s="34" t="s">
        <v>1</v>
      </c>
      <c r="F7" s="34" t="s">
        <v>1</v>
      </c>
    </row>
    <row r="8" spans="1:6" s="1" customFormat="1" ht="23.25" x14ac:dyDescent="0.25">
      <c r="A8" s="2" t="s">
        <v>12</v>
      </c>
      <c r="B8" s="6" t="s">
        <v>13</v>
      </c>
      <c r="C8" s="32" t="s">
        <v>22</v>
      </c>
      <c r="D8" s="32" t="s">
        <v>22</v>
      </c>
      <c r="E8" s="32" t="s">
        <v>22</v>
      </c>
      <c r="F8" s="32" t="s">
        <v>22</v>
      </c>
    </row>
    <row r="9" spans="1:6" s="1" customFormat="1" x14ac:dyDescent="0.25">
      <c r="A9" s="2" t="s">
        <v>14</v>
      </c>
      <c r="B9" s="6" t="s">
        <v>15</v>
      </c>
      <c r="C9" s="32" t="s">
        <v>22</v>
      </c>
      <c r="D9" s="32" t="s">
        <v>22</v>
      </c>
      <c r="E9" s="32" t="s">
        <v>22</v>
      </c>
      <c r="F9" s="32" t="s">
        <v>22</v>
      </c>
    </row>
    <row r="10" spans="1:6" s="1" customFormat="1" ht="23.25" x14ac:dyDescent="0.25">
      <c r="A10" s="2" t="s">
        <v>16</v>
      </c>
      <c r="B10" s="6" t="s">
        <v>17</v>
      </c>
      <c r="C10" s="32" t="s">
        <v>22</v>
      </c>
      <c r="D10" s="32" t="s">
        <v>22</v>
      </c>
      <c r="E10" s="32" t="s">
        <v>22</v>
      </c>
      <c r="F10" s="32" t="s">
        <v>22</v>
      </c>
    </row>
    <row r="11" spans="1:6" s="1" customFormat="1" ht="23.25" x14ac:dyDescent="0.25">
      <c r="A11" s="2" t="s">
        <v>18</v>
      </c>
      <c r="B11" s="6" t="s">
        <v>19</v>
      </c>
      <c r="C11" s="32" t="s">
        <v>22</v>
      </c>
      <c r="D11" s="32" t="s">
        <v>22</v>
      </c>
      <c r="E11" s="32" t="s">
        <v>22</v>
      </c>
      <c r="F11" s="32" t="s">
        <v>22</v>
      </c>
    </row>
    <row r="12" spans="1:6" s="1" customFormat="1" ht="23.25" x14ac:dyDescent="0.25">
      <c r="A12" s="2" t="s">
        <v>20</v>
      </c>
      <c r="B12" s="6" t="s">
        <v>21</v>
      </c>
      <c r="C12" s="32" t="s">
        <v>22</v>
      </c>
      <c r="D12" s="32" t="s">
        <v>22</v>
      </c>
      <c r="E12" s="32" t="s">
        <v>22</v>
      </c>
      <c r="F12" s="32" t="s">
        <v>22</v>
      </c>
    </row>
    <row r="13" spans="1:6" s="1" customFormat="1" x14ac:dyDescent="0.25">
      <c r="A13" s="2" t="s">
        <v>23</v>
      </c>
      <c r="B13" s="6" t="s">
        <v>24</v>
      </c>
      <c r="C13" s="32" t="s">
        <v>22</v>
      </c>
      <c r="D13" s="32" t="s">
        <v>22</v>
      </c>
      <c r="E13" s="32" t="s">
        <v>22</v>
      </c>
      <c r="F13" s="32" t="s">
        <v>22</v>
      </c>
    </row>
    <row r="14" spans="1:6" s="1" customFormat="1" ht="34.5" x14ac:dyDescent="0.25">
      <c r="A14" s="2" t="s">
        <v>25</v>
      </c>
      <c r="B14" s="6" t="s">
        <v>26</v>
      </c>
      <c r="C14" s="33">
        <v>840</v>
      </c>
      <c r="D14" s="32" t="s">
        <v>22</v>
      </c>
      <c r="E14" s="32" t="s">
        <v>22</v>
      </c>
      <c r="F14" s="33">
        <v>840</v>
      </c>
    </row>
    <row r="15" spans="1:6" s="1" customFormat="1" ht="23.25" x14ac:dyDescent="0.25">
      <c r="A15" s="2" t="s">
        <v>27</v>
      </c>
      <c r="B15" s="6" t="s">
        <v>28</v>
      </c>
      <c r="C15" s="32" t="s">
        <v>22</v>
      </c>
      <c r="D15" s="32" t="s">
        <v>22</v>
      </c>
      <c r="E15" s="32" t="s">
        <v>22</v>
      </c>
      <c r="F15" s="32" t="s">
        <v>22</v>
      </c>
    </row>
    <row r="16" spans="1:6" s="1" customFormat="1" x14ac:dyDescent="0.25">
      <c r="A16" s="2" t="s">
        <v>29</v>
      </c>
      <c r="B16" s="6" t="s">
        <v>30</v>
      </c>
      <c r="C16" s="33">
        <v>1036466</v>
      </c>
      <c r="D16" s="33">
        <v>87104</v>
      </c>
      <c r="E16" s="33">
        <v>782061</v>
      </c>
      <c r="F16" s="33">
        <v>167301</v>
      </c>
    </row>
    <row r="17" spans="1:6" s="1" customFormat="1" ht="23.25" x14ac:dyDescent="0.25">
      <c r="A17" s="2" t="s">
        <v>31</v>
      </c>
      <c r="B17" s="6" t="s">
        <v>32</v>
      </c>
      <c r="C17" s="33">
        <v>145920</v>
      </c>
      <c r="D17" s="33">
        <v>3313</v>
      </c>
      <c r="E17" s="33">
        <v>140243</v>
      </c>
      <c r="F17" s="33">
        <v>2364</v>
      </c>
    </row>
    <row r="18" spans="1:6" s="1" customFormat="1" x14ac:dyDescent="0.25">
      <c r="A18" s="2" t="s">
        <v>33</v>
      </c>
      <c r="B18" s="6" t="s">
        <v>34</v>
      </c>
      <c r="C18" s="32" t="s">
        <v>22</v>
      </c>
      <c r="D18" s="32" t="s">
        <v>22</v>
      </c>
      <c r="E18" s="32" t="s">
        <v>22</v>
      </c>
      <c r="F18" s="32" t="s">
        <v>22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I28" sqref="I28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24" t="s">
        <v>47</v>
      </c>
      <c r="B1" s="224"/>
      <c r="C1" s="224"/>
      <c r="D1" s="224"/>
      <c r="E1" s="224"/>
      <c r="F1" s="224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23.25" x14ac:dyDescent="0.25">
      <c r="A6" s="5" t="s">
        <v>9</v>
      </c>
      <c r="B6" s="6" t="s">
        <v>10</v>
      </c>
      <c r="C6" s="143">
        <v>74710563</v>
      </c>
      <c r="D6" s="143">
        <v>36365565</v>
      </c>
      <c r="E6" s="143">
        <v>18368492</v>
      </c>
      <c r="F6" s="143">
        <v>19976507</v>
      </c>
    </row>
    <row r="7" spans="1:6" s="1" customFormat="1" x14ac:dyDescent="0.25">
      <c r="A7" s="2" t="s">
        <v>11</v>
      </c>
      <c r="B7" s="11" t="s">
        <v>1</v>
      </c>
      <c r="C7" s="144" t="s">
        <v>1</v>
      </c>
      <c r="D7" s="144" t="s">
        <v>1</v>
      </c>
      <c r="E7" s="144" t="s">
        <v>1</v>
      </c>
      <c r="F7" s="144" t="s">
        <v>1</v>
      </c>
    </row>
    <row r="8" spans="1:6" s="1" customFormat="1" ht="23.25" x14ac:dyDescent="0.25">
      <c r="A8" s="2" t="s">
        <v>12</v>
      </c>
      <c r="B8" s="6" t="s">
        <v>13</v>
      </c>
      <c r="C8" s="143">
        <v>216162</v>
      </c>
      <c r="D8" s="143">
        <v>89866</v>
      </c>
      <c r="E8" s="143">
        <v>122812</v>
      </c>
      <c r="F8" s="143">
        <v>3484</v>
      </c>
    </row>
    <row r="9" spans="1:6" s="1" customFormat="1" x14ac:dyDescent="0.25">
      <c r="A9" s="2" t="s">
        <v>14</v>
      </c>
      <c r="B9" s="6" t="s">
        <v>15</v>
      </c>
      <c r="C9" s="143">
        <v>115933</v>
      </c>
      <c r="D9" s="143">
        <v>108169</v>
      </c>
      <c r="E9" s="143">
        <v>7765</v>
      </c>
      <c r="F9" s="142" t="s">
        <v>22</v>
      </c>
    </row>
    <row r="10" spans="1:6" s="1" customFormat="1" ht="23.25" x14ac:dyDescent="0.25">
      <c r="A10" s="2" t="s">
        <v>16</v>
      </c>
      <c r="B10" s="6" t="s">
        <v>17</v>
      </c>
      <c r="C10" s="143">
        <v>705905</v>
      </c>
      <c r="D10" s="143">
        <v>602596</v>
      </c>
      <c r="E10" s="143">
        <v>49638</v>
      </c>
      <c r="F10" s="143">
        <v>53672</v>
      </c>
    </row>
    <row r="11" spans="1:6" s="1" customFormat="1" ht="23.25" x14ac:dyDescent="0.25">
      <c r="A11" s="2" t="s">
        <v>18</v>
      </c>
      <c r="B11" s="6" t="s">
        <v>19</v>
      </c>
      <c r="C11" s="143">
        <v>336617</v>
      </c>
      <c r="D11" s="143">
        <v>227410</v>
      </c>
      <c r="E11" s="143">
        <v>543</v>
      </c>
      <c r="F11" s="143">
        <v>108664</v>
      </c>
    </row>
    <row r="12" spans="1:6" s="1" customFormat="1" ht="23.25" x14ac:dyDescent="0.25">
      <c r="A12" s="2" t="s">
        <v>20</v>
      </c>
      <c r="B12" s="6" t="s">
        <v>21</v>
      </c>
      <c r="C12" s="142" t="s">
        <v>22</v>
      </c>
      <c r="D12" s="142" t="s">
        <v>22</v>
      </c>
      <c r="E12" s="142" t="s">
        <v>22</v>
      </c>
      <c r="F12" s="142" t="s">
        <v>22</v>
      </c>
    </row>
    <row r="13" spans="1:6" s="1" customFormat="1" x14ac:dyDescent="0.25">
      <c r="A13" s="2" t="s">
        <v>23</v>
      </c>
      <c r="B13" s="6" t="s">
        <v>24</v>
      </c>
      <c r="C13" s="143">
        <v>193072</v>
      </c>
      <c r="D13" s="143">
        <v>193072</v>
      </c>
      <c r="E13" s="142" t="s">
        <v>22</v>
      </c>
      <c r="F13" s="142" t="s">
        <v>22</v>
      </c>
    </row>
    <row r="14" spans="1:6" s="1" customFormat="1" ht="34.5" x14ac:dyDescent="0.25">
      <c r="A14" s="2" t="s">
        <v>25</v>
      </c>
      <c r="B14" s="6" t="s">
        <v>26</v>
      </c>
      <c r="C14" s="143">
        <v>93728</v>
      </c>
      <c r="D14" s="143">
        <v>36813</v>
      </c>
      <c r="E14" s="143">
        <v>56214</v>
      </c>
      <c r="F14" s="143">
        <v>701</v>
      </c>
    </row>
    <row r="15" spans="1:6" s="1" customFormat="1" ht="23.25" x14ac:dyDescent="0.25">
      <c r="A15" s="2" t="s">
        <v>27</v>
      </c>
      <c r="B15" s="6" t="s">
        <v>28</v>
      </c>
      <c r="C15" s="143">
        <v>127082</v>
      </c>
      <c r="D15" s="143">
        <v>65553</v>
      </c>
      <c r="E15" s="143">
        <v>61529</v>
      </c>
      <c r="F15" s="142" t="s">
        <v>22</v>
      </c>
    </row>
    <row r="16" spans="1:6" s="1" customFormat="1" x14ac:dyDescent="0.25">
      <c r="A16" s="2" t="s">
        <v>29</v>
      </c>
      <c r="B16" s="6" t="s">
        <v>30</v>
      </c>
      <c r="C16" s="143">
        <v>23818</v>
      </c>
      <c r="D16" s="142" t="s">
        <v>22</v>
      </c>
      <c r="E16" s="143">
        <v>23818</v>
      </c>
      <c r="F16" s="142" t="s">
        <v>22</v>
      </c>
    </row>
    <row r="17" spans="1:6" s="1" customFormat="1" ht="23.25" x14ac:dyDescent="0.25">
      <c r="A17" s="2" t="s">
        <v>31</v>
      </c>
      <c r="B17" s="6" t="s">
        <v>32</v>
      </c>
      <c r="C17" s="143">
        <v>71860737</v>
      </c>
      <c r="D17" s="143">
        <v>34883327</v>
      </c>
      <c r="E17" s="143">
        <v>17502427</v>
      </c>
      <c r="F17" s="143">
        <v>19474982</v>
      </c>
    </row>
    <row r="18" spans="1:6" s="1" customFormat="1" x14ac:dyDescent="0.25">
      <c r="A18" s="2" t="s">
        <v>33</v>
      </c>
      <c r="B18" s="6" t="s">
        <v>34</v>
      </c>
      <c r="C18" s="143">
        <v>1037509</v>
      </c>
      <c r="D18" s="143">
        <v>158760</v>
      </c>
      <c r="E18" s="143">
        <v>543746</v>
      </c>
      <c r="F18" s="143">
        <v>335003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26" sqref="E26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24" t="s">
        <v>48</v>
      </c>
      <c r="B1" s="224"/>
      <c r="C1" s="224"/>
      <c r="D1" s="224"/>
      <c r="E1" s="224"/>
      <c r="F1" s="224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23.25" x14ac:dyDescent="0.25">
      <c r="A6" s="5" t="s">
        <v>9</v>
      </c>
      <c r="B6" s="6" t="s">
        <v>10</v>
      </c>
      <c r="C6" s="140">
        <v>12719108</v>
      </c>
      <c r="D6" s="140">
        <v>3820029</v>
      </c>
      <c r="E6" s="140">
        <v>5595904</v>
      </c>
      <c r="F6" s="140">
        <v>3303176</v>
      </c>
    </row>
    <row r="7" spans="1:6" s="1" customFormat="1" x14ac:dyDescent="0.25">
      <c r="A7" s="2" t="s">
        <v>11</v>
      </c>
      <c r="B7" s="11" t="s">
        <v>1</v>
      </c>
      <c r="C7" s="141" t="s">
        <v>1</v>
      </c>
      <c r="D7" s="141" t="s">
        <v>1</v>
      </c>
      <c r="E7" s="141" t="s">
        <v>1</v>
      </c>
      <c r="F7" s="141" t="s">
        <v>1</v>
      </c>
    </row>
    <row r="8" spans="1:6" s="1" customFormat="1" ht="23.25" x14ac:dyDescent="0.25">
      <c r="A8" s="2" t="s">
        <v>12</v>
      </c>
      <c r="B8" s="6" t="s">
        <v>13</v>
      </c>
      <c r="C8" s="140">
        <v>30755</v>
      </c>
      <c r="D8" s="139" t="s">
        <v>22</v>
      </c>
      <c r="E8" s="139" t="s">
        <v>22</v>
      </c>
      <c r="F8" s="140">
        <v>30755</v>
      </c>
    </row>
    <row r="9" spans="1:6" s="1" customFormat="1" x14ac:dyDescent="0.25">
      <c r="A9" s="2" t="s">
        <v>14</v>
      </c>
      <c r="B9" s="6" t="s">
        <v>15</v>
      </c>
      <c r="C9" s="140">
        <v>54159</v>
      </c>
      <c r="D9" s="140">
        <v>16894</v>
      </c>
      <c r="E9" s="140">
        <v>37265</v>
      </c>
      <c r="F9" s="139" t="s">
        <v>22</v>
      </c>
    </row>
    <row r="10" spans="1:6" s="1" customFormat="1" ht="23.25" x14ac:dyDescent="0.25">
      <c r="A10" s="2" t="s">
        <v>16</v>
      </c>
      <c r="B10" s="6" t="s">
        <v>17</v>
      </c>
      <c r="C10" s="139" t="s">
        <v>22</v>
      </c>
      <c r="D10" s="139" t="s">
        <v>22</v>
      </c>
      <c r="E10" s="139" t="s">
        <v>22</v>
      </c>
      <c r="F10" s="139" t="s">
        <v>22</v>
      </c>
    </row>
    <row r="11" spans="1:6" s="1" customFormat="1" ht="23.25" x14ac:dyDescent="0.25">
      <c r="A11" s="2" t="s">
        <v>18</v>
      </c>
      <c r="B11" s="6" t="s">
        <v>19</v>
      </c>
      <c r="C11" s="139" t="s">
        <v>22</v>
      </c>
      <c r="D11" s="139" t="s">
        <v>22</v>
      </c>
      <c r="E11" s="139" t="s">
        <v>22</v>
      </c>
      <c r="F11" s="139" t="s">
        <v>22</v>
      </c>
    </row>
    <row r="12" spans="1:6" s="1" customFormat="1" ht="23.25" x14ac:dyDescent="0.25">
      <c r="A12" s="2" t="s">
        <v>20</v>
      </c>
      <c r="B12" s="6" t="s">
        <v>21</v>
      </c>
      <c r="C12" s="139" t="s">
        <v>22</v>
      </c>
      <c r="D12" s="139" t="s">
        <v>22</v>
      </c>
      <c r="E12" s="139" t="s">
        <v>22</v>
      </c>
      <c r="F12" s="139" t="s">
        <v>22</v>
      </c>
    </row>
    <row r="13" spans="1:6" s="1" customFormat="1" x14ac:dyDescent="0.25">
      <c r="A13" s="2" t="s">
        <v>23</v>
      </c>
      <c r="B13" s="6" t="s">
        <v>24</v>
      </c>
      <c r="C13" s="139" t="s">
        <v>22</v>
      </c>
      <c r="D13" s="139" t="s">
        <v>22</v>
      </c>
      <c r="E13" s="139" t="s">
        <v>22</v>
      </c>
      <c r="F13" s="139" t="s">
        <v>22</v>
      </c>
    </row>
    <row r="14" spans="1:6" s="1" customFormat="1" ht="34.5" x14ac:dyDescent="0.25">
      <c r="A14" s="2" t="s">
        <v>25</v>
      </c>
      <c r="B14" s="6" t="s">
        <v>26</v>
      </c>
      <c r="C14" s="140">
        <v>48</v>
      </c>
      <c r="D14" s="140">
        <v>48</v>
      </c>
      <c r="E14" s="139" t="s">
        <v>22</v>
      </c>
      <c r="F14" s="139" t="s">
        <v>22</v>
      </c>
    </row>
    <row r="15" spans="1:6" s="1" customFormat="1" ht="23.25" x14ac:dyDescent="0.25">
      <c r="A15" s="2" t="s">
        <v>27</v>
      </c>
      <c r="B15" s="6" t="s">
        <v>28</v>
      </c>
      <c r="C15" s="140">
        <v>86408</v>
      </c>
      <c r="D15" s="140">
        <v>564</v>
      </c>
      <c r="E15" s="140">
        <v>85845</v>
      </c>
      <c r="F15" s="139" t="s">
        <v>22</v>
      </c>
    </row>
    <row r="16" spans="1:6" s="1" customFormat="1" x14ac:dyDescent="0.25">
      <c r="A16" s="2" t="s">
        <v>29</v>
      </c>
      <c r="B16" s="6" t="s">
        <v>30</v>
      </c>
      <c r="C16" s="139" t="s">
        <v>22</v>
      </c>
      <c r="D16" s="139" t="s">
        <v>22</v>
      </c>
      <c r="E16" s="139" t="s">
        <v>22</v>
      </c>
      <c r="F16" s="139" t="s">
        <v>22</v>
      </c>
    </row>
    <row r="17" spans="1:6" s="1" customFormat="1" ht="23.25" x14ac:dyDescent="0.25">
      <c r="A17" s="2" t="s">
        <v>31</v>
      </c>
      <c r="B17" s="6" t="s">
        <v>32</v>
      </c>
      <c r="C17" s="140">
        <v>280083</v>
      </c>
      <c r="D17" s="140">
        <v>42207</v>
      </c>
      <c r="E17" s="140">
        <v>160813</v>
      </c>
      <c r="F17" s="140">
        <v>77063</v>
      </c>
    </row>
    <row r="18" spans="1:6" s="1" customFormat="1" x14ac:dyDescent="0.25">
      <c r="A18" s="2" t="s">
        <v>33</v>
      </c>
      <c r="B18" s="6" t="s">
        <v>34</v>
      </c>
      <c r="C18" s="140">
        <v>12267655</v>
      </c>
      <c r="D18" s="140">
        <v>3760316</v>
      </c>
      <c r="E18" s="140">
        <v>5311981</v>
      </c>
      <c r="F18" s="140">
        <v>3195358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I30" sqref="I30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11.5703125" customWidth="1"/>
    <col min="9" max="9" width="12.28515625" customWidth="1"/>
  </cols>
  <sheetData>
    <row r="1" spans="1:6" s="1" customFormat="1" ht="15" customHeight="1" x14ac:dyDescent="0.25">
      <c r="A1" s="224" t="s">
        <v>49</v>
      </c>
      <c r="B1" s="224"/>
      <c r="C1" s="224"/>
      <c r="D1" s="224"/>
      <c r="E1" s="224"/>
      <c r="F1" s="224"/>
    </row>
    <row r="2" spans="1:6" s="1" customFormat="1" ht="15" customHeight="1" x14ac:dyDescent="0.25">
      <c r="A2" s="224" t="s">
        <v>50</v>
      </c>
      <c r="B2" s="224"/>
      <c r="C2" s="224"/>
      <c r="D2" s="224"/>
      <c r="E2" s="224"/>
      <c r="F2" s="224"/>
    </row>
    <row r="4" spans="1:6" s="1" customFormat="1" x14ac:dyDescent="0.25">
      <c r="A4" s="2" t="s">
        <v>1</v>
      </c>
      <c r="B4" s="219" t="s">
        <v>2</v>
      </c>
      <c r="C4" s="219" t="s">
        <v>1</v>
      </c>
      <c r="D4" s="219" t="s">
        <v>1</v>
      </c>
      <c r="E4" s="219" t="s">
        <v>1</v>
      </c>
      <c r="F4" s="219" t="s">
        <v>1</v>
      </c>
    </row>
    <row r="5" spans="1:6" s="1" customFormat="1" x14ac:dyDescent="0.25">
      <c r="A5" s="220"/>
      <c r="B5" s="221" t="s">
        <v>3</v>
      </c>
      <c r="C5" s="221" t="s">
        <v>4</v>
      </c>
      <c r="D5" s="221" t="s">
        <v>5</v>
      </c>
      <c r="E5" s="221"/>
      <c r="F5" s="222"/>
    </row>
    <row r="6" spans="1:6" s="1" customFormat="1" x14ac:dyDescent="0.25">
      <c r="A6" s="220"/>
      <c r="B6" s="221"/>
      <c r="C6" s="221"/>
      <c r="D6" s="3" t="s">
        <v>6</v>
      </c>
      <c r="E6" s="3" t="s">
        <v>7</v>
      </c>
      <c r="F6" s="4" t="s">
        <v>8</v>
      </c>
    </row>
    <row r="7" spans="1:6" s="1" customFormat="1" ht="23.25" x14ac:dyDescent="0.25">
      <c r="A7" s="5" t="s">
        <v>9</v>
      </c>
      <c r="B7" s="6" t="s">
        <v>10</v>
      </c>
      <c r="C7" s="36">
        <v>1556361379</v>
      </c>
      <c r="D7" s="36">
        <v>1491739898</v>
      </c>
      <c r="E7" s="36">
        <v>55148643</v>
      </c>
      <c r="F7" s="36">
        <v>9472838</v>
      </c>
    </row>
    <row r="8" spans="1:6" s="1" customFormat="1" x14ac:dyDescent="0.25">
      <c r="A8" s="2" t="s">
        <v>11</v>
      </c>
      <c r="B8" s="7" t="s">
        <v>1</v>
      </c>
      <c r="C8" s="37" t="s">
        <v>1</v>
      </c>
      <c r="D8" s="37" t="s">
        <v>1</v>
      </c>
      <c r="E8" s="37" t="s">
        <v>1</v>
      </c>
      <c r="F8" s="37" t="s">
        <v>1</v>
      </c>
    </row>
    <row r="9" spans="1:6" s="1" customFormat="1" ht="23.25" x14ac:dyDescent="0.25">
      <c r="A9" s="2" t="s">
        <v>12</v>
      </c>
      <c r="B9" s="6" t="s">
        <v>13</v>
      </c>
      <c r="C9" s="36">
        <v>179800175</v>
      </c>
      <c r="D9" s="36">
        <v>166679032</v>
      </c>
      <c r="E9" s="36">
        <v>12991348</v>
      </c>
      <c r="F9" s="36">
        <v>129795</v>
      </c>
    </row>
    <row r="10" spans="1:6" s="1" customFormat="1" x14ac:dyDescent="0.25">
      <c r="A10" s="2" t="s">
        <v>14</v>
      </c>
      <c r="B10" s="6" t="s">
        <v>15</v>
      </c>
      <c r="C10" s="36">
        <v>180723581</v>
      </c>
      <c r="D10" s="36">
        <v>180129402</v>
      </c>
      <c r="E10" s="36">
        <v>593911</v>
      </c>
      <c r="F10" s="36">
        <v>268</v>
      </c>
    </row>
    <row r="11" spans="1:6" s="1" customFormat="1" ht="23.25" x14ac:dyDescent="0.25">
      <c r="A11" s="2" t="s">
        <v>16</v>
      </c>
      <c r="B11" s="6" t="s">
        <v>17</v>
      </c>
      <c r="C11" s="36">
        <v>854297624</v>
      </c>
      <c r="D11" s="36">
        <v>848963134</v>
      </c>
      <c r="E11" s="36">
        <v>4297705</v>
      </c>
      <c r="F11" s="36">
        <v>1036785</v>
      </c>
    </row>
    <row r="12" spans="1:6" s="1" customFormat="1" ht="23.25" x14ac:dyDescent="0.25">
      <c r="A12" s="2" t="s">
        <v>18</v>
      </c>
      <c r="B12" s="6" t="s">
        <v>19</v>
      </c>
      <c r="C12" s="36">
        <v>103458241</v>
      </c>
      <c r="D12" s="36">
        <v>99730808</v>
      </c>
      <c r="E12" s="36">
        <v>3529156</v>
      </c>
      <c r="F12" s="36">
        <v>198277</v>
      </c>
    </row>
    <row r="13" spans="1:6" s="1" customFormat="1" ht="23.25" x14ac:dyDescent="0.25">
      <c r="A13" s="2" t="s">
        <v>20</v>
      </c>
      <c r="B13" s="6" t="s">
        <v>21</v>
      </c>
      <c r="C13" s="36">
        <v>375</v>
      </c>
      <c r="D13" s="35" t="s">
        <v>22</v>
      </c>
      <c r="E13" s="36">
        <v>375</v>
      </c>
      <c r="F13" s="35" t="s">
        <v>22</v>
      </c>
    </row>
    <row r="14" spans="1:6" s="1" customFormat="1" x14ac:dyDescent="0.25">
      <c r="A14" s="2" t="s">
        <v>23</v>
      </c>
      <c r="B14" s="6" t="s">
        <v>24</v>
      </c>
      <c r="C14" s="36">
        <v>124153626</v>
      </c>
      <c r="D14" s="36">
        <v>90193737</v>
      </c>
      <c r="E14" s="36">
        <v>30642473</v>
      </c>
      <c r="F14" s="36">
        <v>3317416</v>
      </c>
    </row>
    <row r="15" spans="1:6" s="1" customFormat="1" ht="34.5" x14ac:dyDescent="0.25">
      <c r="A15" s="2" t="s">
        <v>25</v>
      </c>
      <c r="B15" s="6" t="s">
        <v>26</v>
      </c>
      <c r="C15" s="36">
        <v>47631695</v>
      </c>
      <c r="D15" s="36">
        <v>47272299</v>
      </c>
      <c r="E15" s="36">
        <v>304739</v>
      </c>
      <c r="F15" s="36">
        <v>54657</v>
      </c>
    </row>
    <row r="16" spans="1:6" s="1" customFormat="1" ht="23.25" x14ac:dyDescent="0.25">
      <c r="A16" s="2" t="s">
        <v>27</v>
      </c>
      <c r="B16" s="6" t="s">
        <v>28</v>
      </c>
      <c r="C16" s="36">
        <v>26915418</v>
      </c>
      <c r="D16" s="36">
        <v>25810310</v>
      </c>
      <c r="E16" s="36">
        <v>983577</v>
      </c>
      <c r="F16" s="36">
        <v>121531</v>
      </c>
    </row>
    <row r="17" spans="1:6" s="1" customFormat="1" x14ac:dyDescent="0.25">
      <c r="A17" s="2" t="s">
        <v>29</v>
      </c>
      <c r="B17" s="6" t="s">
        <v>30</v>
      </c>
      <c r="C17" s="36">
        <v>92779</v>
      </c>
      <c r="D17" s="36">
        <v>87850</v>
      </c>
      <c r="E17" s="36">
        <v>4929</v>
      </c>
      <c r="F17" s="35" t="s">
        <v>22</v>
      </c>
    </row>
    <row r="18" spans="1:6" s="1" customFormat="1" ht="23.25" x14ac:dyDescent="0.25">
      <c r="A18" s="2" t="s">
        <v>31</v>
      </c>
      <c r="B18" s="6" t="s">
        <v>32</v>
      </c>
      <c r="C18" s="36">
        <v>35530529</v>
      </c>
      <c r="D18" s="36">
        <v>29892264</v>
      </c>
      <c r="E18" s="36">
        <v>1520887</v>
      </c>
      <c r="F18" s="36">
        <v>4117378</v>
      </c>
    </row>
    <row r="19" spans="1:6" s="1" customFormat="1" x14ac:dyDescent="0.25">
      <c r="A19" s="2" t="s">
        <v>33</v>
      </c>
      <c r="B19" s="6" t="s">
        <v>34</v>
      </c>
      <c r="C19" s="36">
        <v>3757336</v>
      </c>
      <c r="D19" s="36">
        <v>2981062</v>
      </c>
      <c r="E19" s="36">
        <v>279543</v>
      </c>
      <c r="F19" s="36">
        <v>496731</v>
      </c>
    </row>
    <row r="20" spans="1:6" ht="2.4500000000000002" customHeight="1" x14ac:dyDescent="0.25">
      <c r="A20" s="8"/>
      <c r="B20" s="8"/>
      <c r="C20" s="8"/>
      <c r="D20" s="8"/>
      <c r="E20" s="8"/>
      <c r="F20" s="8"/>
    </row>
  </sheetData>
  <mergeCells count="7">
    <mergeCell ref="A1:F1"/>
    <mergeCell ref="A2:F2"/>
    <mergeCell ref="B4:F4"/>
    <mergeCell ref="A5:A6"/>
    <mergeCell ref="B5:B6"/>
    <mergeCell ref="C5:C6"/>
    <mergeCell ref="D5:F5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I23" sqref="I23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11.85546875" customWidth="1"/>
    <col min="9" max="9" width="11.5703125" customWidth="1"/>
    <col min="10" max="10" width="11.42578125" customWidth="1"/>
  </cols>
  <sheetData>
    <row r="1" spans="1:6" s="1" customFormat="1" ht="15" customHeight="1" x14ac:dyDescent="0.25">
      <c r="A1" s="224" t="s">
        <v>51</v>
      </c>
      <c r="B1" s="224"/>
      <c r="C1" s="224"/>
      <c r="D1" s="224"/>
      <c r="E1" s="224"/>
      <c r="F1" s="224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3" t="s">
        <v>6</v>
      </c>
      <c r="E5" s="3" t="s">
        <v>7</v>
      </c>
      <c r="F5" s="4" t="s">
        <v>8</v>
      </c>
    </row>
    <row r="6" spans="1:6" s="1" customFormat="1" ht="23.25" x14ac:dyDescent="0.25">
      <c r="A6" s="5" t="s">
        <v>9</v>
      </c>
      <c r="B6" s="6" t="s">
        <v>10</v>
      </c>
      <c r="C6" s="41">
        <v>384821803</v>
      </c>
      <c r="D6" s="41">
        <v>212837856</v>
      </c>
      <c r="E6" s="41">
        <v>146420131</v>
      </c>
      <c r="F6" s="41">
        <v>25563815</v>
      </c>
    </row>
    <row r="7" spans="1:6" s="1" customFormat="1" x14ac:dyDescent="0.25">
      <c r="A7" s="2" t="s">
        <v>11</v>
      </c>
      <c r="B7" s="7" t="s">
        <v>1</v>
      </c>
      <c r="C7" s="42" t="s">
        <v>1</v>
      </c>
      <c r="D7" s="42" t="s">
        <v>1</v>
      </c>
      <c r="E7" s="42" t="s">
        <v>1</v>
      </c>
      <c r="F7" s="42" t="s">
        <v>1</v>
      </c>
    </row>
    <row r="8" spans="1:6" s="1" customFormat="1" ht="23.25" x14ac:dyDescent="0.25">
      <c r="A8" s="2" t="s">
        <v>12</v>
      </c>
      <c r="B8" s="6" t="s">
        <v>13</v>
      </c>
      <c r="C8" s="41">
        <v>116978190</v>
      </c>
      <c r="D8" s="41">
        <v>87579965</v>
      </c>
      <c r="E8" s="41">
        <v>28978384</v>
      </c>
      <c r="F8" s="41">
        <v>419841</v>
      </c>
    </row>
    <row r="9" spans="1:6" s="1" customFormat="1" x14ac:dyDescent="0.25">
      <c r="A9" s="2" t="s">
        <v>14</v>
      </c>
      <c r="B9" s="6" t="s">
        <v>15</v>
      </c>
      <c r="C9" s="41">
        <v>27221794</v>
      </c>
      <c r="D9" s="41">
        <v>18051171</v>
      </c>
      <c r="E9" s="41">
        <v>8463866</v>
      </c>
      <c r="F9" s="41">
        <v>706757</v>
      </c>
    </row>
    <row r="10" spans="1:6" s="1" customFormat="1" ht="23.25" x14ac:dyDescent="0.25">
      <c r="A10" s="2" t="s">
        <v>16</v>
      </c>
      <c r="B10" s="6" t="s">
        <v>17</v>
      </c>
      <c r="C10" s="41">
        <v>78186696</v>
      </c>
      <c r="D10" s="41">
        <v>41534239</v>
      </c>
      <c r="E10" s="41">
        <v>34530310</v>
      </c>
      <c r="F10" s="41">
        <v>2122146</v>
      </c>
    </row>
    <row r="11" spans="1:6" s="1" customFormat="1" ht="23.25" x14ac:dyDescent="0.25">
      <c r="A11" s="2" t="s">
        <v>18</v>
      </c>
      <c r="B11" s="6" t="s">
        <v>19</v>
      </c>
      <c r="C11" s="41">
        <v>37912675</v>
      </c>
      <c r="D11" s="41">
        <v>28162670</v>
      </c>
      <c r="E11" s="41">
        <v>8937653</v>
      </c>
      <c r="F11" s="41">
        <v>812352</v>
      </c>
    </row>
    <row r="12" spans="1:6" s="1" customFormat="1" ht="23.25" x14ac:dyDescent="0.25">
      <c r="A12" s="2" t="s">
        <v>20</v>
      </c>
      <c r="B12" s="6" t="s">
        <v>21</v>
      </c>
      <c r="C12" s="41">
        <v>88549</v>
      </c>
      <c r="D12" s="41">
        <v>20585</v>
      </c>
      <c r="E12" s="41">
        <v>57655</v>
      </c>
      <c r="F12" s="41">
        <v>10309</v>
      </c>
    </row>
    <row r="13" spans="1:6" s="1" customFormat="1" x14ac:dyDescent="0.25">
      <c r="A13" s="2" t="s">
        <v>23</v>
      </c>
      <c r="B13" s="6" t="s">
        <v>24</v>
      </c>
      <c r="C13" s="41">
        <v>73278300</v>
      </c>
      <c r="D13" s="41">
        <v>28457693</v>
      </c>
      <c r="E13" s="41">
        <v>42216730</v>
      </c>
      <c r="F13" s="41">
        <v>2603876</v>
      </c>
    </row>
    <row r="14" spans="1:6" s="1" customFormat="1" ht="34.5" x14ac:dyDescent="0.25">
      <c r="A14" s="2" t="s">
        <v>25</v>
      </c>
      <c r="B14" s="6" t="s">
        <v>26</v>
      </c>
      <c r="C14" s="41">
        <v>2962074</v>
      </c>
      <c r="D14" s="41">
        <v>1200385</v>
      </c>
      <c r="E14" s="41">
        <v>1441582</v>
      </c>
      <c r="F14" s="41">
        <v>320108</v>
      </c>
    </row>
    <row r="15" spans="1:6" s="1" customFormat="1" ht="23.25" x14ac:dyDescent="0.25">
      <c r="A15" s="2" t="s">
        <v>27</v>
      </c>
      <c r="B15" s="6" t="s">
        <v>28</v>
      </c>
      <c r="C15" s="41">
        <v>2763772</v>
      </c>
      <c r="D15" s="41">
        <v>1969116</v>
      </c>
      <c r="E15" s="41">
        <v>739905</v>
      </c>
      <c r="F15" s="41">
        <v>54750</v>
      </c>
    </row>
    <row r="16" spans="1:6" s="1" customFormat="1" x14ac:dyDescent="0.25">
      <c r="A16" s="2" t="s">
        <v>29</v>
      </c>
      <c r="B16" s="6" t="s">
        <v>30</v>
      </c>
      <c r="C16" s="41">
        <v>966552</v>
      </c>
      <c r="D16" s="41">
        <v>400</v>
      </c>
      <c r="E16" s="41">
        <v>798852</v>
      </c>
      <c r="F16" s="41">
        <v>167301</v>
      </c>
    </row>
    <row r="17" spans="1:6" s="1" customFormat="1" ht="23.25" x14ac:dyDescent="0.25">
      <c r="A17" s="2" t="s">
        <v>31</v>
      </c>
      <c r="B17" s="6" t="s">
        <v>32</v>
      </c>
      <c r="C17" s="41">
        <v>34662224</v>
      </c>
      <c r="D17" s="41">
        <v>4854082</v>
      </c>
      <c r="E17" s="41">
        <v>14808841</v>
      </c>
      <c r="F17" s="41">
        <v>14999301</v>
      </c>
    </row>
    <row r="18" spans="1:6" s="1" customFormat="1" x14ac:dyDescent="0.25">
      <c r="A18" s="2" t="s">
        <v>33</v>
      </c>
      <c r="B18" s="6" t="s">
        <v>34</v>
      </c>
      <c r="C18" s="41">
        <v>9800976</v>
      </c>
      <c r="D18" s="41">
        <v>1007550</v>
      </c>
      <c r="E18" s="41">
        <v>5446352</v>
      </c>
      <c r="F18" s="41">
        <v>3347074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4"/>
  <sheetViews>
    <sheetView workbookViewId="0">
      <selection activeCell="B27" sqref="B27"/>
    </sheetView>
  </sheetViews>
  <sheetFormatPr defaultColWidth="9.140625" defaultRowHeight="12.75" x14ac:dyDescent="0.2"/>
  <cols>
    <col min="1" max="1" width="4.42578125" style="172" customWidth="1"/>
    <col min="2" max="2" width="53.7109375" style="172" customWidth="1"/>
    <col min="3" max="3" width="17.28515625" style="172" customWidth="1"/>
    <col min="4" max="4" width="52" style="172" customWidth="1"/>
    <col min="5" max="16384" width="9.140625" style="172"/>
  </cols>
  <sheetData>
    <row r="4" spans="2:4" x14ac:dyDescent="0.2">
      <c r="B4" s="182" t="s">
        <v>99</v>
      </c>
      <c r="D4" s="182"/>
    </row>
    <row r="5" spans="2:4" x14ac:dyDescent="0.2">
      <c r="B5" s="182" t="s">
        <v>100</v>
      </c>
      <c r="D5" s="182"/>
    </row>
    <row r="6" spans="2:4" x14ac:dyDescent="0.2">
      <c r="B6" s="182" t="s">
        <v>101</v>
      </c>
      <c r="D6" s="182"/>
    </row>
    <row r="7" spans="2:4" x14ac:dyDescent="0.2">
      <c r="B7" s="182" t="s">
        <v>102</v>
      </c>
      <c r="D7" s="182"/>
    </row>
    <row r="8" spans="2:4" x14ac:dyDescent="0.2">
      <c r="B8" s="182" t="s">
        <v>103</v>
      </c>
      <c r="D8" s="182"/>
    </row>
    <row r="9" spans="2:4" ht="38.25" x14ac:dyDescent="0.2">
      <c r="B9" s="173" t="s">
        <v>104</v>
      </c>
      <c r="D9" s="173"/>
    </row>
    <row r="10" spans="2:4" x14ac:dyDescent="0.2">
      <c r="B10" s="182"/>
      <c r="D10" s="178"/>
    </row>
    <row r="11" spans="2:4" x14ac:dyDescent="0.2">
      <c r="B11" s="182"/>
      <c r="D11" s="178"/>
    </row>
    <row r="12" spans="2:4" x14ac:dyDescent="0.2">
      <c r="B12" s="216" t="s">
        <v>105</v>
      </c>
      <c r="C12" s="217"/>
      <c r="D12" s="217"/>
    </row>
    <row r="14" spans="2:4" x14ac:dyDescent="0.2">
      <c r="D14" s="183"/>
    </row>
  </sheetData>
  <mergeCells count="1">
    <mergeCell ref="B12:D12"/>
  </mergeCells>
  <pageMargins left="0.78740157480314965" right="0.39370078740157483" top="0.39370078740157483" bottom="0.39370078740157483" header="0.31496062992125984" footer="0.31496062992125984"/>
  <pageSetup paperSize="9" firstPageNumber="2" orientation="landscape" r:id="rId1"/>
  <headerFooter differentFirst="1" scaleWithDoc="0" alignWithMargins="0"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J25" sqref="J25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24" t="s">
        <v>52</v>
      </c>
      <c r="B1" s="224"/>
      <c r="C1" s="224"/>
      <c r="D1" s="224"/>
      <c r="E1" s="224"/>
      <c r="F1" s="224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3" t="s">
        <v>6</v>
      </c>
      <c r="E5" s="3" t="s">
        <v>7</v>
      </c>
      <c r="F5" s="4" t="s">
        <v>8</v>
      </c>
    </row>
    <row r="6" spans="1:6" s="1" customFormat="1" ht="23.25" x14ac:dyDescent="0.25">
      <c r="A6" s="5" t="s">
        <v>9</v>
      </c>
      <c r="B6" s="6" t="s">
        <v>10</v>
      </c>
      <c r="C6" s="39">
        <v>12034738</v>
      </c>
      <c r="D6" s="39">
        <v>2552876</v>
      </c>
      <c r="E6" s="39">
        <v>6897251</v>
      </c>
      <c r="F6" s="39">
        <v>2584610</v>
      </c>
    </row>
    <row r="7" spans="1:6" s="1" customFormat="1" x14ac:dyDescent="0.25">
      <c r="A7" s="2" t="s">
        <v>11</v>
      </c>
      <c r="B7" s="7" t="s">
        <v>1</v>
      </c>
      <c r="C7" s="40" t="s">
        <v>1</v>
      </c>
      <c r="D7" s="40" t="s">
        <v>1</v>
      </c>
      <c r="E7" s="40" t="s">
        <v>1</v>
      </c>
      <c r="F7" s="40" t="s">
        <v>1</v>
      </c>
    </row>
    <row r="8" spans="1:6" s="1" customFormat="1" ht="23.25" x14ac:dyDescent="0.25">
      <c r="A8" s="2" t="s">
        <v>12</v>
      </c>
      <c r="B8" s="6" t="s">
        <v>13</v>
      </c>
      <c r="C8" s="39">
        <v>1582155</v>
      </c>
      <c r="D8" s="39">
        <v>199860</v>
      </c>
      <c r="E8" s="39">
        <v>1310425</v>
      </c>
      <c r="F8" s="39">
        <v>71870</v>
      </c>
    </row>
    <row r="9" spans="1:6" s="1" customFormat="1" x14ac:dyDescent="0.25">
      <c r="A9" s="2" t="s">
        <v>14</v>
      </c>
      <c r="B9" s="6" t="s">
        <v>15</v>
      </c>
      <c r="C9" s="39">
        <v>2015115</v>
      </c>
      <c r="D9" s="39">
        <v>134570</v>
      </c>
      <c r="E9" s="39">
        <v>1787616</v>
      </c>
      <c r="F9" s="39">
        <v>92929</v>
      </c>
    </row>
    <row r="10" spans="1:6" s="1" customFormat="1" ht="23.25" x14ac:dyDescent="0.25">
      <c r="A10" s="2" t="s">
        <v>16</v>
      </c>
      <c r="B10" s="6" t="s">
        <v>17</v>
      </c>
      <c r="C10" s="39">
        <v>1906960</v>
      </c>
      <c r="D10" s="39">
        <v>760045</v>
      </c>
      <c r="E10" s="39">
        <v>261059</v>
      </c>
      <c r="F10" s="39">
        <v>885856</v>
      </c>
    </row>
    <row r="11" spans="1:6" s="1" customFormat="1" ht="23.25" x14ac:dyDescent="0.25">
      <c r="A11" s="2" t="s">
        <v>18</v>
      </c>
      <c r="B11" s="6" t="s">
        <v>19</v>
      </c>
      <c r="C11" s="39">
        <v>158771</v>
      </c>
      <c r="D11" s="39">
        <v>85110</v>
      </c>
      <c r="E11" s="39">
        <v>65280</v>
      </c>
      <c r="F11" s="39">
        <v>8381</v>
      </c>
    </row>
    <row r="12" spans="1:6" s="1" customFormat="1" ht="23.25" x14ac:dyDescent="0.25">
      <c r="A12" s="2" t="s">
        <v>20</v>
      </c>
      <c r="B12" s="6" t="s">
        <v>21</v>
      </c>
      <c r="C12" s="38" t="s">
        <v>22</v>
      </c>
      <c r="D12" s="38" t="s">
        <v>22</v>
      </c>
      <c r="E12" s="38" t="s">
        <v>22</v>
      </c>
      <c r="F12" s="38" t="s">
        <v>22</v>
      </c>
    </row>
    <row r="13" spans="1:6" s="1" customFormat="1" x14ac:dyDescent="0.25">
      <c r="A13" s="2" t="s">
        <v>23</v>
      </c>
      <c r="B13" s="6" t="s">
        <v>24</v>
      </c>
      <c r="C13" s="39">
        <v>1406409</v>
      </c>
      <c r="D13" s="39">
        <v>455433</v>
      </c>
      <c r="E13" s="39">
        <v>858064</v>
      </c>
      <c r="F13" s="39">
        <v>92912</v>
      </c>
    </row>
    <row r="14" spans="1:6" s="1" customFormat="1" ht="34.5" x14ac:dyDescent="0.25">
      <c r="A14" s="2" t="s">
        <v>25</v>
      </c>
      <c r="B14" s="6" t="s">
        <v>26</v>
      </c>
      <c r="C14" s="39">
        <v>408534</v>
      </c>
      <c r="D14" s="39">
        <v>304856</v>
      </c>
      <c r="E14" s="39">
        <v>93312</v>
      </c>
      <c r="F14" s="39">
        <v>10367</v>
      </c>
    </row>
    <row r="15" spans="1:6" s="1" customFormat="1" ht="23.25" x14ac:dyDescent="0.25">
      <c r="A15" s="2" t="s">
        <v>27</v>
      </c>
      <c r="B15" s="6" t="s">
        <v>28</v>
      </c>
      <c r="C15" s="39">
        <v>51103</v>
      </c>
      <c r="D15" s="39">
        <v>30002</v>
      </c>
      <c r="E15" s="39">
        <v>21101</v>
      </c>
      <c r="F15" s="38" t="s">
        <v>22</v>
      </c>
    </row>
    <row r="16" spans="1:6" s="1" customFormat="1" x14ac:dyDescent="0.25">
      <c r="A16" s="2" t="s">
        <v>29</v>
      </c>
      <c r="B16" s="6" t="s">
        <v>30</v>
      </c>
      <c r="C16" s="39">
        <v>17002</v>
      </c>
      <c r="D16" s="38" t="s">
        <v>22</v>
      </c>
      <c r="E16" s="39">
        <v>17002</v>
      </c>
      <c r="F16" s="38" t="s">
        <v>22</v>
      </c>
    </row>
    <row r="17" spans="1:6" s="1" customFormat="1" ht="23.25" x14ac:dyDescent="0.25">
      <c r="A17" s="2" t="s">
        <v>31</v>
      </c>
      <c r="B17" s="6" t="s">
        <v>32</v>
      </c>
      <c r="C17" s="39">
        <v>3626481</v>
      </c>
      <c r="D17" s="39">
        <v>562121</v>
      </c>
      <c r="E17" s="39">
        <v>1914131</v>
      </c>
      <c r="F17" s="39">
        <v>1150229</v>
      </c>
    </row>
    <row r="18" spans="1:6" s="1" customFormat="1" x14ac:dyDescent="0.25">
      <c r="A18" s="2" t="s">
        <v>33</v>
      </c>
      <c r="B18" s="6" t="s">
        <v>34</v>
      </c>
      <c r="C18" s="39">
        <v>862208</v>
      </c>
      <c r="D18" s="39">
        <v>20879</v>
      </c>
      <c r="E18" s="39">
        <v>569263</v>
      </c>
      <c r="F18" s="39">
        <v>272066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J26" sqref="J26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12.28515625" customWidth="1"/>
    <col min="9" max="9" width="11.140625" customWidth="1"/>
  </cols>
  <sheetData>
    <row r="1" spans="1:6" s="1" customFormat="1" ht="15" customHeight="1" x14ac:dyDescent="0.25">
      <c r="A1" s="226" t="s">
        <v>53</v>
      </c>
      <c r="B1" s="226"/>
      <c r="C1" s="226"/>
      <c r="D1" s="226"/>
      <c r="E1" s="226"/>
      <c r="F1" s="226"/>
    </row>
    <row r="2" spans="1:6" s="1" customFormat="1" x14ac:dyDescent="0.25">
      <c r="A2" s="227" t="s">
        <v>54</v>
      </c>
      <c r="B2" s="227"/>
      <c r="C2" s="227"/>
      <c r="D2" s="227"/>
      <c r="E2" s="227"/>
      <c r="F2" s="227"/>
    </row>
    <row r="4" spans="1:6" s="1" customFormat="1" x14ac:dyDescent="0.25">
      <c r="A4" s="2" t="s">
        <v>1</v>
      </c>
      <c r="B4" s="219" t="s">
        <v>2</v>
      </c>
      <c r="C4" s="219" t="s">
        <v>1</v>
      </c>
      <c r="D4" s="219" t="s">
        <v>1</v>
      </c>
      <c r="E4" s="219" t="s">
        <v>1</v>
      </c>
      <c r="F4" s="219" t="s">
        <v>1</v>
      </c>
    </row>
    <row r="5" spans="1:6" s="1" customFormat="1" x14ac:dyDescent="0.25">
      <c r="A5" s="220"/>
      <c r="B5" s="221" t="s">
        <v>3</v>
      </c>
      <c r="C5" s="221" t="s">
        <v>4</v>
      </c>
      <c r="D5" s="221" t="s">
        <v>5</v>
      </c>
      <c r="E5" s="221"/>
      <c r="F5" s="222"/>
    </row>
    <row r="6" spans="1:6" s="1" customFormat="1" x14ac:dyDescent="0.25">
      <c r="A6" s="220"/>
      <c r="B6" s="221"/>
      <c r="C6" s="221"/>
      <c r="D6" s="3" t="s">
        <v>6</v>
      </c>
      <c r="E6" s="3" t="s">
        <v>7</v>
      </c>
      <c r="F6" s="4" t="s">
        <v>8</v>
      </c>
    </row>
    <row r="7" spans="1:6" s="1" customFormat="1" ht="23.25" x14ac:dyDescent="0.25">
      <c r="A7" s="5" t="s">
        <v>9</v>
      </c>
      <c r="B7" s="6" t="s">
        <v>10</v>
      </c>
      <c r="C7" s="44">
        <v>291118219</v>
      </c>
      <c r="D7" s="44">
        <v>210328005</v>
      </c>
      <c r="E7" s="44">
        <v>72250976</v>
      </c>
      <c r="F7" s="44">
        <v>8539238</v>
      </c>
    </row>
    <row r="8" spans="1:6" s="1" customFormat="1" x14ac:dyDescent="0.25">
      <c r="A8" s="2" t="s">
        <v>11</v>
      </c>
      <c r="B8" s="7" t="s">
        <v>1</v>
      </c>
      <c r="C8" s="45" t="s">
        <v>1</v>
      </c>
      <c r="D8" s="45" t="s">
        <v>1</v>
      </c>
      <c r="E8" s="45" t="s">
        <v>1</v>
      </c>
      <c r="F8" s="45" t="s">
        <v>1</v>
      </c>
    </row>
    <row r="9" spans="1:6" s="1" customFormat="1" ht="23.25" x14ac:dyDescent="0.25">
      <c r="A9" s="2" t="s">
        <v>12</v>
      </c>
      <c r="B9" s="6" t="s">
        <v>13</v>
      </c>
      <c r="C9" s="44">
        <v>1410834</v>
      </c>
      <c r="D9" s="44">
        <v>1195638</v>
      </c>
      <c r="E9" s="44">
        <v>97316</v>
      </c>
      <c r="F9" s="44">
        <v>117880</v>
      </c>
    </row>
    <row r="10" spans="1:6" s="1" customFormat="1" x14ac:dyDescent="0.25">
      <c r="A10" s="2" t="s">
        <v>14</v>
      </c>
      <c r="B10" s="6" t="s">
        <v>15</v>
      </c>
      <c r="C10" s="44">
        <v>12914227</v>
      </c>
      <c r="D10" s="44">
        <v>12606038</v>
      </c>
      <c r="E10" s="44">
        <v>308189</v>
      </c>
      <c r="F10" s="43" t="s">
        <v>22</v>
      </c>
    </row>
    <row r="11" spans="1:6" s="1" customFormat="1" ht="23.25" x14ac:dyDescent="0.25">
      <c r="A11" s="2" t="s">
        <v>16</v>
      </c>
      <c r="B11" s="6" t="s">
        <v>17</v>
      </c>
      <c r="C11" s="44">
        <v>76329637</v>
      </c>
      <c r="D11" s="44">
        <v>70818175</v>
      </c>
      <c r="E11" s="44">
        <v>4684012</v>
      </c>
      <c r="F11" s="44">
        <v>827450</v>
      </c>
    </row>
    <row r="12" spans="1:6" s="1" customFormat="1" ht="23.25" x14ac:dyDescent="0.25">
      <c r="A12" s="2" t="s">
        <v>18</v>
      </c>
      <c r="B12" s="6" t="s">
        <v>19</v>
      </c>
      <c r="C12" s="44">
        <v>13265612</v>
      </c>
      <c r="D12" s="44">
        <v>12192113</v>
      </c>
      <c r="E12" s="44">
        <v>1024464</v>
      </c>
      <c r="F12" s="44">
        <v>49035</v>
      </c>
    </row>
    <row r="13" spans="1:6" s="1" customFormat="1" ht="23.25" x14ac:dyDescent="0.25">
      <c r="A13" s="2" t="s">
        <v>20</v>
      </c>
      <c r="B13" s="6" t="s">
        <v>21</v>
      </c>
      <c r="C13" s="43" t="s">
        <v>22</v>
      </c>
      <c r="D13" s="43" t="s">
        <v>22</v>
      </c>
      <c r="E13" s="43" t="s">
        <v>22</v>
      </c>
      <c r="F13" s="43" t="s">
        <v>22</v>
      </c>
    </row>
    <row r="14" spans="1:6" s="1" customFormat="1" x14ac:dyDescent="0.25">
      <c r="A14" s="2" t="s">
        <v>23</v>
      </c>
      <c r="B14" s="6" t="s">
        <v>24</v>
      </c>
      <c r="C14" s="44">
        <v>181840135</v>
      </c>
      <c r="D14" s="44">
        <v>110890045</v>
      </c>
      <c r="E14" s="44">
        <v>65632762</v>
      </c>
      <c r="F14" s="44">
        <v>5317328</v>
      </c>
    </row>
    <row r="15" spans="1:6" s="1" customFormat="1" ht="34.5" x14ac:dyDescent="0.25">
      <c r="A15" s="2" t="s">
        <v>25</v>
      </c>
      <c r="B15" s="6" t="s">
        <v>26</v>
      </c>
      <c r="C15" s="44">
        <v>465018</v>
      </c>
      <c r="D15" s="44">
        <v>458581</v>
      </c>
      <c r="E15" s="44">
        <v>6437</v>
      </c>
      <c r="F15" s="43" t="s">
        <v>22</v>
      </c>
    </row>
    <row r="16" spans="1:6" s="1" customFormat="1" ht="23.25" x14ac:dyDescent="0.25">
      <c r="A16" s="2" t="s">
        <v>27</v>
      </c>
      <c r="B16" s="6" t="s">
        <v>28</v>
      </c>
      <c r="C16" s="44">
        <v>2455</v>
      </c>
      <c r="D16" s="43" t="s">
        <v>22</v>
      </c>
      <c r="E16" s="44">
        <v>2455</v>
      </c>
      <c r="F16" s="43" t="s">
        <v>22</v>
      </c>
    </row>
    <row r="17" spans="1:6" s="1" customFormat="1" x14ac:dyDescent="0.25">
      <c r="A17" s="2" t="s">
        <v>29</v>
      </c>
      <c r="B17" s="6" t="s">
        <v>30</v>
      </c>
      <c r="C17" s="43" t="s">
        <v>22</v>
      </c>
      <c r="D17" s="43" t="s">
        <v>22</v>
      </c>
      <c r="E17" s="43" t="s">
        <v>22</v>
      </c>
      <c r="F17" s="43" t="s">
        <v>22</v>
      </c>
    </row>
    <row r="18" spans="1:6" s="1" customFormat="1" ht="23.25" x14ac:dyDescent="0.25">
      <c r="A18" s="2" t="s">
        <v>31</v>
      </c>
      <c r="B18" s="6" t="s">
        <v>32</v>
      </c>
      <c r="C18" s="44">
        <v>4184660</v>
      </c>
      <c r="D18" s="44">
        <v>2153555</v>
      </c>
      <c r="E18" s="44">
        <v>297458</v>
      </c>
      <c r="F18" s="44">
        <v>1733647</v>
      </c>
    </row>
    <row r="19" spans="1:6" s="1" customFormat="1" x14ac:dyDescent="0.25">
      <c r="A19" s="2" t="s">
        <v>33</v>
      </c>
      <c r="B19" s="6" t="s">
        <v>34</v>
      </c>
      <c r="C19" s="44">
        <v>705641</v>
      </c>
      <c r="D19" s="44">
        <v>13860</v>
      </c>
      <c r="E19" s="44">
        <v>197883</v>
      </c>
      <c r="F19" s="44">
        <v>493898</v>
      </c>
    </row>
    <row r="20" spans="1:6" ht="2.4500000000000002" customHeight="1" x14ac:dyDescent="0.25">
      <c r="A20" s="8"/>
      <c r="B20" s="8"/>
      <c r="C20" s="8"/>
      <c r="D20" s="8"/>
      <c r="E20" s="8"/>
      <c r="F20" s="8"/>
    </row>
  </sheetData>
  <mergeCells count="7">
    <mergeCell ref="A1:F1"/>
    <mergeCell ref="A2:F2"/>
    <mergeCell ref="B4:F4"/>
    <mergeCell ref="A5:A6"/>
    <mergeCell ref="B5:B6"/>
    <mergeCell ref="C5:C6"/>
    <mergeCell ref="D5:F5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K24" sqref="K24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11.42578125" customWidth="1"/>
    <col min="9" max="9" width="10.85546875" customWidth="1"/>
  </cols>
  <sheetData>
    <row r="1" spans="1:6" s="1" customFormat="1" ht="15" customHeight="1" x14ac:dyDescent="0.25">
      <c r="A1" s="227" t="s">
        <v>55</v>
      </c>
      <c r="B1" s="227"/>
      <c r="C1" s="227"/>
      <c r="D1" s="227"/>
      <c r="E1" s="227"/>
      <c r="F1" s="227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3" t="s">
        <v>6</v>
      </c>
      <c r="E5" s="3" t="s">
        <v>7</v>
      </c>
      <c r="F5" s="4" t="s">
        <v>8</v>
      </c>
    </row>
    <row r="6" spans="1:6" s="1" customFormat="1" ht="23.25" x14ac:dyDescent="0.25">
      <c r="A6" s="5" t="s">
        <v>9</v>
      </c>
      <c r="B6" s="6" t="s">
        <v>10</v>
      </c>
      <c r="C6" s="52">
        <v>758303087</v>
      </c>
      <c r="D6" s="52">
        <v>712848758</v>
      </c>
      <c r="E6" s="52">
        <v>42317268</v>
      </c>
      <c r="F6" s="52">
        <v>3137061</v>
      </c>
    </row>
    <row r="7" spans="1:6" s="1" customFormat="1" x14ac:dyDescent="0.25">
      <c r="A7" s="2" t="s">
        <v>11</v>
      </c>
      <c r="B7" s="7" t="s">
        <v>1</v>
      </c>
      <c r="C7" s="53" t="s">
        <v>1</v>
      </c>
      <c r="D7" s="53" t="s">
        <v>1</v>
      </c>
      <c r="E7" s="53" t="s">
        <v>1</v>
      </c>
      <c r="F7" s="53" t="s">
        <v>1</v>
      </c>
    </row>
    <row r="8" spans="1:6" s="1" customFormat="1" ht="23.25" x14ac:dyDescent="0.25">
      <c r="A8" s="2" t="s">
        <v>12</v>
      </c>
      <c r="B8" s="6" t="s">
        <v>13</v>
      </c>
      <c r="C8" s="52">
        <v>18866305</v>
      </c>
      <c r="D8" s="52">
        <v>16316653</v>
      </c>
      <c r="E8" s="52">
        <v>2547430</v>
      </c>
      <c r="F8" s="52">
        <v>2222</v>
      </c>
    </row>
    <row r="9" spans="1:6" s="1" customFormat="1" x14ac:dyDescent="0.25">
      <c r="A9" s="2" t="s">
        <v>14</v>
      </c>
      <c r="B9" s="6" t="s">
        <v>15</v>
      </c>
      <c r="C9" s="52">
        <v>109925552</v>
      </c>
      <c r="D9" s="52">
        <v>106035083</v>
      </c>
      <c r="E9" s="52">
        <v>3887556</v>
      </c>
      <c r="F9" s="52">
        <v>2913</v>
      </c>
    </row>
    <row r="10" spans="1:6" s="1" customFormat="1" ht="23.25" x14ac:dyDescent="0.25">
      <c r="A10" s="2" t="s">
        <v>16</v>
      </c>
      <c r="B10" s="6" t="s">
        <v>17</v>
      </c>
      <c r="C10" s="52">
        <v>522557207</v>
      </c>
      <c r="D10" s="52">
        <v>500078368</v>
      </c>
      <c r="E10" s="52">
        <v>21134779</v>
      </c>
      <c r="F10" s="52">
        <v>1344060</v>
      </c>
    </row>
    <row r="11" spans="1:6" s="1" customFormat="1" ht="23.25" x14ac:dyDescent="0.25">
      <c r="A11" s="2" t="s">
        <v>18</v>
      </c>
      <c r="B11" s="6" t="s">
        <v>19</v>
      </c>
      <c r="C11" s="52">
        <v>78035500</v>
      </c>
      <c r="D11" s="52">
        <v>71854165</v>
      </c>
      <c r="E11" s="52">
        <v>5414870</v>
      </c>
      <c r="F11" s="52">
        <v>766465</v>
      </c>
    </row>
    <row r="12" spans="1:6" s="1" customFormat="1" ht="23.25" x14ac:dyDescent="0.25">
      <c r="A12" s="2" t="s">
        <v>20</v>
      </c>
      <c r="B12" s="6" t="s">
        <v>21</v>
      </c>
      <c r="C12" s="52">
        <v>375</v>
      </c>
      <c r="D12" s="51" t="s">
        <v>22</v>
      </c>
      <c r="E12" s="52">
        <v>375</v>
      </c>
      <c r="F12" s="51" t="s">
        <v>22</v>
      </c>
    </row>
    <row r="13" spans="1:6" s="1" customFormat="1" x14ac:dyDescent="0.25">
      <c r="A13" s="2" t="s">
        <v>23</v>
      </c>
      <c r="B13" s="6" t="s">
        <v>24</v>
      </c>
      <c r="C13" s="52">
        <v>7626838</v>
      </c>
      <c r="D13" s="52">
        <v>1635666</v>
      </c>
      <c r="E13" s="52">
        <v>5752426</v>
      </c>
      <c r="F13" s="52">
        <v>238746</v>
      </c>
    </row>
    <row r="14" spans="1:6" s="1" customFormat="1" ht="34.5" x14ac:dyDescent="0.25">
      <c r="A14" s="2" t="s">
        <v>25</v>
      </c>
      <c r="B14" s="6" t="s">
        <v>26</v>
      </c>
      <c r="C14" s="52">
        <v>6612801</v>
      </c>
      <c r="D14" s="52">
        <v>6428567</v>
      </c>
      <c r="E14" s="52">
        <v>151313</v>
      </c>
      <c r="F14" s="52">
        <v>32921</v>
      </c>
    </row>
    <row r="15" spans="1:6" s="1" customFormat="1" ht="23.25" x14ac:dyDescent="0.25">
      <c r="A15" s="2" t="s">
        <v>27</v>
      </c>
      <c r="B15" s="6" t="s">
        <v>28</v>
      </c>
      <c r="C15" s="52">
        <v>5717137</v>
      </c>
      <c r="D15" s="52">
        <v>5281515</v>
      </c>
      <c r="E15" s="52">
        <v>433646</v>
      </c>
      <c r="F15" s="52">
        <v>1976</v>
      </c>
    </row>
    <row r="16" spans="1:6" s="1" customFormat="1" x14ac:dyDescent="0.25">
      <c r="A16" s="2" t="s">
        <v>29</v>
      </c>
      <c r="B16" s="6" t="s">
        <v>30</v>
      </c>
      <c r="C16" s="52">
        <v>2134</v>
      </c>
      <c r="D16" s="51" t="s">
        <v>22</v>
      </c>
      <c r="E16" s="52">
        <v>2134</v>
      </c>
      <c r="F16" s="51" t="s">
        <v>22</v>
      </c>
    </row>
    <row r="17" spans="1:6" s="1" customFormat="1" ht="23.25" x14ac:dyDescent="0.25">
      <c r="A17" s="2" t="s">
        <v>31</v>
      </c>
      <c r="B17" s="6" t="s">
        <v>32</v>
      </c>
      <c r="C17" s="52">
        <v>6327069</v>
      </c>
      <c r="D17" s="52">
        <v>4806397</v>
      </c>
      <c r="E17" s="52">
        <v>783117</v>
      </c>
      <c r="F17" s="52">
        <v>737555</v>
      </c>
    </row>
    <row r="18" spans="1:6" s="1" customFormat="1" x14ac:dyDescent="0.25">
      <c r="A18" s="2" t="s">
        <v>33</v>
      </c>
      <c r="B18" s="6" t="s">
        <v>34</v>
      </c>
      <c r="C18" s="52">
        <v>2632169</v>
      </c>
      <c r="D18" s="52">
        <v>412344</v>
      </c>
      <c r="E18" s="52">
        <v>2209622</v>
      </c>
      <c r="F18" s="52">
        <v>10203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J25" sqref="J25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12.42578125" customWidth="1"/>
    <col min="9" max="9" width="11.42578125" customWidth="1"/>
  </cols>
  <sheetData>
    <row r="1" spans="1:6" s="1" customFormat="1" ht="15" customHeight="1" x14ac:dyDescent="0.25">
      <c r="A1" s="227" t="s">
        <v>56</v>
      </c>
      <c r="B1" s="227"/>
      <c r="C1" s="227"/>
      <c r="D1" s="227"/>
      <c r="E1" s="227"/>
      <c r="F1" s="227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3" t="s">
        <v>6</v>
      </c>
      <c r="E5" s="3" t="s">
        <v>7</v>
      </c>
      <c r="F5" s="4" t="s">
        <v>8</v>
      </c>
    </row>
    <row r="6" spans="1:6" s="1" customFormat="1" ht="23.25" x14ac:dyDescent="0.25">
      <c r="A6" s="5" t="s">
        <v>9</v>
      </c>
      <c r="B6" s="6" t="s">
        <v>10</v>
      </c>
      <c r="C6" s="46">
        <v>903796614</v>
      </c>
      <c r="D6" s="46">
        <v>783953868</v>
      </c>
      <c r="E6" s="46">
        <v>93897782</v>
      </c>
      <c r="F6" s="46">
        <v>25944964</v>
      </c>
    </row>
    <row r="7" spans="1:6" s="1" customFormat="1" x14ac:dyDescent="0.25">
      <c r="A7" s="2" t="s">
        <v>11</v>
      </c>
      <c r="B7" s="7" t="s">
        <v>1</v>
      </c>
      <c r="C7" s="47" t="s">
        <v>1</v>
      </c>
      <c r="D7" s="47" t="s">
        <v>1</v>
      </c>
      <c r="E7" s="47" t="s">
        <v>1</v>
      </c>
      <c r="F7" s="47" t="s">
        <v>1</v>
      </c>
    </row>
    <row r="8" spans="1:6" s="1" customFormat="1" ht="23.25" x14ac:dyDescent="0.25">
      <c r="A8" s="2" t="s">
        <v>12</v>
      </c>
      <c r="B8" s="6" t="s">
        <v>13</v>
      </c>
      <c r="C8" s="46">
        <v>278083381</v>
      </c>
      <c r="D8" s="46">
        <v>236946566</v>
      </c>
      <c r="E8" s="46">
        <v>40635411</v>
      </c>
      <c r="F8" s="46">
        <v>501404</v>
      </c>
    </row>
    <row r="9" spans="1:6" s="1" customFormat="1" x14ac:dyDescent="0.25">
      <c r="A9" s="2" t="s">
        <v>14</v>
      </c>
      <c r="B9" s="6" t="s">
        <v>15</v>
      </c>
      <c r="C9" s="46">
        <v>87120712</v>
      </c>
      <c r="D9" s="46">
        <v>79674022</v>
      </c>
      <c r="E9" s="46">
        <v>6649648</v>
      </c>
      <c r="F9" s="46">
        <v>797042</v>
      </c>
    </row>
    <row r="10" spans="1:6" s="1" customFormat="1" ht="23.25" x14ac:dyDescent="0.25">
      <c r="A10" s="2" t="s">
        <v>16</v>
      </c>
      <c r="B10" s="6" t="s">
        <v>17</v>
      </c>
      <c r="C10" s="46">
        <v>335504436</v>
      </c>
      <c r="D10" s="46">
        <v>320360876</v>
      </c>
      <c r="E10" s="46">
        <v>13270284</v>
      </c>
      <c r="F10" s="46">
        <v>1873277</v>
      </c>
    </row>
    <row r="11" spans="1:6" s="1" customFormat="1" ht="23.25" x14ac:dyDescent="0.25">
      <c r="A11" s="2" t="s">
        <v>18</v>
      </c>
      <c r="B11" s="6" t="s">
        <v>19</v>
      </c>
      <c r="C11" s="46">
        <v>50228575</v>
      </c>
      <c r="D11" s="46">
        <v>43932310</v>
      </c>
      <c r="E11" s="46">
        <v>6092755</v>
      </c>
      <c r="F11" s="46">
        <v>203511</v>
      </c>
    </row>
    <row r="12" spans="1:6" s="1" customFormat="1" ht="23.25" x14ac:dyDescent="0.25">
      <c r="A12" s="2" t="s">
        <v>20</v>
      </c>
      <c r="B12" s="6" t="s">
        <v>21</v>
      </c>
      <c r="C12" s="46">
        <v>88549</v>
      </c>
      <c r="D12" s="46">
        <v>20585</v>
      </c>
      <c r="E12" s="46">
        <v>57655</v>
      </c>
      <c r="F12" s="46">
        <v>10309</v>
      </c>
    </row>
    <row r="13" spans="1:6" s="1" customFormat="1" x14ac:dyDescent="0.25">
      <c r="A13" s="2" t="s">
        <v>23</v>
      </c>
      <c r="B13" s="6" t="s">
        <v>24</v>
      </c>
      <c r="C13" s="46">
        <v>9371361</v>
      </c>
      <c r="D13" s="46">
        <v>6581152</v>
      </c>
      <c r="E13" s="46">
        <v>2332079</v>
      </c>
      <c r="F13" s="46">
        <v>458130</v>
      </c>
    </row>
    <row r="14" spans="1:6" s="1" customFormat="1" ht="34.5" x14ac:dyDescent="0.25">
      <c r="A14" s="2" t="s">
        <v>25</v>
      </c>
      <c r="B14" s="6" t="s">
        <v>26</v>
      </c>
      <c r="C14" s="46">
        <v>43924484</v>
      </c>
      <c r="D14" s="46">
        <v>41890391</v>
      </c>
      <c r="E14" s="46">
        <v>1681883</v>
      </c>
      <c r="F14" s="46">
        <v>352210</v>
      </c>
    </row>
    <row r="15" spans="1:6" s="1" customFormat="1" ht="23.25" x14ac:dyDescent="0.25">
      <c r="A15" s="2" t="s">
        <v>27</v>
      </c>
      <c r="B15" s="6" t="s">
        <v>28</v>
      </c>
      <c r="C15" s="46">
        <v>24010701</v>
      </c>
      <c r="D15" s="46">
        <v>22527913</v>
      </c>
      <c r="E15" s="46">
        <v>1308482</v>
      </c>
      <c r="F15" s="46">
        <v>174305</v>
      </c>
    </row>
    <row r="16" spans="1:6" s="1" customFormat="1" x14ac:dyDescent="0.25">
      <c r="A16" s="2" t="s">
        <v>29</v>
      </c>
      <c r="B16" s="6" t="s">
        <v>30</v>
      </c>
      <c r="C16" s="46">
        <v>1074199</v>
      </c>
      <c r="D16" s="46">
        <v>88250</v>
      </c>
      <c r="E16" s="46">
        <v>818649</v>
      </c>
      <c r="F16" s="46">
        <v>167301</v>
      </c>
    </row>
    <row r="17" spans="1:6" s="1" customFormat="1" ht="23.25" x14ac:dyDescent="0.25">
      <c r="A17" s="2" t="s">
        <v>31</v>
      </c>
      <c r="B17" s="6" t="s">
        <v>32</v>
      </c>
      <c r="C17" s="46">
        <v>63307505</v>
      </c>
      <c r="D17" s="46">
        <v>28348514</v>
      </c>
      <c r="E17" s="46">
        <v>17163284</v>
      </c>
      <c r="F17" s="46">
        <v>17795707</v>
      </c>
    </row>
    <row r="18" spans="1:6" s="1" customFormat="1" x14ac:dyDescent="0.25">
      <c r="A18" s="2" t="s">
        <v>33</v>
      </c>
      <c r="B18" s="6" t="s">
        <v>34</v>
      </c>
      <c r="C18" s="46">
        <v>11082710</v>
      </c>
      <c r="D18" s="46">
        <v>3583288</v>
      </c>
      <c r="E18" s="46">
        <v>3887653</v>
      </c>
      <c r="F18" s="46">
        <v>3611770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K25" sqref="K25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28" t="s">
        <v>57</v>
      </c>
      <c r="B1" s="228"/>
      <c r="C1" s="228"/>
      <c r="D1" s="228"/>
      <c r="E1" s="228"/>
      <c r="F1" s="228"/>
    </row>
    <row r="2" spans="1:6" s="1" customFormat="1" x14ac:dyDescent="0.25">
      <c r="A2" s="229" t="s">
        <v>58</v>
      </c>
      <c r="B2" s="229"/>
      <c r="C2" s="229"/>
      <c r="D2" s="229"/>
      <c r="E2" s="229"/>
      <c r="F2" s="229"/>
    </row>
    <row r="4" spans="1:6" s="1" customFormat="1" x14ac:dyDescent="0.25">
      <c r="A4" s="2" t="s">
        <v>1</v>
      </c>
      <c r="B4" s="219" t="s">
        <v>2</v>
      </c>
      <c r="C4" s="219" t="s">
        <v>1</v>
      </c>
      <c r="D4" s="219" t="s">
        <v>1</v>
      </c>
      <c r="E4" s="219" t="s">
        <v>1</v>
      </c>
      <c r="F4" s="219" t="s">
        <v>1</v>
      </c>
    </row>
    <row r="5" spans="1:6" s="1" customFormat="1" x14ac:dyDescent="0.25">
      <c r="A5" s="220"/>
      <c r="B5" s="221" t="s">
        <v>3</v>
      </c>
      <c r="C5" s="221" t="s">
        <v>4</v>
      </c>
      <c r="D5" s="221" t="s">
        <v>5</v>
      </c>
      <c r="E5" s="221"/>
      <c r="F5" s="222"/>
    </row>
    <row r="6" spans="1:6" s="1" customFormat="1" x14ac:dyDescent="0.25">
      <c r="A6" s="220"/>
      <c r="B6" s="221"/>
      <c r="C6" s="221"/>
      <c r="D6" s="9" t="s">
        <v>6</v>
      </c>
      <c r="E6" s="9" t="s">
        <v>7</v>
      </c>
      <c r="F6" s="10" t="s">
        <v>8</v>
      </c>
    </row>
    <row r="7" spans="1:6" s="1" customFormat="1" ht="23.25" x14ac:dyDescent="0.25">
      <c r="A7" s="5" t="s">
        <v>9</v>
      </c>
      <c r="B7" s="6" t="s">
        <v>10</v>
      </c>
      <c r="C7" s="106">
        <v>52012673</v>
      </c>
      <c r="D7" s="106">
        <v>47780582</v>
      </c>
      <c r="E7" s="106">
        <v>4021418</v>
      </c>
      <c r="F7" s="106">
        <v>210673</v>
      </c>
    </row>
    <row r="8" spans="1:6" s="1" customFormat="1" x14ac:dyDescent="0.25">
      <c r="A8" s="2" t="s">
        <v>11</v>
      </c>
      <c r="B8" s="11" t="s">
        <v>1</v>
      </c>
      <c r="C8" s="107" t="s">
        <v>1</v>
      </c>
      <c r="D8" s="107" t="s">
        <v>1</v>
      </c>
      <c r="E8" s="107" t="s">
        <v>1</v>
      </c>
      <c r="F8" s="107" t="s">
        <v>1</v>
      </c>
    </row>
    <row r="9" spans="1:6" s="1" customFormat="1" ht="23.25" x14ac:dyDescent="0.25">
      <c r="A9" s="2" t="s">
        <v>12</v>
      </c>
      <c r="B9" s="6" t="s">
        <v>13</v>
      </c>
      <c r="C9" s="106">
        <v>5658264</v>
      </c>
      <c r="D9" s="106">
        <v>4881880</v>
      </c>
      <c r="E9" s="106">
        <v>743812</v>
      </c>
      <c r="F9" s="106">
        <v>32572</v>
      </c>
    </row>
    <row r="10" spans="1:6" s="1" customFormat="1" x14ac:dyDescent="0.25">
      <c r="A10" s="2" t="s">
        <v>14</v>
      </c>
      <c r="B10" s="6" t="s">
        <v>15</v>
      </c>
      <c r="C10" s="106">
        <v>540539</v>
      </c>
      <c r="D10" s="106">
        <v>509952</v>
      </c>
      <c r="E10" s="106">
        <v>30587</v>
      </c>
      <c r="F10" s="105" t="s">
        <v>22</v>
      </c>
    </row>
    <row r="11" spans="1:6" s="1" customFormat="1" ht="23.25" x14ac:dyDescent="0.25">
      <c r="A11" s="2" t="s">
        <v>16</v>
      </c>
      <c r="B11" s="6" t="s">
        <v>17</v>
      </c>
      <c r="C11" s="106">
        <v>33474903</v>
      </c>
      <c r="D11" s="106">
        <v>33219292</v>
      </c>
      <c r="E11" s="106">
        <v>163000</v>
      </c>
      <c r="F11" s="106">
        <v>92611</v>
      </c>
    </row>
    <row r="12" spans="1:6" s="1" customFormat="1" ht="23.25" x14ac:dyDescent="0.25">
      <c r="A12" s="2" t="s">
        <v>18</v>
      </c>
      <c r="B12" s="6" t="s">
        <v>19</v>
      </c>
      <c r="C12" s="106">
        <v>4135771</v>
      </c>
      <c r="D12" s="106">
        <v>3755598</v>
      </c>
      <c r="E12" s="106">
        <v>376088</v>
      </c>
      <c r="F12" s="106">
        <v>4085</v>
      </c>
    </row>
    <row r="13" spans="1:6" s="1" customFormat="1" ht="23.25" x14ac:dyDescent="0.25">
      <c r="A13" s="2" t="s">
        <v>20</v>
      </c>
      <c r="B13" s="6" t="s">
        <v>21</v>
      </c>
      <c r="C13" s="105" t="s">
        <v>22</v>
      </c>
      <c r="D13" s="105" t="s">
        <v>22</v>
      </c>
      <c r="E13" s="105" t="s">
        <v>22</v>
      </c>
      <c r="F13" s="105" t="s">
        <v>22</v>
      </c>
    </row>
    <row r="14" spans="1:6" s="1" customFormat="1" x14ac:dyDescent="0.25">
      <c r="A14" s="2" t="s">
        <v>23</v>
      </c>
      <c r="B14" s="6" t="s">
        <v>24</v>
      </c>
      <c r="C14" s="106">
        <v>4446656</v>
      </c>
      <c r="D14" s="106">
        <v>2050618</v>
      </c>
      <c r="E14" s="106">
        <v>2382398</v>
      </c>
      <c r="F14" s="106">
        <v>13640</v>
      </c>
    </row>
    <row r="15" spans="1:6" s="1" customFormat="1" ht="34.5" x14ac:dyDescent="0.25">
      <c r="A15" s="2" t="s">
        <v>25</v>
      </c>
      <c r="B15" s="6" t="s">
        <v>26</v>
      </c>
      <c r="C15" s="106">
        <v>1760654</v>
      </c>
      <c r="D15" s="106">
        <v>1754223</v>
      </c>
      <c r="E15" s="106">
        <v>6201</v>
      </c>
      <c r="F15" s="106">
        <v>230</v>
      </c>
    </row>
    <row r="16" spans="1:6" s="1" customFormat="1" ht="23.25" x14ac:dyDescent="0.25">
      <c r="A16" s="2" t="s">
        <v>27</v>
      </c>
      <c r="B16" s="6" t="s">
        <v>28</v>
      </c>
      <c r="C16" s="106">
        <v>1058665</v>
      </c>
      <c r="D16" s="106">
        <v>1017731</v>
      </c>
      <c r="E16" s="106">
        <v>33704</v>
      </c>
      <c r="F16" s="106">
        <v>7230</v>
      </c>
    </row>
    <row r="17" spans="1:6" s="1" customFormat="1" x14ac:dyDescent="0.25">
      <c r="A17" s="2" t="s">
        <v>29</v>
      </c>
      <c r="B17" s="6" t="s">
        <v>30</v>
      </c>
      <c r="C17" s="106">
        <v>44757</v>
      </c>
      <c r="D17" s="106">
        <v>1146</v>
      </c>
      <c r="E17" s="106">
        <v>43611</v>
      </c>
      <c r="F17" s="105" t="s">
        <v>22</v>
      </c>
    </row>
    <row r="18" spans="1:6" s="1" customFormat="1" ht="23.25" x14ac:dyDescent="0.25">
      <c r="A18" s="2" t="s">
        <v>31</v>
      </c>
      <c r="B18" s="6" t="s">
        <v>32</v>
      </c>
      <c r="C18" s="106">
        <v>814733</v>
      </c>
      <c r="D18" s="106">
        <v>512857</v>
      </c>
      <c r="E18" s="106">
        <v>242017</v>
      </c>
      <c r="F18" s="106">
        <v>59859</v>
      </c>
    </row>
    <row r="19" spans="1:6" s="1" customFormat="1" x14ac:dyDescent="0.25">
      <c r="A19" s="2" t="s">
        <v>33</v>
      </c>
      <c r="B19" s="6" t="s">
        <v>34</v>
      </c>
      <c r="C19" s="106">
        <v>77731</v>
      </c>
      <c r="D19" s="106">
        <v>77285</v>
      </c>
      <c r="E19" s="105" t="s">
        <v>22</v>
      </c>
      <c r="F19" s="106">
        <v>446</v>
      </c>
    </row>
    <row r="20" spans="1:6" ht="2.4500000000000002" customHeight="1" x14ac:dyDescent="0.25">
      <c r="A20" s="8"/>
      <c r="B20" s="8"/>
      <c r="C20" s="8"/>
      <c r="D20" s="8"/>
      <c r="E20" s="8"/>
      <c r="F20" s="8"/>
    </row>
  </sheetData>
  <mergeCells count="7">
    <mergeCell ref="A1:F1"/>
    <mergeCell ref="A2:F2"/>
    <mergeCell ref="B4:F4"/>
    <mergeCell ref="A5:A6"/>
    <mergeCell ref="B5:B6"/>
    <mergeCell ref="C5:C6"/>
    <mergeCell ref="D5:F5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K26" sqref="K26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30" t="s">
        <v>59</v>
      </c>
      <c r="B1" s="230"/>
      <c r="C1" s="230"/>
      <c r="D1" s="230"/>
      <c r="E1" s="230"/>
      <c r="F1" s="230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3" t="s">
        <v>6</v>
      </c>
      <c r="E5" s="3" t="s">
        <v>7</v>
      </c>
      <c r="F5" s="4" t="s">
        <v>8</v>
      </c>
    </row>
    <row r="6" spans="1:6" s="1" customFormat="1" ht="23.25" x14ac:dyDescent="0.25">
      <c r="A6" s="5" t="s">
        <v>9</v>
      </c>
      <c r="B6" s="6" t="s">
        <v>10</v>
      </c>
      <c r="C6" s="49">
        <v>75353334</v>
      </c>
      <c r="D6" s="49">
        <v>71839614</v>
      </c>
      <c r="E6" s="49">
        <v>2743943</v>
      </c>
      <c r="F6" s="49">
        <v>769777</v>
      </c>
    </row>
    <row r="7" spans="1:6" s="1" customFormat="1" x14ac:dyDescent="0.25">
      <c r="A7" s="2" t="s">
        <v>11</v>
      </c>
      <c r="B7" s="7" t="s">
        <v>1</v>
      </c>
      <c r="C7" s="50" t="s">
        <v>1</v>
      </c>
      <c r="D7" s="50" t="s">
        <v>1</v>
      </c>
      <c r="E7" s="50" t="s">
        <v>1</v>
      </c>
      <c r="F7" s="50" t="s">
        <v>1</v>
      </c>
    </row>
    <row r="8" spans="1:6" s="1" customFormat="1" ht="23.25" x14ac:dyDescent="0.25">
      <c r="A8" s="2" t="s">
        <v>12</v>
      </c>
      <c r="B8" s="6" t="s">
        <v>13</v>
      </c>
      <c r="C8" s="49">
        <v>10051837</v>
      </c>
      <c r="D8" s="49">
        <v>9117392</v>
      </c>
      <c r="E8" s="49">
        <v>933737</v>
      </c>
      <c r="F8" s="49">
        <v>708</v>
      </c>
    </row>
    <row r="9" spans="1:6" s="1" customFormat="1" x14ac:dyDescent="0.25">
      <c r="A9" s="2" t="s">
        <v>14</v>
      </c>
      <c r="B9" s="6" t="s">
        <v>15</v>
      </c>
      <c r="C9" s="49">
        <v>3682957</v>
      </c>
      <c r="D9" s="49">
        <v>3553957</v>
      </c>
      <c r="E9" s="49">
        <v>128732</v>
      </c>
      <c r="F9" s="49">
        <v>268</v>
      </c>
    </row>
    <row r="10" spans="1:6" s="1" customFormat="1" ht="23.25" x14ac:dyDescent="0.25">
      <c r="A10" s="2" t="s">
        <v>16</v>
      </c>
      <c r="B10" s="6" t="s">
        <v>17</v>
      </c>
      <c r="C10" s="49">
        <v>45359781</v>
      </c>
      <c r="D10" s="49">
        <v>45062258</v>
      </c>
      <c r="E10" s="49">
        <v>158928</v>
      </c>
      <c r="F10" s="49">
        <v>138595</v>
      </c>
    </row>
    <row r="11" spans="1:6" s="1" customFormat="1" ht="23.25" x14ac:dyDescent="0.25">
      <c r="A11" s="2" t="s">
        <v>18</v>
      </c>
      <c r="B11" s="6" t="s">
        <v>19</v>
      </c>
      <c r="C11" s="49">
        <v>7911993</v>
      </c>
      <c r="D11" s="49">
        <v>7649143</v>
      </c>
      <c r="E11" s="49">
        <v>161509</v>
      </c>
      <c r="F11" s="49">
        <v>101341</v>
      </c>
    </row>
    <row r="12" spans="1:6" s="1" customFormat="1" ht="23.25" x14ac:dyDescent="0.25">
      <c r="A12" s="2" t="s">
        <v>20</v>
      </c>
      <c r="B12" s="6" t="s">
        <v>21</v>
      </c>
      <c r="C12" s="48" t="s">
        <v>22</v>
      </c>
      <c r="D12" s="48" t="s">
        <v>22</v>
      </c>
      <c r="E12" s="48" t="s">
        <v>22</v>
      </c>
      <c r="F12" s="48" t="s">
        <v>22</v>
      </c>
    </row>
    <row r="13" spans="1:6" s="1" customFormat="1" x14ac:dyDescent="0.25">
      <c r="A13" s="2" t="s">
        <v>23</v>
      </c>
      <c r="B13" s="6" t="s">
        <v>24</v>
      </c>
      <c r="C13" s="49">
        <v>2404015</v>
      </c>
      <c r="D13" s="49">
        <v>1517495</v>
      </c>
      <c r="E13" s="49">
        <v>886520</v>
      </c>
      <c r="F13" s="48" t="s">
        <v>22</v>
      </c>
    </row>
    <row r="14" spans="1:6" s="1" customFormat="1" ht="34.5" x14ac:dyDescent="0.25">
      <c r="A14" s="2" t="s">
        <v>25</v>
      </c>
      <c r="B14" s="6" t="s">
        <v>26</v>
      </c>
      <c r="C14" s="49">
        <v>2451758</v>
      </c>
      <c r="D14" s="49">
        <v>2378405</v>
      </c>
      <c r="E14" s="49">
        <v>67863</v>
      </c>
      <c r="F14" s="49">
        <v>5490</v>
      </c>
    </row>
    <row r="15" spans="1:6" s="1" customFormat="1" ht="23.25" x14ac:dyDescent="0.25">
      <c r="A15" s="2" t="s">
        <v>27</v>
      </c>
      <c r="B15" s="6" t="s">
        <v>28</v>
      </c>
      <c r="C15" s="49">
        <v>1036784</v>
      </c>
      <c r="D15" s="49">
        <v>990073</v>
      </c>
      <c r="E15" s="49">
        <v>44479</v>
      </c>
      <c r="F15" s="49">
        <v>2232</v>
      </c>
    </row>
    <row r="16" spans="1:6" s="1" customFormat="1" x14ac:dyDescent="0.25">
      <c r="A16" s="2" t="s">
        <v>29</v>
      </c>
      <c r="B16" s="6" t="s">
        <v>30</v>
      </c>
      <c r="C16" s="49">
        <v>59054</v>
      </c>
      <c r="D16" s="49">
        <v>15636</v>
      </c>
      <c r="E16" s="49">
        <v>43418</v>
      </c>
      <c r="F16" s="48" t="s">
        <v>22</v>
      </c>
    </row>
    <row r="17" spans="1:6" s="1" customFormat="1" ht="23.25" x14ac:dyDescent="0.25">
      <c r="A17" s="2" t="s">
        <v>31</v>
      </c>
      <c r="B17" s="6" t="s">
        <v>32</v>
      </c>
      <c r="C17" s="49">
        <v>2337438</v>
      </c>
      <c r="D17" s="49">
        <v>1523047</v>
      </c>
      <c r="E17" s="49">
        <v>318757</v>
      </c>
      <c r="F17" s="49">
        <v>495634</v>
      </c>
    </row>
    <row r="18" spans="1:6" s="1" customFormat="1" x14ac:dyDescent="0.25">
      <c r="A18" s="2" t="s">
        <v>33</v>
      </c>
      <c r="B18" s="6" t="s">
        <v>34</v>
      </c>
      <c r="C18" s="49">
        <v>57717</v>
      </c>
      <c r="D18" s="49">
        <v>32208</v>
      </c>
      <c r="E18" s="48" t="s">
        <v>22</v>
      </c>
      <c r="F18" s="49">
        <v>25509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L25" sqref="L25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31" t="s">
        <v>60</v>
      </c>
      <c r="B1" s="231"/>
      <c r="C1" s="231"/>
      <c r="D1" s="231"/>
      <c r="E1" s="231"/>
      <c r="F1" s="231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3" t="s">
        <v>6</v>
      </c>
      <c r="E5" s="3" t="s">
        <v>7</v>
      </c>
      <c r="F5" s="4" t="s">
        <v>8</v>
      </c>
    </row>
    <row r="6" spans="1:6" s="1" customFormat="1" ht="23.25" x14ac:dyDescent="0.25">
      <c r="A6" s="5" t="s">
        <v>9</v>
      </c>
      <c r="B6" s="6" t="s">
        <v>10</v>
      </c>
      <c r="C6" s="55">
        <v>84892704</v>
      </c>
      <c r="D6" s="55">
        <v>77152450</v>
      </c>
      <c r="E6" s="55">
        <v>6965768</v>
      </c>
      <c r="F6" s="55">
        <v>774486</v>
      </c>
    </row>
    <row r="7" spans="1:6" s="1" customFormat="1" x14ac:dyDescent="0.25">
      <c r="A7" s="2" t="s">
        <v>11</v>
      </c>
      <c r="B7" s="7" t="s">
        <v>1</v>
      </c>
      <c r="C7" s="56" t="s">
        <v>1</v>
      </c>
      <c r="D7" s="56" t="s">
        <v>1</v>
      </c>
      <c r="E7" s="56" t="s">
        <v>1</v>
      </c>
      <c r="F7" s="56" t="s">
        <v>1</v>
      </c>
    </row>
    <row r="8" spans="1:6" s="1" customFormat="1" ht="23.25" x14ac:dyDescent="0.25">
      <c r="A8" s="2" t="s">
        <v>12</v>
      </c>
      <c r="B8" s="6" t="s">
        <v>13</v>
      </c>
      <c r="C8" s="55">
        <v>13938246</v>
      </c>
      <c r="D8" s="55">
        <v>12071218</v>
      </c>
      <c r="E8" s="55">
        <v>1867028</v>
      </c>
      <c r="F8" s="54" t="s">
        <v>22</v>
      </c>
    </row>
    <row r="9" spans="1:6" s="1" customFormat="1" x14ac:dyDescent="0.25">
      <c r="A9" s="2" t="s">
        <v>14</v>
      </c>
      <c r="B9" s="6" t="s">
        <v>15</v>
      </c>
      <c r="C9" s="55">
        <v>11381978</v>
      </c>
      <c r="D9" s="55">
        <v>10993644</v>
      </c>
      <c r="E9" s="55">
        <v>388334</v>
      </c>
      <c r="F9" s="54" t="s">
        <v>22</v>
      </c>
    </row>
    <row r="10" spans="1:6" s="1" customFormat="1" ht="23.25" x14ac:dyDescent="0.25">
      <c r="A10" s="2" t="s">
        <v>16</v>
      </c>
      <c r="B10" s="6" t="s">
        <v>17</v>
      </c>
      <c r="C10" s="55">
        <v>36894650</v>
      </c>
      <c r="D10" s="55">
        <v>36205356</v>
      </c>
      <c r="E10" s="55">
        <v>682405</v>
      </c>
      <c r="F10" s="55">
        <v>6889</v>
      </c>
    </row>
    <row r="11" spans="1:6" s="1" customFormat="1" ht="23.25" x14ac:dyDescent="0.25">
      <c r="A11" s="2" t="s">
        <v>18</v>
      </c>
      <c r="B11" s="6" t="s">
        <v>19</v>
      </c>
      <c r="C11" s="55">
        <v>7205773</v>
      </c>
      <c r="D11" s="55">
        <v>6809146</v>
      </c>
      <c r="E11" s="55">
        <v>389117</v>
      </c>
      <c r="F11" s="55">
        <v>7510</v>
      </c>
    </row>
    <row r="12" spans="1:6" s="1" customFormat="1" ht="23.25" x14ac:dyDescent="0.25">
      <c r="A12" s="2" t="s">
        <v>20</v>
      </c>
      <c r="B12" s="6" t="s">
        <v>21</v>
      </c>
      <c r="C12" s="54" t="s">
        <v>22</v>
      </c>
      <c r="D12" s="54" t="s">
        <v>22</v>
      </c>
      <c r="E12" s="54" t="s">
        <v>22</v>
      </c>
      <c r="F12" s="54" t="s">
        <v>22</v>
      </c>
    </row>
    <row r="13" spans="1:6" s="1" customFormat="1" x14ac:dyDescent="0.25">
      <c r="A13" s="2" t="s">
        <v>23</v>
      </c>
      <c r="B13" s="6" t="s">
        <v>24</v>
      </c>
      <c r="C13" s="55">
        <v>7923565</v>
      </c>
      <c r="D13" s="55">
        <v>4820542</v>
      </c>
      <c r="E13" s="55">
        <v>3014408</v>
      </c>
      <c r="F13" s="55">
        <v>88615</v>
      </c>
    </row>
    <row r="14" spans="1:6" s="1" customFormat="1" ht="34.5" x14ac:dyDescent="0.25">
      <c r="A14" s="2" t="s">
        <v>25</v>
      </c>
      <c r="B14" s="6" t="s">
        <v>26</v>
      </c>
      <c r="C14" s="55">
        <v>2898550</v>
      </c>
      <c r="D14" s="55">
        <v>2878616</v>
      </c>
      <c r="E14" s="55">
        <v>19513</v>
      </c>
      <c r="F14" s="55">
        <v>421</v>
      </c>
    </row>
    <row r="15" spans="1:6" s="1" customFormat="1" ht="23.25" x14ac:dyDescent="0.25">
      <c r="A15" s="2" t="s">
        <v>27</v>
      </c>
      <c r="B15" s="6" t="s">
        <v>28</v>
      </c>
      <c r="C15" s="55">
        <v>2097847</v>
      </c>
      <c r="D15" s="55">
        <v>1961138</v>
      </c>
      <c r="E15" s="55">
        <v>136709</v>
      </c>
      <c r="F15" s="54" t="s">
        <v>22</v>
      </c>
    </row>
    <row r="16" spans="1:6" s="1" customFormat="1" x14ac:dyDescent="0.25">
      <c r="A16" s="2" t="s">
        <v>29</v>
      </c>
      <c r="B16" s="6" t="s">
        <v>30</v>
      </c>
      <c r="C16" s="55">
        <v>49289</v>
      </c>
      <c r="D16" s="55">
        <v>400</v>
      </c>
      <c r="E16" s="55">
        <v>48889</v>
      </c>
      <c r="F16" s="54" t="s">
        <v>22</v>
      </c>
    </row>
    <row r="17" spans="1:6" s="1" customFormat="1" ht="23.25" x14ac:dyDescent="0.25">
      <c r="A17" s="2" t="s">
        <v>31</v>
      </c>
      <c r="B17" s="6" t="s">
        <v>32</v>
      </c>
      <c r="C17" s="55">
        <v>2494917</v>
      </c>
      <c r="D17" s="55">
        <v>1404501</v>
      </c>
      <c r="E17" s="55">
        <v>419365</v>
      </c>
      <c r="F17" s="55">
        <v>671051</v>
      </c>
    </row>
    <row r="18" spans="1:6" s="1" customFormat="1" x14ac:dyDescent="0.25">
      <c r="A18" s="2" t="s">
        <v>33</v>
      </c>
      <c r="B18" s="6" t="s">
        <v>34</v>
      </c>
      <c r="C18" s="55">
        <v>7889</v>
      </c>
      <c r="D18" s="55">
        <v>7889</v>
      </c>
      <c r="E18" s="54" t="s">
        <v>22</v>
      </c>
      <c r="F18" s="54" t="s">
        <v>22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L25" sqref="L25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31" t="s">
        <v>61</v>
      </c>
      <c r="B1" s="231"/>
      <c r="C1" s="231"/>
      <c r="D1" s="231"/>
      <c r="E1" s="231"/>
      <c r="F1" s="231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23.25" x14ac:dyDescent="0.25">
      <c r="A6" s="5" t="s">
        <v>9</v>
      </c>
      <c r="B6" s="6" t="s">
        <v>10</v>
      </c>
      <c r="C6" s="58">
        <v>97927080</v>
      </c>
      <c r="D6" s="58">
        <v>90226177</v>
      </c>
      <c r="E6" s="58">
        <v>6441678</v>
      </c>
      <c r="F6" s="58">
        <v>1259225</v>
      </c>
    </row>
    <row r="7" spans="1:6" s="1" customFormat="1" x14ac:dyDescent="0.25">
      <c r="A7" s="2" t="s">
        <v>11</v>
      </c>
      <c r="B7" s="11" t="s">
        <v>1</v>
      </c>
      <c r="C7" s="59" t="s">
        <v>1</v>
      </c>
      <c r="D7" s="59" t="s">
        <v>1</v>
      </c>
      <c r="E7" s="59" t="s">
        <v>1</v>
      </c>
      <c r="F7" s="59" t="s">
        <v>1</v>
      </c>
    </row>
    <row r="8" spans="1:6" s="1" customFormat="1" ht="23.25" x14ac:dyDescent="0.25">
      <c r="A8" s="2" t="s">
        <v>12</v>
      </c>
      <c r="B8" s="6" t="s">
        <v>13</v>
      </c>
      <c r="C8" s="58">
        <v>20690449</v>
      </c>
      <c r="D8" s="58">
        <v>17053088</v>
      </c>
      <c r="E8" s="58">
        <v>3617391</v>
      </c>
      <c r="F8" s="58">
        <v>19969</v>
      </c>
    </row>
    <row r="9" spans="1:6" s="1" customFormat="1" x14ac:dyDescent="0.25">
      <c r="A9" s="2" t="s">
        <v>14</v>
      </c>
      <c r="B9" s="6" t="s">
        <v>15</v>
      </c>
      <c r="C9" s="58">
        <v>1426800</v>
      </c>
      <c r="D9" s="58">
        <v>818883</v>
      </c>
      <c r="E9" s="58">
        <v>607917</v>
      </c>
      <c r="F9" s="57" t="s">
        <v>22</v>
      </c>
    </row>
    <row r="10" spans="1:6" s="1" customFormat="1" ht="23.25" x14ac:dyDescent="0.25">
      <c r="A10" s="2" t="s">
        <v>16</v>
      </c>
      <c r="B10" s="6" t="s">
        <v>17</v>
      </c>
      <c r="C10" s="58">
        <v>65086863</v>
      </c>
      <c r="D10" s="58">
        <v>63286974</v>
      </c>
      <c r="E10" s="58">
        <v>952358</v>
      </c>
      <c r="F10" s="58">
        <v>847531</v>
      </c>
    </row>
    <row r="11" spans="1:6" s="1" customFormat="1" ht="23.25" x14ac:dyDescent="0.25">
      <c r="A11" s="2" t="s">
        <v>18</v>
      </c>
      <c r="B11" s="6" t="s">
        <v>19</v>
      </c>
      <c r="C11" s="58">
        <v>4356393</v>
      </c>
      <c r="D11" s="58">
        <v>3777184</v>
      </c>
      <c r="E11" s="58">
        <v>577091</v>
      </c>
      <c r="F11" s="58">
        <v>2117</v>
      </c>
    </row>
    <row r="12" spans="1:6" s="1" customFormat="1" ht="23.25" x14ac:dyDescent="0.25">
      <c r="A12" s="2" t="s">
        <v>20</v>
      </c>
      <c r="B12" s="6" t="s">
        <v>21</v>
      </c>
      <c r="C12" s="58">
        <v>16760</v>
      </c>
      <c r="D12" s="58">
        <v>16760</v>
      </c>
      <c r="E12" s="57" t="s">
        <v>22</v>
      </c>
      <c r="F12" s="57" t="s">
        <v>22</v>
      </c>
    </row>
    <row r="13" spans="1:6" s="1" customFormat="1" x14ac:dyDescent="0.25">
      <c r="A13" s="2" t="s">
        <v>23</v>
      </c>
      <c r="B13" s="6" t="s">
        <v>24</v>
      </c>
      <c r="C13" s="58">
        <v>1257132</v>
      </c>
      <c r="D13" s="58">
        <v>1120339</v>
      </c>
      <c r="E13" s="58">
        <v>136793</v>
      </c>
      <c r="F13" s="57" t="s">
        <v>22</v>
      </c>
    </row>
    <row r="14" spans="1:6" s="1" customFormat="1" ht="34.5" x14ac:dyDescent="0.25">
      <c r="A14" s="2" t="s">
        <v>25</v>
      </c>
      <c r="B14" s="6" t="s">
        <v>26</v>
      </c>
      <c r="C14" s="58">
        <v>2071856</v>
      </c>
      <c r="D14" s="58">
        <v>1916071</v>
      </c>
      <c r="E14" s="58">
        <v>1120</v>
      </c>
      <c r="F14" s="58">
        <v>154665</v>
      </c>
    </row>
    <row r="15" spans="1:6" s="1" customFormat="1" ht="23.25" x14ac:dyDescent="0.25">
      <c r="A15" s="2" t="s">
        <v>27</v>
      </c>
      <c r="B15" s="6" t="s">
        <v>28</v>
      </c>
      <c r="C15" s="58">
        <v>962700</v>
      </c>
      <c r="D15" s="58">
        <v>934584</v>
      </c>
      <c r="E15" s="58">
        <v>28116</v>
      </c>
      <c r="F15" s="57" t="s">
        <v>22</v>
      </c>
    </row>
    <row r="16" spans="1:6" s="1" customFormat="1" x14ac:dyDescent="0.25">
      <c r="A16" s="2" t="s">
        <v>29</v>
      </c>
      <c r="B16" s="6" t="s">
        <v>30</v>
      </c>
      <c r="C16" s="58">
        <v>72959</v>
      </c>
      <c r="D16" s="58">
        <v>52216</v>
      </c>
      <c r="E16" s="58">
        <v>20743</v>
      </c>
      <c r="F16" s="57" t="s">
        <v>22</v>
      </c>
    </row>
    <row r="17" spans="1:6" s="1" customFormat="1" ht="23.25" x14ac:dyDescent="0.25">
      <c r="A17" s="2" t="s">
        <v>31</v>
      </c>
      <c r="B17" s="6" t="s">
        <v>32</v>
      </c>
      <c r="C17" s="58">
        <v>1880465</v>
      </c>
      <c r="D17" s="58">
        <v>1206911</v>
      </c>
      <c r="E17" s="58">
        <v>475672</v>
      </c>
      <c r="F17" s="58">
        <v>197883</v>
      </c>
    </row>
    <row r="18" spans="1:6" s="1" customFormat="1" x14ac:dyDescent="0.25">
      <c r="A18" s="2" t="s">
        <v>33</v>
      </c>
      <c r="B18" s="6" t="s">
        <v>34</v>
      </c>
      <c r="C18" s="58">
        <v>104702</v>
      </c>
      <c r="D18" s="58">
        <v>43166</v>
      </c>
      <c r="E18" s="58">
        <v>24476</v>
      </c>
      <c r="F18" s="58">
        <v>37060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K25" sqref="K25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31" t="s">
        <v>62</v>
      </c>
      <c r="B1" s="231"/>
      <c r="C1" s="231"/>
      <c r="D1" s="231"/>
      <c r="E1" s="231"/>
      <c r="F1" s="231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23.25" x14ac:dyDescent="0.25">
      <c r="A6" s="5" t="s">
        <v>9</v>
      </c>
      <c r="B6" s="6" t="s">
        <v>10</v>
      </c>
      <c r="C6" s="61">
        <v>69374125</v>
      </c>
      <c r="D6" s="61">
        <v>61308741</v>
      </c>
      <c r="E6" s="61">
        <v>4546224</v>
      </c>
      <c r="F6" s="61">
        <v>3519160</v>
      </c>
    </row>
    <row r="7" spans="1:6" s="1" customFormat="1" x14ac:dyDescent="0.25">
      <c r="A7" s="2" t="s">
        <v>11</v>
      </c>
      <c r="B7" s="11" t="s">
        <v>1</v>
      </c>
      <c r="C7" s="62" t="s">
        <v>1</v>
      </c>
      <c r="D7" s="62" t="s">
        <v>1</v>
      </c>
      <c r="E7" s="62" t="s">
        <v>1</v>
      </c>
      <c r="F7" s="62" t="s">
        <v>1</v>
      </c>
    </row>
    <row r="8" spans="1:6" s="1" customFormat="1" ht="23.25" x14ac:dyDescent="0.25">
      <c r="A8" s="2" t="s">
        <v>12</v>
      </c>
      <c r="B8" s="6" t="s">
        <v>13</v>
      </c>
      <c r="C8" s="61">
        <v>12327363</v>
      </c>
      <c r="D8" s="61">
        <v>11044567</v>
      </c>
      <c r="E8" s="61">
        <v>1262105</v>
      </c>
      <c r="F8" s="61">
        <v>20691</v>
      </c>
    </row>
    <row r="9" spans="1:6" s="1" customFormat="1" x14ac:dyDescent="0.25">
      <c r="A9" s="2" t="s">
        <v>14</v>
      </c>
      <c r="B9" s="6" t="s">
        <v>15</v>
      </c>
      <c r="C9" s="61">
        <v>10453388</v>
      </c>
      <c r="D9" s="61">
        <v>9837949</v>
      </c>
      <c r="E9" s="61">
        <v>509110</v>
      </c>
      <c r="F9" s="61">
        <v>106329</v>
      </c>
    </row>
    <row r="10" spans="1:6" s="1" customFormat="1" ht="23.25" x14ac:dyDescent="0.25">
      <c r="A10" s="2" t="s">
        <v>16</v>
      </c>
      <c r="B10" s="6" t="s">
        <v>17</v>
      </c>
      <c r="C10" s="61">
        <v>31036555</v>
      </c>
      <c r="D10" s="61">
        <v>29813951</v>
      </c>
      <c r="E10" s="61">
        <v>650492</v>
      </c>
      <c r="F10" s="61">
        <v>572112</v>
      </c>
    </row>
    <row r="11" spans="1:6" s="1" customFormat="1" ht="23.25" x14ac:dyDescent="0.25">
      <c r="A11" s="2" t="s">
        <v>18</v>
      </c>
      <c r="B11" s="6" t="s">
        <v>19</v>
      </c>
      <c r="C11" s="61">
        <v>4162182</v>
      </c>
      <c r="D11" s="61">
        <v>3827635</v>
      </c>
      <c r="E11" s="61">
        <v>330967</v>
      </c>
      <c r="F11" s="61">
        <v>3580</v>
      </c>
    </row>
    <row r="12" spans="1:6" s="1" customFormat="1" ht="23.25" x14ac:dyDescent="0.25">
      <c r="A12" s="2" t="s">
        <v>20</v>
      </c>
      <c r="B12" s="6" t="s">
        <v>21</v>
      </c>
      <c r="C12" s="60" t="s">
        <v>22</v>
      </c>
      <c r="D12" s="60" t="s">
        <v>22</v>
      </c>
      <c r="E12" s="60" t="s">
        <v>22</v>
      </c>
      <c r="F12" s="60" t="s">
        <v>22</v>
      </c>
    </row>
    <row r="13" spans="1:6" s="1" customFormat="1" x14ac:dyDescent="0.25">
      <c r="A13" s="2" t="s">
        <v>23</v>
      </c>
      <c r="B13" s="6" t="s">
        <v>24</v>
      </c>
      <c r="C13" s="61">
        <v>2499921</v>
      </c>
      <c r="D13" s="61">
        <v>963004</v>
      </c>
      <c r="E13" s="61">
        <v>1400488</v>
      </c>
      <c r="F13" s="61">
        <v>136429</v>
      </c>
    </row>
    <row r="14" spans="1:6" s="1" customFormat="1" ht="34.5" x14ac:dyDescent="0.25">
      <c r="A14" s="2" t="s">
        <v>25</v>
      </c>
      <c r="B14" s="6" t="s">
        <v>26</v>
      </c>
      <c r="C14" s="61">
        <v>2849216</v>
      </c>
      <c r="D14" s="61">
        <v>2841699</v>
      </c>
      <c r="E14" s="61">
        <v>5261</v>
      </c>
      <c r="F14" s="61">
        <v>2256</v>
      </c>
    </row>
    <row r="15" spans="1:6" s="1" customFormat="1" ht="23.25" x14ac:dyDescent="0.25">
      <c r="A15" s="2" t="s">
        <v>27</v>
      </c>
      <c r="B15" s="6" t="s">
        <v>28</v>
      </c>
      <c r="C15" s="61">
        <v>1508938</v>
      </c>
      <c r="D15" s="61">
        <v>1463203</v>
      </c>
      <c r="E15" s="61">
        <v>45735</v>
      </c>
      <c r="F15" s="60" t="s">
        <v>22</v>
      </c>
    </row>
    <row r="16" spans="1:6" s="1" customFormat="1" x14ac:dyDescent="0.25">
      <c r="A16" s="2" t="s">
        <v>29</v>
      </c>
      <c r="B16" s="6" t="s">
        <v>30</v>
      </c>
      <c r="C16" s="61">
        <v>16612</v>
      </c>
      <c r="D16" s="60" t="s">
        <v>22</v>
      </c>
      <c r="E16" s="61">
        <v>16612</v>
      </c>
      <c r="F16" s="60" t="s">
        <v>22</v>
      </c>
    </row>
    <row r="17" spans="1:6" s="1" customFormat="1" ht="23.25" x14ac:dyDescent="0.25">
      <c r="A17" s="2" t="s">
        <v>31</v>
      </c>
      <c r="B17" s="6" t="s">
        <v>32</v>
      </c>
      <c r="C17" s="61">
        <v>3452930</v>
      </c>
      <c r="D17" s="61">
        <v>1304176</v>
      </c>
      <c r="E17" s="61">
        <v>290570</v>
      </c>
      <c r="F17" s="61">
        <v>1858184</v>
      </c>
    </row>
    <row r="18" spans="1:6" s="1" customFormat="1" x14ac:dyDescent="0.25">
      <c r="A18" s="2" t="s">
        <v>33</v>
      </c>
      <c r="B18" s="6" t="s">
        <v>34</v>
      </c>
      <c r="C18" s="61">
        <v>1067020</v>
      </c>
      <c r="D18" s="61">
        <v>212557</v>
      </c>
      <c r="E18" s="61">
        <v>34884</v>
      </c>
      <c r="F18" s="61">
        <v>819579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K24" sqref="K24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31" t="s">
        <v>63</v>
      </c>
      <c r="B1" s="231"/>
      <c r="C1" s="231"/>
      <c r="D1" s="231"/>
      <c r="E1" s="231"/>
      <c r="F1" s="231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23.25" x14ac:dyDescent="0.25">
      <c r="A6" s="5" t="s">
        <v>9</v>
      </c>
      <c r="B6" s="6" t="s">
        <v>10</v>
      </c>
      <c r="C6" s="64">
        <v>67870276</v>
      </c>
      <c r="D6" s="64">
        <v>62274260</v>
      </c>
      <c r="E6" s="64">
        <v>4904828</v>
      </c>
      <c r="F6" s="64">
        <v>691188</v>
      </c>
    </row>
    <row r="7" spans="1:6" s="1" customFormat="1" x14ac:dyDescent="0.25">
      <c r="A7" s="2" t="s">
        <v>11</v>
      </c>
      <c r="B7" s="11" t="s">
        <v>1</v>
      </c>
      <c r="C7" s="65" t="s">
        <v>1</v>
      </c>
      <c r="D7" s="65" t="s">
        <v>1</v>
      </c>
      <c r="E7" s="65" t="s">
        <v>1</v>
      </c>
      <c r="F7" s="65" t="s">
        <v>1</v>
      </c>
    </row>
    <row r="8" spans="1:6" s="1" customFormat="1" ht="23.25" x14ac:dyDescent="0.25">
      <c r="A8" s="2" t="s">
        <v>12</v>
      </c>
      <c r="B8" s="6" t="s">
        <v>13</v>
      </c>
      <c r="C8" s="64">
        <v>9506009</v>
      </c>
      <c r="D8" s="64">
        <v>8529313</v>
      </c>
      <c r="E8" s="64">
        <v>976696</v>
      </c>
      <c r="F8" s="63" t="s">
        <v>22</v>
      </c>
    </row>
    <row r="9" spans="1:6" s="1" customFormat="1" x14ac:dyDescent="0.25">
      <c r="A9" s="2" t="s">
        <v>14</v>
      </c>
      <c r="B9" s="6" t="s">
        <v>15</v>
      </c>
      <c r="C9" s="64">
        <v>601453</v>
      </c>
      <c r="D9" s="64">
        <v>472666</v>
      </c>
      <c r="E9" s="64">
        <v>128787</v>
      </c>
      <c r="F9" s="63" t="s">
        <v>22</v>
      </c>
    </row>
    <row r="10" spans="1:6" s="1" customFormat="1" ht="23.25" x14ac:dyDescent="0.25">
      <c r="A10" s="2" t="s">
        <v>16</v>
      </c>
      <c r="B10" s="6" t="s">
        <v>17</v>
      </c>
      <c r="C10" s="64">
        <v>42370842</v>
      </c>
      <c r="D10" s="64">
        <v>41928859</v>
      </c>
      <c r="E10" s="64">
        <v>440685</v>
      </c>
      <c r="F10" s="64">
        <v>1298</v>
      </c>
    </row>
    <row r="11" spans="1:6" s="1" customFormat="1" ht="23.25" x14ac:dyDescent="0.25">
      <c r="A11" s="2" t="s">
        <v>18</v>
      </c>
      <c r="B11" s="6" t="s">
        <v>19</v>
      </c>
      <c r="C11" s="64">
        <v>4972186</v>
      </c>
      <c r="D11" s="64">
        <v>4581493</v>
      </c>
      <c r="E11" s="64">
        <v>388965</v>
      </c>
      <c r="F11" s="64">
        <v>1728</v>
      </c>
    </row>
    <row r="12" spans="1:6" s="1" customFormat="1" ht="23.25" x14ac:dyDescent="0.25">
      <c r="A12" s="2" t="s">
        <v>20</v>
      </c>
      <c r="B12" s="6" t="s">
        <v>21</v>
      </c>
      <c r="C12" s="63" t="s">
        <v>22</v>
      </c>
      <c r="D12" s="63" t="s">
        <v>22</v>
      </c>
      <c r="E12" s="63" t="s">
        <v>22</v>
      </c>
      <c r="F12" s="63" t="s">
        <v>22</v>
      </c>
    </row>
    <row r="13" spans="1:6" s="1" customFormat="1" x14ac:dyDescent="0.25">
      <c r="A13" s="2" t="s">
        <v>23</v>
      </c>
      <c r="B13" s="6" t="s">
        <v>24</v>
      </c>
      <c r="C13" s="64">
        <v>4235501</v>
      </c>
      <c r="D13" s="64">
        <v>1750442</v>
      </c>
      <c r="E13" s="64">
        <v>2460110</v>
      </c>
      <c r="F13" s="64">
        <v>24949</v>
      </c>
    </row>
    <row r="14" spans="1:6" s="1" customFormat="1" ht="34.5" x14ac:dyDescent="0.25">
      <c r="A14" s="2" t="s">
        <v>25</v>
      </c>
      <c r="B14" s="6" t="s">
        <v>26</v>
      </c>
      <c r="C14" s="64">
        <v>1796227</v>
      </c>
      <c r="D14" s="64">
        <v>1768611</v>
      </c>
      <c r="E14" s="64">
        <v>15993</v>
      </c>
      <c r="F14" s="64">
        <v>11623</v>
      </c>
    </row>
    <row r="15" spans="1:6" s="1" customFormat="1" ht="23.25" x14ac:dyDescent="0.25">
      <c r="A15" s="2" t="s">
        <v>27</v>
      </c>
      <c r="B15" s="6" t="s">
        <v>28</v>
      </c>
      <c r="C15" s="64">
        <v>1692024</v>
      </c>
      <c r="D15" s="64">
        <v>1628401</v>
      </c>
      <c r="E15" s="64">
        <v>63623</v>
      </c>
      <c r="F15" s="63" t="s">
        <v>22</v>
      </c>
    </row>
    <row r="16" spans="1:6" s="1" customFormat="1" x14ac:dyDescent="0.25">
      <c r="A16" s="2" t="s">
        <v>29</v>
      </c>
      <c r="B16" s="6" t="s">
        <v>30</v>
      </c>
      <c r="C16" s="64">
        <v>118143</v>
      </c>
      <c r="D16" s="64">
        <v>18852</v>
      </c>
      <c r="E16" s="64">
        <v>60928</v>
      </c>
      <c r="F16" s="64">
        <v>38363</v>
      </c>
    </row>
    <row r="17" spans="1:6" s="1" customFormat="1" ht="23.25" x14ac:dyDescent="0.25">
      <c r="A17" s="2" t="s">
        <v>31</v>
      </c>
      <c r="B17" s="6" t="s">
        <v>32</v>
      </c>
      <c r="C17" s="64">
        <v>2332403</v>
      </c>
      <c r="D17" s="64">
        <v>1407619</v>
      </c>
      <c r="E17" s="64">
        <v>314396</v>
      </c>
      <c r="F17" s="64">
        <v>610388</v>
      </c>
    </row>
    <row r="18" spans="1:6" s="1" customFormat="1" x14ac:dyDescent="0.25">
      <c r="A18" s="2" t="s">
        <v>33</v>
      </c>
      <c r="B18" s="6" t="s">
        <v>34</v>
      </c>
      <c r="C18" s="64">
        <v>245488</v>
      </c>
      <c r="D18" s="64">
        <v>188004</v>
      </c>
      <c r="E18" s="64">
        <v>54645</v>
      </c>
      <c r="F18" s="64">
        <v>2839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opLeftCell="A10" workbookViewId="0">
      <selection activeCell="B38" sqref="B38"/>
    </sheetView>
  </sheetViews>
  <sheetFormatPr defaultColWidth="8.85546875" defaultRowHeight="11.25" x14ac:dyDescent="0.2"/>
  <cols>
    <col min="1" max="1" width="7.42578125" style="200" customWidth="1"/>
    <col min="2" max="2" width="70.85546875" style="189" customWidth="1"/>
    <col min="3" max="16384" width="8.85546875" style="189"/>
  </cols>
  <sheetData>
    <row r="1" spans="1:7" s="186" customFormat="1" x14ac:dyDescent="0.2">
      <c r="A1" s="184"/>
      <c r="B1" s="185"/>
    </row>
    <row r="2" spans="1:7" s="186" customFormat="1" x14ac:dyDescent="0.2">
      <c r="A2" s="184"/>
      <c r="B2" s="185" t="s">
        <v>106</v>
      </c>
    </row>
    <row r="3" spans="1:7" s="186" customFormat="1" x14ac:dyDescent="0.2">
      <c r="A3" s="184"/>
      <c r="B3" s="185"/>
    </row>
    <row r="4" spans="1:7" x14ac:dyDescent="0.2">
      <c r="A4" s="187" t="s">
        <v>107</v>
      </c>
      <c r="B4" s="188" t="s">
        <v>108</v>
      </c>
    </row>
    <row r="5" spans="1:7" x14ac:dyDescent="0.2">
      <c r="A5" s="190" t="s">
        <v>109</v>
      </c>
      <c r="B5" s="188" t="s">
        <v>110</v>
      </c>
      <c r="C5" s="191"/>
      <c r="D5" s="191"/>
      <c r="E5" s="191"/>
      <c r="F5" s="191"/>
      <c r="G5" s="191"/>
    </row>
    <row r="6" spans="1:7" x14ac:dyDescent="0.2">
      <c r="A6" s="190" t="s">
        <v>111</v>
      </c>
      <c r="B6" s="192" t="s">
        <v>112</v>
      </c>
      <c r="C6" s="191"/>
      <c r="D6" s="191"/>
      <c r="E6" s="191"/>
      <c r="F6" s="191"/>
      <c r="G6" s="191"/>
    </row>
    <row r="7" spans="1:7" x14ac:dyDescent="0.2">
      <c r="A7" s="190" t="s">
        <v>113</v>
      </c>
      <c r="B7" s="188" t="s">
        <v>114</v>
      </c>
      <c r="C7" s="191"/>
      <c r="D7" s="191"/>
      <c r="E7" s="191"/>
      <c r="F7" s="191"/>
      <c r="G7" s="191"/>
    </row>
    <row r="8" spans="1:7" x14ac:dyDescent="0.2">
      <c r="A8" s="190" t="s">
        <v>115</v>
      </c>
      <c r="B8" s="188" t="s">
        <v>116</v>
      </c>
      <c r="C8" s="191"/>
      <c r="D8" s="191"/>
      <c r="E8" s="191"/>
      <c r="F8" s="191"/>
      <c r="G8" s="191"/>
    </row>
    <row r="9" spans="1:7" x14ac:dyDescent="0.2">
      <c r="A9" s="190" t="s">
        <v>117</v>
      </c>
      <c r="B9" s="188" t="s">
        <v>118</v>
      </c>
      <c r="C9" s="191"/>
      <c r="D9" s="191"/>
      <c r="E9" s="191"/>
      <c r="F9" s="191"/>
      <c r="G9" s="191"/>
    </row>
    <row r="10" spans="1:7" ht="13.15" customHeight="1" x14ac:dyDescent="0.2">
      <c r="A10" s="190" t="s">
        <v>119</v>
      </c>
      <c r="B10" s="188" t="s">
        <v>120</v>
      </c>
      <c r="C10" s="191"/>
      <c r="D10" s="191"/>
      <c r="E10" s="191"/>
      <c r="F10" s="191"/>
      <c r="G10" s="191"/>
    </row>
    <row r="11" spans="1:7" ht="15" customHeight="1" x14ac:dyDescent="0.2">
      <c r="A11" s="190" t="s">
        <v>121</v>
      </c>
      <c r="B11" s="188" t="s">
        <v>122</v>
      </c>
      <c r="C11" s="191"/>
      <c r="D11" s="191"/>
      <c r="E11" s="191"/>
      <c r="F11" s="191"/>
      <c r="G11" s="191"/>
    </row>
    <row r="12" spans="1:7" x14ac:dyDescent="0.2">
      <c r="A12" s="190" t="s">
        <v>123</v>
      </c>
      <c r="B12" s="188" t="s">
        <v>124</v>
      </c>
      <c r="C12" s="191"/>
      <c r="D12" s="191"/>
      <c r="E12" s="191"/>
      <c r="F12" s="191"/>
      <c r="G12" s="191"/>
    </row>
    <row r="13" spans="1:7" ht="15.6" customHeight="1" x14ac:dyDescent="0.2">
      <c r="A13" s="190" t="s">
        <v>125</v>
      </c>
      <c r="B13" s="188" t="s">
        <v>126</v>
      </c>
      <c r="C13" s="191"/>
      <c r="D13" s="191"/>
      <c r="E13" s="191"/>
      <c r="F13" s="191"/>
      <c r="G13" s="191"/>
    </row>
    <row r="14" spans="1:7" ht="13.9" customHeight="1" x14ac:dyDescent="0.2">
      <c r="A14" s="190" t="s">
        <v>127</v>
      </c>
      <c r="B14" s="188" t="s">
        <v>128</v>
      </c>
      <c r="C14" s="193"/>
      <c r="D14" s="193"/>
      <c r="E14" s="193"/>
      <c r="F14" s="193"/>
    </row>
    <row r="15" spans="1:7" ht="13.9" customHeight="1" x14ac:dyDescent="0.2">
      <c r="A15" s="190" t="s">
        <v>129</v>
      </c>
      <c r="B15" s="188" t="s">
        <v>130</v>
      </c>
      <c r="C15" s="191"/>
      <c r="D15" s="191"/>
      <c r="E15" s="191"/>
      <c r="F15" s="191"/>
      <c r="G15" s="191"/>
    </row>
    <row r="16" spans="1:7" ht="13.9" customHeight="1" x14ac:dyDescent="0.2">
      <c r="A16" s="190" t="s">
        <v>131</v>
      </c>
      <c r="B16" s="188" t="s">
        <v>132</v>
      </c>
      <c r="C16" s="191"/>
      <c r="D16" s="191"/>
      <c r="E16" s="191"/>
      <c r="F16" s="191"/>
      <c r="G16" s="191"/>
    </row>
    <row r="17" spans="1:7" ht="13.9" customHeight="1" x14ac:dyDescent="0.2">
      <c r="A17" s="187" t="s">
        <v>133</v>
      </c>
      <c r="B17" s="188" t="s">
        <v>108</v>
      </c>
      <c r="C17" s="194"/>
      <c r="D17" s="194"/>
      <c r="E17" s="194"/>
      <c r="F17" s="194"/>
      <c r="G17" s="194"/>
    </row>
    <row r="18" spans="1:7" x14ac:dyDescent="0.2">
      <c r="A18" s="190" t="s">
        <v>134</v>
      </c>
      <c r="B18" s="188" t="s">
        <v>135</v>
      </c>
      <c r="C18" s="191"/>
      <c r="D18" s="191"/>
      <c r="E18" s="191"/>
      <c r="F18" s="191"/>
      <c r="G18" s="191"/>
    </row>
    <row r="19" spans="1:7" x14ac:dyDescent="0.2">
      <c r="A19" s="190" t="s">
        <v>136</v>
      </c>
      <c r="B19" s="188" t="s">
        <v>137</v>
      </c>
      <c r="C19" s="191"/>
      <c r="D19" s="191"/>
      <c r="E19" s="191"/>
      <c r="F19" s="191"/>
      <c r="G19" s="191"/>
    </row>
    <row r="20" spans="1:7" x14ac:dyDescent="0.2">
      <c r="A20" s="190" t="s">
        <v>138</v>
      </c>
      <c r="B20" s="188" t="s">
        <v>139</v>
      </c>
      <c r="C20" s="191"/>
      <c r="D20" s="191"/>
      <c r="E20" s="191"/>
      <c r="F20" s="191"/>
      <c r="G20" s="191"/>
    </row>
    <row r="21" spans="1:7" ht="13.9" customHeight="1" x14ac:dyDescent="0.2">
      <c r="A21" s="187" t="s">
        <v>140</v>
      </c>
      <c r="B21" s="188" t="s">
        <v>108</v>
      </c>
      <c r="C21" s="194"/>
      <c r="D21" s="194"/>
      <c r="E21" s="194"/>
      <c r="F21" s="194"/>
      <c r="G21" s="194"/>
    </row>
    <row r="22" spans="1:7" x14ac:dyDescent="0.2">
      <c r="A22" s="190" t="s">
        <v>141</v>
      </c>
      <c r="B22" s="188" t="s">
        <v>142</v>
      </c>
      <c r="C22" s="191"/>
      <c r="D22" s="191"/>
      <c r="E22" s="191"/>
      <c r="F22" s="191"/>
      <c r="G22" s="191"/>
    </row>
    <row r="23" spans="1:7" x14ac:dyDescent="0.2">
      <c r="A23" s="190" t="s">
        <v>143</v>
      </c>
      <c r="B23" s="188" t="s">
        <v>144</v>
      </c>
      <c r="C23" s="191"/>
      <c r="D23" s="191"/>
      <c r="E23" s="191"/>
      <c r="F23" s="191"/>
      <c r="G23" s="191"/>
    </row>
    <row r="24" spans="1:7" ht="13.9" customHeight="1" x14ac:dyDescent="0.2">
      <c r="A24" s="190" t="s">
        <v>145</v>
      </c>
      <c r="B24" s="188" t="s">
        <v>146</v>
      </c>
      <c r="C24" s="191"/>
      <c r="D24" s="191"/>
      <c r="E24" s="191"/>
      <c r="F24" s="191"/>
      <c r="G24" s="191"/>
    </row>
    <row r="25" spans="1:7" ht="13.9" customHeight="1" x14ac:dyDescent="0.2">
      <c r="A25" s="187" t="s">
        <v>147</v>
      </c>
      <c r="B25" s="188" t="s">
        <v>148</v>
      </c>
      <c r="C25" s="194"/>
      <c r="D25" s="194"/>
      <c r="E25" s="194"/>
      <c r="F25" s="194"/>
      <c r="G25" s="194"/>
    </row>
    <row r="26" spans="1:7" ht="13.9" customHeight="1" x14ac:dyDescent="0.2">
      <c r="A26" s="190" t="s">
        <v>149</v>
      </c>
      <c r="B26" s="195" t="s">
        <v>150</v>
      </c>
      <c r="C26" s="194"/>
      <c r="D26" s="194"/>
      <c r="E26" s="194"/>
      <c r="F26" s="194"/>
      <c r="G26" s="194"/>
    </row>
    <row r="27" spans="1:7" x14ac:dyDescent="0.2">
      <c r="A27" s="190" t="s">
        <v>151</v>
      </c>
      <c r="B27" s="195" t="s">
        <v>152</v>
      </c>
      <c r="C27" s="196"/>
      <c r="D27" s="196"/>
      <c r="E27" s="196"/>
      <c r="F27" s="196"/>
      <c r="G27" s="196"/>
    </row>
    <row r="28" spans="1:7" x14ac:dyDescent="0.2">
      <c r="A28" s="190" t="s">
        <v>153</v>
      </c>
      <c r="B28" s="195" t="s">
        <v>154</v>
      </c>
    </row>
    <row r="29" spans="1:7" x14ac:dyDescent="0.2">
      <c r="A29" s="190" t="s">
        <v>155</v>
      </c>
      <c r="B29" s="195" t="s">
        <v>156</v>
      </c>
    </row>
    <row r="30" spans="1:7" x14ac:dyDescent="0.2">
      <c r="A30" s="190" t="s">
        <v>157</v>
      </c>
      <c r="B30" s="195" t="s">
        <v>158</v>
      </c>
    </row>
    <row r="31" spans="1:7" x14ac:dyDescent="0.2">
      <c r="A31" s="190" t="s">
        <v>159</v>
      </c>
      <c r="B31" s="195" t="s">
        <v>160</v>
      </c>
    </row>
    <row r="32" spans="1:7" x14ac:dyDescent="0.2">
      <c r="A32" s="190" t="s">
        <v>161</v>
      </c>
      <c r="B32" s="195" t="s">
        <v>162</v>
      </c>
    </row>
    <row r="33" spans="1:7" x14ac:dyDescent="0.2">
      <c r="A33" s="190" t="s">
        <v>163</v>
      </c>
      <c r="B33" s="195" t="s">
        <v>164</v>
      </c>
    </row>
    <row r="34" spans="1:7" x14ac:dyDescent="0.2">
      <c r="A34" s="190" t="s">
        <v>165</v>
      </c>
      <c r="B34" s="195" t="s">
        <v>166</v>
      </c>
    </row>
    <row r="35" spans="1:7" x14ac:dyDescent="0.2">
      <c r="A35" s="190" t="s">
        <v>167</v>
      </c>
      <c r="B35" s="195" t="s">
        <v>168</v>
      </c>
    </row>
    <row r="36" spans="1:7" x14ac:dyDescent="0.2">
      <c r="A36" s="190" t="s">
        <v>169</v>
      </c>
      <c r="B36" s="195" t="s">
        <v>170</v>
      </c>
    </row>
    <row r="37" spans="1:7" x14ac:dyDescent="0.2">
      <c r="A37" s="190" t="s">
        <v>171</v>
      </c>
      <c r="B37" s="195" t="s">
        <v>172</v>
      </c>
    </row>
    <row r="38" spans="1:7" x14ac:dyDescent="0.2">
      <c r="A38" s="190" t="s">
        <v>173</v>
      </c>
      <c r="B38" s="195" t="s">
        <v>174</v>
      </c>
    </row>
    <row r="39" spans="1:7" x14ac:dyDescent="0.2">
      <c r="A39" s="190" t="s">
        <v>175</v>
      </c>
      <c r="B39" s="195" t="s">
        <v>176</v>
      </c>
    </row>
    <row r="40" spans="1:7" x14ac:dyDescent="0.2">
      <c r="A40" s="190" t="s">
        <v>177</v>
      </c>
      <c r="B40" s="195" t="s">
        <v>178</v>
      </c>
    </row>
    <row r="41" spans="1:7" x14ac:dyDescent="0.2">
      <c r="A41" s="190" t="s">
        <v>179</v>
      </c>
      <c r="B41" s="195" t="s">
        <v>180</v>
      </c>
    </row>
    <row r="42" spans="1:7" x14ac:dyDescent="0.2">
      <c r="A42" s="190" t="s">
        <v>181</v>
      </c>
      <c r="B42" s="195" t="s">
        <v>182</v>
      </c>
    </row>
    <row r="43" spans="1:7" x14ac:dyDescent="0.2">
      <c r="A43" s="190" t="s">
        <v>183</v>
      </c>
      <c r="B43" s="195" t="s">
        <v>184</v>
      </c>
    </row>
    <row r="44" spans="1:7" x14ac:dyDescent="0.2">
      <c r="A44" s="190" t="s">
        <v>185</v>
      </c>
      <c r="B44" s="195" t="s">
        <v>186</v>
      </c>
    </row>
    <row r="45" spans="1:7" x14ac:dyDescent="0.2">
      <c r="A45" s="190" t="s">
        <v>187</v>
      </c>
      <c r="B45" s="195" t="s">
        <v>188</v>
      </c>
    </row>
    <row r="46" spans="1:7" ht="13.9" customHeight="1" x14ac:dyDescent="0.2">
      <c r="A46" s="197" t="s">
        <v>189</v>
      </c>
      <c r="B46" s="195" t="s">
        <v>190</v>
      </c>
      <c r="C46" s="194"/>
      <c r="D46" s="194"/>
      <c r="E46" s="194"/>
      <c r="F46" s="194"/>
      <c r="G46" s="194"/>
    </row>
    <row r="47" spans="1:7" ht="13.9" customHeight="1" x14ac:dyDescent="0.2">
      <c r="A47" s="197" t="s">
        <v>191</v>
      </c>
      <c r="B47" s="188" t="s">
        <v>190</v>
      </c>
      <c r="C47" s="194"/>
      <c r="D47" s="194"/>
      <c r="E47" s="194"/>
      <c r="F47" s="194"/>
      <c r="G47" s="194"/>
    </row>
    <row r="48" spans="1:7" x14ac:dyDescent="0.2">
      <c r="A48" s="190" t="s">
        <v>192</v>
      </c>
      <c r="B48" s="198" t="s">
        <v>135</v>
      </c>
      <c r="C48" s="194"/>
      <c r="D48" s="194"/>
      <c r="E48" s="194"/>
      <c r="F48" s="194"/>
      <c r="G48" s="194"/>
    </row>
    <row r="49" spans="1:7" x14ac:dyDescent="0.2">
      <c r="A49" s="190" t="s">
        <v>193</v>
      </c>
      <c r="B49" s="198" t="s">
        <v>137</v>
      </c>
      <c r="C49" s="199"/>
      <c r="D49" s="199"/>
      <c r="E49" s="199"/>
      <c r="F49" s="199"/>
      <c r="G49" s="199"/>
    </row>
    <row r="50" spans="1:7" x14ac:dyDescent="0.2">
      <c r="A50" s="190" t="s">
        <v>194</v>
      </c>
      <c r="B50" s="188" t="s">
        <v>195</v>
      </c>
    </row>
    <row r="51" spans="1:7" ht="16.5" customHeight="1" x14ac:dyDescent="0.2">
      <c r="A51" s="197" t="s">
        <v>196</v>
      </c>
      <c r="B51" s="188" t="s">
        <v>190</v>
      </c>
    </row>
    <row r="52" spans="1:7" x14ac:dyDescent="0.2">
      <c r="A52" s="190" t="s">
        <v>197</v>
      </c>
      <c r="B52" s="188" t="s">
        <v>142</v>
      </c>
    </row>
    <row r="53" spans="1:7" x14ac:dyDescent="0.2">
      <c r="A53" s="190" t="s">
        <v>198</v>
      </c>
      <c r="B53" s="188" t="s">
        <v>144</v>
      </c>
    </row>
    <row r="54" spans="1:7" x14ac:dyDescent="0.2">
      <c r="A54" s="190" t="s">
        <v>199</v>
      </c>
      <c r="B54" s="188" t="s">
        <v>146</v>
      </c>
    </row>
    <row r="61" spans="1:7" x14ac:dyDescent="0.2">
      <c r="A61" s="189"/>
    </row>
    <row r="86" spans="1:1" x14ac:dyDescent="0.2">
      <c r="A86" s="189"/>
    </row>
  </sheetData>
  <hyperlinks>
    <hyperlink ref="B5" location="'1.1'!Заголовки_для_печати" display="    Структура услуг по основному виду деятельности"/>
    <hyperlink ref="B7" location="'1.3'!Заголовки_для_печати" display="    Начальное образование (первая ступень)"/>
    <hyperlink ref="B6" location="'1.2'!Заголовки_для_печати" display="    Дошкольное образование"/>
    <hyperlink ref="B8" location="'1.4'!Заголовки_для_печати" display="    Основное и общее среднее образование"/>
    <hyperlink ref="B9" location="'1.5'!Заголовки_для_печати" display="    Техническое и профессиональное среднее образование"/>
    <hyperlink ref="B10" location="'1.6'!Заголовки_для_печати" display="    Послесреднее образование"/>
    <hyperlink ref="B11" location="'1.7'!Заголовки_для_печати" display="    Высшее образование"/>
    <hyperlink ref="B12" location="'1.8'!Заголовки_для_печати" display="    Спортивное образование и образование специалистов досуга"/>
    <hyperlink ref="B13" location="'1.9'!Заголовки_для_печати" display="    Образование в сфере культуры"/>
    <hyperlink ref="B14" location="'1.10'!Заголовки_для_печати" display="    Деятельность школ подготовки водителей транспортных средств"/>
    <hyperlink ref="B15" location="'1.11'!Заголовки_для_печати" display="    Прочие виды образования, не включенные в другие категории"/>
    <hyperlink ref="B16" location="'1.12'!Заголовки_для_печати" display="    Вспомогательные образовательные услуги"/>
    <hyperlink ref="B18" location="'2.1'!Заголовки_для_печати" display="    Государственная собственность"/>
    <hyperlink ref="B19" location="'2.2'!Заголовки_для_печати" display="    Частная собственность"/>
    <hyperlink ref="B20" location="'2.3'!Заголовки_для_печати" display="    Собственность других государств, их юридических лиц и граждан"/>
    <hyperlink ref="B22" location="'3.1'!Заголовки_для_печати" display="    Крупные предприятия"/>
    <hyperlink ref="B23" location="'3.2'!Заголовки_для_печати" display="    Средние предприятия"/>
    <hyperlink ref="B24" location="'3.3'!Заголовки_для_печати" display="    Малые предприятия"/>
    <hyperlink ref="B26" location="'4.1'!A1" display="область Абай"/>
    <hyperlink ref="B27" location="'4.2'!A1" display="Акмолинская область "/>
    <hyperlink ref="B28" location="'4.3'!A1" display="Актюбинская область"/>
    <hyperlink ref="B29" location="'4.4'!A1" display="Алматинская область"/>
    <hyperlink ref="B30" location="'4.5'!A1" display="Атырауская область"/>
    <hyperlink ref="B31" location="'4.6'!A1" display="Западно-Казахстанская область"/>
    <hyperlink ref="B32" location="'4.7'!A1" display="Жамбылская область"/>
    <hyperlink ref="B33" location="'4.8'!Заголовки_для_печати" display="область ЖетІсу "/>
    <hyperlink ref="B34" location="'4.9'!Заголовки_для_печати" display="Карагандинская"/>
    <hyperlink ref="B35" location="'4.10'!A1" display="Костанайская область"/>
    <hyperlink ref="B36" location="'4.11'!A1" display="Кызылординская область"/>
    <hyperlink ref="B37" location="'4.12'!A1" display="Мангистауская область"/>
    <hyperlink ref="B38" location="'4.13'!A1" display="Павлодарская область"/>
    <hyperlink ref="B39" location="'4.14'!A1" display="Северо-Казахстанская область"/>
    <hyperlink ref="B40" location="'4.15'!A1" display="Туркестанская область"/>
    <hyperlink ref="B41" location="'4.16'!A1" display="Область Улытау"/>
    <hyperlink ref="B42" location="'4.17'!A1" display="Восточно-Казахстанская область"/>
    <hyperlink ref="B43" location="'4.18'!A1" display="город Астана"/>
    <hyperlink ref="B44" location="'4.19'!A1" display="город алматы"/>
    <hyperlink ref="B45" location="'4.20'!A1" display="город Шымкент"/>
    <hyperlink ref="B46" location="'5'!A1" display="Объем оказанных услуг организациями образования через сеть Интернет"/>
    <hyperlink ref="B48" location="'6.1'!A1" display="    Государственная собственность"/>
    <hyperlink ref="B49" location="'6.2'!A1" display="    Частная собственность"/>
    <hyperlink ref="B50" location="'6.3'!A1" display="    Собственность других государств, их юридических лиц и граждан"/>
    <hyperlink ref="B52" location="'7.1'!A1" display="    Крупные предприятия"/>
    <hyperlink ref="B53" location="'7.2'!A1" display="    Средние предприятия"/>
    <hyperlink ref="B54" location="'7.3'!A1" display="    Малые предприятия"/>
    <hyperlink ref="B51" location="'7.1'!A1" display="Объем оказанных услуг организациями образования через сеть Интернет"/>
    <hyperlink ref="B47" location="'6.1'!Заголовки_для_печати" display="Объем оказанных услуг организациями образования через сеть Интернет"/>
    <hyperlink ref="B25" location="'4.1'!Заголовки_для_печати" display="Объем оказанных услуг организациями образования, в разбивке по регионам"/>
    <hyperlink ref="B21" location="'3.1'!Заголовки_для_печати" display="Объем оказанных услуг организациями образования"/>
    <hyperlink ref="B17" location="'2.1'!Заголовки_для_печати" display="Объем оказанных услуг организациями образования"/>
    <hyperlink ref="B4" location="'1'!Заголовки_для_печати" display="Объем оказанных услуг организациями образования"/>
  </hyperlinks>
  <pageMargins left="0.78740157480314965" right="0.39370078740157483" top="0.39370078740157483" bottom="0.39370078740157483" header="0.31496062992125984" footer="0.31496062992125984"/>
  <pageSetup paperSize="9" firstPageNumber="2" orientation="landscape" r:id="rId1"/>
  <headerFooter differentFirst="1" scaleWithDoc="0" alignWithMargins="0">
    <oddFooter>&amp;R&amp;P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L23" sqref="L23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12.28515625" customWidth="1"/>
    <col min="9" max="9" width="11.42578125" customWidth="1"/>
    <col min="10" max="10" width="11.28515625" customWidth="1"/>
  </cols>
  <sheetData>
    <row r="1" spans="1:6" s="1" customFormat="1" ht="15" customHeight="1" x14ac:dyDescent="0.25">
      <c r="A1" s="226" t="s">
        <v>64</v>
      </c>
      <c r="B1" s="226"/>
      <c r="C1" s="226"/>
      <c r="D1" s="226"/>
      <c r="E1" s="226"/>
      <c r="F1" s="226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23.25" x14ac:dyDescent="0.25">
      <c r="A6" s="5" t="s">
        <v>9</v>
      </c>
      <c r="B6" s="6" t="s">
        <v>10</v>
      </c>
      <c r="C6" s="67">
        <v>109714878</v>
      </c>
      <c r="D6" s="67">
        <v>103940978</v>
      </c>
      <c r="E6" s="67">
        <v>5638052</v>
      </c>
      <c r="F6" s="67">
        <v>135848</v>
      </c>
    </row>
    <row r="7" spans="1:6" s="1" customFormat="1" x14ac:dyDescent="0.25">
      <c r="A7" s="2" t="s">
        <v>11</v>
      </c>
      <c r="B7" s="11" t="s">
        <v>1</v>
      </c>
      <c r="C7" s="68" t="s">
        <v>1</v>
      </c>
      <c r="D7" s="68" t="s">
        <v>1</v>
      </c>
      <c r="E7" s="68" t="s">
        <v>1</v>
      </c>
      <c r="F7" s="68" t="s">
        <v>1</v>
      </c>
    </row>
    <row r="8" spans="1:6" s="1" customFormat="1" ht="23.25" x14ac:dyDescent="0.25">
      <c r="A8" s="2" t="s">
        <v>12</v>
      </c>
      <c r="B8" s="6" t="s">
        <v>13</v>
      </c>
      <c r="C8" s="67">
        <v>23579471</v>
      </c>
      <c r="D8" s="67">
        <v>22063082</v>
      </c>
      <c r="E8" s="67">
        <v>1515821</v>
      </c>
      <c r="F8" s="67">
        <v>568</v>
      </c>
    </row>
    <row r="9" spans="1:6" s="1" customFormat="1" x14ac:dyDescent="0.25">
      <c r="A9" s="2" t="s">
        <v>14</v>
      </c>
      <c r="B9" s="6" t="s">
        <v>15</v>
      </c>
      <c r="C9" s="67">
        <v>25720547</v>
      </c>
      <c r="D9" s="67">
        <v>25456339</v>
      </c>
      <c r="E9" s="67">
        <v>264208</v>
      </c>
      <c r="F9" s="66" t="s">
        <v>22</v>
      </c>
    </row>
    <row r="10" spans="1:6" s="1" customFormat="1" ht="23.25" x14ac:dyDescent="0.25">
      <c r="A10" s="2" t="s">
        <v>16</v>
      </c>
      <c r="B10" s="6" t="s">
        <v>17</v>
      </c>
      <c r="C10" s="67">
        <v>38795877</v>
      </c>
      <c r="D10" s="67">
        <v>38344818</v>
      </c>
      <c r="E10" s="67">
        <v>441236</v>
      </c>
      <c r="F10" s="67">
        <v>9823</v>
      </c>
    </row>
    <row r="11" spans="1:6" s="1" customFormat="1" ht="23.25" x14ac:dyDescent="0.25">
      <c r="A11" s="2" t="s">
        <v>18</v>
      </c>
      <c r="B11" s="6" t="s">
        <v>19</v>
      </c>
      <c r="C11" s="67">
        <v>7861624</v>
      </c>
      <c r="D11" s="67">
        <v>7354695</v>
      </c>
      <c r="E11" s="67">
        <v>506929</v>
      </c>
      <c r="F11" s="66" t="s">
        <v>22</v>
      </c>
    </row>
    <row r="12" spans="1:6" s="1" customFormat="1" ht="23.25" x14ac:dyDescent="0.25">
      <c r="A12" s="2" t="s">
        <v>20</v>
      </c>
      <c r="B12" s="6" t="s">
        <v>21</v>
      </c>
      <c r="C12" s="66" t="s">
        <v>22</v>
      </c>
      <c r="D12" s="66" t="s">
        <v>22</v>
      </c>
      <c r="E12" s="66" t="s">
        <v>22</v>
      </c>
      <c r="F12" s="66" t="s">
        <v>22</v>
      </c>
    </row>
    <row r="13" spans="1:6" s="1" customFormat="1" x14ac:dyDescent="0.25">
      <c r="A13" s="2" t="s">
        <v>23</v>
      </c>
      <c r="B13" s="6" t="s">
        <v>24</v>
      </c>
      <c r="C13" s="67">
        <v>4952817</v>
      </c>
      <c r="D13" s="67">
        <v>2553943</v>
      </c>
      <c r="E13" s="67">
        <v>2383082</v>
      </c>
      <c r="F13" s="67">
        <v>15792</v>
      </c>
    </row>
    <row r="14" spans="1:6" s="1" customFormat="1" ht="34.5" x14ac:dyDescent="0.25">
      <c r="A14" s="2" t="s">
        <v>25</v>
      </c>
      <c r="B14" s="6" t="s">
        <v>26</v>
      </c>
      <c r="C14" s="67">
        <v>3476236</v>
      </c>
      <c r="D14" s="67">
        <v>3471604</v>
      </c>
      <c r="E14" s="67">
        <v>4632</v>
      </c>
      <c r="F14" s="66" t="s">
        <v>22</v>
      </c>
    </row>
    <row r="15" spans="1:6" s="1" customFormat="1" ht="23.25" x14ac:dyDescent="0.25">
      <c r="A15" s="2" t="s">
        <v>27</v>
      </c>
      <c r="B15" s="6" t="s">
        <v>28</v>
      </c>
      <c r="C15" s="67">
        <v>1472527</v>
      </c>
      <c r="D15" s="67">
        <v>1442285</v>
      </c>
      <c r="E15" s="67">
        <v>30242</v>
      </c>
      <c r="F15" s="66" t="s">
        <v>22</v>
      </c>
    </row>
    <row r="16" spans="1:6" s="1" customFormat="1" x14ac:dyDescent="0.25">
      <c r="A16" s="2" t="s">
        <v>29</v>
      </c>
      <c r="B16" s="6" t="s">
        <v>30</v>
      </c>
      <c r="C16" s="67">
        <v>30858</v>
      </c>
      <c r="D16" s="66" t="s">
        <v>22</v>
      </c>
      <c r="E16" s="67">
        <v>30758</v>
      </c>
      <c r="F16" s="67">
        <v>100</v>
      </c>
    </row>
    <row r="17" spans="1:6" s="1" customFormat="1" ht="23.25" x14ac:dyDescent="0.25">
      <c r="A17" s="2" t="s">
        <v>31</v>
      </c>
      <c r="B17" s="6" t="s">
        <v>32</v>
      </c>
      <c r="C17" s="67">
        <v>3585560</v>
      </c>
      <c r="D17" s="67">
        <v>3038341</v>
      </c>
      <c r="E17" s="67">
        <v>439469</v>
      </c>
      <c r="F17" s="67">
        <v>107750</v>
      </c>
    </row>
    <row r="18" spans="1:6" s="1" customFormat="1" x14ac:dyDescent="0.25">
      <c r="A18" s="2" t="s">
        <v>33</v>
      </c>
      <c r="B18" s="6" t="s">
        <v>34</v>
      </c>
      <c r="C18" s="67">
        <v>239361</v>
      </c>
      <c r="D18" s="67">
        <v>215871</v>
      </c>
      <c r="E18" s="67">
        <v>21675</v>
      </c>
      <c r="F18" s="67">
        <v>1815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N27" sqref="N27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31" t="s">
        <v>65</v>
      </c>
      <c r="B1" s="231"/>
      <c r="C1" s="231"/>
      <c r="D1" s="231"/>
      <c r="E1" s="231"/>
      <c r="F1" s="231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23.25" x14ac:dyDescent="0.25">
      <c r="A6" s="5" t="s">
        <v>9</v>
      </c>
      <c r="B6" s="6" t="s">
        <v>10</v>
      </c>
      <c r="C6" s="97">
        <v>62542056</v>
      </c>
      <c r="D6" s="97">
        <v>59676663</v>
      </c>
      <c r="E6" s="97">
        <v>2697779</v>
      </c>
      <c r="F6" s="97">
        <v>167615</v>
      </c>
    </row>
    <row r="7" spans="1:6" s="1" customFormat="1" x14ac:dyDescent="0.25">
      <c r="A7" s="2" t="s">
        <v>11</v>
      </c>
      <c r="B7" s="11" t="s">
        <v>1</v>
      </c>
      <c r="C7" s="98" t="s">
        <v>1</v>
      </c>
      <c r="D7" s="98" t="s">
        <v>1</v>
      </c>
      <c r="E7" s="98" t="s">
        <v>1</v>
      </c>
      <c r="F7" s="98" t="s">
        <v>1</v>
      </c>
    </row>
    <row r="8" spans="1:6" s="1" customFormat="1" ht="23.25" x14ac:dyDescent="0.25">
      <c r="A8" s="2" t="s">
        <v>12</v>
      </c>
      <c r="B8" s="6" t="s">
        <v>13</v>
      </c>
      <c r="C8" s="97">
        <v>8090248</v>
      </c>
      <c r="D8" s="97">
        <v>6951113</v>
      </c>
      <c r="E8" s="97">
        <v>1125451</v>
      </c>
      <c r="F8" s="97">
        <v>13685</v>
      </c>
    </row>
    <row r="9" spans="1:6" s="1" customFormat="1" x14ac:dyDescent="0.25">
      <c r="A9" s="2" t="s">
        <v>14</v>
      </c>
      <c r="B9" s="6" t="s">
        <v>15</v>
      </c>
      <c r="C9" s="97">
        <v>99084</v>
      </c>
      <c r="D9" s="97">
        <v>92354</v>
      </c>
      <c r="E9" s="97">
        <v>6730</v>
      </c>
      <c r="F9" s="96" t="s">
        <v>22</v>
      </c>
    </row>
    <row r="10" spans="1:6" s="1" customFormat="1" ht="23.25" x14ac:dyDescent="0.25">
      <c r="A10" s="2" t="s">
        <v>16</v>
      </c>
      <c r="B10" s="6" t="s">
        <v>17</v>
      </c>
      <c r="C10" s="97">
        <v>43140812</v>
      </c>
      <c r="D10" s="97">
        <v>42697263</v>
      </c>
      <c r="E10" s="97">
        <v>443549</v>
      </c>
      <c r="F10" s="96" t="s">
        <v>22</v>
      </c>
    </row>
    <row r="11" spans="1:6" s="1" customFormat="1" ht="23.25" x14ac:dyDescent="0.25">
      <c r="A11" s="2" t="s">
        <v>18</v>
      </c>
      <c r="B11" s="6" t="s">
        <v>19</v>
      </c>
      <c r="C11" s="97">
        <v>4316578</v>
      </c>
      <c r="D11" s="97">
        <v>4029740</v>
      </c>
      <c r="E11" s="97">
        <v>285431</v>
      </c>
      <c r="F11" s="97">
        <v>1407</v>
      </c>
    </row>
    <row r="12" spans="1:6" s="1" customFormat="1" ht="23.25" x14ac:dyDescent="0.25">
      <c r="A12" s="2" t="s">
        <v>20</v>
      </c>
      <c r="B12" s="6" t="s">
        <v>21</v>
      </c>
      <c r="C12" s="96" t="s">
        <v>22</v>
      </c>
      <c r="D12" s="96" t="s">
        <v>22</v>
      </c>
      <c r="E12" s="96" t="s">
        <v>22</v>
      </c>
      <c r="F12" s="96" t="s">
        <v>22</v>
      </c>
    </row>
    <row r="13" spans="1:6" s="1" customFormat="1" x14ac:dyDescent="0.25">
      <c r="A13" s="2" t="s">
        <v>23</v>
      </c>
      <c r="B13" s="6" t="s">
        <v>24</v>
      </c>
      <c r="C13" s="97">
        <v>1909781</v>
      </c>
      <c r="D13" s="97">
        <v>1204386</v>
      </c>
      <c r="E13" s="97">
        <v>626992</v>
      </c>
      <c r="F13" s="97">
        <v>78403</v>
      </c>
    </row>
    <row r="14" spans="1:6" s="1" customFormat="1" ht="34.5" x14ac:dyDescent="0.25">
      <c r="A14" s="2" t="s">
        <v>25</v>
      </c>
      <c r="B14" s="6" t="s">
        <v>26</v>
      </c>
      <c r="C14" s="97">
        <v>3480912</v>
      </c>
      <c r="D14" s="97">
        <v>3456048</v>
      </c>
      <c r="E14" s="97">
        <v>24864</v>
      </c>
      <c r="F14" s="96" t="s">
        <v>22</v>
      </c>
    </row>
    <row r="15" spans="1:6" s="1" customFormat="1" ht="23.25" x14ac:dyDescent="0.25">
      <c r="A15" s="2" t="s">
        <v>27</v>
      </c>
      <c r="B15" s="6" t="s">
        <v>28</v>
      </c>
      <c r="C15" s="97">
        <v>916121</v>
      </c>
      <c r="D15" s="97">
        <v>896053</v>
      </c>
      <c r="E15" s="97">
        <v>18626</v>
      </c>
      <c r="F15" s="97">
        <v>1442</v>
      </c>
    </row>
    <row r="16" spans="1:6" s="1" customFormat="1" x14ac:dyDescent="0.25">
      <c r="A16" s="2" t="s">
        <v>29</v>
      </c>
      <c r="B16" s="6" t="s">
        <v>30</v>
      </c>
      <c r="C16" s="97">
        <v>45540</v>
      </c>
      <c r="D16" s="96" t="s">
        <v>22</v>
      </c>
      <c r="E16" s="97">
        <v>45540</v>
      </c>
      <c r="F16" s="96" t="s">
        <v>22</v>
      </c>
    </row>
    <row r="17" spans="1:6" s="1" customFormat="1" ht="23.25" x14ac:dyDescent="0.25">
      <c r="A17" s="2" t="s">
        <v>31</v>
      </c>
      <c r="B17" s="6" t="s">
        <v>32</v>
      </c>
      <c r="C17" s="97">
        <v>505974</v>
      </c>
      <c r="D17" s="97">
        <v>349706</v>
      </c>
      <c r="E17" s="97">
        <v>86590</v>
      </c>
      <c r="F17" s="97">
        <v>69678</v>
      </c>
    </row>
    <row r="18" spans="1:6" s="1" customFormat="1" x14ac:dyDescent="0.25">
      <c r="A18" s="2" t="s">
        <v>33</v>
      </c>
      <c r="B18" s="6" t="s">
        <v>34</v>
      </c>
      <c r="C18" s="97">
        <v>37006</v>
      </c>
      <c r="D18" s="96" t="s">
        <v>22</v>
      </c>
      <c r="E18" s="97">
        <v>34006</v>
      </c>
      <c r="F18" s="97">
        <v>3000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L27" sqref="L27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12.7109375" customWidth="1"/>
  </cols>
  <sheetData>
    <row r="1" spans="1:6" s="1" customFormat="1" ht="15" customHeight="1" x14ac:dyDescent="0.25">
      <c r="A1" s="231" t="s">
        <v>66</v>
      </c>
      <c r="B1" s="231"/>
      <c r="C1" s="231"/>
      <c r="D1" s="231"/>
      <c r="E1" s="231"/>
      <c r="F1" s="231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23.25" x14ac:dyDescent="0.25">
      <c r="A6" s="5" t="s">
        <v>9</v>
      </c>
      <c r="B6" s="6" t="s">
        <v>10</v>
      </c>
      <c r="C6" s="70">
        <v>101594841</v>
      </c>
      <c r="D6" s="70">
        <v>92334009</v>
      </c>
      <c r="E6" s="70">
        <v>7830491</v>
      </c>
      <c r="F6" s="70">
        <v>1430341</v>
      </c>
    </row>
    <row r="7" spans="1:6" s="1" customFormat="1" x14ac:dyDescent="0.25">
      <c r="A7" s="2" t="s">
        <v>11</v>
      </c>
      <c r="B7" s="11" t="s">
        <v>1</v>
      </c>
      <c r="C7" s="71" t="s">
        <v>1</v>
      </c>
      <c r="D7" s="71" t="s">
        <v>1</v>
      </c>
      <c r="E7" s="71" t="s">
        <v>1</v>
      </c>
      <c r="F7" s="71" t="s">
        <v>1</v>
      </c>
    </row>
    <row r="8" spans="1:6" s="1" customFormat="1" ht="23.25" x14ac:dyDescent="0.25">
      <c r="A8" s="2" t="s">
        <v>12</v>
      </c>
      <c r="B8" s="6" t="s">
        <v>13</v>
      </c>
      <c r="C8" s="70">
        <v>14866015</v>
      </c>
      <c r="D8" s="70">
        <v>13039563</v>
      </c>
      <c r="E8" s="70">
        <v>1783496</v>
      </c>
      <c r="F8" s="70">
        <v>42955</v>
      </c>
    </row>
    <row r="9" spans="1:6" s="1" customFormat="1" x14ac:dyDescent="0.25">
      <c r="A9" s="2" t="s">
        <v>14</v>
      </c>
      <c r="B9" s="6" t="s">
        <v>15</v>
      </c>
      <c r="C9" s="70">
        <v>18149574</v>
      </c>
      <c r="D9" s="70">
        <v>17865820</v>
      </c>
      <c r="E9" s="70">
        <v>283754</v>
      </c>
      <c r="F9" s="69" t="s">
        <v>22</v>
      </c>
    </row>
    <row r="10" spans="1:6" s="1" customFormat="1" ht="23.25" x14ac:dyDescent="0.25">
      <c r="A10" s="2" t="s">
        <v>16</v>
      </c>
      <c r="B10" s="6" t="s">
        <v>17</v>
      </c>
      <c r="C10" s="70">
        <v>40378343</v>
      </c>
      <c r="D10" s="70">
        <v>39235637</v>
      </c>
      <c r="E10" s="70">
        <v>1142706</v>
      </c>
      <c r="F10" s="69" t="s">
        <v>22</v>
      </c>
    </row>
    <row r="11" spans="1:6" s="1" customFormat="1" ht="23.25" x14ac:dyDescent="0.25">
      <c r="A11" s="2" t="s">
        <v>18</v>
      </c>
      <c r="B11" s="6" t="s">
        <v>19</v>
      </c>
      <c r="C11" s="70">
        <v>8426643</v>
      </c>
      <c r="D11" s="70">
        <v>7604696</v>
      </c>
      <c r="E11" s="70">
        <v>479336</v>
      </c>
      <c r="F11" s="70">
        <v>342611</v>
      </c>
    </row>
    <row r="12" spans="1:6" s="1" customFormat="1" ht="23.25" x14ac:dyDescent="0.25">
      <c r="A12" s="2" t="s">
        <v>20</v>
      </c>
      <c r="B12" s="6" t="s">
        <v>21</v>
      </c>
      <c r="C12" s="69" t="s">
        <v>22</v>
      </c>
      <c r="D12" s="69" t="s">
        <v>22</v>
      </c>
      <c r="E12" s="69" t="s">
        <v>22</v>
      </c>
      <c r="F12" s="69" t="s">
        <v>22</v>
      </c>
    </row>
    <row r="13" spans="1:6" s="1" customFormat="1" x14ac:dyDescent="0.25">
      <c r="A13" s="2" t="s">
        <v>23</v>
      </c>
      <c r="B13" s="6" t="s">
        <v>24</v>
      </c>
      <c r="C13" s="70">
        <v>9766966</v>
      </c>
      <c r="D13" s="70">
        <v>6212445</v>
      </c>
      <c r="E13" s="70">
        <v>3260958</v>
      </c>
      <c r="F13" s="70">
        <v>293563</v>
      </c>
    </row>
    <row r="14" spans="1:6" s="1" customFormat="1" ht="34.5" x14ac:dyDescent="0.25">
      <c r="A14" s="2" t="s">
        <v>25</v>
      </c>
      <c r="B14" s="6" t="s">
        <v>26</v>
      </c>
      <c r="C14" s="70">
        <v>3279939</v>
      </c>
      <c r="D14" s="70">
        <v>3225789</v>
      </c>
      <c r="E14" s="70">
        <v>21944</v>
      </c>
      <c r="F14" s="70">
        <v>32206</v>
      </c>
    </row>
    <row r="15" spans="1:6" s="1" customFormat="1" ht="23.25" x14ac:dyDescent="0.25">
      <c r="A15" s="2" t="s">
        <v>27</v>
      </c>
      <c r="B15" s="6" t="s">
        <v>28</v>
      </c>
      <c r="C15" s="70">
        <v>3602874</v>
      </c>
      <c r="D15" s="70">
        <v>3395762</v>
      </c>
      <c r="E15" s="70">
        <v>99989</v>
      </c>
      <c r="F15" s="70">
        <v>107123</v>
      </c>
    </row>
    <row r="16" spans="1:6" s="1" customFormat="1" x14ac:dyDescent="0.25">
      <c r="A16" s="2" t="s">
        <v>29</v>
      </c>
      <c r="B16" s="6" t="s">
        <v>30</v>
      </c>
      <c r="C16" s="70">
        <v>181638</v>
      </c>
      <c r="D16" s="69" t="s">
        <v>22</v>
      </c>
      <c r="E16" s="70">
        <v>61453</v>
      </c>
      <c r="F16" s="70">
        <v>120185</v>
      </c>
    </row>
    <row r="17" spans="1:6" s="1" customFormat="1" ht="23.25" x14ac:dyDescent="0.25">
      <c r="A17" s="2" t="s">
        <v>31</v>
      </c>
      <c r="B17" s="6" t="s">
        <v>32</v>
      </c>
      <c r="C17" s="70">
        <v>2665403</v>
      </c>
      <c r="D17" s="70">
        <v>1631649</v>
      </c>
      <c r="E17" s="70">
        <v>613365</v>
      </c>
      <c r="F17" s="70">
        <v>420389</v>
      </c>
    </row>
    <row r="18" spans="1:6" s="1" customFormat="1" x14ac:dyDescent="0.25">
      <c r="A18" s="2" t="s">
        <v>33</v>
      </c>
      <c r="B18" s="6" t="s">
        <v>34</v>
      </c>
      <c r="C18" s="70">
        <v>277447</v>
      </c>
      <c r="D18" s="70">
        <v>122648</v>
      </c>
      <c r="E18" s="70">
        <v>83490</v>
      </c>
      <c r="F18" s="70">
        <v>71309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K24" sqref="K24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31" t="s">
        <v>67</v>
      </c>
      <c r="B1" s="231"/>
      <c r="C1" s="231"/>
      <c r="D1" s="231"/>
      <c r="E1" s="231"/>
      <c r="F1" s="231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23.25" x14ac:dyDescent="0.25">
      <c r="A6" s="5" t="s">
        <v>9</v>
      </c>
      <c r="B6" s="6" t="s">
        <v>10</v>
      </c>
      <c r="C6" s="73">
        <v>73385310</v>
      </c>
      <c r="D6" s="73">
        <v>70173758</v>
      </c>
      <c r="E6" s="73">
        <v>2835159</v>
      </c>
      <c r="F6" s="73">
        <v>376393</v>
      </c>
    </row>
    <row r="7" spans="1:6" s="1" customFormat="1" x14ac:dyDescent="0.25">
      <c r="A7" s="2" t="s">
        <v>11</v>
      </c>
      <c r="B7" s="11" t="s">
        <v>1</v>
      </c>
      <c r="C7" s="74" t="s">
        <v>1</v>
      </c>
      <c r="D7" s="74" t="s">
        <v>1</v>
      </c>
      <c r="E7" s="74" t="s">
        <v>1</v>
      </c>
      <c r="F7" s="74" t="s">
        <v>1</v>
      </c>
    </row>
    <row r="8" spans="1:6" s="1" customFormat="1" ht="23.25" x14ac:dyDescent="0.25">
      <c r="A8" s="2" t="s">
        <v>12</v>
      </c>
      <c r="B8" s="6" t="s">
        <v>13</v>
      </c>
      <c r="C8" s="73">
        <v>10121445</v>
      </c>
      <c r="D8" s="73">
        <v>9163769</v>
      </c>
      <c r="E8" s="73">
        <v>957601</v>
      </c>
      <c r="F8" s="73">
        <v>75</v>
      </c>
    </row>
    <row r="9" spans="1:6" s="1" customFormat="1" x14ac:dyDescent="0.25">
      <c r="A9" s="2" t="s">
        <v>14</v>
      </c>
      <c r="B9" s="6" t="s">
        <v>15</v>
      </c>
      <c r="C9" s="73">
        <v>12627082</v>
      </c>
      <c r="D9" s="73">
        <v>12463501</v>
      </c>
      <c r="E9" s="73">
        <v>142886</v>
      </c>
      <c r="F9" s="73">
        <v>20695</v>
      </c>
    </row>
    <row r="10" spans="1:6" s="1" customFormat="1" ht="23.25" x14ac:dyDescent="0.25">
      <c r="A10" s="2" t="s">
        <v>16</v>
      </c>
      <c r="B10" s="6" t="s">
        <v>17</v>
      </c>
      <c r="C10" s="73">
        <v>36484994</v>
      </c>
      <c r="D10" s="73">
        <v>36315324</v>
      </c>
      <c r="E10" s="73">
        <v>169670</v>
      </c>
      <c r="F10" s="72" t="s">
        <v>22</v>
      </c>
    </row>
    <row r="11" spans="1:6" s="1" customFormat="1" ht="23.25" x14ac:dyDescent="0.25">
      <c r="A11" s="2" t="s">
        <v>18</v>
      </c>
      <c r="B11" s="6" t="s">
        <v>19</v>
      </c>
      <c r="C11" s="73">
        <v>6200171</v>
      </c>
      <c r="D11" s="73">
        <v>5934412</v>
      </c>
      <c r="E11" s="73">
        <v>256285</v>
      </c>
      <c r="F11" s="73">
        <v>9474</v>
      </c>
    </row>
    <row r="12" spans="1:6" s="1" customFormat="1" ht="23.25" x14ac:dyDescent="0.25">
      <c r="A12" s="2" t="s">
        <v>20</v>
      </c>
      <c r="B12" s="6" t="s">
        <v>21</v>
      </c>
      <c r="C12" s="72" t="s">
        <v>22</v>
      </c>
      <c r="D12" s="72" t="s">
        <v>22</v>
      </c>
      <c r="E12" s="72" t="s">
        <v>22</v>
      </c>
      <c r="F12" s="72" t="s">
        <v>22</v>
      </c>
    </row>
    <row r="13" spans="1:6" s="1" customFormat="1" x14ac:dyDescent="0.25">
      <c r="A13" s="2" t="s">
        <v>23</v>
      </c>
      <c r="B13" s="6" t="s">
        <v>24</v>
      </c>
      <c r="C13" s="73">
        <v>2912517</v>
      </c>
      <c r="D13" s="73">
        <v>1752345</v>
      </c>
      <c r="E13" s="73">
        <v>1035527</v>
      </c>
      <c r="F13" s="73">
        <v>124645</v>
      </c>
    </row>
    <row r="14" spans="1:6" s="1" customFormat="1" ht="34.5" x14ac:dyDescent="0.25">
      <c r="A14" s="2" t="s">
        <v>25</v>
      </c>
      <c r="B14" s="6" t="s">
        <v>26</v>
      </c>
      <c r="C14" s="73">
        <v>1775065</v>
      </c>
      <c r="D14" s="73">
        <v>1755188</v>
      </c>
      <c r="E14" s="73">
        <v>19877</v>
      </c>
      <c r="F14" s="72" t="s">
        <v>22</v>
      </c>
    </row>
    <row r="15" spans="1:6" s="1" customFormat="1" ht="23.25" x14ac:dyDescent="0.25">
      <c r="A15" s="2" t="s">
        <v>27</v>
      </c>
      <c r="B15" s="6" t="s">
        <v>28</v>
      </c>
      <c r="C15" s="73">
        <v>1762049</v>
      </c>
      <c r="D15" s="73">
        <v>1734914</v>
      </c>
      <c r="E15" s="73">
        <v>27135</v>
      </c>
      <c r="F15" s="72" t="s">
        <v>22</v>
      </c>
    </row>
    <row r="16" spans="1:6" s="1" customFormat="1" x14ac:dyDescent="0.25">
      <c r="A16" s="2" t="s">
        <v>29</v>
      </c>
      <c r="B16" s="6" t="s">
        <v>30</v>
      </c>
      <c r="C16" s="73">
        <v>55942</v>
      </c>
      <c r="D16" s="72" t="s">
        <v>22</v>
      </c>
      <c r="E16" s="73">
        <v>55862</v>
      </c>
      <c r="F16" s="73">
        <v>80</v>
      </c>
    </row>
    <row r="17" spans="1:6" s="1" customFormat="1" ht="23.25" x14ac:dyDescent="0.25">
      <c r="A17" s="2" t="s">
        <v>31</v>
      </c>
      <c r="B17" s="6" t="s">
        <v>32</v>
      </c>
      <c r="C17" s="73">
        <v>1235452</v>
      </c>
      <c r="D17" s="73">
        <v>895885</v>
      </c>
      <c r="E17" s="73">
        <v>135331</v>
      </c>
      <c r="F17" s="73">
        <v>204236</v>
      </c>
    </row>
    <row r="18" spans="1:6" s="1" customFormat="1" x14ac:dyDescent="0.25">
      <c r="A18" s="2" t="s">
        <v>33</v>
      </c>
      <c r="B18" s="6" t="s">
        <v>34</v>
      </c>
      <c r="C18" s="73">
        <v>210593</v>
      </c>
      <c r="D18" s="73">
        <v>158420</v>
      </c>
      <c r="E18" s="73">
        <v>34985</v>
      </c>
      <c r="F18" s="73">
        <v>17188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H21" sqref="H21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31" t="s">
        <v>68</v>
      </c>
      <c r="B1" s="231"/>
      <c r="C1" s="231"/>
      <c r="D1" s="231"/>
      <c r="E1" s="231"/>
      <c r="F1" s="231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23.25" x14ac:dyDescent="0.25">
      <c r="A6" s="5" t="s">
        <v>9</v>
      </c>
      <c r="B6" s="6" t="s">
        <v>10</v>
      </c>
      <c r="C6" s="76">
        <v>99644536</v>
      </c>
      <c r="D6" s="76">
        <v>95527872</v>
      </c>
      <c r="E6" s="76">
        <v>3756929</v>
      </c>
      <c r="F6" s="76">
        <v>359735</v>
      </c>
    </row>
    <row r="7" spans="1:6" s="1" customFormat="1" x14ac:dyDescent="0.25">
      <c r="A7" s="2" t="s">
        <v>11</v>
      </c>
      <c r="B7" s="11" t="s">
        <v>1</v>
      </c>
      <c r="C7" s="77" t="s">
        <v>1</v>
      </c>
      <c r="D7" s="77" t="s">
        <v>1</v>
      </c>
      <c r="E7" s="77" t="s">
        <v>1</v>
      </c>
      <c r="F7" s="77" t="s">
        <v>1</v>
      </c>
    </row>
    <row r="8" spans="1:6" s="1" customFormat="1" ht="23.25" x14ac:dyDescent="0.25">
      <c r="A8" s="2" t="s">
        <v>12</v>
      </c>
      <c r="B8" s="6" t="s">
        <v>13</v>
      </c>
      <c r="C8" s="76">
        <v>14942328</v>
      </c>
      <c r="D8" s="76">
        <v>13762277</v>
      </c>
      <c r="E8" s="76">
        <v>1155163</v>
      </c>
      <c r="F8" s="76">
        <v>24888</v>
      </c>
    </row>
    <row r="9" spans="1:6" s="1" customFormat="1" x14ac:dyDescent="0.25">
      <c r="A9" s="2" t="s">
        <v>14</v>
      </c>
      <c r="B9" s="6" t="s">
        <v>15</v>
      </c>
      <c r="C9" s="76">
        <v>1777612</v>
      </c>
      <c r="D9" s="76">
        <v>1657520</v>
      </c>
      <c r="E9" s="76">
        <v>99861</v>
      </c>
      <c r="F9" s="76">
        <v>20231</v>
      </c>
    </row>
    <row r="10" spans="1:6" s="1" customFormat="1" ht="23.25" x14ac:dyDescent="0.25">
      <c r="A10" s="2" t="s">
        <v>16</v>
      </c>
      <c r="B10" s="6" t="s">
        <v>17</v>
      </c>
      <c r="C10" s="76">
        <v>67254987</v>
      </c>
      <c r="D10" s="76">
        <v>66136050</v>
      </c>
      <c r="E10" s="76">
        <v>977720</v>
      </c>
      <c r="F10" s="76">
        <v>141217</v>
      </c>
    </row>
    <row r="11" spans="1:6" s="1" customFormat="1" ht="23.25" x14ac:dyDescent="0.25">
      <c r="A11" s="2" t="s">
        <v>18</v>
      </c>
      <c r="B11" s="6" t="s">
        <v>19</v>
      </c>
      <c r="C11" s="76">
        <v>7778963</v>
      </c>
      <c r="D11" s="76">
        <v>7358379</v>
      </c>
      <c r="E11" s="76">
        <v>393602</v>
      </c>
      <c r="F11" s="76">
        <v>26982</v>
      </c>
    </row>
    <row r="12" spans="1:6" s="1" customFormat="1" ht="23.25" x14ac:dyDescent="0.25">
      <c r="A12" s="2" t="s">
        <v>20</v>
      </c>
      <c r="B12" s="6" t="s">
        <v>21</v>
      </c>
      <c r="C12" s="75" t="s">
        <v>22</v>
      </c>
      <c r="D12" s="75" t="s">
        <v>22</v>
      </c>
      <c r="E12" s="75" t="s">
        <v>22</v>
      </c>
      <c r="F12" s="75" t="s">
        <v>22</v>
      </c>
    </row>
    <row r="13" spans="1:6" s="1" customFormat="1" x14ac:dyDescent="0.25">
      <c r="A13" s="2" t="s">
        <v>23</v>
      </c>
      <c r="B13" s="6" t="s">
        <v>24</v>
      </c>
      <c r="C13" s="76">
        <v>2430457</v>
      </c>
      <c r="D13" s="76">
        <v>1418168</v>
      </c>
      <c r="E13" s="76">
        <v>1004498</v>
      </c>
      <c r="F13" s="76">
        <v>7791</v>
      </c>
    </row>
    <row r="14" spans="1:6" s="1" customFormat="1" ht="34.5" x14ac:dyDescent="0.25">
      <c r="A14" s="2" t="s">
        <v>25</v>
      </c>
      <c r="B14" s="6" t="s">
        <v>26</v>
      </c>
      <c r="C14" s="76">
        <v>2997992</v>
      </c>
      <c r="D14" s="76">
        <v>2997490</v>
      </c>
      <c r="E14" s="75" t="s">
        <v>22</v>
      </c>
      <c r="F14" s="76">
        <v>502</v>
      </c>
    </row>
    <row r="15" spans="1:6" s="1" customFormat="1" ht="23.25" x14ac:dyDescent="0.25">
      <c r="A15" s="2" t="s">
        <v>27</v>
      </c>
      <c r="B15" s="6" t="s">
        <v>28</v>
      </c>
      <c r="C15" s="76">
        <v>1224334</v>
      </c>
      <c r="D15" s="76">
        <v>1183838</v>
      </c>
      <c r="E15" s="76">
        <v>23945</v>
      </c>
      <c r="F15" s="76">
        <v>16551</v>
      </c>
    </row>
    <row r="16" spans="1:6" s="1" customFormat="1" x14ac:dyDescent="0.25">
      <c r="A16" s="2" t="s">
        <v>29</v>
      </c>
      <c r="B16" s="6" t="s">
        <v>30</v>
      </c>
      <c r="C16" s="76">
        <v>28732</v>
      </c>
      <c r="D16" s="75" t="s">
        <v>22</v>
      </c>
      <c r="E16" s="76">
        <v>24438</v>
      </c>
      <c r="F16" s="76">
        <v>4294</v>
      </c>
    </row>
    <row r="17" spans="1:6" s="1" customFormat="1" ht="23.25" x14ac:dyDescent="0.25">
      <c r="A17" s="2" t="s">
        <v>31</v>
      </c>
      <c r="B17" s="6" t="s">
        <v>32</v>
      </c>
      <c r="C17" s="76">
        <v>750615</v>
      </c>
      <c r="D17" s="76">
        <v>581866</v>
      </c>
      <c r="E17" s="76">
        <v>65016</v>
      </c>
      <c r="F17" s="76">
        <v>103733</v>
      </c>
    </row>
    <row r="18" spans="1:6" s="1" customFormat="1" x14ac:dyDescent="0.25">
      <c r="A18" s="2" t="s">
        <v>33</v>
      </c>
      <c r="B18" s="6" t="s">
        <v>34</v>
      </c>
      <c r="C18" s="76">
        <v>458516</v>
      </c>
      <c r="D18" s="76">
        <v>432284</v>
      </c>
      <c r="E18" s="76">
        <v>12686</v>
      </c>
      <c r="F18" s="76">
        <v>13546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L26" sqref="L26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31" t="s">
        <v>69</v>
      </c>
      <c r="B1" s="231"/>
      <c r="C1" s="231"/>
      <c r="D1" s="231"/>
      <c r="E1" s="231"/>
      <c r="F1" s="231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23.25" x14ac:dyDescent="0.25">
      <c r="A6" s="5" t="s">
        <v>9</v>
      </c>
      <c r="B6" s="6" t="s">
        <v>10</v>
      </c>
      <c r="C6" s="82">
        <v>76358927</v>
      </c>
      <c r="D6" s="82">
        <v>70354815</v>
      </c>
      <c r="E6" s="82">
        <v>5236095</v>
      </c>
      <c r="F6" s="82">
        <v>768017</v>
      </c>
    </row>
    <row r="7" spans="1:6" s="1" customFormat="1" x14ac:dyDescent="0.25">
      <c r="A7" s="2" t="s">
        <v>11</v>
      </c>
      <c r="B7" s="11" t="s">
        <v>1</v>
      </c>
      <c r="C7" s="83" t="s">
        <v>1</v>
      </c>
      <c r="D7" s="83" t="s">
        <v>1</v>
      </c>
      <c r="E7" s="83" t="s">
        <v>1</v>
      </c>
      <c r="F7" s="83" t="s">
        <v>1</v>
      </c>
    </row>
    <row r="8" spans="1:6" s="1" customFormat="1" ht="23.25" x14ac:dyDescent="0.25">
      <c r="A8" s="2" t="s">
        <v>12</v>
      </c>
      <c r="B8" s="6" t="s">
        <v>13</v>
      </c>
      <c r="C8" s="82">
        <v>12685021</v>
      </c>
      <c r="D8" s="82">
        <v>10977554</v>
      </c>
      <c r="E8" s="82">
        <v>1707468</v>
      </c>
      <c r="F8" s="81" t="s">
        <v>22</v>
      </c>
    </row>
    <row r="9" spans="1:6" s="1" customFormat="1" x14ac:dyDescent="0.25">
      <c r="A9" s="2" t="s">
        <v>14</v>
      </c>
      <c r="B9" s="6" t="s">
        <v>15</v>
      </c>
      <c r="C9" s="82">
        <v>1904394</v>
      </c>
      <c r="D9" s="82">
        <v>1470174</v>
      </c>
      <c r="E9" s="82">
        <v>327503</v>
      </c>
      <c r="F9" s="82">
        <v>106718</v>
      </c>
    </row>
    <row r="10" spans="1:6" s="1" customFormat="1" ht="23.25" x14ac:dyDescent="0.25">
      <c r="A10" s="2" t="s">
        <v>16</v>
      </c>
      <c r="B10" s="6" t="s">
        <v>17</v>
      </c>
      <c r="C10" s="82">
        <v>47578912</v>
      </c>
      <c r="D10" s="82">
        <v>46344960</v>
      </c>
      <c r="E10" s="82">
        <v>1097632</v>
      </c>
      <c r="F10" s="82">
        <v>136320</v>
      </c>
    </row>
    <row r="11" spans="1:6" s="1" customFormat="1" ht="23.25" x14ac:dyDescent="0.25">
      <c r="A11" s="2" t="s">
        <v>18</v>
      </c>
      <c r="B11" s="6" t="s">
        <v>19</v>
      </c>
      <c r="C11" s="82">
        <v>6294499</v>
      </c>
      <c r="D11" s="82">
        <v>5530711</v>
      </c>
      <c r="E11" s="82">
        <v>738374</v>
      </c>
      <c r="F11" s="82">
        <v>25414</v>
      </c>
    </row>
    <row r="12" spans="1:6" s="1" customFormat="1" ht="23.25" x14ac:dyDescent="0.25">
      <c r="A12" s="2" t="s">
        <v>20</v>
      </c>
      <c r="B12" s="6" t="s">
        <v>21</v>
      </c>
      <c r="C12" s="81" t="s">
        <v>22</v>
      </c>
      <c r="D12" s="81" t="s">
        <v>22</v>
      </c>
      <c r="E12" s="81" t="s">
        <v>22</v>
      </c>
      <c r="F12" s="81" t="s">
        <v>22</v>
      </c>
    </row>
    <row r="13" spans="1:6" s="1" customFormat="1" x14ac:dyDescent="0.25">
      <c r="A13" s="2" t="s">
        <v>23</v>
      </c>
      <c r="B13" s="6" t="s">
        <v>24</v>
      </c>
      <c r="C13" s="82">
        <v>1814110</v>
      </c>
      <c r="D13" s="82">
        <v>861566</v>
      </c>
      <c r="E13" s="82">
        <v>941939</v>
      </c>
      <c r="F13" s="82">
        <v>10605</v>
      </c>
    </row>
    <row r="14" spans="1:6" s="1" customFormat="1" ht="34.5" x14ac:dyDescent="0.25">
      <c r="A14" s="2" t="s">
        <v>25</v>
      </c>
      <c r="B14" s="6" t="s">
        <v>26</v>
      </c>
      <c r="C14" s="82">
        <v>2504623</v>
      </c>
      <c r="D14" s="82">
        <v>2373112</v>
      </c>
      <c r="E14" s="82">
        <v>130661</v>
      </c>
      <c r="F14" s="82">
        <v>850</v>
      </c>
    </row>
    <row r="15" spans="1:6" s="1" customFormat="1" ht="23.25" x14ac:dyDescent="0.25">
      <c r="A15" s="2" t="s">
        <v>27</v>
      </c>
      <c r="B15" s="6" t="s">
        <v>28</v>
      </c>
      <c r="C15" s="82">
        <v>1149629</v>
      </c>
      <c r="D15" s="82">
        <v>1118544</v>
      </c>
      <c r="E15" s="82">
        <v>30841</v>
      </c>
      <c r="F15" s="82">
        <v>244</v>
      </c>
    </row>
    <row r="16" spans="1:6" s="1" customFormat="1" x14ac:dyDescent="0.25">
      <c r="A16" s="2" t="s">
        <v>29</v>
      </c>
      <c r="B16" s="6" t="s">
        <v>30</v>
      </c>
      <c r="C16" s="82">
        <v>23546</v>
      </c>
      <c r="D16" s="81" t="s">
        <v>22</v>
      </c>
      <c r="E16" s="82">
        <v>23546</v>
      </c>
      <c r="F16" s="81" t="s">
        <v>22</v>
      </c>
    </row>
    <row r="17" spans="1:6" s="1" customFormat="1" ht="23.25" x14ac:dyDescent="0.25">
      <c r="A17" s="2" t="s">
        <v>31</v>
      </c>
      <c r="B17" s="6" t="s">
        <v>32</v>
      </c>
      <c r="C17" s="82">
        <v>1666484</v>
      </c>
      <c r="D17" s="82">
        <v>1104303</v>
      </c>
      <c r="E17" s="82">
        <v>200677</v>
      </c>
      <c r="F17" s="82">
        <v>361504</v>
      </c>
    </row>
    <row r="18" spans="1:6" s="1" customFormat="1" x14ac:dyDescent="0.25">
      <c r="A18" s="2" t="s">
        <v>33</v>
      </c>
      <c r="B18" s="6" t="s">
        <v>34</v>
      </c>
      <c r="C18" s="82">
        <v>737708</v>
      </c>
      <c r="D18" s="82">
        <v>573892</v>
      </c>
      <c r="E18" s="82">
        <v>37454</v>
      </c>
      <c r="F18" s="82">
        <v>126362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H21" sqref="H21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31" t="s">
        <v>70</v>
      </c>
      <c r="B1" s="231"/>
      <c r="C1" s="231"/>
      <c r="D1" s="231"/>
      <c r="E1" s="231"/>
      <c r="F1" s="231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23.25" x14ac:dyDescent="0.25">
      <c r="A6" s="5" t="s">
        <v>9</v>
      </c>
      <c r="B6" s="6" t="s">
        <v>10</v>
      </c>
      <c r="C6" s="85">
        <v>68060420</v>
      </c>
      <c r="D6" s="85">
        <v>63556808</v>
      </c>
      <c r="E6" s="85">
        <v>3870591</v>
      </c>
      <c r="F6" s="85">
        <v>633021</v>
      </c>
    </row>
    <row r="7" spans="1:6" s="1" customFormat="1" x14ac:dyDescent="0.25">
      <c r="A7" s="2" t="s">
        <v>11</v>
      </c>
      <c r="B7" s="11" t="s">
        <v>1</v>
      </c>
      <c r="C7" s="86" t="s">
        <v>1</v>
      </c>
      <c r="D7" s="86" t="s">
        <v>1</v>
      </c>
      <c r="E7" s="86" t="s">
        <v>1</v>
      </c>
      <c r="F7" s="86" t="s">
        <v>1</v>
      </c>
    </row>
    <row r="8" spans="1:6" s="1" customFormat="1" ht="23.25" x14ac:dyDescent="0.25">
      <c r="A8" s="2" t="s">
        <v>12</v>
      </c>
      <c r="B8" s="6" t="s">
        <v>13</v>
      </c>
      <c r="C8" s="85">
        <v>12246300</v>
      </c>
      <c r="D8" s="85">
        <v>11275437</v>
      </c>
      <c r="E8" s="85">
        <v>961794</v>
      </c>
      <c r="F8" s="85">
        <v>9069</v>
      </c>
    </row>
    <row r="9" spans="1:6" s="1" customFormat="1" x14ac:dyDescent="0.25">
      <c r="A9" s="2" t="s">
        <v>14</v>
      </c>
      <c r="B9" s="6" t="s">
        <v>15</v>
      </c>
      <c r="C9" s="85">
        <v>11710929</v>
      </c>
      <c r="D9" s="85">
        <v>11436235</v>
      </c>
      <c r="E9" s="85">
        <v>250250</v>
      </c>
      <c r="F9" s="85">
        <v>24444</v>
      </c>
    </row>
    <row r="10" spans="1:6" s="1" customFormat="1" ht="23.25" x14ac:dyDescent="0.25">
      <c r="A10" s="2" t="s">
        <v>16</v>
      </c>
      <c r="B10" s="6" t="s">
        <v>17</v>
      </c>
      <c r="C10" s="85">
        <v>29667010</v>
      </c>
      <c r="D10" s="85">
        <v>29635492</v>
      </c>
      <c r="E10" s="85">
        <v>24915</v>
      </c>
      <c r="F10" s="85">
        <v>6603</v>
      </c>
    </row>
    <row r="11" spans="1:6" s="1" customFormat="1" ht="23.25" x14ac:dyDescent="0.25">
      <c r="A11" s="2" t="s">
        <v>18</v>
      </c>
      <c r="B11" s="6" t="s">
        <v>19</v>
      </c>
      <c r="C11" s="85">
        <v>6450957</v>
      </c>
      <c r="D11" s="85">
        <v>6170379</v>
      </c>
      <c r="E11" s="85">
        <v>271182</v>
      </c>
      <c r="F11" s="85">
        <v>9396</v>
      </c>
    </row>
    <row r="12" spans="1:6" s="1" customFormat="1" ht="23.25" x14ac:dyDescent="0.25">
      <c r="A12" s="2" t="s">
        <v>20</v>
      </c>
      <c r="B12" s="6" t="s">
        <v>21</v>
      </c>
      <c r="C12" s="85">
        <v>3968</v>
      </c>
      <c r="D12" s="85">
        <v>3825</v>
      </c>
      <c r="E12" s="85">
        <v>143</v>
      </c>
      <c r="F12" s="84" t="s">
        <v>22</v>
      </c>
    </row>
    <row r="13" spans="1:6" s="1" customFormat="1" x14ac:dyDescent="0.25">
      <c r="A13" s="2" t="s">
        <v>23</v>
      </c>
      <c r="B13" s="6" t="s">
        <v>24</v>
      </c>
      <c r="C13" s="85">
        <v>3423229</v>
      </c>
      <c r="D13" s="85">
        <v>1657073</v>
      </c>
      <c r="E13" s="85">
        <v>1684622</v>
      </c>
      <c r="F13" s="85">
        <v>81534</v>
      </c>
    </row>
    <row r="14" spans="1:6" s="1" customFormat="1" ht="34.5" x14ac:dyDescent="0.25">
      <c r="A14" s="2" t="s">
        <v>25</v>
      </c>
      <c r="B14" s="6" t="s">
        <v>26</v>
      </c>
      <c r="C14" s="85">
        <v>598404</v>
      </c>
      <c r="D14" s="85">
        <v>523498</v>
      </c>
      <c r="E14" s="85">
        <v>74906</v>
      </c>
      <c r="F14" s="84" t="s">
        <v>22</v>
      </c>
    </row>
    <row r="15" spans="1:6" s="1" customFormat="1" ht="23.25" x14ac:dyDescent="0.25">
      <c r="A15" s="2" t="s">
        <v>27</v>
      </c>
      <c r="B15" s="6" t="s">
        <v>28</v>
      </c>
      <c r="C15" s="85">
        <v>1587207</v>
      </c>
      <c r="D15" s="85">
        <v>1485198</v>
      </c>
      <c r="E15" s="85">
        <v>93543</v>
      </c>
      <c r="F15" s="85">
        <v>8466</v>
      </c>
    </row>
    <row r="16" spans="1:6" s="1" customFormat="1" x14ac:dyDescent="0.25">
      <c r="A16" s="2" t="s">
        <v>29</v>
      </c>
      <c r="B16" s="6" t="s">
        <v>30</v>
      </c>
      <c r="C16" s="85">
        <v>26267</v>
      </c>
      <c r="D16" s="84" t="s">
        <v>22</v>
      </c>
      <c r="E16" s="85">
        <v>26267</v>
      </c>
      <c r="F16" s="84" t="s">
        <v>22</v>
      </c>
    </row>
    <row r="17" spans="1:6" s="1" customFormat="1" ht="23.25" x14ac:dyDescent="0.25">
      <c r="A17" s="2" t="s">
        <v>31</v>
      </c>
      <c r="B17" s="6" t="s">
        <v>32</v>
      </c>
      <c r="C17" s="85">
        <v>2257434</v>
      </c>
      <c r="D17" s="85">
        <v>1339222</v>
      </c>
      <c r="E17" s="85">
        <v>441211</v>
      </c>
      <c r="F17" s="85">
        <v>477001</v>
      </c>
    </row>
    <row r="18" spans="1:6" s="1" customFormat="1" x14ac:dyDescent="0.25">
      <c r="A18" s="2" t="s">
        <v>33</v>
      </c>
      <c r="B18" s="6" t="s">
        <v>34</v>
      </c>
      <c r="C18" s="85">
        <v>88715</v>
      </c>
      <c r="D18" s="85">
        <v>30449</v>
      </c>
      <c r="E18" s="85">
        <v>41758</v>
      </c>
      <c r="F18" s="85">
        <v>16508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K24" sqref="K24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31" t="s">
        <v>71</v>
      </c>
      <c r="B1" s="231"/>
      <c r="C1" s="231"/>
      <c r="D1" s="231"/>
      <c r="E1" s="231"/>
      <c r="F1" s="231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23.25" x14ac:dyDescent="0.25">
      <c r="A6" s="5" t="s">
        <v>9</v>
      </c>
      <c r="B6" s="6" t="s">
        <v>10</v>
      </c>
      <c r="C6" s="79">
        <v>54900298</v>
      </c>
      <c r="D6" s="79">
        <v>53401148</v>
      </c>
      <c r="E6" s="79">
        <v>1269848</v>
      </c>
      <c r="F6" s="79">
        <v>229302</v>
      </c>
    </row>
    <row r="7" spans="1:6" s="1" customFormat="1" x14ac:dyDescent="0.25">
      <c r="A7" s="2" t="s">
        <v>11</v>
      </c>
      <c r="B7" s="11" t="s">
        <v>1</v>
      </c>
      <c r="C7" s="80" t="s">
        <v>1</v>
      </c>
      <c r="D7" s="80" t="s">
        <v>1</v>
      </c>
      <c r="E7" s="80" t="s">
        <v>1</v>
      </c>
      <c r="F7" s="80" t="s">
        <v>1</v>
      </c>
    </row>
    <row r="8" spans="1:6" s="1" customFormat="1" ht="23.25" x14ac:dyDescent="0.25">
      <c r="A8" s="2" t="s">
        <v>12</v>
      </c>
      <c r="B8" s="6" t="s">
        <v>13</v>
      </c>
      <c r="C8" s="79">
        <v>6692173</v>
      </c>
      <c r="D8" s="79">
        <v>6239745</v>
      </c>
      <c r="E8" s="79">
        <v>452428</v>
      </c>
      <c r="F8" s="78" t="s">
        <v>22</v>
      </c>
    </row>
    <row r="9" spans="1:6" s="1" customFormat="1" x14ac:dyDescent="0.25">
      <c r="A9" s="2" t="s">
        <v>14</v>
      </c>
      <c r="B9" s="6" t="s">
        <v>15</v>
      </c>
      <c r="C9" s="79">
        <v>9045403</v>
      </c>
      <c r="D9" s="79">
        <v>9029686</v>
      </c>
      <c r="E9" s="79">
        <v>15717</v>
      </c>
      <c r="F9" s="78" t="s">
        <v>22</v>
      </c>
    </row>
    <row r="10" spans="1:6" s="1" customFormat="1" ht="23.25" x14ac:dyDescent="0.25">
      <c r="A10" s="2" t="s">
        <v>16</v>
      </c>
      <c r="B10" s="6" t="s">
        <v>17</v>
      </c>
      <c r="C10" s="79">
        <v>27078084</v>
      </c>
      <c r="D10" s="79">
        <v>26949129</v>
      </c>
      <c r="E10" s="79">
        <v>45954</v>
      </c>
      <c r="F10" s="79">
        <v>83001</v>
      </c>
    </row>
    <row r="11" spans="1:6" s="1" customFormat="1" ht="23.25" x14ac:dyDescent="0.25">
      <c r="A11" s="2" t="s">
        <v>18</v>
      </c>
      <c r="B11" s="6" t="s">
        <v>19</v>
      </c>
      <c r="C11" s="79">
        <v>4152430</v>
      </c>
      <c r="D11" s="79">
        <v>4004338</v>
      </c>
      <c r="E11" s="79">
        <v>140636</v>
      </c>
      <c r="F11" s="79">
        <v>7456</v>
      </c>
    </row>
    <row r="12" spans="1:6" s="1" customFormat="1" ht="23.25" x14ac:dyDescent="0.25">
      <c r="A12" s="2" t="s">
        <v>20</v>
      </c>
      <c r="B12" s="6" t="s">
        <v>21</v>
      </c>
      <c r="C12" s="79">
        <v>1057</v>
      </c>
      <c r="D12" s="78" t="s">
        <v>22</v>
      </c>
      <c r="E12" s="79">
        <v>1057</v>
      </c>
      <c r="F12" s="78" t="s">
        <v>22</v>
      </c>
    </row>
    <row r="13" spans="1:6" s="1" customFormat="1" x14ac:dyDescent="0.25">
      <c r="A13" s="2" t="s">
        <v>23</v>
      </c>
      <c r="B13" s="6" t="s">
        <v>24</v>
      </c>
      <c r="C13" s="79">
        <v>4352620</v>
      </c>
      <c r="D13" s="79">
        <v>3980915</v>
      </c>
      <c r="E13" s="79">
        <v>371705</v>
      </c>
      <c r="F13" s="78" t="s">
        <v>22</v>
      </c>
    </row>
    <row r="14" spans="1:6" s="1" customFormat="1" ht="34.5" x14ac:dyDescent="0.25">
      <c r="A14" s="2" t="s">
        <v>25</v>
      </c>
      <c r="B14" s="6" t="s">
        <v>26</v>
      </c>
      <c r="C14" s="79">
        <v>1814461</v>
      </c>
      <c r="D14" s="79">
        <v>1797415</v>
      </c>
      <c r="E14" s="79">
        <v>12739</v>
      </c>
      <c r="F14" s="79">
        <v>4307</v>
      </c>
    </row>
    <row r="15" spans="1:6" s="1" customFormat="1" ht="23.25" x14ac:dyDescent="0.25">
      <c r="A15" s="2" t="s">
        <v>27</v>
      </c>
      <c r="B15" s="6" t="s">
        <v>28</v>
      </c>
      <c r="C15" s="79">
        <v>719034</v>
      </c>
      <c r="D15" s="79">
        <v>685148</v>
      </c>
      <c r="E15" s="79">
        <v>33886</v>
      </c>
      <c r="F15" s="78" t="s">
        <v>22</v>
      </c>
    </row>
    <row r="16" spans="1:6" s="1" customFormat="1" x14ac:dyDescent="0.25">
      <c r="A16" s="2" t="s">
        <v>29</v>
      </c>
      <c r="B16" s="6" t="s">
        <v>30</v>
      </c>
      <c r="C16" s="79">
        <v>37886</v>
      </c>
      <c r="D16" s="78" t="s">
        <v>22</v>
      </c>
      <c r="E16" s="79">
        <v>36034</v>
      </c>
      <c r="F16" s="79">
        <v>1852</v>
      </c>
    </row>
    <row r="17" spans="1:6" s="1" customFormat="1" ht="23.25" x14ac:dyDescent="0.25">
      <c r="A17" s="2" t="s">
        <v>31</v>
      </c>
      <c r="B17" s="6" t="s">
        <v>32</v>
      </c>
      <c r="C17" s="79">
        <v>704260</v>
      </c>
      <c r="D17" s="79">
        <v>452220</v>
      </c>
      <c r="E17" s="79">
        <v>123530</v>
      </c>
      <c r="F17" s="79">
        <v>128510</v>
      </c>
    </row>
    <row r="18" spans="1:6" s="1" customFormat="1" x14ac:dyDescent="0.25">
      <c r="A18" s="2" t="s">
        <v>33</v>
      </c>
      <c r="B18" s="6" t="s">
        <v>34</v>
      </c>
      <c r="C18" s="79">
        <v>302890</v>
      </c>
      <c r="D18" s="79">
        <v>262552</v>
      </c>
      <c r="E18" s="79">
        <v>36162</v>
      </c>
      <c r="F18" s="79">
        <v>4176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J22" sqref="J22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11.5703125" customWidth="1"/>
  </cols>
  <sheetData>
    <row r="1" spans="1:6" s="1" customFormat="1" ht="15" customHeight="1" x14ac:dyDescent="0.25">
      <c r="A1" s="231" t="s">
        <v>72</v>
      </c>
      <c r="B1" s="231"/>
      <c r="C1" s="231"/>
      <c r="D1" s="231"/>
      <c r="E1" s="231"/>
      <c r="F1" s="231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23.25" x14ac:dyDescent="0.25">
      <c r="A6" s="5" t="s">
        <v>9</v>
      </c>
      <c r="B6" s="6" t="s">
        <v>10</v>
      </c>
      <c r="C6" s="100">
        <v>223785697</v>
      </c>
      <c r="D6" s="100">
        <v>218110419</v>
      </c>
      <c r="E6" s="100">
        <v>5424329</v>
      </c>
      <c r="F6" s="100">
        <v>250949</v>
      </c>
    </row>
    <row r="7" spans="1:6" s="1" customFormat="1" x14ac:dyDescent="0.25">
      <c r="A7" s="2" t="s">
        <v>11</v>
      </c>
      <c r="B7" s="11" t="s">
        <v>1</v>
      </c>
      <c r="C7" s="101" t="s">
        <v>1</v>
      </c>
      <c r="D7" s="101" t="s">
        <v>1</v>
      </c>
      <c r="E7" s="101" t="s">
        <v>1</v>
      </c>
      <c r="F7" s="101" t="s">
        <v>1</v>
      </c>
    </row>
    <row r="8" spans="1:6" s="1" customFormat="1" ht="23.25" x14ac:dyDescent="0.25">
      <c r="A8" s="2" t="s">
        <v>12</v>
      </c>
      <c r="B8" s="6" t="s">
        <v>13</v>
      </c>
      <c r="C8" s="100">
        <v>32416508</v>
      </c>
      <c r="D8" s="100">
        <v>29251676</v>
      </c>
      <c r="E8" s="100">
        <v>3162788</v>
      </c>
      <c r="F8" s="100">
        <v>2044</v>
      </c>
    </row>
    <row r="9" spans="1:6" s="1" customFormat="1" x14ac:dyDescent="0.25">
      <c r="A9" s="2" t="s">
        <v>14</v>
      </c>
      <c r="B9" s="6" t="s">
        <v>15</v>
      </c>
      <c r="C9" s="100">
        <v>50481991</v>
      </c>
      <c r="D9" s="100">
        <v>50392451</v>
      </c>
      <c r="E9" s="100">
        <v>84479</v>
      </c>
      <c r="F9" s="100">
        <v>5061</v>
      </c>
    </row>
    <row r="10" spans="1:6" s="1" customFormat="1" ht="23.25" x14ac:dyDescent="0.25">
      <c r="A10" s="2" t="s">
        <v>16</v>
      </c>
      <c r="B10" s="6" t="s">
        <v>17</v>
      </c>
      <c r="C10" s="100">
        <v>113141066</v>
      </c>
      <c r="D10" s="100">
        <v>112699014</v>
      </c>
      <c r="E10" s="100">
        <v>223256</v>
      </c>
      <c r="F10" s="100">
        <v>218796</v>
      </c>
    </row>
    <row r="11" spans="1:6" s="1" customFormat="1" ht="23.25" x14ac:dyDescent="0.25">
      <c r="A11" s="2" t="s">
        <v>18</v>
      </c>
      <c r="B11" s="6" t="s">
        <v>19</v>
      </c>
      <c r="C11" s="100">
        <v>11466733</v>
      </c>
      <c r="D11" s="100">
        <v>10404137</v>
      </c>
      <c r="E11" s="100">
        <v>1062596</v>
      </c>
      <c r="F11" s="99" t="s">
        <v>22</v>
      </c>
    </row>
    <row r="12" spans="1:6" s="1" customFormat="1" ht="23.25" x14ac:dyDescent="0.25">
      <c r="A12" s="2" t="s">
        <v>20</v>
      </c>
      <c r="B12" s="6" t="s">
        <v>21</v>
      </c>
      <c r="C12" s="99" t="s">
        <v>22</v>
      </c>
      <c r="D12" s="99" t="s">
        <v>22</v>
      </c>
      <c r="E12" s="99" t="s">
        <v>22</v>
      </c>
      <c r="F12" s="99" t="s">
        <v>22</v>
      </c>
    </row>
    <row r="13" spans="1:6" s="1" customFormat="1" x14ac:dyDescent="0.25">
      <c r="A13" s="2" t="s">
        <v>23</v>
      </c>
      <c r="B13" s="6" t="s">
        <v>24</v>
      </c>
      <c r="C13" s="100">
        <v>6831607</v>
      </c>
      <c r="D13" s="100">
        <v>6007833</v>
      </c>
      <c r="E13" s="100">
        <v>823774</v>
      </c>
      <c r="F13" s="99" t="s">
        <v>22</v>
      </c>
    </row>
    <row r="14" spans="1:6" s="1" customFormat="1" ht="34.5" x14ac:dyDescent="0.25">
      <c r="A14" s="2" t="s">
        <v>25</v>
      </c>
      <c r="B14" s="6" t="s">
        <v>26</v>
      </c>
      <c r="C14" s="100">
        <v>5000951</v>
      </c>
      <c r="D14" s="100">
        <v>5000951</v>
      </c>
      <c r="E14" s="99" t="s">
        <v>22</v>
      </c>
      <c r="F14" s="99" t="s">
        <v>22</v>
      </c>
    </row>
    <row r="15" spans="1:6" s="1" customFormat="1" ht="23.25" x14ac:dyDescent="0.25">
      <c r="A15" s="2" t="s">
        <v>27</v>
      </c>
      <c r="B15" s="6" t="s">
        <v>28</v>
      </c>
      <c r="C15" s="100">
        <v>1757378</v>
      </c>
      <c r="D15" s="100">
        <v>1733281</v>
      </c>
      <c r="E15" s="100">
        <v>24097</v>
      </c>
      <c r="F15" s="99" t="s">
        <v>22</v>
      </c>
    </row>
    <row r="16" spans="1:6" s="1" customFormat="1" x14ac:dyDescent="0.25">
      <c r="A16" s="2" t="s">
        <v>29</v>
      </c>
      <c r="B16" s="6" t="s">
        <v>30</v>
      </c>
      <c r="C16" s="100">
        <v>11302</v>
      </c>
      <c r="D16" s="99" t="s">
        <v>22</v>
      </c>
      <c r="E16" s="100">
        <v>11302</v>
      </c>
      <c r="F16" s="99" t="s">
        <v>22</v>
      </c>
    </row>
    <row r="17" spans="1:6" s="1" customFormat="1" ht="23.25" x14ac:dyDescent="0.25">
      <c r="A17" s="2" t="s">
        <v>31</v>
      </c>
      <c r="B17" s="6" t="s">
        <v>32</v>
      </c>
      <c r="C17" s="100">
        <v>2572263</v>
      </c>
      <c r="D17" s="100">
        <v>2521993</v>
      </c>
      <c r="E17" s="100">
        <v>25222</v>
      </c>
      <c r="F17" s="100">
        <v>25048</v>
      </c>
    </row>
    <row r="18" spans="1:6" s="1" customFormat="1" x14ac:dyDescent="0.25">
      <c r="A18" s="2" t="s">
        <v>33</v>
      </c>
      <c r="B18" s="6" t="s">
        <v>34</v>
      </c>
      <c r="C18" s="100">
        <v>105898</v>
      </c>
      <c r="D18" s="100">
        <v>99083</v>
      </c>
      <c r="E18" s="100">
        <v>6815</v>
      </c>
      <c r="F18" s="99" t="s">
        <v>22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I22" sqref="I22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31" t="s">
        <v>73</v>
      </c>
      <c r="B1" s="231"/>
      <c r="C1" s="231"/>
      <c r="D1" s="231"/>
      <c r="E1" s="231"/>
      <c r="F1" s="231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23.25" x14ac:dyDescent="0.25">
      <c r="A6" s="5" t="s">
        <v>9</v>
      </c>
      <c r="B6" s="6" t="s">
        <v>10</v>
      </c>
      <c r="C6" s="103">
        <v>16403284</v>
      </c>
      <c r="D6" s="103">
        <v>15531549</v>
      </c>
      <c r="E6" s="103">
        <v>510694</v>
      </c>
      <c r="F6" s="103">
        <v>361041</v>
      </c>
    </row>
    <row r="7" spans="1:6" s="1" customFormat="1" x14ac:dyDescent="0.25">
      <c r="A7" s="2" t="s">
        <v>11</v>
      </c>
      <c r="B7" s="11" t="s">
        <v>1</v>
      </c>
      <c r="C7" s="104" t="s">
        <v>1</v>
      </c>
      <c r="D7" s="104" t="s">
        <v>1</v>
      </c>
      <c r="E7" s="104" t="s">
        <v>1</v>
      </c>
      <c r="F7" s="104" t="s">
        <v>1</v>
      </c>
    </row>
    <row r="8" spans="1:6" s="1" customFormat="1" ht="23.25" x14ac:dyDescent="0.25">
      <c r="A8" s="2" t="s">
        <v>12</v>
      </c>
      <c r="B8" s="6" t="s">
        <v>13</v>
      </c>
      <c r="C8" s="103">
        <v>2848520</v>
      </c>
      <c r="D8" s="103">
        <v>2603337</v>
      </c>
      <c r="E8" s="103">
        <v>245183</v>
      </c>
      <c r="F8" s="102" t="s">
        <v>22</v>
      </c>
    </row>
    <row r="9" spans="1:6" s="1" customFormat="1" x14ac:dyDescent="0.25">
      <c r="A9" s="2" t="s">
        <v>14</v>
      </c>
      <c r="B9" s="6" t="s">
        <v>15</v>
      </c>
      <c r="C9" s="103">
        <v>2798337</v>
      </c>
      <c r="D9" s="103">
        <v>2798337</v>
      </c>
      <c r="E9" s="102" t="s">
        <v>22</v>
      </c>
      <c r="F9" s="102" t="s">
        <v>22</v>
      </c>
    </row>
    <row r="10" spans="1:6" s="1" customFormat="1" ht="23.25" x14ac:dyDescent="0.25">
      <c r="A10" s="2" t="s">
        <v>16</v>
      </c>
      <c r="B10" s="6" t="s">
        <v>17</v>
      </c>
      <c r="C10" s="103">
        <v>6903245</v>
      </c>
      <c r="D10" s="103">
        <v>6889980</v>
      </c>
      <c r="E10" s="103">
        <v>13265</v>
      </c>
      <c r="F10" s="102" t="s">
        <v>22</v>
      </c>
    </row>
    <row r="11" spans="1:6" s="1" customFormat="1" ht="23.25" x14ac:dyDescent="0.25">
      <c r="A11" s="2" t="s">
        <v>18</v>
      </c>
      <c r="B11" s="6" t="s">
        <v>19</v>
      </c>
      <c r="C11" s="103">
        <v>1918918</v>
      </c>
      <c r="D11" s="103">
        <v>1589861</v>
      </c>
      <c r="E11" s="103">
        <v>36021</v>
      </c>
      <c r="F11" s="103">
        <v>293036</v>
      </c>
    </row>
    <row r="12" spans="1:6" s="1" customFormat="1" ht="23.25" x14ac:dyDescent="0.25">
      <c r="A12" s="2" t="s">
        <v>20</v>
      </c>
      <c r="B12" s="6" t="s">
        <v>21</v>
      </c>
      <c r="C12" s="102" t="s">
        <v>22</v>
      </c>
      <c r="D12" s="102" t="s">
        <v>22</v>
      </c>
      <c r="E12" s="102" t="s">
        <v>22</v>
      </c>
      <c r="F12" s="102" t="s">
        <v>22</v>
      </c>
    </row>
    <row r="13" spans="1:6" s="1" customFormat="1" x14ac:dyDescent="0.25">
      <c r="A13" s="2" t="s">
        <v>23</v>
      </c>
      <c r="B13" s="6" t="s">
        <v>24</v>
      </c>
      <c r="C13" s="103">
        <v>244885</v>
      </c>
      <c r="D13" s="103">
        <v>68594</v>
      </c>
      <c r="E13" s="103">
        <v>172609</v>
      </c>
      <c r="F13" s="103">
        <v>3682</v>
      </c>
    </row>
    <row r="14" spans="1:6" s="1" customFormat="1" ht="34.5" x14ac:dyDescent="0.25">
      <c r="A14" s="2" t="s">
        <v>25</v>
      </c>
      <c r="B14" s="6" t="s">
        <v>26</v>
      </c>
      <c r="C14" s="103">
        <v>761584</v>
      </c>
      <c r="D14" s="103">
        <v>760364</v>
      </c>
      <c r="E14" s="103">
        <v>1220</v>
      </c>
      <c r="F14" s="102" t="s">
        <v>22</v>
      </c>
    </row>
    <row r="15" spans="1:6" s="1" customFormat="1" ht="23.25" x14ac:dyDescent="0.25">
      <c r="A15" s="2" t="s">
        <v>27</v>
      </c>
      <c r="B15" s="6" t="s">
        <v>28</v>
      </c>
      <c r="C15" s="103">
        <v>528686</v>
      </c>
      <c r="D15" s="103">
        <v>515248</v>
      </c>
      <c r="E15" s="103">
        <v>13438</v>
      </c>
      <c r="F15" s="102" t="s">
        <v>22</v>
      </c>
    </row>
    <row r="16" spans="1:6" s="1" customFormat="1" x14ac:dyDescent="0.25">
      <c r="A16" s="2" t="s">
        <v>29</v>
      </c>
      <c r="B16" s="6" t="s">
        <v>30</v>
      </c>
      <c r="C16" s="103">
        <v>18981</v>
      </c>
      <c r="D16" s="102" t="s">
        <v>22</v>
      </c>
      <c r="E16" s="103">
        <v>18981</v>
      </c>
      <c r="F16" s="102" t="s">
        <v>22</v>
      </c>
    </row>
    <row r="17" spans="1:6" s="1" customFormat="1" ht="23.25" x14ac:dyDescent="0.25">
      <c r="A17" s="2" t="s">
        <v>31</v>
      </c>
      <c r="B17" s="6" t="s">
        <v>32</v>
      </c>
      <c r="C17" s="103">
        <v>341864</v>
      </c>
      <c r="D17" s="103">
        <v>267564</v>
      </c>
      <c r="E17" s="103">
        <v>9977</v>
      </c>
      <c r="F17" s="103">
        <v>64323</v>
      </c>
    </row>
    <row r="18" spans="1:6" s="1" customFormat="1" x14ac:dyDescent="0.25">
      <c r="A18" s="2" t="s">
        <v>33</v>
      </c>
      <c r="B18" s="6" t="s">
        <v>34</v>
      </c>
      <c r="C18" s="103">
        <v>38264</v>
      </c>
      <c r="D18" s="103">
        <v>38264</v>
      </c>
      <c r="E18" s="102" t="s">
        <v>22</v>
      </c>
      <c r="F18" s="102" t="s">
        <v>22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B27" sqref="B27"/>
    </sheetView>
  </sheetViews>
  <sheetFormatPr defaultColWidth="9.140625" defaultRowHeight="12.75" x14ac:dyDescent="0.2"/>
  <cols>
    <col min="1" max="1" width="80.85546875" style="202" customWidth="1"/>
    <col min="2" max="2" width="39.140625" style="202" customWidth="1"/>
    <col min="3" max="16384" width="9.140625" style="202"/>
  </cols>
  <sheetData>
    <row r="1" spans="1:1" x14ac:dyDescent="0.2">
      <c r="A1" s="201"/>
    </row>
    <row r="2" spans="1:1" x14ac:dyDescent="0.2">
      <c r="A2" s="203" t="s">
        <v>200</v>
      </c>
    </row>
    <row r="3" spans="1:1" x14ac:dyDescent="0.2">
      <c r="A3" s="201"/>
    </row>
    <row r="4" spans="1:1" ht="51" x14ac:dyDescent="0.2">
      <c r="A4" s="204" t="s">
        <v>201</v>
      </c>
    </row>
    <row r="5" spans="1:1" ht="63.75" x14ac:dyDescent="0.2">
      <c r="A5" s="205" t="s">
        <v>202</v>
      </c>
    </row>
    <row r="6" spans="1:1" ht="76.5" x14ac:dyDescent="0.2">
      <c r="A6" s="206" t="s">
        <v>203</v>
      </c>
    </row>
    <row r="7" spans="1:1" ht="25.5" x14ac:dyDescent="0.2">
      <c r="A7" s="207" t="s">
        <v>204</v>
      </c>
    </row>
    <row r="8" spans="1:1" ht="38.25" x14ac:dyDescent="0.2">
      <c r="A8" s="207" t="s">
        <v>205</v>
      </c>
    </row>
    <row r="10" spans="1:1" x14ac:dyDescent="0.2">
      <c r="A10" s="208"/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K25" sqref="K25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31" t="s">
        <v>74</v>
      </c>
      <c r="B1" s="231"/>
      <c r="C1" s="231"/>
      <c r="D1" s="231"/>
      <c r="E1" s="231"/>
      <c r="F1" s="231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23.25" x14ac:dyDescent="0.25">
      <c r="A6" s="5" t="s">
        <v>9</v>
      </c>
      <c r="B6" s="6" t="s">
        <v>10</v>
      </c>
      <c r="C6" s="91">
        <v>62954567</v>
      </c>
      <c r="D6" s="91">
        <v>58772985</v>
      </c>
      <c r="E6" s="91">
        <v>3803528</v>
      </c>
      <c r="F6" s="91">
        <v>378054</v>
      </c>
    </row>
    <row r="7" spans="1:6" s="1" customFormat="1" x14ac:dyDescent="0.25">
      <c r="A7" s="2" t="s">
        <v>11</v>
      </c>
      <c r="B7" s="11" t="s">
        <v>1</v>
      </c>
      <c r="C7" s="92" t="s">
        <v>1</v>
      </c>
      <c r="D7" s="92" t="s">
        <v>1</v>
      </c>
      <c r="E7" s="92" t="s">
        <v>1</v>
      </c>
      <c r="F7" s="92" t="s">
        <v>1</v>
      </c>
    </row>
    <row r="8" spans="1:6" s="1" customFormat="1" ht="23.25" x14ac:dyDescent="0.25">
      <c r="A8" s="2" t="s">
        <v>12</v>
      </c>
      <c r="B8" s="6" t="s">
        <v>13</v>
      </c>
      <c r="C8" s="91">
        <v>9891839</v>
      </c>
      <c r="D8" s="91">
        <v>8757870</v>
      </c>
      <c r="E8" s="91">
        <v>1062395</v>
      </c>
      <c r="F8" s="91">
        <v>71574</v>
      </c>
    </row>
    <row r="9" spans="1:6" s="1" customFormat="1" x14ac:dyDescent="0.25">
      <c r="A9" s="2" t="s">
        <v>14</v>
      </c>
      <c r="B9" s="6" t="s">
        <v>15</v>
      </c>
      <c r="C9" s="91">
        <v>844810</v>
      </c>
      <c r="D9" s="91">
        <v>822730</v>
      </c>
      <c r="E9" s="91">
        <v>21580</v>
      </c>
      <c r="F9" s="91">
        <v>500</v>
      </c>
    </row>
    <row r="10" spans="1:6" s="1" customFormat="1" ht="23.25" x14ac:dyDescent="0.25">
      <c r="A10" s="2" t="s">
        <v>16</v>
      </c>
      <c r="B10" s="6" t="s">
        <v>17</v>
      </c>
      <c r="C10" s="91">
        <v>38316023</v>
      </c>
      <c r="D10" s="91">
        <v>37933679</v>
      </c>
      <c r="E10" s="91">
        <v>382344</v>
      </c>
      <c r="F10" s="90" t="s">
        <v>22</v>
      </c>
    </row>
    <row r="11" spans="1:6" s="1" customFormat="1" ht="23.25" x14ac:dyDescent="0.25">
      <c r="A11" s="2" t="s">
        <v>18</v>
      </c>
      <c r="B11" s="6" t="s">
        <v>19</v>
      </c>
      <c r="C11" s="91">
        <v>5662429</v>
      </c>
      <c r="D11" s="91">
        <v>5294863</v>
      </c>
      <c r="E11" s="91">
        <v>360323</v>
      </c>
      <c r="F11" s="91">
        <v>7243</v>
      </c>
    </row>
    <row r="12" spans="1:6" s="1" customFormat="1" ht="23.25" x14ac:dyDescent="0.25">
      <c r="A12" s="2" t="s">
        <v>20</v>
      </c>
      <c r="B12" s="6" t="s">
        <v>21</v>
      </c>
      <c r="C12" s="90" t="s">
        <v>22</v>
      </c>
      <c r="D12" s="90" t="s">
        <v>22</v>
      </c>
      <c r="E12" s="90" t="s">
        <v>22</v>
      </c>
      <c r="F12" s="90" t="s">
        <v>22</v>
      </c>
    </row>
    <row r="13" spans="1:6" s="1" customFormat="1" x14ac:dyDescent="0.25">
      <c r="A13" s="2" t="s">
        <v>23</v>
      </c>
      <c r="B13" s="6" t="s">
        <v>24</v>
      </c>
      <c r="C13" s="91">
        <v>3272406</v>
      </c>
      <c r="D13" s="91">
        <v>1751395</v>
      </c>
      <c r="E13" s="91">
        <v>1470678</v>
      </c>
      <c r="F13" s="91">
        <v>50333</v>
      </c>
    </row>
    <row r="14" spans="1:6" s="1" customFormat="1" ht="34.5" x14ac:dyDescent="0.25">
      <c r="A14" s="2" t="s">
        <v>25</v>
      </c>
      <c r="B14" s="6" t="s">
        <v>26</v>
      </c>
      <c r="C14" s="91">
        <v>1920662</v>
      </c>
      <c r="D14" s="91">
        <v>1915503</v>
      </c>
      <c r="E14" s="91">
        <v>4779</v>
      </c>
      <c r="F14" s="91">
        <v>380</v>
      </c>
    </row>
    <row r="15" spans="1:6" s="1" customFormat="1" ht="23.25" x14ac:dyDescent="0.25">
      <c r="A15" s="2" t="s">
        <v>27</v>
      </c>
      <c r="B15" s="6" t="s">
        <v>28</v>
      </c>
      <c r="C15" s="91">
        <v>1380988</v>
      </c>
      <c r="D15" s="91">
        <v>1314661</v>
      </c>
      <c r="E15" s="91">
        <v>66327</v>
      </c>
      <c r="F15" s="90" t="s">
        <v>22</v>
      </c>
    </row>
    <row r="16" spans="1:6" s="1" customFormat="1" x14ac:dyDescent="0.25">
      <c r="A16" s="2" t="s">
        <v>29</v>
      </c>
      <c r="B16" s="6" t="s">
        <v>30</v>
      </c>
      <c r="C16" s="91">
        <v>56667</v>
      </c>
      <c r="D16" s="90" t="s">
        <v>22</v>
      </c>
      <c r="E16" s="91">
        <v>55967</v>
      </c>
      <c r="F16" s="91">
        <v>700</v>
      </c>
    </row>
    <row r="17" spans="1:6" s="1" customFormat="1" ht="23.25" x14ac:dyDescent="0.25">
      <c r="A17" s="2" t="s">
        <v>31</v>
      </c>
      <c r="B17" s="6" t="s">
        <v>32</v>
      </c>
      <c r="C17" s="91">
        <v>1608743</v>
      </c>
      <c r="D17" s="91">
        <v>982284</v>
      </c>
      <c r="E17" s="91">
        <v>379135</v>
      </c>
      <c r="F17" s="91">
        <v>247324</v>
      </c>
    </row>
    <row r="18" spans="1:6" s="1" customFormat="1" x14ac:dyDescent="0.25">
      <c r="A18" s="2" t="s">
        <v>33</v>
      </c>
      <c r="B18" s="6" t="s">
        <v>34</v>
      </c>
      <c r="C18" s="90" t="s">
        <v>22</v>
      </c>
      <c r="D18" s="90" t="s">
        <v>22</v>
      </c>
      <c r="E18" s="90" t="s">
        <v>22</v>
      </c>
      <c r="F18" s="90" t="s">
        <v>22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H20" sqref="H20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12.42578125" customWidth="1"/>
  </cols>
  <sheetData>
    <row r="1" spans="1:6" s="1" customFormat="1" ht="15" customHeight="1" x14ac:dyDescent="0.25">
      <c r="A1" s="231" t="s">
        <v>75</v>
      </c>
      <c r="B1" s="231"/>
      <c r="C1" s="231"/>
      <c r="D1" s="231"/>
      <c r="E1" s="231"/>
      <c r="F1" s="231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23.25" x14ac:dyDescent="0.25">
      <c r="A6" s="5" t="s">
        <v>9</v>
      </c>
      <c r="B6" s="6" t="s">
        <v>10</v>
      </c>
      <c r="C6" s="88">
        <v>187219238</v>
      </c>
      <c r="D6" s="88">
        <v>137098268</v>
      </c>
      <c r="E6" s="88">
        <v>38321915</v>
      </c>
      <c r="F6" s="88">
        <v>11799056</v>
      </c>
    </row>
    <row r="7" spans="1:6" s="1" customFormat="1" x14ac:dyDescent="0.25">
      <c r="A7" s="2" t="s">
        <v>11</v>
      </c>
      <c r="B7" s="11" t="s">
        <v>1</v>
      </c>
      <c r="C7" s="89" t="s">
        <v>1</v>
      </c>
      <c r="D7" s="89" t="s">
        <v>1</v>
      </c>
      <c r="E7" s="89" t="s">
        <v>1</v>
      </c>
      <c r="F7" s="89" t="s">
        <v>1</v>
      </c>
    </row>
    <row r="8" spans="1:6" s="1" customFormat="1" ht="23.25" x14ac:dyDescent="0.25">
      <c r="A8" s="2" t="s">
        <v>12</v>
      </c>
      <c r="B8" s="6" t="s">
        <v>13</v>
      </c>
      <c r="C8" s="88">
        <v>26908081</v>
      </c>
      <c r="D8" s="88">
        <v>19578133</v>
      </c>
      <c r="E8" s="88">
        <v>7148092</v>
      </c>
      <c r="F8" s="88">
        <v>181856</v>
      </c>
    </row>
    <row r="9" spans="1:6" s="1" customFormat="1" x14ac:dyDescent="0.25">
      <c r="A9" s="2" t="s">
        <v>14</v>
      </c>
      <c r="B9" s="6" t="s">
        <v>15</v>
      </c>
      <c r="C9" s="88">
        <v>3787152</v>
      </c>
      <c r="D9" s="88">
        <v>1482496</v>
      </c>
      <c r="E9" s="88">
        <v>2026701</v>
      </c>
      <c r="F9" s="88">
        <v>277955</v>
      </c>
    </row>
    <row r="10" spans="1:6" s="1" customFormat="1" ht="23.25" x14ac:dyDescent="0.25">
      <c r="A10" s="2" t="s">
        <v>16</v>
      </c>
      <c r="B10" s="6" t="s">
        <v>17</v>
      </c>
      <c r="C10" s="88">
        <v>74249018</v>
      </c>
      <c r="D10" s="88">
        <v>62557583</v>
      </c>
      <c r="E10" s="88">
        <v>11037424</v>
      </c>
      <c r="F10" s="88">
        <v>654011</v>
      </c>
    </row>
    <row r="11" spans="1:6" s="1" customFormat="1" ht="23.25" x14ac:dyDescent="0.25">
      <c r="A11" s="2" t="s">
        <v>18</v>
      </c>
      <c r="B11" s="6" t="s">
        <v>19</v>
      </c>
      <c r="C11" s="88">
        <v>7477867</v>
      </c>
      <c r="D11" s="88">
        <v>6348735</v>
      </c>
      <c r="E11" s="88">
        <v>1079664</v>
      </c>
      <c r="F11" s="88">
        <v>49468</v>
      </c>
    </row>
    <row r="12" spans="1:6" s="1" customFormat="1" ht="23.25" x14ac:dyDescent="0.25">
      <c r="A12" s="2" t="s">
        <v>20</v>
      </c>
      <c r="B12" s="6" t="s">
        <v>21</v>
      </c>
      <c r="C12" s="88">
        <v>10309</v>
      </c>
      <c r="D12" s="87" t="s">
        <v>22</v>
      </c>
      <c r="E12" s="87" t="s">
        <v>22</v>
      </c>
      <c r="F12" s="88">
        <v>10309</v>
      </c>
    </row>
    <row r="13" spans="1:6" s="1" customFormat="1" x14ac:dyDescent="0.25">
      <c r="A13" s="2" t="s">
        <v>23</v>
      </c>
      <c r="B13" s="6" t="s">
        <v>24</v>
      </c>
      <c r="C13" s="88">
        <v>45303489</v>
      </c>
      <c r="D13" s="88">
        <v>34804056</v>
      </c>
      <c r="E13" s="88">
        <v>8987046</v>
      </c>
      <c r="F13" s="88">
        <v>1512387</v>
      </c>
    </row>
    <row r="14" spans="1:6" s="1" customFormat="1" ht="34.5" x14ac:dyDescent="0.25">
      <c r="A14" s="2" t="s">
        <v>25</v>
      </c>
      <c r="B14" s="6" t="s">
        <v>26</v>
      </c>
      <c r="C14" s="88">
        <v>3847055</v>
      </c>
      <c r="D14" s="88">
        <v>2818698</v>
      </c>
      <c r="E14" s="88">
        <v>1002938</v>
      </c>
      <c r="F14" s="88">
        <v>25420</v>
      </c>
    </row>
    <row r="15" spans="1:6" s="1" customFormat="1" ht="23.25" x14ac:dyDescent="0.25">
      <c r="A15" s="2" t="s">
        <v>27</v>
      </c>
      <c r="B15" s="6" t="s">
        <v>28</v>
      </c>
      <c r="C15" s="88">
        <v>2086068</v>
      </c>
      <c r="D15" s="88">
        <v>1521173</v>
      </c>
      <c r="E15" s="88">
        <v>561616</v>
      </c>
      <c r="F15" s="88">
        <v>3279</v>
      </c>
    </row>
    <row r="16" spans="1:6" s="1" customFormat="1" x14ac:dyDescent="0.25">
      <c r="A16" s="2" t="s">
        <v>29</v>
      </c>
      <c r="B16" s="6" t="s">
        <v>30</v>
      </c>
      <c r="C16" s="88">
        <v>98676</v>
      </c>
      <c r="D16" s="87" t="s">
        <v>22</v>
      </c>
      <c r="E16" s="88">
        <v>98161</v>
      </c>
      <c r="F16" s="88">
        <v>515</v>
      </c>
    </row>
    <row r="17" spans="1:6" s="1" customFormat="1" ht="23.25" x14ac:dyDescent="0.25">
      <c r="A17" s="2" t="s">
        <v>31</v>
      </c>
      <c r="B17" s="6" t="s">
        <v>32</v>
      </c>
      <c r="C17" s="88">
        <v>20800175</v>
      </c>
      <c r="D17" s="88">
        <v>7200215</v>
      </c>
      <c r="E17" s="88">
        <v>5159764</v>
      </c>
      <c r="F17" s="88">
        <v>8440196</v>
      </c>
    </row>
    <row r="18" spans="1:6" s="1" customFormat="1" x14ac:dyDescent="0.25">
      <c r="A18" s="2" t="s">
        <v>33</v>
      </c>
      <c r="B18" s="6" t="s">
        <v>34</v>
      </c>
      <c r="C18" s="88">
        <v>2651349</v>
      </c>
      <c r="D18" s="88">
        <v>787181</v>
      </c>
      <c r="E18" s="88">
        <v>1220509</v>
      </c>
      <c r="F18" s="88">
        <v>643660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L27" sqref="L27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12" customWidth="1"/>
    <col min="9" max="9" width="13.5703125" customWidth="1"/>
    <col min="10" max="10" width="11" customWidth="1"/>
  </cols>
  <sheetData>
    <row r="1" spans="1:6" s="1" customFormat="1" ht="15" customHeight="1" x14ac:dyDescent="0.25">
      <c r="A1" s="231" t="s">
        <v>76</v>
      </c>
      <c r="B1" s="231"/>
      <c r="C1" s="231"/>
      <c r="D1" s="231"/>
      <c r="E1" s="231"/>
      <c r="F1" s="231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23.25" x14ac:dyDescent="0.25">
      <c r="A6" s="5" t="s">
        <v>9</v>
      </c>
      <c r="B6" s="6" t="s">
        <v>10</v>
      </c>
      <c r="C6" s="94">
        <v>256026515</v>
      </c>
      <c r="D6" s="94">
        <v>162634815</v>
      </c>
      <c r="E6" s="94">
        <v>81510289</v>
      </c>
      <c r="F6" s="94">
        <v>11881411</v>
      </c>
    </row>
    <row r="7" spans="1:6" s="1" customFormat="1" x14ac:dyDescent="0.25">
      <c r="A7" s="2" t="s">
        <v>11</v>
      </c>
      <c r="B7" s="11" t="s">
        <v>1</v>
      </c>
      <c r="C7" s="95" t="s">
        <v>1</v>
      </c>
      <c r="D7" s="95" t="s">
        <v>1</v>
      </c>
      <c r="E7" s="95" t="s">
        <v>1</v>
      </c>
      <c r="F7" s="95" t="s">
        <v>1</v>
      </c>
    </row>
    <row r="8" spans="1:6" s="1" customFormat="1" ht="23.25" x14ac:dyDescent="0.25">
      <c r="A8" s="2" t="s">
        <v>12</v>
      </c>
      <c r="B8" s="6" t="s">
        <v>13</v>
      </c>
      <c r="C8" s="94">
        <v>32417805</v>
      </c>
      <c r="D8" s="94">
        <v>22540308</v>
      </c>
      <c r="E8" s="94">
        <v>9722436</v>
      </c>
      <c r="F8" s="94">
        <v>155060</v>
      </c>
    </row>
    <row r="9" spans="1:6" s="1" customFormat="1" x14ac:dyDescent="0.25">
      <c r="A9" s="2" t="s">
        <v>14</v>
      </c>
      <c r="B9" s="6" t="s">
        <v>15</v>
      </c>
      <c r="C9" s="94">
        <v>23009031</v>
      </c>
      <c r="D9" s="94">
        <v>17945084</v>
      </c>
      <c r="E9" s="94">
        <v>5061994</v>
      </c>
      <c r="F9" s="94">
        <v>1953</v>
      </c>
    </row>
    <row r="10" spans="1:6" s="1" customFormat="1" ht="23.25" x14ac:dyDescent="0.25">
      <c r="A10" s="2" t="s">
        <v>16</v>
      </c>
      <c r="B10" s="6" t="s">
        <v>17</v>
      </c>
      <c r="C10" s="94">
        <v>78579459</v>
      </c>
      <c r="D10" s="94">
        <v>59416389</v>
      </c>
      <c r="E10" s="94">
        <v>18821033</v>
      </c>
      <c r="F10" s="94">
        <v>342037</v>
      </c>
    </row>
    <row r="11" spans="1:6" s="1" customFormat="1" ht="23.25" x14ac:dyDescent="0.25">
      <c r="A11" s="2" t="s">
        <v>18</v>
      </c>
      <c r="B11" s="6" t="s">
        <v>19</v>
      </c>
      <c r="C11" s="94">
        <v>17971164</v>
      </c>
      <c r="D11" s="94">
        <v>14134187</v>
      </c>
      <c r="E11" s="94">
        <v>3711372</v>
      </c>
      <c r="F11" s="94">
        <v>125605</v>
      </c>
    </row>
    <row r="12" spans="1:6" s="1" customFormat="1" ht="23.25" x14ac:dyDescent="0.25">
      <c r="A12" s="2" t="s">
        <v>20</v>
      </c>
      <c r="B12" s="6" t="s">
        <v>21</v>
      </c>
      <c r="C12" s="94">
        <v>56830</v>
      </c>
      <c r="D12" s="93" t="s">
        <v>22</v>
      </c>
      <c r="E12" s="94">
        <v>56830</v>
      </c>
      <c r="F12" s="93" t="s">
        <v>22</v>
      </c>
    </row>
    <row r="13" spans="1:6" s="1" customFormat="1" x14ac:dyDescent="0.25">
      <c r="A13" s="2" t="s">
        <v>23</v>
      </c>
      <c r="B13" s="6" t="s">
        <v>24</v>
      </c>
      <c r="C13" s="94">
        <v>73798974</v>
      </c>
      <c r="D13" s="94">
        <v>39609217</v>
      </c>
      <c r="E13" s="94">
        <v>30626147</v>
      </c>
      <c r="F13" s="94">
        <v>3563610</v>
      </c>
    </row>
    <row r="14" spans="1:6" s="1" customFormat="1" ht="34.5" x14ac:dyDescent="0.25">
      <c r="A14" s="2" t="s">
        <v>25</v>
      </c>
      <c r="B14" s="6" t="s">
        <v>26</v>
      </c>
      <c r="C14" s="94">
        <v>2092889</v>
      </c>
      <c r="D14" s="94">
        <v>1521825</v>
      </c>
      <c r="E14" s="94">
        <v>425122</v>
      </c>
      <c r="F14" s="94">
        <v>145942</v>
      </c>
    </row>
    <row r="15" spans="1:6" s="1" customFormat="1" ht="23.25" x14ac:dyDescent="0.25">
      <c r="A15" s="2" t="s">
        <v>27</v>
      </c>
      <c r="B15" s="6" t="s">
        <v>28</v>
      </c>
      <c r="C15" s="94">
        <v>1942730</v>
      </c>
      <c r="D15" s="94">
        <v>1586091</v>
      </c>
      <c r="E15" s="94">
        <v>327641</v>
      </c>
      <c r="F15" s="94">
        <v>28998</v>
      </c>
    </row>
    <row r="16" spans="1:6" s="1" customFormat="1" x14ac:dyDescent="0.25">
      <c r="A16" s="2" t="s">
        <v>29</v>
      </c>
      <c r="B16" s="6" t="s">
        <v>30</v>
      </c>
      <c r="C16" s="94">
        <v>57047</v>
      </c>
      <c r="D16" s="93" t="s">
        <v>22</v>
      </c>
      <c r="E16" s="94">
        <v>55835</v>
      </c>
      <c r="F16" s="94">
        <v>1212</v>
      </c>
    </row>
    <row r="17" spans="1:6" s="1" customFormat="1" ht="23.25" x14ac:dyDescent="0.25">
      <c r="A17" s="2" t="s">
        <v>31</v>
      </c>
      <c r="B17" s="6" t="s">
        <v>32</v>
      </c>
      <c r="C17" s="94">
        <v>18817887</v>
      </c>
      <c r="D17" s="94">
        <v>5377061</v>
      </c>
      <c r="E17" s="94">
        <v>8088431</v>
      </c>
      <c r="F17" s="94">
        <v>5352395</v>
      </c>
    </row>
    <row r="18" spans="1:6" s="1" customFormat="1" x14ac:dyDescent="0.25">
      <c r="A18" s="2" t="s">
        <v>33</v>
      </c>
      <c r="B18" s="6" t="s">
        <v>34</v>
      </c>
      <c r="C18" s="94">
        <v>7282699</v>
      </c>
      <c r="D18" s="94">
        <v>504651</v>
      </c>
      <c r="E18" s="94">
        <v>4613449</v>
      </c>
      <c r="F18" s="94">
        <v>2164598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H26" sqref="H26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12.140625" customWidth="1"/>
  </cols>
  <sheetData>
    <row r="1" spans="1:6" s="1" customFormat="1" ht="15" customHeight="1" x14ac:dyDescent="0.25">
      <c r="A1" s="231" t="s">
        <v>77</v>
      </c>
      <c r="B1" s="231"/>
      <c r="C1" s="231"/>
      <c r="D1" s="231"/>
      <c r="E1" s="231"/>
      <c r="F1" s="231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23.25" x14ac:dyDescent="0.25">
      <c r="A6" s="5" t="s">
        <v>9</v>
      </c>
      <c r="B6" s="6" t="s">
        <v>10</v>
      </c>
      <c r="C6" s="162">
        <v>113197161</v>
      </c>
      <c r="D6" s="162">
        <v>95434721</v>
      </c>
      <c r="E6" s="162">
        <v>16136468</v>
      </c>
      <c r="F6" s="162">
        <v>1625972</v>
      </c>
    </row>
    <row r="7" spans="1:6" s="1" customFormat="1" x14ac:dyDescent="0.25">
      <c r="A7" s="2" t="s">
        <v>11</v>
      </c>
      <c r="B7" s="11" t="s">
        <v>1</v>
      </c>
      <c r="C7" s="163" t="s">
        <v>1</v>
      </c>
      <c r="D7" s="163" t="s">
        <v>1</v>
      </c>
      <c r="E7" s="163" t="s">
        <v>1</v>
      </c>
      <c r="F7" s="163" t="s">
        <v>1</v>
      </c>
    </row>
    <row r="8" spans="1:6" s="1" customFormat="1" ht="23.25" x14ac:dyDescent="0.25">
      <c r="A8" s="2" t="s">
        <v>12</v>
      </c>
      <c r="B8" s="6" t="s">
        <v>13</v>
      </c>
      <c r="C8" s="162">
        <v>18482598</v>
      </c>
      <c r="D8" s="162">
        <v>15557535</v>
      </c>
      <c r="E8" s="162">
        <v>2879272</v>
      </c>
      <c r="F8" s="162">
        <v>45791</v>
      </c>
    </row>
    <row r="9" spans="1:6" s="1" customFormat="1" x14ac:dyDescent="0.25">
      <c r="A9" s="2" t="s">
        <v>14</v>
      </c>
      <c r="B9" s="6" t="s">
        <v>15</v>
      </c>
      <c r="C9" s="162">
        <v>19917428</v>
      </c>
      <c r="D9" s="162">
        <v>19215365</v>
      </c>
      <c r="E9" s="162">
        <v>466262</v>
      </c>
      <c r="F9" s="162">
        <v>235801</v>
      </c>
    </row>
    <row r="10" spans="1:6" s="1" customFormat="1" ht="23.25" x14ac:dyDescent="0.25">
      <c r="A10" s="2" t="s">
        <v>16</v>
      </c>
      <c r="B10" s="6" t="s">
        <v>17</v>
      </c>
      <c r="C10" s="162">
        <v>38599855</v>
      </c>
      <c r="D10" s="162">
        <v>36585411</v>
      </c>
      <c r="E10" s="162">
        <v>1220503</v>
      </c>
      <c r="F10" s="162">
        <v>793942</v>
      </c>
    </row>
    <row r="11" spans="1:6" s="1" customFormat="1" ht="23.25" x14ac:dyDescent="0.25">
      <c r="A11" s="2" t="s">
        <v>18</v>
      </c>
      <c r="B11" s="6" t="s">
        <v>19</v>
      </c>
      <c r="C11" s="162">
        <v>12806414</v>
      </c>
      <c r="D11" s="162">
        <v>11819256</v>
      </c>
      <c r="E11" s="162">
        <v>986601</v>
      </c>
      <c r="F11" s="162">
        <v>557</v>
      </c>
    </row>
    <row r="12" spans="1:6" s="1" customFormat="1" ht="23.25" x14ac:dyDescent="0.25">
      <c r="A12" s="2" t="s">
        <v>20</v>
      </c>
      <c r="B12" s="6" t="s">
        <v>21</v>
      </c>
      <c r="C12" s="161" t="s">
        <v>22</v>
      </c>
      <c r="D12" s="161" t="s">
        <v>22</v>
      </c>
      <c r="E12" s="161" t="s">
        <v>22</v>
      </c>
      <c r="F12" s="161" t="s">
        <v>22</v>
      </c>
    </row>
    <row r="13" spans="1:6" s="1" customFormat="1" x14ac:dyDescent="0.25">
      <c r="A13" s="2" t="s">
        <v>23</v>
      </c>
      <c r="B13" s="6" t="s">
        <v>24</v>
      </c>
      <c r="C13" s="162">
        <v>15057686</v>
      </c>
      <c r="D13" s="162">
        <v>5002487</v>
      </c>
      <c r="E13" s="162">
        <v>10046973</v>
      </c>
      <c r="F13" s="162">
        <v>8226</v>
      </c>
    </row>
    <row r="14" spans="1:6" s="1" customFormat="1" ht="34.5" x14ac:dyDescent="0.25">
      <c r="A14" s="2" t="s">
        <v>25</v>
      </c>
      <c r="B14" s="6" t="s">
        <v>26</v>
      </c>
      <c r="C14" s="162">
        <v>3623270</v>
      </c>
      <c r="D14" s="162">
        <v>3622430</v>
      </c>
      <c r="E14" s="161" t="s">
        <v>22</v>
      </c>
      <c r="F14" s="162">
        <v>840</v>
      </c>
    </row>
    <row r="15" spans="1:6" s="1" customFormat="1" ht="23.25" x14ac:dyDescent="0.25">
      <c r="A15" s="2" t="s">
        <v>27</v>
      </c>
      <c r="B15" s="6" t="s">
        <v>28</v>
      </c>
      <c r="C15" s="162">
        <v>1243710</v>
      </c>
      <c r="D15" s="162">
        <v>1202103</v>
      </c>
      <c r="E15" s="162">
        <v>40892</v>
      </c>
      <c r="F15" s="162">
        <v>716</v>
      </c>
    </row>
    <row r="16" spans="1:6" s="1" customFormat="1" x14ac:dyDescent="0.25">
      <c r="A16" s="2" t="s">
        <v>29</v>
      </c>
      <c r="B16" s="6" t="s">
        <v>30</v>
      </c>
      <c r="C16" s="162">
        <v>42437</v>
      </c>
      <c r="D16" s="161" t="s">
        <v>22</v>
      </c>
      <c r="E16" s="162">
        <v>42437</v>
      </c>
      <c r="F16" s="161" t="s">
        <v>22</v>
      </c>
    </row>
    <row r="17" spans="1:6" s="1" customFormat="1" ht="23.25" x14ac:dyDescent="0.25">
      <c r="A17" s="2" t="s">
        <v>31</v>
      </c>
      <c r="B17" s="6" t="s">
        <v>32</v>
      </c>
      <c r="C17" s="162">
        <v>2994234</v>
      </c>
      <c r="D17" s="162">
        <v>2207047</v>
      </c>
      <c r="E17" s="162">
        <v>415364</v>
      </c>
      <c r="F17" s="162">
        <v>371823</v>
      </c>
    </row>
    <row r="18" spans="1:6" s="1" customFormat="1" x14ac:dyDescent="0.25">
      <c r="A18" s="2" t="s">
        <v>33</v>
      </c>
      <c r="B18" s="6" t="s">
        <v>34</v>
      </c>
      <c r="C18" s="162">
        <v>429527</v>
      </c>
      <c r="D18" s="162">
        <v>223088</v>
      </c>
      <c r="E18" s="162">
        <v>38164</v>
      </c>
      <c r="F18" s="162">
        <v>168275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M28" sqref="M28"/>
    </sheetView>
  </sheetViews>
  <sheetFormatPr defaultRowHeight="15" x14ac:dyDescent="0.25"/>
  <cols>
    <col min="1" max="1" width="35" customWidth="1"/>
    <col min="2" max="6" width="17.42578125" customWidth="1"/>
  </cols>
  <sheetData>
    <row r="1" spans="1:6" s="1" customFormat="1" ht="15" customHeight="1" x14ac:dyDescent="0.25">
      <c r="A1" s="226" t="s">
        <v>78</v>
      </c>
      <c r="B1" s="226"/>
      <c r="C1" s="226"/>
      <c r="D1" s="226"/>
      <c r="E1" s="226"/>
      <c r="F1" s="226"/>
    </row>
    <row r="2" spans="1:6" s="1" customFormat="1" x14ac:dyDescent="0.25">
      <c r="A2" s="225" t="s">
        <v>0</v>
      </c>
      <c r="B2" s="225"/>
      <c r="C2" s="225"/>
      <c r="D2" s="225"/>
      <c r="E2" s="225"/>
      <c r="F2" s="225"/>
    </row>
    <row r="4" spans="1:6" s="1" customFormat="1" x14ac:dyDescent="0.25">
      <c r="A4" s="2" t="s">
        <v>1</v>
      </c>
      <c r="B4" s="219" t="s">
        <v>2</v>
      </c>
      <c r="C4" s="223" t="s">
        <v>1</v>
      </c>
      <c r="D4" s="223" t="s">
        <v>1</v>
      </c>
      <c r="E4" s="223" t="s">
        <v>1</v>
      </c>
      <c r="F4" s="219" t="s">
        <v>1</v>
      </c>
    </row>
    <row r="5" spans="1:6" s="1" customFormat="1" x14ac:dyDescent="0.25">
      <c r="A5" s="220"/>
      <c r="B5" s="221" t="s">
        <v>3</v>
      </c>
      <c r="C5" s="221" t="s">
        <v>4</v>
      </c>
      <c r="D5" s="221" t="s">
        <v>5</v>
      </c>
      <c r="E5" s="221"/>
      <c r="F5" s="222"/>
    </row>
    <row r="6" spans="1:6" s="1" customFormat="1" x14ac:dyDescent="0.25">
      <c r="A6" s="220"/>
      <c r="B6" s="221"/>
      <c r="C6" s="221"/>
      <c r="D6" s="9" t="s">
        <v>6</v>
      </c>
      <c r="E6" s="9" t="s">
        <v>7</v>
      </c>
      <c r="F6" s="10" t="s">
        <v>8</v>
      </c>
    </row>
    <row r="7" spans="1:6" s="1" customFormat="1" ht="34.5" x14ac:dyDescent="0.25">
      <c r="A7" s="5" t="s">
        <v>35</v>
      </c>
      <c r="B7" s="165" t="s">
        <v>10</v>
      </c>
      <c r="C7" s="166">
        <v>20605075</v>
      </c>
      <c r="D7" s="166">
        <v>11326428</v>
      </c>
      <c r="E7" s="166">
        <v>7074928</v>
      </c>
      <c r="F7" s="166">
        <v>2203719</v>
      </c>
    </row>
    <row r="8" spans="1:6" s="1" customFormat="1" x14ac:dyDescent="0.25">
      <c r="A8" s="2" t="s">
        <v>11</v>
      </c>
      <c r="B8" s="232" t="s">
        <v>1</v>
      </c>
      <c r="C8" s="233" t="s">
        <v>1</v>
      </c>
      <c r="D8" s="233" t="s">
        <v>1</v>
      </c>
      <c r="E8" s="233" t="s">
        <v>1</v>
      </c>
      <c r="F8" s="233" t="s">
        <v>1</v>
      </c>
    </row>
    <row r="9" spans="1:6" s="1" customFormat="1" ht="23.25" x14ac:dyDescent="0.25">
      <c r="A9" s="2" t="s">
        <v>12</v>
      </c>
      <c r="B9" s="165" t="s">
        <v>13</v>
      </c>
      <c r="C9" s="167" t="s">
        <v>22</v>
      </c>
      <c r="D9" s="167" t="s">
        <v>22</v>
      </c>
      <c r="E9" s="167" t="s">
        <v>22</v>
      </c>
      <c r="F9" s="167" t="s">
        <v>22</v>
      </c>
    </row>
    <row r="10" spans="1:6" s="1" customFormat="1" x14ac:dyDescent="0.25">
      <c r="A10" s="2" t="s">
        <v>14</v>
      </c>
      <c r="B10" s="165" t="s">
        <v>15</v>
      </c>
      <c r="C10" s="167" t="s">
        <v>22</v>
      </c>
      <c r="D10" s="167" t="s">
        <v>22</v>
      </c>
      <c r="E10" s="167" t="s">
        <v>22</v>
      </c>
      <c r="F10" s="167" t="s">
        <v>22</v>
      </c>
    </row>
    <row r="11" spans="1:6" s="1" customFormat="1" ht="23.25" x14ac:dyDescent="0.25">
      <c r="A11" s="2" t="s">
        <v>16</v>
      </c>
      <c r="B11" s="165" t="s">
        <v>17</v>
      </c>
      <c r="C11" s="166">
        <v>9413830</v>
      </c>
      <c r="D11" s="166">
        <v>9396767</v>
      </c>
      <c r="E11" s="166">
        <v>17063</v>
      </c>
      <c r="F11" s="167" t="s">
        <v>22</v>
      </c>
    </row>
    <row r="12" spans="1:6" s="1" customFormat="1" ht="23.25" x14ac:dyDescent="0.25">
      <c r="A12" s="2" t="s">
        <v>18</v>
      </c>
      <c r="B12" s="165" t="s">
        <v>19</v>
      </c>
      <c r="C12" s="166">
        <v>1260582</v>
      </c>
      <c r="D12" s="166">
        <v>1194346</v>
      </c>
      <c r="E12" s="166">
        <v>10007</v>
      </c>
      <c r="F12" s="166">
        <v>56229</v>
      </c>
    </row>
    <row r="13" spans="1:6" s="1" customFormat="1" ht="23.25" x14ac:dyDescent="0.25">
      <c r="A13" s="2" t="s">
        <v>20</v>
      </c>
      <c r="B13" s="165" t="s">
        <v>21</v>
      </c>
      <c r="C13" s="167" t="s">
        <v>22</v>
      </c>
      <c r="D13" s="167" t="s">
        <v>22</v>
      </c>
      <c r="E13" s="167" t="s">
        <v>22</v>
      </c>
      <c r="F13" s="167" t="s">
        <v>22</v>
      </c>
    </row>
    <row r="14" spans="1:6" s="1" customFormat="1" x14ac:dyDescent="0.25">
      <c r="A14" s="2" t="s">
        <v>23</v>
      </c>
      <c r="B14" s="165" t="s">
        <v>24</v>
      </c>
      <c r="C14" s="166">
        <v>659039</v>
      </c>
      <c r="D14" s="166">
        <v>106430</v>
      </c>
      <c r="E14" s="166">
        <v>529664</v>
      </c>
      <c r="F14" s="166">
        <v>22945</v>
      </c>
    </row>
    <row r="15" spans="1:6" s="1" customFormat="1" ht="34.5" x14ac:dyDescent="0.25">
      <c r="A15" s="2" t="s">
        <v>25</v>
      </c>
      <c r="B15" s="165" t="s">
        <v>26</v>
      </c>
      <c r="C15" s="166">
        <v>473620</v>
      </c>
      <c r="D15" s="166">
        <v>432877</v>
      </c>
      <c r="E15" s="166">
        <v>40743</v>
      </c>
      <c r="F15" s="167" t="s">
        <v>22</v>
      </c>
    </row>
    <row r="16" spans="1:6" s="1" customFormat="1" ht="23.25" x14ac:dyDescent="0.25">
      <c r="A16" s="2" t="s">
        <v>27</v>
      </c>
      <c r="B16" s="165" t="s">
        <v>28</v>
      </c>
      <c r="C16" s="166">
        <v>48522</v>
      </c>
      <c r="D16" s="166">
        <v>22154</v>
      </c>
      <c r="E16" s="166">
        <v>5805</v>
      </c>
      <c r="F16" s="166">
        <v>20563</v>
      </c>
    </row>
    <row r="17" spans="1:6" s="1" customFormat="1" x14ac:dyDescent="0.25">
      <c r="A17" s="2" t="s">
        <v>29</v>
      </c>
      <c r="B17" s="165" t="s">
        <v>30</v>
      </c>
      <c r="C17" s="166">
        <v>10750</v>
      </c>
      <c r="D17" s="167" t="s">
        <v>22</v>
      </c>
      <c r="E17" s="166">
        <v>10750</v>
      </c>
      <c r="F17" s="167" t="s">
        <v>22</v>
      </c>
    </row>
    <row r="18" spans="1:6" s="1" customFormat="1" ht="23.25" x14ac:dyDescent="0.25">
      <c r="A18" s="2" t="s">
        <v>31</v>
      </c>
      <c r="B18" s="165" t="s">
        <v>32</v>
      </c>
      <c r="C18" s="166">
        <v>5751171</v>
      </c>
      <c r="D18" s="166">
        <v>107947</v>
      </c>
      <c r="E18" s="166">
        <v>3907118</v>
      </c>
      <c r="F18" s="166">
        <v>1736106</v>
      </c>
    </row>
    <row r="19" spans="1:6" s="1" customFormat="1" x14ac:dyDescent="0.25">
      <c r="A19" s="2" t="s">
        <v>33</v>
      </c>
      <c r="B19" s="165" t="s">
        <v>34</v>
      </c>
      <c r="C19" s="166">
        <v>2987561</v>
      </c>
      <c r="D19" s="166">
        <v>65907</v>
      </c>
      <c r="E19" s="166">
        <v>2553778</v>
      </c>
      <c r="F19" s="166">
        <v>367876</v>
      </c>
    </row>
    <row r="20" spans="1:6" ht="2.4500000000000002" customHeight="1" x14ac:dyDescent="0.25">
      <c r="A20" s="8"/>
      <c r="B20" s="8"/>
      <c r="C20" s="8"/>
      <c r="D20" s="8"/>
      <c r="E20" s="8"/>
      <c r="F20" s="8"/>
    </row>
  </sheetData>
  <mergeCells count="8">
    <mergeCell ref="A1:F1"/>
    <mergeCell ref="A2:F2"/>
    <mergeCell ref="B8:F8"/>
    <mergeCell ref="B4:F4"/>
    <mergeCell ref="A5:A6"/>
    <mergeCell ref="B5:B6"/>
    <mergeCell ref="C5:C6"/>
    <mergeCell ref="D5:F5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I25" sqref="I25"/>
    </sheetView>
  </sheetViews>
  <sheetFormatPr defaultRowHeight="15" x14ac:dyDescent="0.25"/>
  <cols>
    <col min="1" max="1" width="35" customWidth="1"/>
    <col min="2" max="6" width="17.42578125" customWidth="1"/>
    <col min="8" max="8" width="9.140625" customWidth="1"/>
  </cols>
  <sheetData>
    <row r="1" spans="1:6" s="1" customFormat="1" ht="15" customHeight="1" x14ac:dyDescent="0.25">
      <c r="A1" s="226" t="s">
        <v>79</v>
      </c>
      <c r="B1" s="226"/>
      <c r="C1" s="226"/>
      <c r="D1" s="226"/>
      <c r="E1" s="226"/>
      <c r="F1" s="226"/>
    </row>
    <row r="2" spans="1:6" s="1" customFormat="1" x14ac:dyDescent="0.25">
      <c r="A2" s="227" t="s">
        <v>80</v>
      </c>
      <c r="B2" s="227"/>
      <c r="C2" s="227"/>
      <c r="D2" s="227"/>
      <c r="E2" s="227"/>
      <c r="F2" s="227"/>
    </row>
    <row r="4" spans="1:6" s="1" customFormat="1" x14ac:dyDescent="0.25">
      <c r="A4" s="2" t="s">
        <v>1</v>
      </c>
      <c r="B4" s="219" t="s">
        <v>2</v>
      </c>
      <c r="C4" s="223" t="s">
        <v>1</v>
      </c>
      <c r="D4" s="223" t="s">
        <v>1</v>
      </c>
      <c r="E4" s="223" t="s">
        <v>1</v>
      </c>
      <c r="F4" s="219" t="s">
        <v>1</v>
      </c>
    </row>
    <row r="5" spans="1:6" s="1" customFormat="1" x14ac:dyDescent="0.25">
      <c r="A5" s="220"/>
      <c r="B5" s="221" t="s">
        <v>3</v>
      </c>
      <c r="C5" s="221" t="s">
        <v>4</v>
      </c>
      <c r="D5" s="221" t="s">
        <v>5</v>
      </c>
      <c r="E5" s="221"/>
      <c r="F5" s="222"/>
    </row>
    <row r="6" spans="1:6" s="1" customFormat="1" x14ac:dyDescent="0.25">
      <c r="A6" s="220"/>
      <c r="B6" s="221"/>
      <c r="C6" s="221"/>
      <c r="D6" s="9" t="s">
        <v>6</v>
      </c>
      <c r="E6" s="9" t="s">
        <v>7</v>
      </c>
      <c r="F6" s="10" t="s">
        <v>8</v>
      </c>
    </row>
    <row r="7" spans="1:6" s="1" customFormat="1" ht="34.5" x14ac:dyDescent="0.25">
      <c r="A7" s="5" t="s">
        <v>35</v>
      </c>
      <c r="B7" s="109" t="s">
        <v>10</v>
      </c>
      <c r="C7" s="110">
        <v>11543070</v>
      </c>
      <c r="D7" s="110">
        <v>11122486</v>
      </c>
      <c r="E7" s="110">
        <v>341826</v>
      </c>
      <c r="F7" s="110">
        <v>78758</v>
      </c>
    </row>
    <row r="8" spans="1:6" s="1" customFormat="1" x14ac:dyDescent="0.25">
      <c r="A8" s="2" t="s">
        <v>11</v>
      </c>
      <c r="B8" s="234" t="s">
        <v>1</v>
      </c>
      <c r="C8" s="223" t="s">
        <v>1</v>
      </c>
      <c r="D8" s="223" t="s">
        <v>1</v>
      </c>
      <c r="E8" s="223" t="s">
        <v>1</v>
      </c>
      <c r="F8" s="223" t="s">
        <v>1</v>
      </c>
    </row>
    <row r="9" spans="1:6" s="1" customFormat="1" ht="23.25" x14ac:dyDescent="0.25">
      <c r="A9" s="2" t="s">
        <v>12</v>
      </c>
      <c r="B9" s="109" t="s">
        <v>13</v>
      </c>
      <c r="C9" s="108" t="s">
        <v>22</v>
      </c>
      <c r="D9" s="108" t="s">
        <v>22</v>
      </c>
      <c r="E9" s="108" t="s">
        <v>22</v>
      </c>
      <c r="F9" s="108" t="s">
        <v>22</v>
      </c>
    </row>
    <row r="10" spans="1:6" s="1" customFormat="1" x14ac:dyDescent="0.25">
      <c r="A10" s="2" t="s">
        <v>14</v>
      </c>
      <c r="B10" s="109" t="s">
        <v>15</v>
      </c>
      <c r="C10" s="108" t="s">
        <v>22</v>
      </c>
      <c r="D10" s="108" t="s">
        <v>22</v>
      </c>
      <c r="E10" s="108" t="s">
        <v>22</v>
      </c>
      <c r="F10" s="108" t="s">
        <v>22</v>
      </c>
    </row>
    <row r="11" spans="1:6" s="1" customFormat="1" ht="23.25" x14ac:dyDescent="0.25">
      <c r="A11" s="2" t="s">
        <v>16</v>
      </c>
      <c r="B11" s="109" t="s">
        <v>17</v>
      </c>
      <c r="C11" s="110">
        <v>9409102</v>
      </c>
      <c r="D11" s="110">
        <v>9396767</v>
      </c>
      <c r="E11" s="110">
        <v>12335</v>
      </c>
      <c r="F11" s="108" t="s">
        <v>22</v>
      </c>
    </row>
    <row r="12" spans="1:6" s="1" customFormat="1" ht="23.25" x14ac:dyDescent="0.25">
      <c r="A12" s="2" t="s">
        <v>18</v>
      </c>
      <c r="B12" s="109" t="s">
        <v>19</v>
      </c>
      <c r="C12" s="110">
        <v>1203372</v>
      </c>
      <c r="D12" s="110">
        <v>1194346</v>
      </c>
      <c r="E12" s="110">
        <v>9026</v>
      </c>
      <c r="F12" s="108" t="s">
        <v>22</v>
      </c>
    </row>
    <row r="13" spans="1:6" s="1" customFormat="1" ht="23.25" x14ac:dyDescent="0.25">
      <c r="A13" s="2" t="s">
        <v>20</v>
      </c>
      <c r="B13" s="109" t="s">
        <v>21</v>
      </c>
      <c r="C13" s="108" t="s">
        <v>22</v>
      </c>
      <c r="D13" s="108" t="s">
        <v>22</v>
      </c>
      <c r="E13" s="108" t="s">
        <v>22</v>
      </c>
      <c r="F13" s="108" t="s">
        <v>22</v>
      </c>
    </row>
    <row r="14" spans="1:6" s="1" customFormat="1" x14ac:dyDescent="0.25">
      <c r="A14" s="2" t="s">
        <v>23</v>
      </c>
      <c r="B14" s="109" t="s">
        <v>24</v>
      </c>
      <c r="C14" s="110">
        <v>308198</v>
      </c>
      <c r="D14" s="108" t="s">
        <v>22</v>
      </c>
      <c r="E14" s="110">
        <v>300518</v>
      </c>
      <c r="F14" s="110">
        <v>7680</v>
      </c>
    </row>
    <row r="15" spans="1:6" s="1" customFormat="1" ht="34.5" x14ac:dyDescent="0.25">
      <c r="A15" s="2" t="s">
        <v>25</v>
      </c>
      <c r="B15" s="109" t="s">
        <v>26</v>
      </c>
      <c r="C15" s="110">
        <v>432326</v>
      </c>
      <c r="D15" s="110">
        <v>432326</v>
      </c>
      <c r="E15" s="108" t="s">
        <v>22</v>
      </c>
      <c r="F15" s="108" t="s">
        <v>22</v>
      </c>
    </row>
    <row r="16" spans="1:6" s="1" customFormat="1" ht="23.25" x14ac:dyDescent="0.25">
      <c r="A16" s="2" t="s">
        <v>27</v>
      </c>
      <c r="B16" s="109" t="s">
        <v>28</v>
      </c>
      <c r="C16" s="110">
        <v>21090</v>
      </c>
      <c r="D16" s="110">
        <v>21090</v>
      </c>
      <c r="E16" s="108" t="s">
        <v>22</v>
      </c>
      <c r="F16" s="108" t="s">
        <v>22</v>
      </c>
    </row>
    <row r="17" spans="1:6" s="1" customFormat="1" x14ac:dyDescent="0.25">
      <c r="A17" s="2" t="s">
        <v>29</v>
      </c>
      <c r="B17" s="109" t="s">
        <v>30</v>
      </c>
      <c r="C17" s="108" t="s">
        <v>22</v>
      </c>
      <c r="D17" s="108" t="s">
        <v>22</v>
      </c>
      <c r="E17" s="108" t="s">
        <v>22</v>
      </c>
      <c r="F17" s="108" t="s">
        <v>22</v>
      </c>
    </row>
    <row r="18" spans="1:6" s="1" customFormat="1" ht="23.25" x14ac:dyDescent="0.25">
      <c r="A18" s="2" t="s">
        <v>31</v>
      </c>
      <c r="B18" s="109" t="s">
        <v>32</v>
      </c>
      <c r="C18" s="110">
        <v>166977</v>
      </c>
      <c r="D18" s="110">
        <v>77957</v>
      </c>
      <c r="E18" s="110">
        <v>17942</v>
      </c>
      <c r="F18" s="110">
        <v>71078</v>
      </c>
    </row>
    <row r="19" spans="1:6" s="1" customFormat="1" x14ac:dyDescent="0.25">
      <c r="A19" s="2" t="s">
        <v>33</v>
      </c>
      <c r="B19" s="109" t="s">
        <v>34</v>
      </c>
      <c r="C19" s="110">
        <v>2005</v>
      </c>
      <c r="D19" s="108" t="s">
        <v>22</v>
      </c>
      <c r="E19" s="110">
        <v>2005</v>
      </c>
      <c r="F19" s="108" t="s">
        <v>22</v>
      </c>
    </row>
    <row r="20" spans="1:6" ht="2.4500000000000002" customHeight="1" x14ac:dyDescent="0.25">
      <c r="A20" s="8"/>
      <c r="B20" s="8"/>
      <c r="C20" s="8"/>
      <c r="D20" s="8"/>
      <c r="E20" s="8"/>
      <c r="F20" s="8"/>
    </row>
  </sheetData>
  <mergeCells count="8">
    <mergeCell ref="A1:F1"/>
    <mergeCell ref="A2:F2"/>
    <mergeCell ref="B8:F8"/>
    <mergeCell ref="B4:F4"/>
    <mergeCell ref="A5:A6"/>
    <mergeCell ref="B5:B6"/>
    <mergeCell ref="C5:C6"/>
    <mergeCell ref="D5:F5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K28" sqref="K28"/>
    </sheetView>
  </sheetViews>
  <sheetFormatPr defaultRowHeight="15" x14ac:dyDescent="0.25"/>
  <cols>
    <col min="1" max="1" width="35" customWidth="1"/>
    <col min="2" max="6" width="17.42578125" customWidth="1"/>
  </cols>
  <sheetData>
    <row r="1" spans="1:6" s="1" customFormat="1" ht="15" customHeight="1" x14ac:dyDescent="0.25">
      <c r="A1" s="227" t="s">
        <v>81</v>
      </c>
      <c r="B1" s="227"/>
      <c r="C1" s="227"/>
      <c r="D1" s="227"/>
      <c r="E1" s="227"/>
      <c r="F1" s="227"/>
    </row>
    <row r="3" spans="1:6" s="1" customFormat="1" x14ac:dyDescent="0.25">
      <c r="A3" s="2" t="s">
        <v>1</v>
      </c>
      <c r="B3" s="219" t="s">
        <v>2</v>
      </c>
      <c r="C3" s="223" t="s">
        <v>1</v>
      </c>
      <c r="D3" s="223" t="s">
        <v>1</v>
      </c>
      <c r="E3" s="223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34.5" x14ac:dyDescent="0.25">
      <c r="A6" s="5" t="s">
        <v>35</v>
      </c>
      <c r="B6" s="112" t="s">
        <v>10</v>
      </c>
      <c r="C6" s="113">
        <v>8384193</v>
      </c>
      <c r="D6" s="113">
        <v>195215</v>
      </c>
      <c r="E6" s="113">
        <v>6248409</v>
      </c>
      <c r="F6" s="113">
        <v>1940569</v>
      </c>
    </row>
    <row r="7" spans="1:6" s="1" customFormat="1" x14ac:dyDescent="0.25">
      <c r="A7" s="2" t="s">
        <v>11</v>
      </c>
      <c r="B7" s="234" t="s">
        <v>1</v>
      </c>
      <c r="C7" s="223" t="s">
        <v>1</v>
      </c>
      <c r="D7" s="223" t="s">
        <v>1</v>
      </c>
      <c r="E7" s="223" t="s">
        <v>1</v>
      </c>
      <c r="F7" s="223" t="s">
        <v>1</v>
      </c>
    </row>
    <row r="8" spans="1:6" s="1" customFormat="1" ht="23.25" x14ac:dyDescent="0.25">
      <c r="A8" s="2" t="s">
        <v>12</v>
      </c>
      <c r="B8" s="112" t="s">
        <v>13</v>
      </c>
      <c r="C8" s="111" t="s">
        <v>22</v>
      </c>
      <c r="D8" s="111" t="s">
        <v>22</v>
      </c>
      <c r="E8" s="111" t="s">
        <v>22</v>
      </c>
      <c r="F8" s="111" t="s">
        <v>22</v>
      </c>
    </row>
    <row r="9" spans="1:6" s="1" customFormat="1" x14ac:dyDescent="0.25">
      <c r="A9" s="2" t="s">
        <v>14</v>
      </c>
      <c r="B9" s="112" t="s">
        <v>15</v>
      </c>
      <c r="C9" s="111" t="s">
        <v>22</v>
      </c>
      <c r="D9" s="111" t="s">
        <v>22</v>
      </c>
      <c r="E9" s="111" t="s">
        <v>22</v>
      </c>
      <c r="F9" s="111" t="s">
        <v>22</v>
      </c>
    </row>
    <row r="10" spans="1:6" s="1" customFormat="1" ht="23.25" x14ac:dyDescent="0.25">
      <c r="A10" s="2" t="s">
        <v>16</v>
      </c>
      <c r="B10" s="112" t="s">
        <v>17</v>
      </c>
      <c r="C10" s="113">
        <v>4728</v>
      </c>
      <c r="D10" s="111" t="s">
        <v>22</v>
      </c>
      <c r="E10" s="113">
        <v>4728</v>
      </c>
      <c r="F10" s="111" t="s">
        <v>22</v>
      </c>
    </row>
    <row r="11" spans="1:6" s="1" customFormat="1" ht="23.25" x14ac:dyDescent="0.25">
      <c r="A11" s="2" t="s">
        <v>18</v>
      </c>
      <c r="B11" s="112" t="s">
        <v>19</v>
      </c>
      <c r="C11" s="113">
        <v>57210</v>
      </c>
      <c r="D11" s="167" t="s">
        <v>22</v>
      </c>
      <c r="E11" s="166">
        <v>981</v>
      </c>
      <c r="F11" s="166">
        <v>56229</v>
      </c>
    </row>
    <row r="12" spans="1:6" s="1" customFormat="1" ht="23.25" x14ac:dyDescent="0.25">
      <c r="A12" s="2" t="s">
        <v>20</v>
      </c>
      <c r="B12" s="112" t="s">
        <v>21</v>
      </c>
      <c r="C12" s="111" t="s">
        <v>22</v>
      </c>
      <c r="D12" s="167" t="s">
        <v>22</v>
      </c>
      <c r="E12" s="167" t="s">
        <v>22</v>
      </c>
      <c r="F12" s="167" t="s">
        <v>22</v>
      </c>
    </row>
    <row r="13" spans="1:6" s="1" customFormat="1" x14ac:dyDescent="0.25">
      <c r="A13" s="2" t="s">
        <v>23</v>
      </c>
      <c r="B13" s="112" t="s">
        <v>24</v>
      </c>
      <c r="C13" s="113">
        <v>348850</v>
      </c>
      <c r="D13" s="166">
        <v>106430</v>
      </c>
      <c r="E13" s="166">
        <v>227155</v>
      </c>
      <c r="F13" s="166">
        <v>15265</v>
      </c>
    </row>
    <row r="14" spans="1:6" s="1" customFormat="1" ht="34.5" x14ac:dyDescent="0.25">
      <c r="A14" s="2" t="s">
        <v>25</v>
      </c>
      <c r="B14" s="112" t="s">
        <v>26</v>
      </c>
      <c r="C14" s="113">
        <v>8217</v>
      </c>
      <c r="D14" s="166">
        <v>551</v>
      </c>
      <c r="E14" s="166">
        <v>7666</v>
      </c>
      <c r="F14" s="167" t="s">
        <v>22</v>
      </c>
    </row>
    <row r="15" spans="1:6" s="1" customFormat="1" ht="23.25" x14ac:dyDescent="0.25">
      <c r="A15" s="2" t="s">
        <v>27</v>
      </c>
      <c r="B15" s="112" t="s">
        <v>28</v>
      </c>
      <c r="C15" s="113">
        <v>27432</v>
      </c>
      <c r="D15" s="166">
        <v>1064</v>
      </c>
      <c r="E15" s="166">
        <v>5805</v>
      </c>
      <c r="F15" s="166">
        <v>20563</v>
      </c>
    </row>
    <row r="16" spans="1:6" s="1" customFormat="1" x14ac:dyDescent="0.25">
      <c r="A16" s="2" t="s">
        <v>29</v>
      </c>
      <c r="B16" s="112" t="s">
        <v>30</v>
      </c>
      <c r="C16" s="113">
        <v>10750</v>
      </c>
      <c r="D16" s="111" t="s">
        <v>22</v>
      </c>
      <c r="E16" s="113">
        <v>10750</v>
      </c>
      <c r="F16" s="111" t="s">
        <v>22</v>
      </c>
    </row>
    <row r="17" spans="1:6" s="1" customFormat="1" ht="23.25" x14ac:dyDescent="0.25">
      <c r="A17" s="2" t="s">
        <v>31</v>
      </c>
      <c r="B17" s="112" t="s">
        <v>32</v>
      </c>
      <c r="C17" s="113">
        <v>4975931</v>
      </c>
      <c r="D17" s="113">
        <v>21263</v>
      </c>
      <c r="E17" s="113">
        <v>3463500</v>
      </c>
      <c r="F17" s="113">
        <v>1491168</v>
      </c>
    </row>
    <row r="18" spans="1:6" s="1" customFormat="1" x14ac:dyDescent="0.25">
      <c r="A18" s="2" t="s">
        <v>33</v>
      </c>
      <c r="B18" s="112" t="s">
        <v>34</v>
      </c>
      <c r="C18" s="113">
        <v>2951075</v>
      </c>
      <c r="D18" s="113">
        <v>65907</v>
      </c>
      <c r="E18" s="113">
        <v>2527824</v>
      </c>
      <c r="F18" s="113">
        <v>357344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7">
    <mergeCell ref="A1:F1"/>
    <mergeCell ref="B7:F7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K27" sqref="K27"/>
    </sheetView>
  </sheetViews>
  <sheetFormatPr defaultRowHeight="15" x14ac:dyDescent="0.25"/>
  <cols>
    <col min="1" max="1" width="35" customWidth="1"/>
    <col min="2" max="6" width="17.42578125" customWidth="1"/>
  </cols>
  <sheetData>
    <row r="1" spans="1:6" s="1" customFormat="1" ht="15" customHeight="1" x14ac:dyDescent="0.25">
      <c r="A1" s="227" t="s">
        <v>82</v>
      </c>
      <c r="B1" s="227"/>
      <c r="C1" s="227"/>
      <c r="D1" s="227"/>
      <c r="E1" s="227"/>
      <c r="F1" s="227"/>
    </row>
    <row r="3" spans="1:6" s="1" customFormat="1" x14ac:dyDescent="0.25">
      <c r="A3" s="2" t="s">
        <v>1</v>
      </c>
      <c r="B3" s="219" t="s">
        <v>2</v>
      </c>
      <c r="C3" s="223" t="s">
        <v>1</v>
      </c>
      <c r="D3" s="223" t="s">
        <v>1</v>
      </c>
      <c r="E3" s="223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34.5" x14ac:dyDescent="0.25">
      <c r="A6" s="5" t="s">
        <v>35</v>
      </c>
      <c r="B6" s="165" t="s">
        <v>10</v>
      </c>
      <c r="C6" s="166">
        <v>677812</v>
      </c>
      <c r="D6" s="166">
        <v>8727</v>
      </c>
      <c r="E6" s="166">
        <v>484693</v>
      </c>
      <c r="F6" s="166">
        <v>184392</v>
      </c>
    </row>
    <row r="7" spans="1:6" s="1" customFormat="1" x14ac:dyDescent="0.25">
      <c r="A7" s="2" t="s">
        <v>11</v>
      </c>
      <c r="B7" s="232" t="s">
        <v>1</v>
      </c>
      <c r="C7" s="233" t="s">
        <v>1</v>
      </c>
      <c r="D7" s="233" t="s">
        <v>1</v>
      </c>
      <c r="E7" s="233" t="s">
        <v>1</v>
      </c>
      <c r="F7" s="233" t="s">
        <v>1</v>
      </c>
    </row>
    <row r="8" spans="1:6" s="1" customFormat="1" ht="23.25" x14ac:dyDescent="0.25">
      <c r="A8" s="2" t="s">
        <v>12</v>
      </c>
      <c r="B8" s="165" t="s">
        <v>13</v>
      </c>
      <c r="C8" s="167" t="s">
        <v>22</v>
      </c>
      <c r="D8" s="167" t="s">
        <v>22</v>
      </c>
      <c r="E8" s="167" t="s">
        <v>22</v>
      </c>
      <c r="F8" s="167" t="s">
        <v>22</v>
      </c>
    </row>
    <row r="9" spans="1:6" s="1" customFormat="1" x14ac:dyDescent="0.25">
      <c r="A9" s="2" t="s">
        <v>14</v>
      </c>
      <c r="B9" s="165" t="s">
        <v>15</v>
      </c>
      <c r="C9" s="167" t="s">
        <v>22</v>
      </c>
      <c r="D9" s="167" t="s">
        <v>22</v>
      </c>
      <c r="E9" s="167" t="s">
        <v>22</v>
      </c>
      <c r="F9" s="167" t="s">
        <v>22</v>
      </c>
    </row>
    <row r="10" spans="1:6" s="1" customFormat="1" ht="23.25" x14ac:dyDescent="0.25">
      <c r="A10" s="2" t="s">
        <v>16</v>
      </c>
      <c r="B10" s="165" t="s">
        <v>17</v>
      </c>
      <c r="C10" s="167" t="s">
        <v>22</v>
      </c>
      <c r="D10" s="167" t="s">
        <v>22</v>
      </c>
      <c r="E10" s="167" t="s">
        <v>22</v>
      </c>
      <c r="F10" s="167" t="s">
        <v>22</v>
      </c>
    </row>
    <row r="11" spans="1:6" s="1" customFormat="1" ht="23.25" x14ac:dyDescent="0.25">
      <c r="A11" s="2" t="s">
        <v>18</v>
      </c>
      <c r="B11" s="165" t="s">
        <v>19</v>
      </c>
      <c r="C11" s="167" t="s">
        <v>22</v>
      </c>
      <c r="D11" s="167" t="s">
        <v>22</v>
      </c>
      <c r="E11" s="167" t="s">
        <v>22</v>
      </c>
      <c r="F11" s="167" t="s">
        <v>22</v>
      </c>
    </row>
    <row r="12" spans="1:6" s="1" customFormat="1" ht="23.25" x14ac:dyDescent="0.25">
      <c r="A12" s="2" t="s">
        <v>20</v>
      </c>
      <c r="B12" s="165" t="s">
        <v>21</v>
      </c>
      <c r="C12" s="167" t="s">
        <v>22</v>
      </c>
      <c r="D12" s="167" t="s">
        <v>22</v>
      </c>
      <c r="E12" s="167" t="s">
        <v>22</v>
      </c>
      <c r="F12" s="167" t="s">
        <v>22</v>
      </c>
    </row>
    <row r="13" spans="1:6" s="1" customFormat="1" x14ac:dyDescent="0.25">
      <c r="A13" s="2" t="s">
        <v>23</v>
      </c>
      <c r="B13" s="165" t="s">
        <v>24</v>
      </c>
      <c r="C13" s="166">
        <v>1991</v>
      </c>
      <c r="D13" s="167" t="s">
        <v>22</v>
      </c>
      <c r="E13" s="166">
        <v>1991</v>
      </c>
      <c r="F13" s="167" t="s">
        <v>22</v>
      </c>
    </row>
    <row r="14" spans="1:6" s="1" customFormat="1" ht="34.5" x14ac:dyDescent="0.25">
      <c r="A14" s="2" t="s">
        <v>25</v>
      </c>
      <c r="B14" s="165" t="s">
        <v>26</v>
      </c>
      <c r="C14" s="166">
        <v>33077</v>
      </c>
      <c r="D14" s="167" t="s">
        <v>22</v>
      </c>
      <c r="E14" s="166">
        <v>33077</v>
      </c>
      <c r="F14" s="167" t="s">
        <v>22</v>
      </c>
    </row>
    <row r="15" spans="1:6" s="1" customFormat="1" ht="23.25" x14ac:dyDescent="0.25">
      <c r="A15" s="2" t="s">
        <v>27</v>
      </c>
      <c r="B15" s="165" t="s">
        <v>28</v>
      </c>
      <c r="C15" s="167" t="s">
        <v>22</v>
      </c>
      <c r="D15" s="167" t="s">
        <v>22</v>
      </c>
      <c r="E15" s="167" t="s">
        <v>22</v>
      </c>
      <c r="F15" s="167" t="s">
        <v>22</v>
      </c>
    </row>
    <row r="16" spans="1:6" s="1" customFormat="1" x14ac:dyDescent="0.25">
      <c r="A16" s="2" t="s">
        <v>29</v>
      </c>
      <c r="B16" s="165" t="s">
        <v>30</v>
      </c>
      <c r="C16" s="167" t="s">
        <v>22</v>
      </c>
      <c r="D16" s="167" t="s">
        <v>22</v>
      </c>
      <c r="E16" s="167" t="s">
        <v>22</v>
      </c>
      <c r="F16" s="167" t="s">
        <v>22</v>
      </c>
    </row>
    <row r="17" spans="1:6" s="1" customFormat="1" ht="23.25" x14ac:dyDescent="0.25">
      <c r="A17" s="2" t="s">
        <v>31</v>
      </c>
      <c r="B17" s="165" t="s">
        <v>32</v>
      </c>
      <c r="C17" s="166">
        <v>608263</v>
      </c>
      <c r="D17" s="166">
        <v>8727</v>
      </c>
      <c r="E17" s="166">
        <v>425676</v>
      </c>
      <c r="F17" s="166">
        <v>173860</v>
      </c>
    </row>
    <row r="18" spans="1:6" s="1" customFormat="1" x14ac:dyDescent="0.25">
      <c r="A18" s="2" t="s">
        <v>33</v>
      </c>
      <c r="B18" s="165" t="s">
        <v>34</v>
      </c>
      <c r="C18" s="166">
        <v>34481</v>
      </c>
      <c r="D18" s="167" t="s">
        <v>22</v>
      </c>
      <c r="E18" s="166">
        <v>23949</v>
      </c>
      <c r="F18" s="166">
        <v>10532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7">
    <mergeCell ref="A1:F1"/>
    <mergeCell ref="B7:F7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K26" sqref="K26"/>
    </sheetView>
  </sheetViews>
  <sheetFormatPr defaultRowHeight="15" x14ac:dyDescent="0.25"/>
  <cols>
    <col min="1" max="1" width="35" style="114" customWidth="1"/>
    <col min="2" max="6" width="17.42578125" style="114" customWidth="1"/>
    <col min="7" max="16384" width="9.140625" style="114"/>
  </cols>
  <sheetData>
    <row r="1" spans="1:6" s="115" customFormat="1" ht="15" customHeight="1" x14ac:dyDescent="0.25">
      <c r="A1" s="226" t="s">
        <v>83</v>
      </c>
      <c r="B1" s="226"/>
      <c r="C1" s="226"/>
      <c r="D1" s="226"/>
      <c r="E1" s="226"/>
      <c r="F1" s="226"/>
    </row>
    <row r="2" spans="1:6" s="115" customFormat="1" x14ac:dyDescent="0.25">
      <c r="A2" s="227" t="s">
        <v>84</v>
      </c>
      <c r="B2" s="227"/>
      <c r="C2" s="227"/>
      <c r="D2" s="227"/>
      <c r="E2" s="227"/>
      <c r="F2" s="227"/>
    </row>
    <row r="4" spans="1:6" s="115" customFormat="1" x14ac:dyDescent="0.25">
      <c r="A4" s="116" t="s">
        <v>1</v>
      </c>
      <c r="B4" s="219" t="s">
        <v>2</v>
      </c>
      <c r="C4" s="223" t="s">
        <v>1</v>
      </c>
      <c r="D4" s="223" t="s">
        <v>1</v>
      </c>
      <c r="E4" s="223" t="s">
        <v>1</v>
      </c>
      <c r="F4" s="219" t="s">
        <v>1</v>
      </c>
    </row>
    <row r="5" spans="1:6" s="115" customFormat="1" x14ac:dyDescent="0.25">
      <c r="A5" s="220"/>
      <c r="B5" s="221" t="s">
        <v>3</v>
      </c>
      <c r="C5" s="221" t="s">
        <v>4</v>
      </c>
      <c r="D5" s="221" t="s">
        <v>5</v>
      </c>
      <c r="E5" s="221"/>
      <c r="F5" s="222"/>
    </row>
    <row r="6" spans="1:6" s="115" customFormat="1" x14ac:dyDescent="0.25">
      <c r="A6" s="220"/>
      <c r="B6" s="221"/>
      <c r="C6" s="221"/>
      <c r="D6" s="118" t="s">
        <v>6</v>
      </c>
      <c r="E6" s="118" t="s">
        <v>7</v>
      </c>
      <c r="F6" s="119" t="s">
        <v>8</v>
      </c>
    </row>
    <row r="7" spans="1:6" s="115" customFormat="1" ht="34.5" x14ac:dyDescent="0.25">
      <c r="A7" s="120" t="s">
        <v>35</v>
      </c>
      <c r="B7" s="121" t="s">
        <v>10</v>
      </c>
      <c r="C7" s="122">
        <v>389576</v>
      </c>
      <c r="D7" s="117" t="s">
        <v>22</v>
      </c>
      <c r="E7" s="122">
        <v>381896</v>
      </c>
      <c r="F7" s="122">
        <v>7680</v>
      </c>
    </row>
    <row r="8" spans="1:6" s="115" customFormat="1" x14ac:dyDescent="0.25">
      <c r="A8" s="116" t="s">
        <v>11</v>
      </c>
      <c r="B8" s="234" t="s">
        <v>1</v>
      </c>
      <c r="C8" s="223" t="s">
        <v>1</v>
      </c>
      <c r="D8" s="223" t="s">
        <v>1</v>
      </c>
      <c r="E8" s="223" t="s">
        <v>1</v>
      </c>
      <c r="F8" s="223" t="s">
        <v>1</v>
      </c>
    </row>
    <row r="9" spans="1:6" s="115" customFormat="1" ht="23.25" x14ac:dyDescent="0.25">
      <c r="A9" s="116" t="s">
        <v>12</v>
      </c>
      <c r="B9" s="121" t="s">
        <v>13</v>
      </c>
      <c r="C9" s="117" t="s">
        <v>22</v>
      </c>
      <c r="D9" s="117" t="s">
        <v>22</v>
      </c>
      <c r="E9" s="117" t="s">
        <v>22</v>
      </c>
      <c r="F9" s="117" t="s">
        <v>22</v>
      </c>
    </row>
    <row r="10" spans="1:6" s="115" customFormat="1" x14ac:dyDescent="0.25">
      <c r="A10" s="116" t="s">
        <v>14</v>
      </c>
      <c r="B10" s="121" t="s">
        <v>15</v>
      </c>
      <c r="C10" s="117" t="s">
        <v>22</v>
      </c>
      <c r="D10" s="117" t="s">
        <v>22</v>
      </c>
      <c r="E10" s="117" t="s">
        <v>22</v>
      </c>
      <c r="F10" s="117" t="s">
        <v>22</v>
      </c>
    </row>
    <row r="11" spans="1:6" s="115" customFormat="1" ht="23.25" x14ac:dyDescent="0.25">
      <c r="A11" s="116" t="s">
        <v>16</v>
      </c>
      <c r="B11" s="121" t="s">
        <v>17</v>
      </c>
      <c r="C11" s="117" t="s">
        <v>22</v>
      </c>
      <c r="D11" s="117" t="s">
        <v>22</v>
      </c>
      <c r="E11" s="117" t="s">
        <v>22</v>
      </c>
      <c r="F11" s="117" t="s">
        <v>22</v>
      </c>
    </row>
    <row r="12" spans="1:6" s="115" customFormat="1" ht="23.25" x14ac:dyDescent="0.25">
      <c r="A12" s="116" t="s">
        <v>18</v>
      </c>
      <c r="B12" s="121" t="s">
        <v>19</v>
      </c>
      <c r="C12" s="117" t="s">
        <v>22</v>
      </c>
      <c r="D12" s="117" t="s">
        <v>22</v>
      </c>
      <c r="E12" s="117" t="s">
        <v>22</v>
      </c>
      <c r="F12" s="117" t="s">
        <v>22</v>
      </c>
    </row>
    <row r="13" spans="1:6" s="115" customFormat="1" ht="23.25" x14ac:dyDescent="0.25">
      <c r="A13" s="116" t="s">
        <v>20</v>
      </c>
      <c r="B13" s="121" t="s">
        <v>21</v>
      </c>
      <c r="C13" s="117" t="s">
        <v>22</v>
      </c>
      <c r="D13" s="117" t="s">
        <v>22</v>
      </c>
      <c r="E13" s="117" t="s">
        <v>22</v>
      </c>
      <c r="F13" s="117" t="s">
        <v>22</v>
      </c>
    </row>
    <row r="14" spans="1:6" s="115" customFormat="1" x14ac:dyDescent="0.25">
      <c r="A14" s="116" t="s">
        <v>23</v>
      </c>
      <c r="B14" s="121" t="s">
        <v>24</v>
      </c>
      <c r="C14" s="122">
        <v>389576</v>
      </c>
      <c r="D14" s="117" t="s">
        <v>22</v>
      </c>
      <c r="E14" s="122">
        <v>381896</v>
      </c>
      <c r="F14" s="122">
        <v>7680</v>
      </c>
    </row>
    <row r="15" spans="1:6" s="115" customFormat="1" ht="34.5" x14ac:dyDescent="0.25">
      <c r="A15" s="116" t="s">
        <v>25</v>
      </c>
      <c r="B15" s="121" t="s">
        <v>26</v>
      </c>
      <c r="C15" s="117" t="s">
        <v>22</v>
      </c>
      <c r="D15" s="117" t="s">
        <v>22</v>
      </c>
      <c r="E15" s="117" t="s">
        <v>22</v>
      </c>
      <c r="F15" s="117" t="s">
        <v>22</v>
      </c>
    </row>
    <row r="16" spans="1:6" s="115" customFormat="1" ht="23.25" x14ac:dyDescent="0.25">
      <c r="A16" s="116" t="s">
        <v>27</v>
      </c>
      <c r="B16" s="121" t="s">
        <v>28</v>
      </c>
      <c r="C16" s="117" t="s">
        <v>22</v>
      </c>
      <c r="D16" s="117" t="s">
        <v>22</v>
      </c>
      <c r="E16" s="117" t="s">
        <v>22</v>
      </c>
      <c r="F16" s="117" t="s">
        <v>22</v>
      </c>
    </row>
    <row r="17" spans="1:6" s="115" customFormat="1" x14ac:dyDescent="0.25">
      <c r="A17" s="116" t="s">
        <v>29</v>
      </c>
      <c r="B17" s="121" t="s">
        <v>30</v>
      </c>
      <c r="C17" s="117" t="s">
        <v>22</v>
      </c>
      <c r="D17" s="117" t="s">
        <v>22</v>
      </c>
      <c r="E17" s="117" t="s">
        <v>22</v>
      </c>
      <c r="F17" s="117" t="s">
        <v>22</v>
      </c>
    </row>
    <row r="18" spans="1:6" s="115" customFormat="1" ht="23.25" x14ac:dyDescent="0.25">
      <c r="A18" s="116" t="s">
        <v>31</v>
      </c>
      <c r="B18" s="121" t="s">
        <v>32</v>
      </c>
      <c r="C18" s="117" t="s">
        <v>22</v>
      </c>
      <c r="D18" s="117" t="s">
        <v>22</v>
      </c>
      <c r="E18" s="117" t="s">
        <v>22</v>
      </c>
      <c r="F18" s="117" t="s">
        <v>22</v>
      </c>
    </row>
    <row r="19" spans="1:6" s="115" customFormat="1" x14ac:dyDescent="0.25">
      <c r="A19" s="116" t="s">
        <v>33</v>
      </c>
      <c r="B19" s="121" t="s">
        <v>34</v>
      </c>
      <c r="C19" s="117" t="s">
        <v>22</v>
      </c>
      <c r="D19" s="117" t="s">
        <v>22</v>
      </c>
      <c r="E19" s="117" t="s">
        <v>22</v>
      </c>
      <c r="F19" s="117" t="s">
        <v>22</v>
      </c>
    </row>
    <row r="20" spans="1:6" ht="2.4500000000000002" customHeight="1" x14ac:dyDescent="0.25">
      <c r="A20" s="123"/>
      <c r="B20" s="123"/>
      <c r="C20" s="123"/>
      <c r="D20" s="123"/>
      <c r="E20" s="123"/>
      <c r="F20" s="123"/>
    </row>
  </sheetData>
  <mergeCells count="8">
    <mergeCell ref="A1:F1"/>
    <mergeCell ref="A2:F2"/>
    <mergeCell ref="B8:F8"/>
    <mergeCell ref="B4:F4"/>
    <mergeCell ref="A5:A6"/>
    <mergeCell ref="B5:B6"/>
    <mergeCell ref="C5:C6"/>
    <mergeCell ref="D5:F5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J25" sqref="J25"/>
    </sheetView>
  </sheetViews>
  <sheetFormatPr defaultRowHeight="15" x14ac:dyDescent="0.25"/>
  <cols>
    <col min="1" max="1" width="35" customWidth="1"/>
    <col min="2" max="6" width="17.42578125" customWidth="1"/>
  </cols>
  <sheetData>
    <row r="1" spans="1:6" s="1" customFormat="1" ht="15" customHeight="1" x14ac:dyDescent="0.25">
      <c r="A1" s="227" t="s">
        <v>85</v>
      </c>
      <c r="B1" s="227"/>
      <c r="C1" s="227"/>
      <c r="D1" s="227"/>
      <c r="E1" s="227"/>
      <c r="F1" s="227"/>
    </row>
    <row r="3" spans="1:6" s="1" customFormat="1" x14ac:dyDescent="0.25">
      <c r="A3" s="2" t="s">
        <v>1</v>
      </c>
      <c r="B3" s="219" t="s">
        <v>2</v>
      </c>
      <c r="C3" s="223" t="s">
        <v>1</v>
      </c>
      <c r="D3" s="223" t="s">
        <v>1</v>
      </c>
      <c r="E3" s="223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34.5" x14ac:dyDescent="0.25">
      <c r="A6" s="5" t="s">
        <v>35</v>
      </c>
      <c r="B6" s="125" t="s">
        <v>10</v>
      </c>
      <c r="C6" s="126">
        <v>10240335</v>
      </c>
      <c r="D6" s="126">
        <v>8105119</v>
      </c>
      <c r="E6" s="126">
        <v>2119951</v>
      </c>
      <c r="F6" s="126">
        <v>15265</v>
      </c>
    </row>
    <row r="7" spans="1:6" s="1" customFormat="1" x14ac:dyDescent="0.25">
      <c r="A7" s="2" t="s">
        <v>11</v>
      </c>
      <c r="B7" s="234" t="s">
        <v>1</v>
      </c>
      <c r="C7" s="223" t="s">
        <v>1</v>
      </c>
      <c r="D7" s="223" t="s">
        <v>1</v>
      </c>
      <c r="E7" s="223" t="s">
        <v>1</v>
      </c>
      <c r="F7" s="223" t="s">
        <v>1</v>
      </c>
    </row>
    <row r="8" spans="1:6" s="1" customFormat="1" ht="23.25" x14ac:dyDescent="0.25">
      <c r="A8" s="2" t="s">
        <v>12</v>
      </c>
      <c r="B8" s="125" t="s">
        <v>13</v>
      </c>
      <c r="C8" s="124" t="s">
        <v>22</v>
      </c>
      <c r="D8" s="124" t="s">
        <v>22</v>
      </c>
      <c r="E8" s="124" t="s">
        <v>22</v>
      </c>
      <c r="F8" s="124" t="s">
        <v>22</v>
      </c>
    </row>
    <row r="9" spans="1:6" s="1" customFormat="1" x14ac:dyDescent="0.25">
      <c r="A9" s="2" t="s">
        <v>14</v>
      </c>
      <c r="B9" s="125" t="s">
        <v>15</v>
      </c>
      <c r="C9" s="124" t="s">
        <v>22</v>
      </c>
      <c r="D9" s="124" t="s">
        <v>22</v>
      </c>
      <c r="E9" s="124" t="s">
        <v>22</v>
      </c>
      <c r="F9" s="124" t="s">
        <v>22</v>
      </c>
    </row>
    <row r="10" spans="1:6" s="1" customFormat="1" ht="23.25" x14ac:dyDescent="0.25">
      <c r="A10" s="2" t="s">
        <v>16</v>
      </c>
      <c r="B10" s="125" t="s">
        <v>17</v>
      </c>
      <c r="C10" s="126">
        <v>7141356</v>
      </c>
      <c r="D10" s="126">
        <v>7141356</v>
      </c>
      <c r="E10" s="124" t="s">
        <v>22</v>
      </c>
      <c r="F10" s="124" t="s">
        <v>22</v>
      </c>
    </row>
    <row r="11" spans="1:6" s="1" customFormat="1" ht="23.25" x14ac:dyDescent="0.25">
      <c r="A11" s="2" t="s">
        <v>18</v>
      </c>
      <c r="B11" s="125" t="s">
        <v>19</v>
      </c>
      <c r="C11" s="126">
        <v>866359</v>
      </c>
      <c r="D11" s="126">
        <v>857333</v>
      </c>
      <c r="E11" s="126">
        <v>9026</v>
      </c>
      <c r="F11" s="124" t="s">
        <v>22</v>
      </c>
    </row>
    <row r="12" spans="1:6" s="1" customFormat="1" ht="23.25" x14ac:dyDescent="0.25">
      <c r="A12" s="2" t="s">
        <v>20</v>
      </c>
      <c r="B12" s="125" t="s">
        <v>21</v>
      </c>
      <c r="C12" s="124" t="s">
        <v>22</v>
      </c>
      <c r="D12" s="124" t="s">
        <v>22</v>
      </c>
      <c r="E12" s="124" t="s">
        <v>22</v>
      </c>
      <c r="F12" s="124" t="s">
        <v>22</v>
      </c>
    </row>
    <row r="13" spans="1:6" s="1" customFormat="1" x14ac:dyDescent="0.25">
      <c r="A13" s="2" t="s">
        <v>23</v>
      </c>
      <c r="B13" s="125" t="s">
        <v>24</v>
      </c>
      <c r="C13" s="126">
        <v>214851</v>
      </c>
      <c r="D13" s="126">
        <v>106430</v>
      </c>
      <c r="E13" s="126">
        <v>93156</v>
      </c>
      <c r="F13" s="126">
        <v>15265</v>
      </c>
    </row>
    <row r="14" spans="1:6" s="1" customFormat="1" ht="34.5" x14ac:dyDescent="0.25">
      <c r="A14" s="2" t="s">
        <v>25</v>
      </c>
      <c r="B14" s="125" t="s">
        <v>26</v>
      </c>
      <c r="C14" s="124" t="s">
        <v>22</v>
      </c>
      <c r="D14" s="124" t="s">
        <v>22</v>
      </c>
      <c r="E14" s="124" t="s">
        <v>22</v>
      </c>
      <c r="F14" s="124" t="s">
        <v>22</v>
      </c>
    </row>
    <row r="15" spans="1:6" s="1" customFormat="1" ht="23.25" x14ac:dyDescent="0.25">
      <c r="A15" s="2" t="s">
        <v>27</v>
      </c>
      <c r="B15" s="125" t="s">
        <v>28</v>
      </c>
      <c r="C15" s="124" t="s">
        <v>22</v>
      </c>
      <c r="D15" s="124" t="s">
        <v>22</v>
      </c>
      <c r="E15" s="124" t="s">
        <v>22</v>
      </c>
      <c r="F15" s="124" t="s">
        <v>22</v>
      </c>
    </row>
    <row r="16" spans="1:6" s="1" customFormat="1" x14ac:dyDescent="0.25">
      <c r="A16" s="2" t="s">
        <v>29</v>
      </c>
      <c r="B16" s="125" t="s">
        <v>30</v>
      </c>
      <c r="C16" s="124" t="s">
        <v>22</v>
      </c>
      <c r="D16" s="124" t="s">
        <v>22</v>
      </c>
      <c r="E16" s="124" t="s">
        <v>22</v>
      </c>
      <c r="F16" s="124" t="s">
        <v>22</v>
      </c>
    </row>
    <row r="17" spans="1:6" s="1" customFormat="1" ht="23.25" x14ac:dyDescent="0.25">
      <c r="A17" s="2" t="s">
        <v>31</v>
      </c>
      <c r="B17" s="125" t="s">
        <v>32</v>
      </c>
      <c r="C17" s="124" t="s">
        <v>22</v>
      </c>
      <c r="D17" s="124" t="s">
        <v>22</v>
      </c>
      <c r="E17" s="124" t="s">
        <v>22</v>
      </c>
      <c r="F17" s="124" t="s">
        <v>22</v>
      </c>
    </row>
    <row r="18" spans="1:6" s="1" customFormat="1" x14ac:dyDescent="0.25">
      <c r="A18" s="2" t="s">
        <v>33</v>
      </c>
      <c r="B18" s="125" t="s">
        <v>34</v>
      </c>
      <c r="C18" s="166">
        <v>2017769</v>
      </c>
      <c r="D18" s="167" t="s">
        <v>22</v>
      </c>
      <c r="E18" s="166">
        <v>2017769</v>
      </c>
      <c r="F18" s="124" t="s">
        <v>22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7">
    <mergeCell ref="A1:F1"/>
    <mergeCell ref="B7:F7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I29" sqref="I29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18" t="s">
        <v>36</v>
      </c>
      <c r="B1" s="218"/>
      <c r="C1" s="218"/>
      <c r="D1" s="218"/>
      <c r="E1" s="218"/>
      <c r="F1" s="218"/>
    </row>
    <row r="2" spans="1:6" s="1" customFormat="1" x14ac:dyDescent="0.25">
      <c r="A2" s="218" t="s">
        <v>0</v>
      </c>
      <c r="B2" s="218"/>
      <c r="C2" s="218"/>
      <c r="D2" s="218"/>
      <c r="E2" s="218"/>
      <c r="F2" s="218"/>
    </row>
    <row r="4" spans="1:6" s="1" customFormat="1" x14ac:dyDescent="0.25">
      <c r="A4" s="2" t="s">
        <v>1</v>
      </c>
      <c r="B4" s="219" t="s">
        <v>2</v>
      </c>
      <c r="C4" s="219" t="s">
        <v>1</v>
      </c>
      <c r="D4" s="219" t="s">
        <v>1</v>
      </c>
      <c r="E4" s="219" t="s">
        <v>1</v>
      </c>
      <c r="F4" s="219" t="s">
        <v>1</v>
      </c>
    </row>
    <row r="5" spans="1:6" s="1" customFormat="1" x14ac:dyDescent="0.25">
      <c r="A5" s="220"/>
      <c r="B5" s="221" t="s">
        <v>3</v>
      </c>
      <c r="C5" s="221" t="s">
        <v>4</v>
      </c>
      <c r="D5" s="221" t="s">
        <v>5</v>
      </c>
      <c r="E5" s="221"/>
      <c r="F5" s="222"/>
    </row>
    <row r="6" spans="1:6" s="1" customFormat="1" x14ac:dyDescent="0.25">
      <c r="A6" s="220"/>
      <c r="B6" s="221"/>
      <c r="C6" s="221"/>
      <c r="D6" s="3" t="s">
        <v>6</v>
      </c>
      <c r="E6" s="3" t="s">
        <v>7</v>
      </c>
      <c r="F6" s="4" t="s">
        <v>8</v>
      </c>
    </row>
    <row r="7" spans="1:6" s="1" customFormat="1" ht="23.25" x14ac:dyDescent="0.25">
      <c r="A7" s="5" t="s">
        <v>9</v>
      </c>
      <c r="B7" s="6" t="s">
        <v>10</v>
      </c>
      <c r="C7" s="12">
        <v>1953217920</v>
      </c>
      <c r="D7" s="12">
        <v>1707130631</v>
      </c>
      <c r="E7" s="12">
        <v>208466026</v>
      </c>
      <c r="F7" s="12">
        <v>37621263</v>
      </c>
    </row>
    <row r="8" spans="1:6" s="1" customFormat="1" x14ac:dyDescent="0.25">
      <c r="A8" s="2" t="s">
        <v>11</v>
      </c>
      <c r="B8" s="7" t="s">
        <v>1</v>
      </c>
      <c r="C8" s="13" t="s">
        <v>1</v>
      </c>
      <c r="D8" s="13" t="s">
        <v>1</v>
      </c>
      <c r="E8" s="13" t="s">
        <v>1</v>
      </c>
      <c r="F8" s="13" t="s">
        <v>1</v>
      </c>
    </row>
    <row r="9" spans="1:6" s="1" customFormat="1" ht="23.25" x14ac:dyDescent="0.25">
      <c r="A9" s="2" t="s">
        <v>12</v>
      </c>
      <c r="B9" s="6" t="s">
        <v>13</v>
      </c>
      <c r="C9" s="12">
        <v>298360520</v>
      </c>
      <c r="D9" s="12">
        <v>254458857</v>
      </c>
      <c r="E9" s="12">
        <v>43280157</v>
      </c>
      <c r="F9" s="12">
        <v>621506</v>
      </c>
    </row>
    <row r="10" spans="1:6" s="1" customFormat="1" x14ac:dyDescent="0.25">
      <c r="A10" s="2" t="s">
        <v>14</v>
      </c>
      <c r="B10" s="6" t="s">
        <v>15</v>
      </c>
      <c r="C10" s="12">
        <v>209960491</v>
      </c>
      <c r="D10" s="12">
        <v>198315143</v>
      </c>
      <c r="E10" s="12">
        <v>10845393</v>
      </c>
      <c r="F10" s="12">
        <v>799955</v>
      </c>
    </row>
    <row r="11" spans="1:6" s="1" customFormat="1" ht="23.25" x14ac:dyDescent="0.25">
      <c r="A11" s="2" t="s">
        <v>16</v>
      </c>
      <c r="B11" s="6" t="s">
        <v>17</v>
      </c>
      <c r="C11" s="12">
        <v>934391280</v>
      </c>
      <c r="D11" s="12">
        <v>891257419</v>
      </c>
      <c r="E11" s="12">
        <v>39089075</v>
      </c>
      <c r="F11" s="12">
        <v>4044787</v>
      </c>
    </row>
    <row r="12" spans="1:6" s="1" customFormat="1" ht="23.25" x14ac:dyDescent="0.25">
      <c r="A12" s="2" t="s">
        <v>18</v>
      </c>
      <c r="B12" s="6" t="s">
        <v>19</v>
      </c>
      <c r="C12" s="12">
        <v>141529687</v>
      </c>
      <c r="D12" s="12">
        <v>127978588</v>
      </c>
      <c r="E12" s="12">
        <v>12532089</v>
      </c>
      <c r="F12" s="12">
        <v>1019011</v>
      </c>
    </row>
    <row r="13" spans="1:6" s="1" customFormat="1" ht="23.25" x14ac:dyDescent="0.25">
      <c r="A13" s="2" t="s">
        <v>20</v>
      </c>
      <c r="B13" s="6" t="s">
        <v>21</v>
      </c>
      <c r="C13" s="12">
        <v>88924</v>
      </c>
      <c r="D13" s="12">
        <v>20585</v>
      </c>
      <c r="E13" s="12">
        <v>58030</v>
      </c>
      <c r="F13" s="12">
        <v>10309</v>
      </c>
    </row>
    <row r="14" spans="1:6" s="1" customFormat="1" x14ac:dyDescent="0.25">
      <c r="A14" s="2" t="s">
        <v>23</v>
      </c>
      <c r="B14" s="6" t="s">
        <v>24</v>
      </c>
      <c r="C14" s="12">
        <v>198838334</v>
      </c>
      <c r="D14" s="12">
        <v>119106863</v>
      </c>
      <c r="E14" s="12">
        <v>73717267</v>
      </c>
      <c r="F14" s="12">
        <v>6014204</v>
      </c>
    </row>
    <row r="15" spans="1:6" s="1" customFormat="1" ht="34.5" x14ac:dyDescent="0.25">
      <c r="A15" s="2" t="s">
        <v>25</v>
      </c>
      <c r="B15" s="6" t="s">
        <v>26</v>
      </c>
      <c r="C15" s="12">
        <v>51002303</v>
      </c>
      <c r="D15" s="12">
        <v>48777539</v>
      </c>
      <c r="E15" s="12">
        <v>1839633</v>
      </c>
      <c r="F15" s="12">
        <v>385131</v>
      </c>
    </row>
    <row r="16" spans="1:6" s="1" customFormat="1" ht="23.25" x14ac:dyDescent="0.25">
      <c r="A16" s="2" t="s">
        <v>27</v>
      </c>
      <c r="B16" s="6" t="s">
        <v>28</v>
      </c>
      <c r="C16" s="12">
        <v>29730293</v>
      </c>
      <c r="D16" s="12">
        <v>27809428</v>
      </c>
      <c r="E16" s="12">
        <v>1744583</v>
      </c>
      <c r="F16" s="12">
        <v>176281</v>
      </c>
    </row>
    <row r="17" spans="1:6" s="1" customFormat="1" x14ac:dyDescent="0.25">
      <c r="A17" s="2" t="s">
        <v>29</v>
      </c>
      <c r="B17" s="6" t="s">
        <v>30</v>
      </c>
      <c r="C17" s="12">
        <v>1076333</v>
      </c>
      <c r="D17" s="12">
        <v>88250</v>
      </c>
      <c r="E17" s="12">
        <v>820783</v>
      </c>
      <c r="F17" s="12">
        <v>167301</v>
      </c>
    </row>
    <row r="18" spans="1:6" s="1" customFormat="1" ht="23.25" x14ac:dyDescent="0.25">
      <c r="A18" s="2" t="s">
        <v>31</v>
      </c>
      <c r="B18" s="6" t="s">
        <v>32</v>
      </c>
      <c r="C18" s="12">
        <v>73819234</v>
      </c>
      <c r="D18" s="12">
        <v>35308466</v>
      </c>
      <c r="E18" s="12">
        <v>18243859</v>
      </c>
      <c r="F18" s="12">
        <v>20266909</v>
      </c>
    </row>
    <row r="19" spans="1:6" s="1" customFormat="1" x14ac:dyDescent="0.25">
      <c r="A19" s="2" t="s">
        <v>33</v>
      </c>
      <c r="B19" s="6" t="s">
        <v>34</v>
      </c>
      <c r="C19" s="12">
        <v>14420520</v>
      </c>
      <c r="D19" s="12">
        <v>4009492</v>
      </c>
      <c r="E19" s="12">
        <v>6295158</v>
      </c>
      <c r="F19" s="12">
        <v>4115871</v>
      </c>
    </row>
    <row r="20" spans="1:6" ht="2.4500000000000002" customHeight="1" x14ac:dyDescent="0.25">
      <c r="A20" s="8"/>
      <c r="B20" s="8"/>
      <c r="C20" s="8"/>
      <c r="D20" s="8"/>
      <c r="E20" s="8"/>
      <c r="F20" s="8"/>
    </row>
    <row r="22" spans="1:6" x14ac:dyDescent="0.25">
      <c r="D22" s="209"/>
      <c r="E22" s="209"/>
      <c r="F22" s="209"/>
    </row>
    <row r="24" spans="1:6" x14ac:dyDescent="0.25">
      <c r="B24" s="209"/>
      <c r="C24" s="209"/>
      <c r="D24" s="114"/>
    </row>
    <row r="25" spans="1:6" x14ac:dyDescent="0.25">
      <c r="B25" s="209"/>
      <c r="C25" s="209"/>
    </row>
    <row r="26" spans="1:6" x14ac:dyDescent="0.25">
      <c r="B26" s="209"/>
      <c r="C26" s="209"/>
      <c r="D26" s="143"/>
    </row>
  </sheetData>
  <mergeCells count="7">
    <mergeCell ref="A1:F1"/>
    <mergeCell ref="A2:F2"/>
    <mergeCell ref="B4:F4"/>
    <mergeCell ref="A5:A6"/>
    <mergeCell ref="B5:B6"/>
    <mergeCell ref="C5:C6"/>
    <mergeCell ref="D5:F5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F29" sqref="F29"/>
    </sheetView>
  </sheetViews>
  <sheetFormatPr defaultRowHeight="15" x14ac:dyDescent="0.25"/>
  <cols>
    <col min="1" max="1" width="35" customWidth="1"/>
    <col min="2" max="5" width="17.42578125" customWidth="1"/>
    <col min="6" max="6" width="23" customWidth="1"/>
  </cols>
  <sheetData>
    <row r="1" spans="1:6" s="1" customFormat="1" ht="15" customHeight="1" x14ac:dyDescent="0.25">
      <c r="A1" s="227" t="s">
        <v>86</v>
      </c>
      <c r="B1" s="227"/>
      <c r="C1" s="227"/>
      <c r="D1" s="227"/>
      <c r="E1" s="227"/>
      <c r="F1" s="227"/>
    </row>
    <row r="3" spans="1:6" s="1" customFormat="1" x14ac:dyDescent="0.25">
      <c r="A3" s="2" t="s">
        <v>1</v>
      </c>
      <c r="B3" s="219" t="s">
        <v>2</v>
      </c>
      <c r="C3" s="223" t="s">
        <v>1</v>
      </c>
      <c r="D3" s="223" t="s">
        <v>1</v>
      </c>
      <c r="E3" s="223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34.5" x14ac:dyDescent="0.25">
      <c r="A6" s="5" t="s">
        <v>35</v>
      </c>
      <c r="B6" s="128" t="s">
        <v>10</v>
      </c>
      <c r="C6" s="129">
        <v>9975164</v>
      </c>
      <c r="D6" s="129">
        <v>3221309</v>
      </c>
      <c r="E6" s="129">
        <v>4573081</v>
      </c>
      <c r="F6" s="129">
        <v>2180774</v>
      </c>
    </row>
    <row r="7" spans="1:6" s="1" customFormat="1" x14ac:dyDescent="0.25">
      <c r="A7" s="2" t="s">
        <v>11</v>
      </c>
      <c r="B7" s="234" t="s">
        <v>1</v>
      </c>
      <c r="C7" s="223" t="s">
        <v>1</v>
      </c>
      <c r="D7" s="223" t="s">
        <v>1</v>
      </c>
      <c r="E7" s="223" t="s">
        <v>1</v>
      </c>
      <c r="F7" s="223" t="s">
        <v>1</v>
      </c>
    </row>
    <row r="8" spans="1:6" s="1" customFormat="1" ht="23.25" x14ac:dyDescent="0.25">
      <c r="A8" s="2" t="s">
        <v>12</v>
      </c>
      <c r="B8" s="128" t="s">
        <v>13</v>
      </c>
      <c r="C8" s="127" t="s">
        <v>22</v>
      </c>
      <c r="D8" s="127" t="s">
        <v>22</v>
      </c>
      <c r="E8" s="127" t="s">
        <v>22</v>
      </c>
      <c r="F8" s="127" t="s">
        <v>22</v>
      </c>
    </row>
    <row r="9" spans="1:6" s="1" customFormat="1" x14ac:dyDescent="0.25">
      <c r="A9" s="2" t="s">
        <v>14</v>
      </c>
      <c r="B9" s="128" t="s">
        <v>15</v>
      </c>
      <c r="C9" s="127" t="s">
        <v>22</v>
      </c>
      <c r="D9" s="127" t="s">
        <v>22</v>
      </c>
      <c r="E9" s="127" t="s">
        <v>22</v>
      </c>
      <c r="F9" s="127" t="s">
        <v>22</v>
      </c>
    </row>
    <row r="10" spans="1:6" s="1" customFormat="1" ht="23.25" x14ac:dyDescent="0.25">
      <c r="A10" s="2" t="s">
        <v>16</v>
      </c>
      <c r="B10" s="128" t="s">
        <v>17</v>
      </c>
      <c r="C10" s="129">
        <v>2272474</v>
      </c>
      <c r="D10" s="129">
        <v>2255411</v>
      </c>
      <c r="E10" s="129">
        <v>17063</v>
      </c>
      <c r="F10" s="127" t="s">
        <v>22</v>
      </c>
    </row>
    <row r="11" spans="1:6" s="1" customFormat="1" ht="23.25" x14ac:dyDescent="0.25">
      <c r="A11" s="2" t="s">
        <v>18</v>
      </c>
      <c r="B11" s="128" t="s">
        <v>19</v>
      </c>
      <c r="C11" s="129">
        <v>394223</v>
      </c>
      <c r="D11" s="129">
        <v>337013</v>
      </c>
      <c r="E11" s="129">
        <v>981</v>
      </c>
      <c r="F11" s="166">
        <v>56229</v>
      </c>
    </row>
    <row r="12" spans="1:6" s="1" customFormat="1" ht="23.25" x14ac:dyDescent="0.25">
      <c r="A12" s="2" t="s">
        <v>20</v>
      </c>
      <c r="B12" s="128" t="s">
        <v>21</v>
      </c>
      <c r="C12" s="127" t="s">
        <v>22</v>
      </c>
      <c r="D12" s="127" t="s">
        <v>22</v>
      </c>
      <c r="E12" s="127" t="s">
        <v>22</v>
      </c>
      <c r="F12" s="167" t="s">
        <v>22</v>
      </c>
    </row>
    <row r="13" spans="1:6" s="1" customFormat="1" x14ac:dyDescent="0.25">
      <c r="A13" s="2" t="s">
        <v>23</v>
      </c>
      <c r="B13" s="128" t="s">
        <v>24</v>
      </c>
      <c r="C13" s="129">
        <v>54612</v>
      </c>
      <c r="D13" s="127" t="s">
        <v>22</v>
      </c>
      <c r="E13" s="129">
        <v>54612</v>
      </c>
      <c r="F13" s="167" t="s">
        <v>22</v>
      </c>
    </row>
    <row r="14" spans="1:6" s="1" customFormat="1" ht="34.5" x14ac:dyDescent="0.25">
      <c r="A14" s="2" t="s">
        <v>25</v>
      </c>
      <c r="B14" s="128" t="s">
        <v>26</v>
      </c>
      <c r="C14" s="129">
        <v>473620</v>
      </c>
      <c r="D14" s="129">
        <v>432877</v>
      </c>
      <c r="E14" s="129">
        <v>40743</v>
      </c>
      <c r="F14" s="167" t="s">
        <v>22</v>
      </c>
    </row>
    <row r="15" spans="1:6" s="1" customFormat="1" ht="23.25" x14ac:dyDescent="0.25">
      <c r="A15" s="2" t="s">
        <v>27</v>
      </c>
      <c r="B15" s="128" t="s">
        <v>28</v>
      </c>
      <c r="C15" s="129">
        <v>48522</v>
      </c>
      <c r="D15" s="129">
        <v>22154</v>
      </c>
      <c r="E15" s="129">
        <v>5805</v>
      </c>
      <c r="F15" s="166">
        <v>20563</v>
      </c>
    </row>
    <row r="16" spans="1:6" s="1" customFormat="1" x14ac:dyDescent="0.25">
      <c r="A16" s="2" t="s">
        <v>29</v>
      </c>
      <c r="B16" s="128" t="s">
        <v>30</v>
      </c>
      <c r="C16" s="129">
        <v>10750</v>
      </c>
      <c r="D16" s="127" t="s">
        <v>22</v>
      </c>
      <c r="E16" s="129">
        <v>10750</v>
      </c>
      <c r="F16" s="127" t="s">
        <v>22</v>
      </c>
    </row>
    <row r="17" spans="1:6" s="1" customFormat="1" ht="23.25" x14ac:dyDescent="0.25">
      <c r="A17" s="2" t="s">
        <v>31</v>
      </c>
      <c r="B17" s="128" t="s">
        <v>32</v>
      </c>
      <c r="C17" s="129">
        <v>5751171</v>
      </c>
      <c r="D17" s="129">
        <v>107947</v>
      </c>
      <c r="E17" s="129">
        <v>3907118</v>
      </c>
      <c r="F17" s="129">
        <v>1736106</v>
      </c>
    </row>
    <row r="18" spans="1:6" s="1" customFormat="1" x14ac:dyDescent="0.25">
      <c r="A18" s="2" t="s">
        <v>33</v>
      </c>
      <c r="B18" s="128" t="s">
        <v>34</v>
      </c>
      <c r="C18" s="129">
        <v>969792</v>
      </c>
      <c r="D18" s="129">
        <v>65907</v>
      </c>
      <c r="E18" s="129">
        <v>536009</v>
      </c>
      <c r="F18" s="129">
        <v>367876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  <row r="21" spans="1:6" x14ac:dyDescent="0.25">
      <c r="A21" s="145" t="s">
        <v>211</v>
      </c>
      <c r="B21" s="146"/>
      <c r="C21" s="146"/>
      <c r="D21" s="146"/>
      <c r="E21" s="146"/>
      <c r="F21" s="146"/>
    </row>
    <row r="22" spans="1:6" x14ac:dyDescent="0.25">
      <c r="A22" s="147" t="s">
        <v>94</v>
      </c>
      <c r="B22" s="148"/>
      <c r="C22" s="148"/>
      <c r="D22" s="148"/>
      <c r="E22" s="148"/>
      <c r="F22" s="148"/>
    </row>
    <row r="23" spans="1:6" x14ac:dyDescent="0.25">
      <c r="A23" s="149" t="s">
        <v>87</v>
      </c>
      <c r="B23" s="150" t="s">
        <v>88</v>
      </c>
      <c r="C23" s="151"/>
      <c r="D23" s="150" t="s">
        <v>95</v>
      </c>
      <c r="E23" s="150"/>
      <c r="F23" s="152" t="s">
        <v>89</v>
      </c>
    </row>
    <row r="24" spans="1:6" x14ac:dyDescent="0.25">
      <c r="A24" s="153" t="s">
        <v>90</v>
      </c>
      <c r="B24" s="154" t="s">
        <v>96</v>
      </c>
      <c r="C24" s="154"/>
      <c r="D24" s="155" t="s">
        <v>210</v>
      </c>
      <c r="E24" s="155"/>
      <c r="F24" s="156" t="s">
        <v>91</v>
      </c>
    </row>
    <row r="25" spans="1:6" x14ac:dyDescent="0.25">
      <c r="A25" s="157"/>
      <c r="B25" s="158" t="s">
        <v>92</v>
      </c>
      <c r="C25" s="158"/>
      <c r="D25" s="159" t="s">
        <v>209</v>
      </c>
      <c r="E25" s="159"/>
      <c r="F25" s="160" t="s">
        <v>93</v>
      </c>
    </row>
  </sheetData>
  <mergeCells count="7">
    <mergeCell ref="A1:F1"/>
    <mergeCell ref="B7:F7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 r:id="rId1"/>
  <headerFooter differentFirst="1"/>
  <ignoredErrors>
    <ignoredError sqref="B6 B8:B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31" sqref="C31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24" t="s">
        <v>37</v>
      </c>
      <c r="B1" s="224"/>
      <c r="C1" s="224"/>
      <c r="D1" s="224"/>
      <c r="E1" s="224"/>
      <c r="F1" s="224"/>
    </row>
    <row r="2" spans="1:6" s="1" customFormat="1" x14ac:dyDescent="0.25">
      <c r="A2" s="225"/>
      <c r="B2" s="225"/>
      <c r="C2" s="225"/>
      <c r="D2" s="225"/>
      <c r="E2" s="225"/>
      <c r="F2" s="225"/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3" t="s">
        <v>6</v>
      </c>
      <c r="E5" s="3" t="s">
        <v>7</v>
      </c>
      <c r="F5" s="4" t="s">
        <v>8</v>
      </c>
    </row>
    <row r="6" spans="1:6" s="1" customFormat="1" ht="23.25" x14ac:dyDescent="0.25">
      <c r="A6" s="5" t="s">
        <v>9</v>
      </c>
      <c r="B6" s="15" t="s">
        <v>10</v>
      </c>
      <c r="C6" s="16">
        <v>100</v>
      </c>
      <c r="D6" s="16">
        <v>100</v>
      </c>
      <c r="E6" s="16">
        <v>100</v>
      </c>
      <c r="F6" s="16">
        <v>100</v>
      </c>
    </row>
    <row r="7" spans="1:6" s="1" customFormat="1" x14ac:dyDescent="0.25">
      <c r="A7" s="2" t="s">
        <v>11</v>
      </c>
      <c r="B7" s="223" t="s">
        <v>1</v>
      </c>
      <c r="C7" s="223" t="s">
        <v>1</v>
      </c>
      <c r="D7" s="223" t="s">
        <v>1</v>
      </c>
      <c r="E7" s="223" t="s">
        <v>1</v>
      </c>
      <c r="F7" s="223" t="s">
        <v>1</v>
      </c>
    </row>
    <row r="8" spans="1:6" s="1" customFormat="1" ht="23.25" x14ac:dyDescent="0.25">
      <c r="A8" s="2" t="s">
        <v>12</v>
      </c>
      <c r="B8" s="14" t="s">
        <v>13</v>
      </c>
      <c r="C8" s="16">
        <v>15.3</v>
      </c>
      <c r="D8" s="16">
        <v>14.9</v>
      </c>
      <c r="E8" s="16">
        <v>20.8</v>
      </c>
      <c r="F8" s="16">
        <v>1.7</v>
      </c>
    </row>
    <row r="9" spans="1:6" s="1" customFormat="1" x14ac:dyDescent="0.25">
      <c r="A9" s="2" t="s">
        <v>14</v>
      </c>
      <c r="B9" s="14" t="s">
        <v>15</v>
      </c>
      <c r="C9" s="16">
        <v>10.7</v>
      </c>
      <c r="D9" s="16">
        <v>11.6</v>
      </c>
      <c r="E9" s="16">
        <v>5.2</v>
      </c>
      <c r="F9" s="16">
        <v>2.1</v>
      </c>
    </row>
    <row r="10" spans="1:6" s="1" customFormat="1" ht="23.25" x14ac:dyDescent="0.25">
      <c r="A10" s="2" t="s">
        <v>16</v>
      </c>
      <c r="B10" s="14" t="s">
        <v>17</v>
      </c>
      <c r="C10" s="16">
        <v>47.8</v>
      </c>
      <c r="D10" s="16">
        <v>52.2</v>
      </c>
      <c r="E10" s="16">
        <v>18.8</v>
      </c>
      <c r="F10" s="16">
        <v>10.8</v>
      </c>
    </row>
    <row r="11" spans="1:6" s="1" customFormat="1" ht="23.25" x14ac:dyDescent="0.25">
      <c r="A11" s="2" t="s">
        <v>18</v>
      </c>
      <c r="B11" s="14" t="s">
        <v>19</v>
      </c>
      <c r="C11" s="16">
        <v>7.2</v>
      </c>
      <c r="D11" s="16">
        <v>7.5</v>
      </c>
      <c r="E11" s="16">
        <v>6</v>
      </c>
      <c r="F11" s="16">
        <v>2.7</v>
      </c>
    </row>
    <row r="12" spans="1:6" s="1" customFormat="1" ht="23.25" x14ac:dyDescent="0.25">
      <c r="A12" s="2" t="s">
        <v>20</v>
      </c>
      <c r="B12" s="14" t="s">
        <v>21</v>
      </c>
      <c r="C12" s="164">
        <f>'1'!C13/'1'!C7*100</f>
        <v>4.5526922054862163E-3</v>
      </c>
      <c r="D12" s="164">
        <f>'1'!D13/'1'!D7*100</f>
        <v>1.2058245354042857E-3</v>
      </c>
      <c r="E12" s="164">
        <f>'1'!E13/'1'!E7*100</f>
        <v>2.7836670134441955E-2</v>
      </c>
      <c r="F12" s="164">
        <f>'1'!F13/'1'!F7*100</f>
        <v>2.7402057182397091E-2</v>
      </c>
    </row>
    <row r="13" spans="1:6" s="1" customFormat="1" x14ac:dyDescent="0.25">
      <c r="A13" s="2" t="s">
        <v>23</v>
      </c>
      <c r="B13" s="14" t="s">
        <v>24</v>
      </c>
      <c r="C13" s="16">
        <v>10.199999999999999</v>
      </c>
      <c r="D13" s="16">
        <v>7</v>
      </c>
      <c r="E13" s="16">
        <v>35.4</v>
      </c>
      <c r="F13" s="16">
        <v>16</v>
      </c>
    </row>
    <row r="14" spans="1:6" s="1" customFormat="1" ht="34.5" x14ac:dyDescent="0.25">
      <c r="A14" s="2" t="s">
        <v>25</v>
      </c>
      <c r="B14" s="14" t="s">
        <v>26</v>
      </c>
      <c r="C14" s="16">
        <v>2.6</v>
      </c>
      <c r="D14" s="16">
        <v>2.9</v>
      </c>
      <c r="E14" s="16">
        <v>0.9</v>
      </c>
      <c r="F14" s="16">
        <v>1</v>
      </c>
    </row>
    <row r="15" spans="1:6" s="1" customFormat="1" ht="23.25" x14ac:dyDescent="0.25">
      <c r="A15" s="2" t="s">
        <v>27</v>
      </c>
      <c r="B15" s="14" t="s">
        <v>28</v>
      </c>
      <c r="C15" s="16">
        <v>1.5</v>
      </c>
      <c r="D15" s="16">
        <v>1.6</v>
      </c>
      <c r="E15" s="16">
        <v>0.8</v>
      </c>
      <c r="F15" s="16">
        <v>0.5</v>
      </c>
    </row>
    <row r="16" spans="1:6" s="1" customFormat="1" x14ac:dyDescent="0.25">
      <c r="A16" s="2" t="s">
        <v>29</v>
      </c>
      <c r="B16" s="14" t="s">
        <v>30</v>
      </c>
      <c r="C16" s="16">
        <v>0.1</v>
      </c>
      <c r="D16" s="16">
        <v>0</v>
      </c>
      <c r="E16" s="16">
        <v>0.4</v>
      </c>
      <c r="F16" s="16">
        <v>0.4</v>
      </c>
    </row>
    <row r="17" spans="1:6" s="1" customFormat="1" ht="23.25" x14ac:dyDescent="0.25">
      <c r="A17" s="2" t="s">
        <v>31</v>
      </c>
      <c r="B17" s="14" t="s">
        <v>32</v>
      </c>
      <c r="C17" s="16">
        <v>3.8</v>
      </c>
      <c r="D17" s="16">
        <v>2.1</v>
      </c>
      <c r="E17" s="16">
        <v>8.8000000000000007</v>
      </c>
      <c r="F17" s="16">
        <v>53.9</v>
      </c>
    </row>
    <row r="18" spans="1:6" s="1" customFormat="1" x14ac:dyDescent="0.25">
      <c r="A18" s="2" t="s">
        <v>33</v>
      </c>
      <c r="B18" s="14" t="s">
        <v>34</v>
      </c>
      <c r="C18" s="16">
        <v>0.7</v>
      </c>
      <c r="D18" s="16">
        <v>0.2</v>
      </c>
      <c r="E18" s="16">
        <v>3</v>
      </c>
      <c r="F18" s="16">
        <v>10.9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7">
    <mergeCell ref="B7:F7"/>
    <mergeCell ref="A1:F1"/>
    <mergeCell ref="A2:F2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E32" sqref="E32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12.7109375" customWidth="1"/>
    <col min="9" max="9" width="13" customWidth="1"/>
  </cols>
  <sheetData>
    <row r="1" spans="1:6" s="1" customFormat="1" x14ac:dyDescent="0.25">
      <c r="A1" s="224" t="s">
        <v>38</v>
      </c>
      <c r="B1" s="224"/>
      <c r="C1" s="224"/>
      <c r="D1" s="224"/>
      <c r="E1" s="224"/>
      <c r="F1" s="224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3" t="s">
        <v>6</v>
      </c>
      <c r="E5" s="3" t="s">
        <v>7</v>
      </c>
      <c r="F5" s="4" t="s">
        <v>8</v>
      </c>
    </row>
    <row r="6" spans="1:6" s="1" customFormat="1" ht="23.25" x14ac:dyDescent="0.25">
      <c r="A6" s="5" t="s">
        <v>9</v>
      </c>
      <c r="B6" s="6" t="s">
        <v>10</v>
      </c>
      <c r="C6" s="18">
        <v>271485155</v>
      </c>
      <c r="D6" s="18">
        <v>229466513</v>
      </c>
      <c r="E6" s="18">
        <v>41462799</v>
      </c>
      <c r="F6" s="18">
        <v>555843</v>
      </c>
    </row>
    <row r="7" spans="1:6" s="1" customFormat="1" x14ac:dyDescent="0.25">
      <c r="A7" s="2" t="s">
        <v>11</v>
      </c>
      <c r="B7" s="7" t="s">
        <v>1</v>
      </c>
      <c r="C7" s="19" t="s">
        <v>1</v>
      </c>
      <c r="D7" s="19" t="s">
        <v>1</v>
      </c>
      <c r="E7" s="19" t="s">
        <v>1</v>
      </c>
      <c r="F7" s="19" t="s">
        <v>1</v>
      </c>
    </row>
    <row r="8" spans="1:6" s="1" customFormat="1" ht="23.25" x14ac:dyDescent="0.25">
      <c r="A8" s="2" t="s">
        <v>12</v>
      </c>
      <c r="B8" s="6" t="s">
        <v>13</v>
      </c>
      <c r="C8" s="18">
        <v>268747105</v>
      </c>
      <c r="D8" s="18">
        <v>227327752</v>
      </c>
      <c r="E8" s="18">
        <v>40884705</v>
      </c>
      <c r="F8" s="18">
        <v>534648</v>
      </c>
    </row>
    <row r="9" spans="1:6" s="1" customFormat="1" x14ac:dyDescent="0.25">
      <c r="A9" s="2" t="s">
        <v>14</v>
      </c>
      <c r="B9" s="6" t="s">
        <v>15</v>
      </c>
      <c r="C9" s="18">
        <v>1926927</v>
      </c>
      <c r="D9" s="18">
        <v>1520067</v>
      </c>
      <c r="E9" s="18">
        <v>385665</v>
      </c>
      <c r="F9" s="18">
        <v>21195</v>
      </c>
    </row>
    <row r="10" spans="1:6" s="1" customFormat="1" ht="23.25" x14ac:dyDescent="0.25">
      <c r="A10" s="2" t="s">
        <v>16</v>
      </c>
      <c r="B10" s="6" t="s">
        <v>17</v>
      </c>
      <c r="C10" s="18">
        <v>657496</v>
      </c>
      <c r="D10" s="18">
        <v>538939</v>
      </c>
      <c r="E10" s="18">
        <v>118558</v>
      </c>
      <c r="F10" s="17" t="s">
        <v>22</v>
      </c>
    </row>
    <row r="11" spans="1:6" s="1" customFormat="1" ht="23.25" x14ac:dyDescent="0.25">
      <c r="A11" s="2" t="s">
        <v>18</v>
      </c>
      <c r="B11" s="6" t="s">
        <v>19</v>
      </c>
      <c r="C11" s="17" t="s">
        <v>22</v>
      </c>
      <c r="D11" s="17" t="s">
        <v>22</v>
      </c>
      <c r="E11" s="17" t="s">
        <v>22</v>
      </c>
      <c r="F11" s="17" t="s">
        <v>22</v>
      </c>
    </row>
    <row r="12" spans="1:6" s="1" customFormat="1" ht="23.25" x14ac:dyDescent="0.25">
      <c r="A12" s="2" t="s">
        <v>20</v>
      </c>
      <c r="B12" s="6" t="s">
        <v>21</v>
      </c>
      <c r="C12" s="17" t="s">
        <v>22</v>
      </c>
      <c r="D12" s="17" t="s">
        <v>22</v>
      </c>
      <c r="E12" s="17" t="s">
        <v>22</v>
      </c>
      <c r="F12" s="17" t="s">
        <v>22</v>
      </c>
    </row>
    <row r="13" spans="1:6" s="1" customFormat="1" x14ac:dyDescent="0.25">
      <c r="A13" s="2" t="s">
        <v>23</v>
      </c>
      <c r="B13" s="6" t="s">
        <v>24</v>
      </c>
      <c r="C13" s="17" t="s">
        <v>22</v>
      </c>
      <c r="D13" s="17" t="s">
        <v>22</v>
      </c>
      <c r="E13" s="17" t="s">
        <v>22</v>
      </c>
      <c r="F13" s="17" t="s">
        <v>22</v>
      </c>
    </row>
    <row r="14" spans="1:6" s="1" customFormat="1" ht="34.5" x14ac:dyDescent="0.25">
      <c r="A14" s="2" t="s">
        <v>25</v>
      </c>
      <c r="B14" s="6" t="s">
        <v>26</v>
      </c>
      <c r="C14" s="18">
        <v>3362</v>
      </c>
      <c r="D14" s="17" t="s">
        <v>22</v>
      </c>
      <c r="E14" s="18">
        <v>3362</v>
      </c>
      <c r="F14" s="17" t="s">
        <v>22</v>
      </c>
    </row>
    <row r="15" spans="1:6" s="1" customFormat="1" ht="23.25" x14ac:dyDescent="0.25">
      <c r="A15" s="2" t="s">
        <v>27</v>
      </c>
      <c r="B15" s="6" t="s">
        <v>28</v>
      </c>
      <c r="C15" s="18">
        <v>3853</v>
      </c>
      <c r="D15" s="18">
        <v>3853</v>
      </c>
      <c r="E15" s="17" t="s">
        <v>22</v>
      </c>
      <c r="F15" s="17" t="s">
        <v>22</v>
      </c>
    </row>
    <row r="16" spans="1:6" s="1" customFormat="1" x14ac:dyDescent="0.25">
      <c r="A16" s="2" t="s">
        <v>29</v>
      </c>
      <c r="B16" s="6" t="s">
        <v>30</v>
      </c>
      <c r="C16" s="18">
        <v>2417</v>
      </c>
      <c r="D16" s="17" t="s">
        <v>22</v>
      </c>
      <c r="E16" s="18">
        <v>2417</v>
      </c>
      <c r="F16" s="17" t="s">
        <v>22</v>
      </c>
    </row>
    <row r="17" spans="1:6" s="1" customFormat="1" ht="23.25" x14ac:dyDescent="0.25">
      <c r="A17" s="2" t="s">
        <v>31</v>
      </c>
      <c r="B17" s="6" t="s">
        <v>32</v>
      </c>
      <c r="C17" s="18">
        <v>13203</v>
      </c>
      <c r="D17" s="18">
        <v>11732</v>
      </c>
      <c r="E17" s="18">
        <v>1471</v>
      </c>
      <c r="F17" s="17" t="s">
        <v>22</v>
      </c>
    </row>
    <row r="18" spans="1:6" s="1" customFormat="1" x14ac:dyDescent="0.25">
      <c r="A18" s="2" t="s">
        <v>33</v>
      </c>
      <c r="B18" s="6" t="s">
        <v>34</v>
      </c>
      <c r="C18" s="18">
        <v>130791</v>
      </c>
      <c r="D18" s="18">
        <v>64170</v>
      </c>
      <c r="E18" s="18">
        <v>66621</v>
      </c>
      <c r="F18" s="17" t="s">
        <v>22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G27" sqref="G27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</cols>
  <sheetData>
    <row r="1" spans="1:6" s="1" customFormat="1" ht="15" customHeight="1" x14ac:dyDescent="0.25">
      <c r="A1" s="224" t="s">
        <v>39</v>
      </c>
      <c r="B1" s="224"/>
      <c r="C1" s="224"/>
      <c r="D1" s="224"/>
      <c r="E1" s="224"/>
      <c r="F1" s="224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9" t="s">
        <v>6</v>
      </c>
      <c r="E5" s="9" t="s">
        <v>7</v>
      </c>
      <c r="F5" s="10" t="s">
        <v>8</v>
      </c>
    </row>
    <row r="6" spans="1:6" s="1" customFormat="1" ht="23.25" x14ac:dyDescent="0.25">
      <c r="A6" s="5" t="s">
        <v>9</v>
      </c>
      <c r="B6" s="6" t="s">
        <v>10</v>
      </c>
      <c r="C6" s="131">
        <v>28531821</v>
      </c>
      <c r="D6" s="131">
        <v>21176016</v>
      </c>
      <c r="E6" s="131">
        <v>6886680</v>
      </c>
      <c r="F6" s="131">
        <v>469126</v>
      </c>
    </row>
    <row r="7" spans="1:6" s="1" customFormat="1" x14ac:dyDescent="0.25">
      <c r="A7" s="2" t="s">
        <v>11</v>
      </c>
      <c r="B7" s="11" t="s">
        <v>1</v>
      </c>
      <c r="C7" s="132" t="s">
        <v>1</v>
      </c>
      <c r="D7" s="132" t="s">
        <v>1</v>
      </c>
      <c r="E7" s="132" t="s">
        <v>1</v>
      </c>
      <c r="F7" s="132" t="s">
        <v>1</v>
      </c>
    </row>
    <row r="8" spans="1:6" s="1" customFormat="1" ht="23.25" x14ac:dyDescent="0.25">
      <c r="A8" s="2" t="s">
        <v>12</v>
      </c>
      <c r="B8" s="6" t="s">
        <v>13</v>
      </c>
      <c r="C8" s="131">
        <v>1560882</v>
      </c>
      <c r="D8" s="131">
        <v>1152362</v>
      </c>
      <c r="E8" s="131">
        <v>407100</v>
      </c>
      <c r="F8" s="131">
        <v>1420</v>
      </c>
    </row>
    <row r="9" spans="1:6" s="1" customFormat="1" x14ac:dyDescent="0.25">
      <c r="A9" s="2" t="s">
        <v>14</v>
      </c>
      <c r="B9" s="6" t="s">
        <v>15</v>
      </c>
      <c r="C9" s="131">
        <v>23956941</v>
      </c>
      <c r="D9" s="131">
        <v>18157624</v>
      </c>
      <c r="E9" s="131">
        <v>5401377</v>
      </c>
      <c r="F9" s="131">
        <v>397940</v>
      </c>
    </row>
    <row r="10" spans="1:6" s="1" customFormat="1" ht="23.25" x14ac:dyDescent="0.25">
      <c r="A10" s="2" t="s">
        <v>16</v>
      </c>
      <c r="B10" s="6" t="s">
        <v>17</v>
      </c>
      <c r="C10" s="131">
        <v>2540936</v>
      </c>
      <c r="D10" s="131">
        <v>1495469</v>
      </c>
      <c r="E10" s="131">
        <v>1044291</v>
      </c>
      <c r="F10" s="131">
        <v>1176</v>
      </c>
    </row>
    <row r="11" spans="1:6" s="1" customFormat="1" ht="23.25" x14ac:dyDescent="0.25">
      <c r="A11" s="2" t="s">
        <v>18</v>
      </c>
      <c r="B11" s="6" t="s">
        <v>19</v>
      </c>
      <c r="C11" s="131">
        <v>197110</v>
      </c>
      <c r="D11" s="131">
        <v>174420</v>
      </c>
      <c r="E11" s="131">
        <v>22690</v>
      </c>
      <c r="F11" s="130" t="s">
        <v>22</v>
      </c>
    </row>
    <row r="12" spans="1:6" s="1" customFormat="1" ht="23.25" x14ac:dyDescent="0.25">
      <c r="A12" s="2" t="s">
        <v>20</v>
      </c>
      <c r="B12" s="6" t="s">
        <v>21</v>
      </c>
      <c r="C12" s="130" t="s">
        <v>22</v>
      </c>
      <c r="D12" s="130" t="s">
        <v>22</v>
      </c>
      <c r="E12" s="130" t="s">
        <v>22</v>
      </c>
      <c r="F12" s="130" t="s">
        <v>22</v>
      </c>
    </row>
    <row r="13" spans="1:6" s="1" customFormat="1" x14ac:dyDescent="0.25">
      <c r="A13" s="2" t="s">
        <v>23</v>
      </c>
      <c r="B13" s="6" t="s">
        <v>24</v>
      </c>
      <c r="C13" s="131">
        <v>175291</v>
      </c>
      <c r="D13" s="131">
        <v>174382</v>
      </c>
      <c r="E13" s="130" t="s">
        <v>22</v>
      </c>
      <c r="F13" s="131">
        <v>909</v>
      </c>
    </row>
    <row r="14" spans="1:6" s="1" customFormat="1" ht="34.5" x14ac:dyDescent="0.25">
      <c r="A14" s="2" t="s">
        <v>25</v>
      </c>
      <c r="B14" s="6" t="s">
        <v>26</v>
      </c>
      <c r="C14" s="131">
        <v>6437</v>
      </c>
      <c r="D14" s="130" t="s">
        <v>22</v>
      </c>
      <c r="E14" s="131">
        <v>6437</v>
      </c>
      <c r="F14" s="130" t="s">
        <v>22</v>
      </c>
    </row>
    <row r="15" spans="1:6" s="1" customFormat="1" ht="23.25" x14ac:dyDescent="0.25">
      <c r="A15" s="2" t="s">
        <v>27</v>
      </c>
      <c r="B15" s="6" t="s">
        <v>28</v>
      </c>
      <c r="C15" s="131">
        <v>2455</v>
      </c>
      <c r="D15" s="130" t="s">
        <v>22</v>
      </c>
      <c r="E15" s="131">
        <v>2455</v>
      </c>
      <c r="F15" s="130" t="s">
        <v>22</v>
      </c>
    </row>
    <row r="16" spans="1:6" s="1" customFormat="1" x14ac:dyDescent="0.25">
      <c r="A16" s="2" t="s">
        <v>29</v>
      </c>
      <c r="B16" s="6" t="s">
        <v>30</v>
      </c>
      <c r="C16" s="130" t="s">
        <v>22</v>
      </c>
      <c r="D16" s="130" t="s">
        <v>22</v>
      </c>
      <c r="E16" s="130" t="s">
        <v>22</v>
      </c>
      <c r="F16" s="130" t="s">
        <v>22</v>
      </c>
    </row>
    <row r="17" spans="1:6" s="1" customFormat="1" ht="23.25" x14ac:dyDescent="0.25">
      <c r="A17" s="2" t="s">
        <v>31</v>
      </c>
      <c r="B17" s="6" t="s">
        <v>32</v>
      </c>
      <c r="C17" s="131">
        <v>24088</v>
      </c>
      <c r="D17" s="131">
        <v>21759</v>
      </c>
      <c r="E17" s="131">
        <v>2329</v>
      </c>
      <c r="F17" s="130" t="s">
        <v>22</v>
      </c>
    </row>
    <row r="18" spans="1:6" s="1" customFormat="1" x14ac:dyDescent="0.25">
      <c r="A18" s="2" t="s">
        <v>33</v>
      </c>
      <c r="B18" s="6" t="s">
        <v>34</v>
      </c>
      <c r="C18" s="131">
        <v>67681</v>
      </c>
      <c r="D18" s="130" t="s">
        <v>22</v>
      </c>
      <c r="E18" s="130" t="s">
        <v>22</v>
      </c>
      <c r="F18" s="131">
        <v>67681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G28" sqref="G28"/>
    </sheetView>
  </sheetViews>
  <sheetFormatPr defaultRowHeight="15" x14ac:dyDescent="0.25"/>
  <cols>
    <col min="1" max="1" width="35" customWidth="1"/>
    <col min="2" max="3" width="17.42578125" customWidth="1"/>
    <col min="4" max="4" width="15" customWidth="1"/>
    <col min="5" max="6" width="17.42578125" customWidth="1"/>
    <col min="8" max="8" width="13.7109375" customWidth="1"/>
    <col min="9" max="9" width="12.28515625" customWidth="1"/>
  </cols>
  <sheetData>
    <row r="1" spans="1:6" s="1" customFormat="1" ht="15" customHeight="1" x14ac:dyDescent="0.25">
      <c r="A1" s="224" t="s">
        <v>40</v>
      </c>
      <c r="B1" s="224"/>
      <c r="C1" s="224"/>
      <c r="D1" s="224"/>
      <c r="E1" s="224"/>
      <c r="F1" s="224"/>
    </row>
    <row r="3" spans="1:6" s="1" customFormat="1" x14ac:dyDescent="0.25">
      <c r="A3" s="2" t="s">
        <v>1</v>
      </c>
      <c r="B3" s="219" t="s">
        <v>2</v>
      </c>
      <c r="C3" s="219" t="s">
        <v>1</v>
      </c>
      <c r="D3" s="219" t="s">
        <v>1</v>
      </c>
      <c r="E3" s="219" t="s">
        <v>1</v>
      </c>
      <c r="F3" s="219" t="s">
        <v>1</v>
      </c>
    </row>
    <row r="4" spans="1:6" s="1" customFormat="1" x14ac:dyDescent="0.25">
      <c r="A4" s="220"/>
      <c r="B4" s="221" t="s">
        <v>3</v>
      </c>
      <c r="C4" s="221" t="s">
        <v>4</v>
      </c>
      <c r="D4" s="221" t="s">
        <v>5</v>
      </c>
      <c r="E4" s="221"/>
      <c r="F4" s="222"/>
    </row>
    <row r="5" spans="1:6" s="1" customFormat="1" x14ac:dyDescent="0.25">
      <c r="A5" s="220"/>
      <c r="B5" s="221"/>
      <c r="C5" s="221"/>
      <c r="D5" s="3" t="s">
        <v>6</v>
      </c>
      <c r="E5" s="3" t="s">
        <v>7</v>
      </c>
      <c r="F5" s="4" t="s">
        <v>8</v>
      </c>
    </row>
    <row r="6" spans="1:6" s="1" customFormat="1" ht="23.25" x14ac:dyDescent="0.25">
      <c r="A6" s="5" t="s">
        <v>9</v>
      </c>
      <c r="B6" s="6" t="s">
        <v>10</v>
      </c>
      <c r="C6" s="24">
        <v>1143327852</v>
      </c>
      <c r="D6" s="24">
        <v>1093747155</v>
      </c>
      <c r="E6" s="24">
        <v>45150112</v>
      </c>
      <c r="F6" s="24">
        <v>4430585</v>
      </c>
    </row>
    <row r="7" spans="1:6" s="1" customFormat="1" x14ac:dyDescent="0.25">
      <c r="A7" s="2" t="s">
        <v>11</v>
      </c>
      <c r="B7" s="7" t="s">
        <v>1</v>
      </c>
      <c r="C7" s="25" t="s">
        <v>1</v>
      </c>
      <c r="D7" s="25" t="s">
        <v>1</v>
      </c>
      <c r="E7" s="25" t="s">
        <v>1</v>
      </c>
      <c r="F7" s="25" t="s">
        <v>1</v>
      </c>
    </row>
    <row r="8" spans="1:6" s="1" customFormat="1" ht="23.25" x14ac:dyDescent="0.25">
      <c r="A8" s="2" t="s">
        <v>12</v>
      </c>
      <c r="B8" s="6" t="s">
        <v>13</v>
      </c>
      <c r="C8" s="24">
        <v>27215391</v>
      </c>
      <c r="D8" s="24">
        <v>25375165</v>
      </c>
      <c r="E8" s="24">
        <v>1796656</v>
      </c>
      <c r="F8" s="24">
        <v>43569</v>
      </c>
    </row>
    <row r="9" spans="1:6" s="1" customFormat="1" x14ac:dyDescent="0.25">
      <c r="A9" s="2" t="s">
        <v>14</v>
      </c>
      <c r="B9" s="6" t="s">
        <v>15</v>
      </c>
      <c r="C9" s="24">
        <v>183904070</v>
      </c>
      <c r="D9" s="24">
        <v>178511224</v>
      </c>
      <c r="E9" s="24">
        <v>5012027</v>
      </c>
      <c r="F9" s="24">
        <v>380820</v>
      </c>
    </row>
    <row r="10" spans="1:6" s="1" customFormat="1" ht="23.25" x14ac:dyDescent="0.25">
      <c r="A10" s="2" t="s">
        <v>16</v>
      </c>
      <c r="B10" s="6" t="s">
        <v>17</v>
      </c>
      <c r="C10" s="24">
        <v>930112649</v>
      </c>
      <c r="D10" s="24">
        <v>888276652</v>
      </c>
      <c r="E10" s="24">
        <v>37846058</v>
      </c>
      <c r="F10" s="24">
        <v>3989939</v>
      </c>
    </row>
    <row r="11" spans="1:6" s="1" customFormat="1" ht="23.25" x14ac:dyDescent="0.25">
      <c r="A11" s="2" t="s">
        <v>18</v>
      </c>
      <c r="B11" s="6" t="s">
        <v>19</v>
      </c>
      <c r="C11" s="24">
        <v>1451307</v>
      </c>
      <c r="D11" s="24">
        <v>1199883</v>
      </c>
      <c r="E11" s="24">
        <v>249352</v>
      </c>
      <c r="F11" s="24">
        <v>2072</v>
      </c>
    </row>
    <row r="12" spans="1:6" s="1" customFormat="1" ht="23.25" x14ac:dyDescent="0.25">
      <c r="A12" s="2" t="s">
        <v>20</v>
      </c>
      <c r="B12" s="6" t="s">
        <v>21</v>
      </c>
      <c r="C12" s="23" t="s">
        <v>22</v>
      </c>
      <c r="D12" s="23" t="s">
        <v>22</v>
      </c>
      <c r="E12" s="23" t="s">
        <v>22</v>
      </c>
      <c r="F12" s="23" t="s">
        <v>22</v>
      </c>
    </row>
    <row r="13" spans="1:6" s="1" customFormat="1" x14ac:dyDescent="0.25">
      <c r="A13" s="2" t="s">
        <v>23</v>
      </c>
      <c r="B13" s="6" t="s">
        <v>24</v>
      </c>
      <c r="C13" s="23" t="s">
        <v>22</v>
      </c>
      <c r="D13" s="23" t="s">
        <v>22</v>
      </c>
      <c r="E13" s="23" t="s">
        <v>22</v>
      </c>
      <c r="F13" s="23" t="s">
        <v>22</v>
      </c>
    </row>
    <row r="14" spans="1:6" s="1" customFormat="1" ht="34.5" x14ac:dyDescent="0.25">
      <c r="A14" s="2" t="s">
        <v>25</v>
      </c>
      <c r="B14" s="6" t="s">
        <v>26</v>
      </c>
      <c r="C14" s="24">
        <v>401050</v>
      </c>
      <c r="D14" s="24">
        <v>371357</v>
      </c>
      <c r="E14" s="24">
        <v>29588</v>
      </c>
      <c r="F14" s="24">
        <v>105</v>
      </c>
    </row>
    <row r="15" spans="1:6" s="1" customFormat="1" ht="23.25" x14ac:dyDescent="0.25">
      <c r="A15" s="2" t="s">
        <v>27</v>
      </c>
      <c r="B15" s="6" t="s">
        <v>28</v>
      </c>
      <c r="C15" s="24">
        <v>9885</v>
      </c>
      <c r="D15" s="23" t="s">
        <v>22</v>
      </c>
      <c r="E15" s="24">
        <v>9885</v>
      </c>
      <c r="F15" s="23" t="s">
        <v>22</v>
      </c>
    </row>
    <row r="16" spans="1:6" s="1" customFormat="1" x14ac:dyDescent="0.25">
      <c r="A16" s="2" t="s">
        <v>29</v>
      </c>
      <c r="B16" s="6" t="s">
        <v>30</v>
      </c>
      <c r="C16" s="24">
        <v>2075</v>
      </c>
      <c r="D16" s="24">
        <v>1146</v>
      </c>
      <c r="E16" s="24">
        <v>929</v>
      </c>
      <c r="F16" s="23" t="s">
        <v>22</v>
      </c>
    </row>
    <row r="17" spans="1:6" s="1" customFormat="1" ht="23.25" x14ac:dyDescent="0.25">
      <c r="A17" s="2" t="s">
        <v>31</v>
      </c>
      <c r="B17" s="6" t="s">
        <v>32</v>
      </c>
      <c r="C17" s="24">
        <v>41315</v>
      </c>
      <c r="D17" s="24">
        <v>264</v>
      </c>
      <c r="E17" s="24">
        <v>30691</v>
      </c>
      <c r="F17" s="24">
        <v>10360</v>
      </c>
    </row>
    <row r="18" spans="1:6" s="1" customFormat="1" x14ac:dyDescent="0.25">
      <c r="A18" s="2" t="s">
        <v>33</v>
      </c>
      <c r="B18" s="6" t="s">
        <v>34</v>
      </c>
      <c r="C18" s="24">
        <v>190110</v>
      </c>
      <c r="D18" s="24">
        <v>11464</v>
      </c>
      <c r="E18" s="24">
        <v>174926</v>
      </c>
      <c r="F18" s="24">
        <v>3720</v>
      </c>
    </row>
    <row r="19" spans="1:6" ht="2.4500000000000002" customHeight="1" x14ac:dyDescent="0.25">
      <c r="A19" s="8"/>
      <c r="B19" s="8"/>
      <c r="C19" s="8"/>
      <c r="D19" s="8"/>
      <c r="E19" s="8"/>
      <c r="F19" s="8"/>
    </row>
  </sheetData>
  <mergeCells count="6">
    <mergeCell ref="A1:F1"/>
    <mergeCell ref="B3:F3"/>
    <mergeCell ref="A4:A5"/>
    <mergeCell ref="B4:B5"/>
    <mergeCell ref="C4:C5"/>
    <mergeCell ref="D4:F4"/>
  </mergeCells>
  <pageMargins left="0.78739999999999999" right="0.39369999999999999" top="0.39369999999999999" bottom="0.39369999999999999" header="0.3" footer="0.3"/>
  <pageSetup paperSize="9" orientation="landscape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50</vt:i4>
      </vt:variant>
      <vt:variant>
        <vt:lpstr>Именованные диапазоны</vt:lpstr>
      </vt:variant>
      <vt:variant>
        <vt:i4>47</vt:i4>
      </vt:variant>
    </vt:vector>
  </HeadingPairs>
  <TitlesOfParts>
    <vt:vector size="97" baseType="lpstr">
      <vt:lpstr>Обложка</vt:lpstr>
      <vt:lpstr>Усл.обозначения</vt:lpstr>
      <vt:lpstr>Содержание</vt:lpstr>
      <vt:lpstr>Метод. пояснения</vt:lpstr>
      <vt:lpstr>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2.1</vt:lpstr>
      <vt:lpstr>2.2</vt:lpstr>
      <vt:lpstr>2.3</vt:lpstr>
      <vt:lpstr>3.1</vt:lpstr>
      <vt:lpstr>3.2</vt:lpstr>
      <vt:lpstr>3.3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5</vt:lpstr>
      <vt:lpstr>6.1</vt:lpstr>
      <vt:lpstr>6.2</vt:lpstr>
      <vt:lpstr>6.3</vt:lpstr>
      <vt:lpstr>7.1</vt:lpstr>
      <vt:lpstr>7.2</vt:lpstr>
      <vt:lpstr>7.3</vt:lpstr>
      <vt:lpstr>'1'!Заголовки_для_печати</vt:lpstr>
      <vt:lpstr>'1.1'!Заголовки_для_печати</vt:lpstr>
      <vt:lpstr>'1.10'!Заголовки_для_печати</vt:lpstr>
      <vt:lpstr>'1.11'!Заголовки_для_печати</vt:lpstr>
      <vt:lpstr>'1.12'!Заголовки_для_печати</vt:lpstr>
      <vt:lpstr>'1.2'!Заголовки_для_печати</vt:lpstr>
      <vt:lpstr>'1.3'!Заголовки_для_печати</vt:lpstr>
      <vt:lpstr>'1.4'!Заголовки_для_печати</vt:lpstr>
      <vt:lpstr>'1.5'!Заголовки_для_печати</vt:lpstr>
      <vt:lpstr>'1.6'!Заголовки_для_печати</vt:lpstr>
      <vt:lpstr>'1.7'!Заголовки_для_печати</vt:lpstr>
      <vt:lpstr>'1.8'!Заголовки_для_печати</vt:lpstr>
      <vt:lpstr>'1.9'!Заголовки_для_печати</vt:lpstr>
      <vt:lpstr>'2.1'!Заголовки_для_печати</vt:lpstr>
      <vt:lpstr>'2.2'!Заголовки_для_печати</vt:lpstr>
      <vt:lpstr>'2.3'!Заголовки_для_печати</vt:lpstr>
      <vt:lpstr>'3.1'!Заголовки_для_печати</vt:lpstr>
      <vt:lpstr>'3.2'!Заголовки_для_печати</vt:lpstr>
      <vt:lpstr>'3.3'!Заголовки_для_печати</vt:lpstr>
      <vt:lpstr>'4.1'!Заголовки_для_печати</vt:lpstr>
      <vt:lpstr>'4.10'!Заголовки_для_печати</vt:lpstr>
      <vt:lpstr>'4.11'!Заголовки_для_печати</vt:lpstr>
      <vt:lpstr>'4.12'!Заголовки_для_печати</vt:lpstr>
      <vt:lpstr>'4.13'!Заголовки_для_печати</vt:lpstr>
      <vt:lpstr>'4.14'!Заголовки_для_печати</vt:lpstr>
      <vt:lpstr>'4.15'!Заголовки_для_печати</vt:lpstr>
      <vt:lpstr>'4.16'!Заголовки_для_печати</vt:lpstr>
      <vt:lpstr>'4.17'!Заголовки_для_печати</vt:lpstr>
      <vt:lpstr>'4.18'!Заголовки_для_печати</vt:lpstr>
      <vt:lpstr>'4.19'!Заголовки_для_печати</vt:lpstr>
      <vt:lpstr>'4.2'!Заголовки_для_печати</vt:lpstr>
      <vt:lpstr>'4.20'!Заголовки_для_печати</vt:lpstr>
      <vt:lpstr>'4.3'!Заголовки_для_печати</vt:lpstr>
      <vt:lpstr>'4.4'!Заголовки_для_печати</vt:lpstr>
      <vt:lpstr>'4.5'!Заголовки_для_печати</vt:lpstr>
      <vt:lpstr>'4.6'!Заголовки_для_печати</vt:lpstr>
      <vt:lpstr>'4.7'!Заголовки_для_печати</vt:lpstr>
      <vt:lpstr>'4.8'!Заголовки_для_печати</vt:lpstr>
      <vt:lpstr>'4.9'!Заголовки_для_печати</vt:lpstr>
      <vt:lpstr>'5'!Заголовки_для_печати</vt:lpstr>
      <vt:lpstr>'6.1'!Заголовки_для_печати</vt:lpstr>
      <vt:lpstr>'6.2'!Заголовки_для_печати</vt:lpstr>
      <vt:lpstr>'6.3'!Заголовки_для_печати</vt:lpstr>
      <vt:lpstr>'7.1'!Заголовки_для_печати</vt:lpstr>
      <vt:lpstr>'7.2'!Заголовки_для_печати</vt:lpstr>
      <vt:lpstr>'7.3'!Заголовки_для_печати</vt:lpstr>
      <vt:lpstr>Содержание!Область_печати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zha.rakhimova</cp:lastModifiedBy>
  <dcterms:created xsi:type="dcterms:W3CDTF">2025-08-19T07:26:03Z</dcterms:created>
  <dcterms:modified xsi:type="dcterms:W3CDTF">2025-08-28T11:10:51Z</dcterms:modified>
</cp:coreProperties>
</file>