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3650" yWindow="120" windowWidth="12555" windowHeight="11670" tabRatio="885" firstSheet="10" activeTab="49"/>
  </bookViews>
  <sheets>
    <sheet name="Мұқаба" sheetId="52" r:id="rId1"/>
    <sheet name="Шартты белгілер" sheetId="48" r:id="rId2"/>
    <sheet name="Мазмұны" sheetId="49" r:id="rId3"/>
    <sheet name="Әдіснамалық түсініктемелер" sheetId="53" r:id="rId4"/>
    <sheet name="1" sheetId="1" r:id="rId5"/>
    <sheet name="1.1" sheetId="2" r:id="rId6"/>
    <sheet name="1.2" sheetId="3" r:id="rId7"/>
    <sheet name="1.3" sheetId="4" r:id="rId8"/>
    <sheet name="1.4" sheetId="5" r:id="rId9"/>
    <sheet name="1.5" sheetId="6" r:id="rId10"/>
    <sheet name="1.6" sheetId="7" r:id="rId11"/>
    <sheet name="1.7" sheetId="8" r:id="rId12"/>
    <sheet name="1.8" sheetId="9" r:id="rId13"/>
    <sheet name="1.9" sheetId="10" r:id="rId14"/>
    <sheet name="1.10" sheetId="11" r:id="rId15"/>
    <sheet name="1.11" sheetId="12" r:id="rId16"/>
    <sheet name="1.12" sheetId="13" r:id="rId17"/>
    <sheet name="2.1" sheetId="14" r:id="rId18"/>
    <sheet name="2.2" sheetId="15" r:id="rId19"/>
    <sheet name="2.3" sheetId="16" r:id="rId20"/>
    <sheet name="3.1" sheetId="17" r:id="rId21"/>
    <sheet name="3.2" sheetId="18" r:id="rId22"/>
    <sheet name="3.3" sheetId="19" r:id="rId23"/>
    <sheet name="4.1" sheetId="20" r:id="rId24"/>
    <sheet name="4.2" sheetId="21" r:id="rId25"/>
    <sheet name="4.3" sheetId="22" r:id="rId26"/>
    <sheet name="4.4" sheetId="23" r:id="rId27"/>
    <sheet name="4.5" sheetId="24" r:id="rId28"/>
    <sheet name="4.6" sheetId="25" r:id="rId29"/>
    <sheet name="4.7" sheetId="26" r:id="rId30"/>
    <sheet name="4.8" sheetId="28" r:id="rId31"/>
    <sheet name="4.9" sheetId="27" r:id="rId32"/>
    <sheet name="4.10" sheetId="29" r:id="rId33"/>
    <sheet name="4.11" sheetId="30" r:id="rId34"/>
    <sheet name="4.12" sheetId="31" r:id="rId35"/>
    <sheet name="4.13" sheetId="32" r:id="rId36"/>
    <sheet name="4.14" sheetId="33" r:id="rId37"/>
    <sheet name="4.15" sheetId="34" r:id="rId38"/>
    <sheet name="4.16" sheetId="35" r:id="rId39"/>
    <sheet name="4.17" sheetId="36" r:id="rId40"/>
    <sheet name="4.18" sheetId="37" r:id="rId41"/>
    <sheet name="4.19" sheetId="38" r:id="rId42"/>
    <sheet name="4.20" sheetId="39" r:id="rId43"/>
    <sheet name="5" sheetId="40" r:id="rId44"/>
    <sheet name="6.1" sheetId="41" r:id="rId45"/>
    <sheet name="6.2" sheetId="42" r:id="rId46"/>
    <sheet name="6.3" sheetId="43" r:id="rId47"/>
    <sheet name="7.1" sheetId="44" r:id="rId48"/>
    <sheet name="7.2" sheetId="45" r:id="rId49"/>
    <sheet name="7.3" sheetId="46" r:id="rId50"/>
  </sheets>
  <externalReferences>
    <externalReference r:id="rId51"/>
  </externalReferences>
  <definedNames>
    <definedName name="_xlnm.Print_Titles" localSheetId="4">'1'!$4:$6</definedName>
    <definedName name="_xlnm.Print_Titles" localSheetId="5">'1.1'!$3:$5</definedName>
    <definedName name="_xlnm.Print_Titles" localSheetId="14">'1.10'!$3:$5</definedName>
    <definedName name="_xlnm.Print_Titles" localSheetId="15">'1.11'!$3:$5</definedName>
    <definedName name="_xlnm.Print_Titles" localSheetId="16">'1.12'!$3:$5</definedName>
    <definedName name="_xlnm.Print_Titles" localSheetId="6">'1.2'!$3:$5</definedName>
    <definedName name="_xlnm.Print_Titles" localSheetId="7">'1.3'!$3:$5</definedName>
    <definedName name="_xlnm.Print_Titles" localSheetId="8">'1.4'!$3:$5</definedName>
    <definedName name="_xlnm.Print_Titles" localSheetId="9">'1.5'!$3:$5</definedName>
    <definedName name="_xlnm.Print_Titles" localSheetId="10">'1.6'!$3:$5</definedName>
    <definedName name="_xlnm.Print_Titles" localSheetId="11">'1.7'!$3:$5</definedName>
    <definedName name="_xlnm.Print_Titles" localSheetId="12">'1.8'!$3:$5</definedName>
    <definedName name="_xlnm.Print_Titles" localSheetId="13">'1.9'!$3:$5</definedName>
    <definedName name="_xlnm.Print_Titles" localSheetId="17">'2.1'!$4:$6</definedName>
    <definedName name="_xlnm.Print_Titles" localSheetId="18">'2.2'!$3:$5</definedName>
    <definedName name="_xlnm.Print_Titles" localSheetId="19">'2.3'!$3:$5</definedName>
    <definedName name="_xlnm.Print_Titles" localSheetId="20">'3.1'!$4:$6</definedName>
    <definedName name="_xlnm.Print_Titles" localSheetId="21">'3.2'!$3:$5</definedName>
    <definedName name="_xlnm.Print_Titles" localSheetId="22">'3.3'!$3:$5</definedName>
    <definedName name="_xlnm.Print_Titles" localSheetId="23">'4.1'!$4:$6</definedName>
    <definedName name="_xlnm.Print_Titles" localSheetId="32">'4.10'!$3:$5</definedName>
    <definedName name="_xlnm.Print_Titles" localSheetId="33">'4.11'!$3:$5</definedName>
    <definedName name="_xlnm.Print_Titles" localSheetId="34">'4.12'!$3:$5</definedName>
    <definedName name="_xlnm.Print_Titles" localSheetId="35">'4.13'!$3:$5</definedName>
    <definedName name="_xlnm.Print_Titles" localSheetId="36">'4.14'!$3:$5</definedName>
    <definedName name="_xlnm.Print_Titles" localSheetId="37">'4.15'!$3:$5</definedName>
    <definedName name="_xlnm.Print_Titles" localSheetId="38">'4.16'!$3:$5</definedName>
    <definedName name="_xlnm.Print_Titles" localSheetId="39">'4.17'!$3:$5</definedName>
    <definedName name="_xlnm.Print_Titles" localSheetId="40">'4.18'!$3:$5</definedName>
    <definedName name="_xlnm.Print_Titles" localSheetId="41">'4.19'!$3:$5</definedName>
    <definedName name="_xlnm.Print_Titles" localSheetId="24">'4.2'!$3:$5</definedName>
    <definedName name="_xlnm.Print_Titles" localSheetId="42">'4.20'!$3:$5</definedName>
    <definedName name="_xlnm.Print_Titles" localSheetId="25">'4.3'!$3:$5</definedName>
    <definedName name="_xlnm.Print_Titles" localSheetId="26">'4.4'!$3:$5</definedName>
    <definedName name="_xlnm.Print_Titles" localSheetId="27">'4.5'!$3:$5</definedName>
    <definedName name="_xlnm.Print_Titles" localSheetId="28">'4.6'!$3:$5</definedName>
    <definedName name="_xlnm.Print_Titles" localSheetId="29">'4.7'!$3:$5</definedName>
    <definedName name="_xlnm.Print_Titles" localSheetId="30">'4.8'!$3:$5</definedName>
    <definedName name="_xlnm.Print_Titles" localSheetId="31">'4.9'!$3:$5</definedName>
    <definedName name="_xlnm.Print_Titles" localSheetId="43">'5'!$4:$6</definedName>
    <definedName name="_xlnm.Print_Titles" localSheetId="44">'6.1'!$4:$6</definedName>
    <definedName name="_xlnm.Print_Titles" localSheetId="45">'6.2'!$3:$5</definedName>
    <definedName name="_xlnm.Print_Titles" localSheetId="46">'6.3'!$3:$5</definedName>
    <definedName name="_xlnm.Print_Titles" localSheetId="47">'7.1'!$4:$6</definedName>
    <definedName name="_xlnm.Print_Titles" localSheetId="48">'7.2'!$3:$5</definedName>
    <definedName name="_xlnm.Print_Titles" localSheetId="49">'7.3'!$3:$5</definedName>
    <definedName name="_xlnm.Print_Area" localSheetId="2">Мазмұны!$A$1:$B$57</definedName>
  </definedNames>
  <calcPr calcId="144525"/>
</workbook>
</file>

<file path=xl/calcChain.xml><?xml version="1.0" encoding="utf-8"?>
<calcChain xmlns="http://schemas.openxmlformats.org/spreadsheetml/2006/main">
  <c r="F12" i="2" l="1"/>
  <c r="E12" i="2"/>
  <c r="D12" i="2"/>
  <c r="C12" i="2"/>
</calcChain>
</file>

<file path=xl/sharedStrings.xml><?xml version="1.0" encoding="utf-8"?>
<sst xmlns="http://schemas.openxmlformats.org/spreadsheetml/2006/main" count="2662" uniqueCount="214">
  <si>
    <t>Барлығы</t>
  </si>
  <si>
    <t/>
  </si>
  <si>
    <t>Негізгі қызмет түрлерімен көрсетілген қызметтер, барлығы</t>
  </si>
  <si>
    <t>85</t>
  </si>
  <si>
    <t>Мектепке дейінгі  тәрбие  мен оқыту саласындағы қызметтер</t>
  </si>
  <si>
    <t>85101</t>
  </si>
  <si>
    <t>Бастауыш білім беру саласындағы қызметтер</t>
  </si>
  <si>
    <t>85201</t>
  </si>
  <si>
    <t>Негізгі және жалпы орта білім беру саласындағы қызметтер</t>
  </si>
  <si>
    <t>85311</t>
  </si>
  <si>
    <t>Техникалық және кәсіптік орта білім беру саласындағы қызметтер</t>
  </si>
  <si>
    <t>85321</t>
  </si>
  <si>
    <t>Орта білімнен кейінгі білім беру саласындағы қызметтер</t>
  </si>
  <si>
    <t>85411</t>
  </si>
  <si>
    <t>Жоғары білім беру саласындағы қызметтер</t>
  </si>
  <si>
    <t>85421</t>
  </si>
  <si>
    <t>Спорттық білім беру және бос уақытты ұйымдастыратын мамандарды оқыту  саласындағы қызметтер</t>
  </si>
  <si>
    <t>85511</t>
  </si>
  <si>
    <t>Мәдениет аясында білім беру саласындағы қызметтер</t>
  </si>
  <si>
    <t>85521</t>
  </si>
  <si>
    <t>Жүргізушілерді дайындау  мектептерінің қызметтері</t>
  </si>
  <si>
    <t>85531</t>
  </si>
  <si>
    <t>Басқа топтамаларға енгізілмеген  өзге де білім беру саласындағы қызметтер</t>
  </si>
  <si>
    <t>85591</t>
  </si>
  <si>
    <t>Қосалқы білім беру қызметтері</t>
  </si>
  <si>
    <t>85601</t>
  </si>
  <si>
    <t>Мемлекеттік меншік</t>
  </si>
  <si>
    <t>Жеке меншік</t>
  </si>
  <si>
    <t>Жалпы  көлемінен  Интернет желісі арқылы ұсынылатын, көрсетілген қызметтер, барлығы</t>
  </si>
  <si>
    <t>Шартты белгілер:</t>
  </si>
  <si>
    <t>«-»  құбылыс жоқ</t>
  </si>
  <si>
    <t>«0,0» – болмашы шама</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</si>
  <si>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</si>
  <si>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</si>
  <si>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</si>
  <si>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1.</t>
  </si>
  <si>
    <t>Білім беру ұйымдары көрсеткен қызметтердің қөлемі</t>
  </si>
  <si>
    <t>1.1</t>
  </si>
  <si>
    <t xml:space="preserve">    Көрсетілген қызметтер көлемінің құрылымы</t>
  </si>
  <si>
    <t>1.2</t>
  </si>
  <si>
    <t xml:space="preserve">    Мектепке дейінгі білім беру</t>
  </si>
  <si>
    <t>1.3</t>
  </si>
  <si>
    <t>1.4</t>
  </si>
  <si>
    <t xml:space="preserve">    Негізгі және жалпы орта білім беру</t>
  </si>
  <si>
    <t>1.5</t>
  </si>
  <si>
    <t xml:space="preserve">    Техникалық және кәсіптік орта білім </t>
  </si>
  <si>
    <t>1.6</t>
  </si>
  <si>
    <t xml:space="preserve">    Орта білімнен кейінгі білім беру</t>
  </si>
  <si>
    <t>1.7</t>
  </si>
  <si>
    <t>1.8</t>
  </si>
  <si>
    <t xml:space="preserve">    Спорттық білім беру және бос уақытты ұйымдастыратын мамандар білімі</t>
  </si>
  <si>
    <t>1.9</t>
  </si>
  <si>
    <t xml:space="preserve">    Мәдиниет саласындағы білім беру</t>
  </si>
  <si>
    <t>1.10</t>
  </si>
  <si>
    <t xml:space="preserve">    Көлік құралдарының жүргізушілерін дайындау  мектептерінің қызметі</t>
  </si>
  <si>
    <t>1.11</t>
  </si>
  <si>
    <t xml:space="preserve">    Басқа топтамаларға енгізілмеген, өзге де білім беру саласындағы қызметтер</t>
  </si>
  <si>
    <t>1.12</t>
  </si>
  <si>
    <t xml:space="preserve">    Қосалқы білім беру қызметтері</t>
  </si>
  <si>
    <t>2.</t>
  </si>
  <si>
    <t>2.1</t>
  </si>
  <si>
    <t xml:space="preserve">    Мемлекеттік меншік</t>
  </si>
  <si>
    <t>2.2</t>
  </si>
  <si>
    <t xml:space="preserve">    Жеке меншік</t>
  </si>
  <si>
    <t>2.3</t>
  </si>
  <si>
    <t>3.</t>
  </si>
  <si>
    <t>3.1</t>
  </si>
  <si>
    <t xml:space="preserve">    Ірі кәсіпорындар</t>
  </si>
  <si>
    <t>3.2</t>
  </si>
  <si>
    <t xml:space="preserve">    Шағын кәсіпорындар</t>
  </si>
  <si>
    <t>3.3</t>
  </si>
  <si>
    <t>4.</t>
  </si>
  <si>
    <t>Алматы қаласы</t>
  </si>
  <si>
    <t>Шымкент қаласы</t>
  </si>
  <si>
    <t>5.</t>
  </si>
  <si>
    <t>6.</t>
  </si>
  <si>
    <t>Интернет желісі арқылы ұсынылатын білім беру ұйымдары көрсеткен қызметтердің қөлемі</t>
  </si>
  <si>
    <t>6.1</t>
  </si>
  <si>
    <t>6.2</t>
  </si>
  <si>
    <t>6.3</t>
  </si>
  <si>
    <t>7.</t>
  </si>
  <si>
    <t>7.1</t>
  </si>
  <si>
    <t>7.2</t>
  </si>
  <si>
    <t>7.3</t>
  </si>
  <si>
    <t>1.1 Көрсетілген қызметтер көлемінің құрылымы</t>
  </si>
  <si>
    <t>1.2 Мектепке дейінгі білім беру</t>
  </si>
  <si>
    <t>1.4 Негізгі және жалпы орта білім беру</t>
  </si>
  <si>
    <t xml:space="preserve">1.5 Техникалық және кәсіптік орта білім </t>
  </si>
  <si>
    <t>1.6   Орта білімнен кейінгі білім беру</t>
  </si>
  <si>
    <t>1.7 Жоғары және жоғары оқу орнынан кейінгі білім беру</t>
  </si>
  <si>
    <t>1.8 Спорттық білім беру және бос уақытты ұйымдастыратын мамандар білімі</t>
  </si>
  <si>
    <t>1.9   Мәдиниет саласындағы білім беру</t>
  </si>
  <si>
    <t>1.10 Көлік құралдарының жүргізушілерін дайындау  мектептерінің қызметі</t>
  </si>
  <si>
    <t>1.11 Басқа топтамаларға енгізілмеген білім берудің өзге де түрлері</t>
  </si>
  <si>
    <t>1.12  Білім беру саласындағы қосалқы қызмет</t>
  </si>
  <si>
    <t xml:space="preserve"> 2.1 Мемлекеттік меншік</t>
  </si>
  <si>
    <t>2.2 Жеке меншік</t>
  </si>
  <si>
    <t>2.3 Шетел меншігі</t>
  </si>
  <si>
    <t>3.1 Ірі кәсіпорындар</t>
  </si>
  <si>
    <t>3.2 Орта кәсіпорындар</t>
  </si>
  <si>
    <t>3.3 Шағын кәсіпорындар</t>
  </si>
  <si>
    <t xml:space="preserve">Барлығы </t>
  </si>
  <si>
    <t>6.1 Мемлекеттік меншік</t>
  </si>
  <si>
    <t>6.2 Жеке меншік</t>
  </si>
  <si>
    <t>6.3 Шетел меншігі</t>
  </si>
  <si>
    <t>7.1 Ірі кәсіпорындар</t>
  </si>
  <si>
    <t>7.2 Орта кәсіпорындар</t>
  </si>
  <si>
    <t>7.3 Шағын кәсіпорындар</t>
  </si>
  <si>
    <t>«х» – деректер құпия</t>
  </si>
  <si>
    <t>Білім беру ұйымдары көрсеткен қызметтердің қөлемі, аймақтар бөлінісінде</t>
  </si>
  <si>
    <t>ЭҚТӨЖ қызмет түрінің коды</t>
  </si>
  <si>
    <t>Есепті кезеңге, барлығы</t>
  </si>
  <si>
    <t>бюджет</t>
  </si>
  <si>
    <t>халық</t>
  </si>
  <si>
    <t>кәсіпорындар</t>
  </si>
  <si>
    <t>1. Білім беру ұйымдары көрсеткен қызметтердің қөлемі</t>
  </si>
  <si>
    <t>2. Білім беру ұйымдары көрсеткен қызметтердің қөлемі</t>
  </si>
  <si>
    <t>3. Білім беру ұйымдары көрсеткен қызметтердің қөлемі</t>
  </si>
  <si>
    <t>4. Білім беру ұйымдары көрсеткен қызметтердің қөлемі</t>
  </si>
  <si>
    <t>Астана қаласы</t>
  </si>
  <si>
    <t>5.  Интернет желісі арқылы ұсынылатын білім беру ұйымдары көрсеткен қызметтердің қөлемі</t>
  </si>
  <si>
    <t>7. Интернет желісі арқылы ұсынылатын білім беру ұйымдары көрсеткен қызметтердің қөлемі</t>
  </si>
  <si>
    <t>пайызбен</t>
  </si>
  <si>
    <t xml:space="preserve">1.3 Бастауыш білім </t>
  </si>
  <si>
    <t xml:space="preserve">    Бастауыш білім</t>
  </si>
  <si>
    <t xml:space="preserve">    Жоғары білім және жоғары білімнен кейінгі білім беру</t>
  </si>
  <si>
    <t>Халық статистикасы департаменті</t>
  </si>
  <si>
    <t xml:space="preserve">    Орта кәсіпорындар</t>
  </si>
  <si>
    <t xml:space="preserve">    Шетел меншігі</t>
  </si>
  <si>
    <t>Cоның ішінде қаражаттары есебінен</t>
  </si>
  <si>
    <t>Соның ішінде:</t>
  </si>
  <si>
    <t>6. Интернет желісі арқылы ұсынылатын білім беру ұйымдары көрсеткен қызметтердің қөлемі</t>
  </si>
  <si>
    <t>©Қазақстан Республикасы Стратегиялық жоспарлау және реформалар агенттігі Ұлттық статистика бюросы</t>
  </si>
  <si>
    <t>4.1 Абай</t>
  </si>
  <si>
    <t xml:space="preserve"> 4.2 Ақмола</t>
  </si>
  <si>
    <t>4.3 Ақтөбе</t>
  </si>
  <si>
    <t>4.4 Алматы</t>
  </si>
  <si>
    <t>4.5 Атырау</t>
  </si>
  <si>
    <t>4.7 Жамбыл</t>
  </si>
  <si>
    <t>4.8 Жетісу</t>
  </si>
  <si>
    <t>4.9 Қарағанды</t>
  </si>
  <si>
    <t>4.10 Қостанай</t>
  </si>
  <si>
    <t>4.11 Қызылорда</t>
  </si>
  <si>
    <t>4.12 Манғыстау</t>
  </si>
  <si>
    <t xml:space="preserve">4.13 Павлодар </t>
  </si>
  <si>
    <t>4.15 Түркістан</t>
  </si>
  <si>
    <t xml:space="preserve">4.16 Ұлытау </t>
  </si>
  <si>
    <t>4.18 Астана қаласы</t>
  </si>
  <si>
    <t>4.19 Алматы қаласы</t>
  </si>
  <si>
    <t>4.20 Шымкент қаласы</t>
  </si>
  <si>
    <t>Жауапты шығарушы:</t>
  </si>
  <si>
    <t>Департамент директоры</t>
  </si>
  <si>
    <r>
      <rPr>
        <b/>
        <sz val="8"/>
        <color theme="1"/>
        <rFont val="Roboto"/>
        <charset val="204"/>
      </rPr>
      <t xml:space="preserve">Мекенжай: </t>
    </r>
    <r>
      <rPr>
        <sz val="8"/>
        <color theme="1"/>
        <rFont val="Roboto"/>
        <charset val="204"/>
      </rPr>
      <t>010000, Астана қаласы</t>
    </r>
  </si>
  <si>
    <t>Мәңгілік ел даңғылы, 8</t>
  </si>
  <si>
    <t xml:space="preserve">Министрліктер үйі, 4 кіреберіс </t>
  </si>
  <si>
    <t>Н. Ханжігітов</t>
  </si>
  <si>
    <t>Тел. +7 7172 749061</t>
  </si>
  <si>
    <t>4.6 Батыс Қазақстан</t>
  </si>
  <si>
    <t>4.14 Солтүстік Қазақстан</t>
  </si>
  <si>
    <t>Абай</t>
  </si>
  <si>
    <t>Ақмола</t>
  </si>
  <si>
    <t>Ақтөбе</t>
  </si>
  <si>
    <t>Алматы</t>
  </si>
  <si>
    <t>Атырау</t>
  </si>
  <si>
    <t>Батыс Қазақстан</t>
  </si>
  <si>
    <t>Жамбыл</t>
  </si>
  <si>
    <t>Жетісу</t>
  </si>
  <si>
    <t>Қарағанды</t>
  </si>
  <si>
    <t>Қостанай</t>
  </si>
  <si>
    <t>Қызылорда</t>
  </si>
  <si>
    <t>Маңғыстау</t>
  </si>
  <si>
    <t>Павлодар</t>
  </si>
  <si>
    <t>Солтүстік-Қазақстан</t>
  </si>
  <si>
    <t>Түркістан</t>
  </si>
  <si>
    <t>Ұлытау</t>
  </si>
  <si>
    <t>Шығыс Қазақстан</t>
  </si>
  <si>
    <t>4.1</t>
  </si>
  <si>
    <t>4.2</t>
  </si>
  <si>
    <t>4.3</t>
  </si>
  <si>
    <t>4.4</t>
  </si>
  <si>
    <t>4.5</t>
  </si>
  <si>
    <t>4.6</t>
  </si>
  <si>
    <t>4.7</t>
  </si>
  <si>
    <t>4.8</t>
  </si>
  <si>
    <t>4.9</t>
  </si>
  <si>
    <t>4.10</t>
  </si>
  <si>
    <t>4.11</t>
  </si>
  <si>
    <t>4.12</t>
  </si>
  <si>
    <t>4.13</t>
  </si>
  <si>
    <t>4.14</t>
  </si>
  <si>
    <t>4.15</t>
  </si>
  <si>
    <t>4.16</t>
  </si>
  <si>
    <t>4.17</t>
  </si>
  <si>
    <t>4.18</t>
  </si>
  <si>
    <t>4.19</t>
  </si>
  <si>
    <t>4.20</t>
  </si>
  <si>
    <t>4.17 Шығыс Қазақстан</t>
  </si>
  <si>
    <t>Әдіснамалық түсініктемелер</t>
  </si>
  <si>
    <t>Көрсетілген қызмет көлемі – кәсіпорындардан, ұйымдардан және (немесе) тікелей халықтан (үй шаруашылықтарынан) оларға көрсетілген қызметтер үшін төлеміне түскен қаржы көлеміндегі білім беру ұйымдары көрсеткен қызметтердің құны  болып табылады және ол өз кезегінде алынған немесе алынуға тиіс табыс ретінде мекемелердің өткізу құны бойынша бағаланатын ұйымның табысы ретінде бағаланады.</t>
  </si>
  <si>
    <t>Интернет арқылы ұсынылатын қызметтер – бастауыш, негізгі және жалпы орта, техникалық және кәсіптік, орта білімнен кейінгі, жоғары білім деңгейлері бойынша оқу-әдістемелік материалдармен қамтамасыз ету, білім беру ұйымының сайтын әзірлеу және жүргізу, оқушылардың оқытушылармен және бір-бірімен интерактивті өзара іс-қимыл нысандарымен қамтамасыз ету, сондай-ақ Интернет қолдану негізінде оқу үдерісіне әкімшілік ету бойынша қызметтер.</t>
  </si>
  <si>
    <t>Қызмет көрсету – адамның немесе тұтастай қоғамның қандай да бір
қажеттіліктерін қанағаттандыруға бағытталған қызмет.</t>
  </si>
  <si>
    <t xml:space="preserve">Қызметтің негізгі түрі - қосылған құны шаруашылық субъектісі жүзеге асыратын кез келген басқа қызмет түрінің қосылған құнынан асатын қызмет түрі.
</t>
  </si>
  <si>
    <t>19 серия Білім беру статистикасы</t>
  </si>
  <si>
    <t xml:space="preserve">Статистикалық электрондық кестеде меншіктің, ведомстволық тиістілік пен мөлшерліліктің барлық нысанындағы негізгі қызмет түрі білім беру саласындағы ұйымдардың, білім беру саласында қызмет көрсететін кәсіпорындардың статистикалық деректері ұсынылды. </t>
  </si>
  <si>
    <t>мың теңге</t>
  </si>
  <si>
    <t>-</t>
  </si>
  <si>
    <t xml:space="preserve">Қазақстан Республикасының білім беру саласында көрсетілген қызметтер көлемі </t>
  </si>
  <si>
    <t>Жариялау күні: 29.08.2025</t>
  </si>
  <si>
    <t>Келесі жариялау күні: 28.11.2025</t>
  </si>
  <si>
    <t>2025 жылғы II тоқсан</t>
  </si>
  <si>
    <r>
      <rPr>
        <b/>
        <sz val="8"/>
        <rFont val="Roboto"/>
        <charset val="204"/>
      </rPr>
      <t>Орындаушы:</t>
    </r>
    <r>
      <rPr>
        <sz val="8"/>
        <rFont val="Roboto"/>
        <charset val="204"/>
      </rPr>
      <t xml:space="preserve"> Ж.Рахимова</t>
    </r>
  </si>
  <si>
    <t>Тел. +7 7172 749801</t>
  </si>
  <si>
    <t>E-mail: zh.rakhimova@aspire.gov.kz</t>
  </si>
  <si>
    <t>Шығ. № 9-6/5038-ВН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</si>
</sst>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р_._-;\-* #,##0.00_р_._-;_-* &quot;-&quot;??_р_._-;_-@_-"/>
    <numFmt numFmtId="164" formatCode="###\ ###\ ###\ ##0"/>
    <numFmt numFmtId="165" formatCode="0.0000"/>
    <numFmt numFmtId="166" formatCode="0.0"/>
    <numFmt numFmtId="167" formatCode="###\ ###\ ###\ ##0.0"/>
    <numFmt numFmtId="168" formatCode="#,##0_ ;\-#,##0\ "/>
    <numFmt numFmtId="169" formatCode="###\ ###\ ###\ ###\ ##0"/>
    <numFmt numFmtId="170" formatCode="#,##0.000"/>
  </numFmts>
  <fonts count="36" x14ac:knownFonts="1">
    <font>
      <sz val="11"/>
      <color indexed="8"/>
      <name val="Calibri"/>
      <family val="2"/>
      <scheme val="minor"/>
    </font>
    <font>
      <sz val="11"/>
      <color indexed="8"/>
      <name val="Calibri"/>
      <family val="2"/>
      <scheme val="minor"/>
    </font>
    <font>
      <sz val="10"/>
      <name val="Arial Cyr"/>
      <charset val="204"/>
    </font>
    <font>
      <u/>
      <sz val="11"/>
      <color theme="10"/>
      <name val="Calibri"/>
      <family val="2"/>
      <scheme val="minor"/>
    </font>
    <font>
      <sz val="8"/>
      <name val="Calibri"/>
      <family val="2"/>
      <scheme val="minor"/>
    </font>
    <font>
      <sz val="11"/>
      <color indexed="8"/>
      <name val="Calibri"/>
      <family val="2"/>
    </font>
    <font>
      <sz val="11"/>
      <color indexed="8"/>
      <name val="Roboto"/>
      <charset val="204"/>
    </font>
    <font>
      <sz val="8"/>
      <color indexed="8"/>
      <name val="Roboto"/>
      <charset val="204"/>
    </font>
    <font>
      <b/>
      <sz val="8"/>
      <color indexed="8"/>
      <name val="Roboto"/>
      <charset val="204"/>
    </font>
    <font>
      <sz val="9"/>
      <name val="Roboto"/>
      <charset val="204"/>
    </font>
    <font>
      <b/>
      <sz val="14"/>
      <name val="Roboto"/>
      <charset val="204"/>
    </font>
    <font>
      <sz val="8"/>
      <name val="Roboto"/>
      <charset val="204"/>
    </font>
    <font>
      <b/>
      <sz val="20"/>
      <name val="Roboto"/>
      <charset val="204"/>
    </font>
    <font>
      <sz val="14"/>
      <name val="Roboto"/>
      <charset val="204"/>
    </font>
    <font>
      <sz val="10"/>
      <name val="Roboto"/>
      <charset val="204"/>
    </font>
    <font>
      <i/>
      <sz val="8"/>
      <color rgb="FF000000"/>
      <name val="Roboto"/>
      <charset val="204"/>
    </font>
    <font>
      <sz val="10"/>
      <color indexed="8"/>
      <name val="Roboto"/>
      <charset val="204"/>
    </font>
    <font>
      <sz val="8"/>
      <color indexed="10"/>
      <name val="Roboto"/>
      <charset val="204"/>
    </font>
    <font>
      <sz val="9"/>
      <name val="Calibri"/>
      <family val="2"/>
      <charset val="204"/>
    </font>
    <font>
      <sz val="8"/>
      <name val="Calibri"/>
      <family val="2"/>
      <charset val="204"/>
    </font>
    <font>
      <sz val="10"/>
      <name val="Calibri"/>
      <family val="2"/>
      <charset val="204"/>
    </font>
    <font>
      <i/>
      <sz val="8"/>
      <name val="Roboto"/>
      <charset val="204"/>
    </font>
    <font>
      <sz val="11"/>
      <color theme="1"/>
      <name val="Roboto"/>
      <charset val="204"/>
    </font>
    <font>
      <i/>
      <sz val="10"/>
      <name val="Arial Cyr"/>
      <charset val="204"/>
    </font>
    <font>
      <b/>
      <sz val="8"/>
      <name val="Roboto"/>
      <charset val="204"/>
    </font>
    <font>
      <sz val="8"/>
      <color theme="1"/>
      <name val="Roboto"/>
      <charset val="204"/>
    </font>
    <font>
      <b/>
      <sz val="8"/>
      <color theme="1"/>
      <name val="Roboto"/>
      <charset val="204"/>
    </font>
    <font>
      <sz val="10"/>
      <name val="Arial"/>
      <family val="2"/>
      <charset val="204"/>
    </font>
    <font>
      <sz val="8"/>
      <color indexed="8"/>
      <name val="Calibri"/>
      <family val="2"/>
      <scheme val="minor"/>
    </font>
    <font>
      <u/>
      <sz val="8"/>
      <color theme="10"/>
      <name val="Roboto"/>
      <charset val="204"/>
    </font>
    <font>
      <sz val="10"/>
      <name val="MS Sans Serif"/>
      <family val="2"/>
      <charset val="204"/>
    </font>
    <font>
      <b/>
      <sz val="10"/>
      <name val="Roboto"/>
      <charset val="204"/>
    </font>
    <font>
      <b/>
      <sz val="10"/>
      <color indexed="8"/>
      <name val="Roboto"/>
      <charset val="204"/>
    </font>
    <font>
      <b/>
      <sz val="12"/>
      <name val="Roboto"/>
      <charset val="204"/>
    </font>
    <font>
      <sz val="12"/>
      <name val="Roboto"/>
      <charset val="204"/>
    </font>
    <font>
      <sz val="8"/>
      <color indexed="8"/>
      <name val="Roboto"/>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9">
    <xf numFmtId="0" fontId="0" fillId="0" borderId="0"/>
    <xf numFmtId="43" fontId="1" fillId="0" borderId="0" applyFont="0" applyFill="0" applyBorder="0" applyAlignment="0" applyProtection="0"/>
    <xf numFmtId="0" fontId="2" fillId="0" borderId="0"/>
    <xf numFmtId="0" fontId="3" fillId="0" borderId="0" applyNumberFormat="0" applyFill="0" applyBorder="0" applyAlignment="0" applyProtection="0"/>
    <xf numFmtId="0" fontId="5" fillId="0" borderId="0"/>
    <xf numFmtId="0" fontId="2" fillId="0" borderId="0"/>
    <xf numFmtId="0" fontId="2" fillId="0" borderId="0"/>
    <xf numFmtId="0" fontId="27" fillId="0" borderId="0"/>
    <xf numFmtId="0" fontId="30" fillId="0" borderId="0"/>
  </cellStyleXfs>
  <cellXfs count="140">
    <xf numFmtId="0" fontId="0" fillId="0" borderId="0" xfId="0"/>
    <xf numFmtId="0" fontId="7" fillId="0" borderId="5" xfId="0" applyFont="1" applyBorder="1" applyAlignment="1">
      <alignment wrapText="1"/>
    </xf>
    <xf numFmtId="0" fontId="7" fillId="0" borderId="0" xfId="0" applyFont="1" applyAlignment="1">
      <alignment horizontal="right" wrapText="1"/>
    </xf>
    <xf numFmtId="0" fontId="8" fillId="0" borderId="0" xfId="0" applyFont="1" applyAlignment="1">
      <alignment horizontal="left" wrapText="1"/>
    </xf>
    <xf numFmtId="0" fontId="7" fillId="0" borderId="0" xfId="0" applyFont="1" applyAlignment="1">
      <alignment horizontal="center" wrapText="1"/>
    </xf>
    <xf numFmtId="164" fontId="7" fillId="0" borderId="0" xfId="0" applyNumberFormat="1" applyFont="1" applyAlignment="1">
      <alignment horizontal="right" wrapText="1"/>
    </xf>
    <xf numFmtId="0" fontId="7" fillId="0" borderId="0" xfId="0" applyFont="1" applyAlignment="1">
      <alignment horizontal="left" wrapText="1"/>
    </xf>
    <xf numFmtId="0" fontId="9" fillId="0" borderId="0" xfId="2" applyFont="1" applyAlignment="1">
      <alignment vertical="top" wrapText="1"/>
    </xf>
    <xf numFmtId="0" fontId="9" fillId="0" borderId="0" xfId="0" applyFont="1" applyAlignment="1">
      <alignment vertical="top" wrapText="1"/>
    </xf>
    <xf numFmtId="0" fontId="10" fillId="0" borderId="0" xfId="2" applyFont="1" applyAlignment="1">
      <alignment horizontal="right" vertical="top" wrapText="1"/>
    </xf>
    <xf numFmtId="0" fontId="10" fillId="0" borderId="0" xfId="2" applyFont="1" applyAlignment="1">
      <alignment horizontal="right" vertical="top"/>
    </xf>
    <xf numFmtId="0" fontId="11" fillId="0" borderId="0" xfId="0" applyFont="1" applyAlignment="1">
      <alignment vertical="top" wrapText="1"/>
    </xf>
    <xf numFmtId="0" fontId="6" fillId="0" borderId="0" xfId="0" applyFont="1" applyAlignment="1">
      <alignment horizontal="right" vertical="top" wrapText="1"/>
    </xf>
    <xf numFmtId="0" fontId="12" fillId="0" borderId="0" xfId="0" applyFont="1" applyAlignment="1">
      <alignment wrapText="1"/>
    </xf>
    <xf numFmtId="0" fontId="9" fillId="0" borderId="0" xfId="0" applyFont="1"/>
    <xf numFmtId="0" fontId="6" fillId="0" borderId="0" xfId="0" applyFont="1" applyAlignment="1">
      <alignment vertical="top" wrapText="1"/>
    </xf>
    <xf numFmtId="0" fontId="14" fillId="0" borderId="0" xfId="0" applyFont="1"/>
    <xf numFmtId="169" fontId="14" fillId="0" borderId="0" xfId="0" applyNumberFormat="1" applyFont="1"/>
    <xf numFmtId="169" fontId="9" fillId="0" borderId="0" xfId="0" applyNumberFormat="1" applyFont="1" applyAlignment="1">
      <alignment horizontal="right"/>
    </xf>
    <xf numFmtId="166" fontId="9" fillId="0" borderId="0" xfId="0" applyNumberFormat="1" applyFont="1"/>
    <xf numFmtId="0" fontId="10" fillId="0" borderId="0" xfId="0" applyFont="1"/>
    <xf numFmtId="3" fontId="9" fillId="0" borderId="0" xfId="0" applyNumberFormat="1" applyFont="1"/>
    <xf numFmtId="0" fontId="7" fillId="0" borderId="0" xfId="0" applyFont="1" applyAlignment="1">
      <alignment wrapText="1"/>
    </xf>
    <xf numFmtId="0" fontId="11" fillId="0" borderId="0" xfId="0" applyFont="1" applyAlignment="1">
      <alignment horizontal="center" wrapText="1"/>
    </xf>
    <xf numFmtId="0" fontId="11" fillId="0" borderId="0" xfId="4" applyFont="1" applyAlignment="1">
      <alignment horizontal="center" wrapText="1"/>
    </xf>
    <xf numFmtId="0" fontId="7" fillId="0" borderId="0" xfId="4" applyFont="1" applyAlignment="1">
      <alignment horizontal="center" wrapText="1"/>
    </xf>
    <xf numFmtId="0" fontId="11" fillId="0" borderId="0" xfId="0" applyFont="1" applyAlignment="1">
      <alignment wrapText="1"/>
    </xf>
    <xf numFmtId="164" fontId="17" fillId="0" borderId="0" xfId="0" applyNumberFormat="1" applyFont="1" applyAlignment="1">
      <alignment horizontal="right"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8" fillId="0" borderId="0" xfId="5" applyNumberFormat="1" applyFont="1" applyFill="1" applyBorder="1" applyAlignment="1" applyProtection="1">
      <alignment vertical="top" wrapText="1"/>
    </xf>
    <xf numFmtId="0" fontId="19" fillId="0" borderId="0" xfId="5" applyNumberFormat="1" applyFont="1" applyFill="1" applyBorder="1" applyAlignment="1" applyProtection="1">
      <alignment vertical="top" wrapText="1"/>
    </xf>
    <xf numFmtId="0" fontId="11" fillId="0" borderId="0" xfId="5" applyNumberFormat="1" applyFont="1" applyFill="1" applyBorder="1" applyAlignment="1" applyProtection="1">
      <alignment vertical="top" wrapText="1"/>
    </xf>
    <xf numFmtId="0" fontId="10" fillId="0" borderId="0" xfId="5" applyNumberFormat="1" applyFont="1" applyFill="1" applyBorder="1" applyAlignment="1" applyProtection="1">
      <alignment horizontal="right" vertical="top" wrapText="1"/>
    </xf>
    <xf numFmtId="0" fontId="14" fillId="0" borderId="0" xfId="0" applyFont="1" applyAlignment="1"/>
    <xf numFmtId="0" fontId="20" fillId="0" borderId="0" xfId="5" applyNumberFormat="1" applyFont="1" applyFill="1" applyBorder="1" applyAlignment="1" applyProtection="1"/>
    <xf numFmtId="0" fontId="14" fillId="0" borderId="0" xfId="0" applyFont="1" applyAlignment="1">
      <alignment horizontal="justify" wrapText="1"/>
    </xf>
    <xf numFmtId="0" fontId="16" fillId="0" borderId="0" xfId="0" applyFont="1" applyAlignment="1"/>
    <xf numFmtId="0" fontId="21" fillId="0" borderId="0" xfId="5" applyFont="1" applyFill="1" applyAlignment="1">
      <alignment horizontal="left" vertical="top"/>
    </xf>
    <xf numFmtId="0" fontId="22" fillId="0" borderId="0" xfId="0" applyFont="1" applyAlignment="1">
      <alignment horizontal="left" vertical="top"/>
    </xf>
    <xf numFmtId="0" fontId="23" fillId="0" borderId="0" xfId="0" applyFont="1"/>
    <xf numFmtId="0" fontId="21" fillId="0" borderId="0" xfId="0" applyFont="1" applyAlignment="1"/>
    <xf numFmtId="0" fontId="21" fillId="0" borderId="0" xfId="0" applyFont="1" applyAlignment="1">
      <alignment horizontal="right"/>
    </xf>
    <xf numFmtId="0" fontId="11" fillId="2" borderId="0" xfId="0" applyFont="1" applyFill="1"/>
    <xf numFmtId="14" fontId="24" fillId="0" borderId="1" xfId="6" applyNumberFormat="1" applyFont="1" applyFill="1" applyBorder="1" applyAlignment="1">
      <alignment wrapText="1"/>
    </xf>
    <xf numFmtId="0" fontId="11" fillId="0" borderId="1" xfId="6" applyFont="1" applyFill="1" applyBorder="1"/>
    <xf numFmtId="0" fontId="11" fillId="0" borderId="1" xfId="6" applyFont="1" applyFill="1" applyBorder="1" applyAlignment="1"/>
    <xf numFmtId="0" fontId="25" fillId="0" borderId="1" xfId="0" applyFont="1" applyBorder="1"/>
    <xf numFmtId="0" fontId="11" fillId="0" borderId="0" xfId="0" applyFont="1" applyFill="1" applyAlignment="1">
      <alignment horizontal="left"/>
    </xf>
    <xf numFmtId="0" fontId="11" fillId="0" borderId="0" xfId="6" applyFont="1" applyFill="1" applyBorder="1" applyAlignment="1">
      <alignment horizontal="left"/>
    </xf>
    <xf numFmtId="0" fontId="11" fillId="0" borderId="0" xfId="0" applyFont="1" applyFill="1" applyAlignment="1"/>
    <xf numFmtId="0" fontId="25" fillId="0" borderId="0" xfId="0" applyFont="1"/>
    <xf numFmtId="0" fontId="11" fillId="0" borderId="0" xfId="7" applyFont="1" applyFill="1" applyBorder="1"/>
    <xf numFmtId="0" fontId="11" fillId="0" borderId="5" xfId="6" applyFont="1" applyFill="1" applyBorder="1" applyAlignment="1">
      <alignment horizontal="left"/>
    </xf>
    <xf numFmtId="0" fontId="11" fillId="0" borderId="5" xfId="0" applyFont="1" applyFill="1" applyBorder="1"/>
    <xf numFmtId="0" fontId="25" fillId="0" borderId="5" xfId="0" applyFont="1" applyBorder="1"/>
    <xf numFmtId="168" fontId="7" fillId="0" borderId="0" xfId="1" applyNumberFormat="1" applyFont="1" applyAlignment="1">
      <alignment wrapText="1"/>
    </xf>
    <xf numFmtId="0" fontId="7" fillId="0" borderId="0" xfId="0" applyFont="1" applyBorder="1" applyAlignment="1">
      <alignment wrapText="1"/>
    </xf>
    <xf numFmtId="164" fontId="7" fillId="0" borderId="0" xfId="0" applyNumberFormat="1" applyFont="1" applyAlignment="1">
      <alignment wrapText="1"/>
    </xf>
    <xf numFmtId="0" fontId="7" fillId="0" borderId="1" xfId="0" applyFont="1" applyBorder="1"/>
    <xf numFmtId="0" fontId="11" fillId="0" borderId="1" xfId="0" applyFont="1" applyBorder="1"/>
    <xf numFmtId="0" fontId="7" fillId="0" borderId="0" xfId="0" applyFont="1"/>
    <xf numFmtId="0" fontId="11" fillId="0" borderId="0" xfId="0" applyFont="1"/>
    <xf numFmtId="0" fontId="11" fillId="0" borderId="5" xfId="0" applyFont="1" applyBorder="1"/>
    <xf numFmtId="0" fontId="25" fillId="0" borderId="0" xfId="0" applyFont="1" applyFill="1" applyAlignment="1"/>
    <xf numFmtId="0" fontId="11" fillId="0" borderId="0" xfId="0" applyFont="1" applyFill="1"/>
    <xf numFmtId="0" fontId="11" fillId="0" borderId="0" xfId="0" applyFont="1" applyFill="1" applyBorder="1" applyAlignment="1"/>
    <xf numFmtId="0" fontId="11" fillId="0" borderId="1" xfId="0" applyFont="1" applyFill="1" applyBorder="1"/>
    <xf numFmtId="0" fontId="28" fillId="0" borderId="0" xfId="0" applyFont="1" applyBorder="1"/>
    <xf numFmtId="0" fontId="28" fillId="0" borderId="0" xfId="0" applyFont="1"/>
    <xf numFmtId="0" fontId="25" fillId="0" borderId="5" xfId="0" applyFont="1" applyFill="1" applyBorder="1"/>
    <xf numFmtId="0" fontId="11" fillId="0" borderId="0" xfId="6" applyFont="1" applyFill="1" applyBorder="1" applyAlignment="1">
      <alignment wrapText="1"/>
    </xf>
    <xf numFmtId="0" fontId="24" fillId="0" borderId="1" xfId="6" applyFont="1" applyFill="1" applyBorder="1" applyAlignment="1"/>
    <xf numFmtId="0" fontId="11" fillId="0" borderId="0" xfId="2" applyFont="1" applyAlignment="1">
      <alignment horizontal="center" vertical="center"/>
    </xf>
    <xf numFmtId="0" fontId="24" fillId="0" borderId="0" xfId="2" applyFont="1" applyAlignment="1">
      <alignment horizontal="center"/>
    </xf>
    <xf numFmtId="0" fontId="11" fillId="0" borderId="0" xfId="2" applyFont="1"/>
    <xf numFmtId="0" fontId="24" fillId="0" borderId="0" xfId="2" applyFont="1" applyBorder="1" applyAlignment="1">
      <alignment vertical="center" wrapText="1"/>
    </xf>
    <xf numFmtId="0" fontId="29" fillId="0" borderId="0" xfId="3" applyFont="1" applyBorder="1" applyAlignment="1">
      <alignment horizontal="left" wrapText="1" indent="1"/>
    </xf>
    <xf numFmtId="0" fontId="11" fillId="0" borderId="0" xfId="2" applyFont="1" applyBorder="1"/>
    <xf numFmtId="49" fontId="11" fillId="0" borderId="0" xfId="2" applyNumberFormat="1" applyFont="1" applyBorder="1" applyAlignment="1">
      <alignment vertical="center"/>
    </xf>
    <xf numFmtId="0" fontId="29" fillId="0" borderId="0" xfId="3" applyFont="1" applyBorder="1" applyAlignment="1">
      <alignment vertical="center" wrapText="1"/>
    </xf>
    <xf numFmtId="0" fontId="7" fillId="0" borderId="0" xfId="2" applyFont="1" applyBorder="1" applyAlignment="1">
      <alignment vertical="center" wrapText="1"/>
    </xf>
    <xf numFmtId="49" fontId="24" fillId="0" borderId="0" xfId="2" applyNumberFormat="1" applyFont="1" applyBorder="1" applyAlignment="1"/>
    <xf numFmtId="0" fontId="24" fillId="0" borderId="0" xfId="2" applyFont="1" applyBorder="1" applyAlignment="1">
      <alignment horizontal="left" wrapText="1" indent="1"/>
    </xf>
    <xf numFmtId="0" fontId="11" fillId="0" borderId="0" xfId="2" applyFont="1" applyBorder="1" applyAlignment="1">
      <alignment horizontal="left" wrapText="1" indent="1"/>
    </xf>
    <xf numFmtId="0" fontId="24" fillId="0" borderId="0" xfId="2" applyFont="1" applyBorder="1" applyAlignment="1">
      <alignment vertical="center"/>
    </xf>
    <xf numFmtId="0" fontId="11" fillId="0" borderId="0" xfId="2" applyFont="1" applyBorder="1" applyAlignment="1">
      <alignment horizontal="center" vertical="center"/>
    </xf>
    <xf numFmtId="166" fontId="7" fillId="0" borderId="0" xfId="0" applyNumberFormat="1" applyFont="1"/>
    <xf numFmtId="166" fontId="7" fillId="0" borderId="0" xfId="0" applyNumberFormat="1" applyFont="1" applyAlignment="1">
      <alignment wrapText="1"/>
    </xf>
    <xf numFmtId="165" fontId="7" fillId="0" borderId="0" xfId="0" applyNumberFormat="1" applyFont="1" applyAlignment="1">
      <alignment wrapText="1"/>
    </xf>
    <xf numFmtId="0" fontId="11" fillId="0" borderId="0" xfId="4" applyFont="1" applyAlignment="1">
      <alignment wrapText="1"/>
    </xf>
    <xf numFmtId="0" fontId="11" fillId="0" borderId="1" xfId="4" applyFont="1" applyBorder="1"/>
    <xf numFmtId="0" fontId="7" fillId="0" borderId="0" xfId="4" applyFont="1" applyAlignment="1">
      <alignment wrapText="1"/>
    </xf>
    <xf numFmtId="0" fontId="7" fillId="0" borderId="1" xfId="4" applyFont="1" applyBorder="1"/>
    <xf numFmtId="0" fontId="7" fillId="0" borderId="0" xfId="0" applyFont="1" applyBorder="1"/>
    <xf numFmtId="49" fontId="11" fillId="0" borderId="0" xfId="8" applyNumberFormat="1" applyFont="1" applyAlignment="1">
      <alignment horizontal="left" vertical="center" wrapText="1"/>
    </xf>
    <xf numFmtId="0" fontId="11" fillId="0" borderId="0" xfId="0" applyFont="1" applyFill="1" applyBorder="1"/>
    <xf numFmtId="0" fontId="11" fillId="0" borderId="0" xfId="6" applyFont="1" applyFill="1" applyBorder="1"/>
    <xf numFmtId="14" fontId="11" fillId="0" borderId="0" xfId="0" applyNumberFormat="1" applyFont="1" applyFill="1" applyBorder="1" applyAlignment="1">
      <alignment horizontal="left" wrapText="1"/>
    </xf>
    <xf numFmtId="0" fontId="0" fillId="0" borderId="1" xfId="0" applyBorder="1"/>
    <xf numFmtId="0" fontId="14" fillId="0" borderId="0" xfId="2" applyFont="1"/>
    <xf numFmtId="0" fontId="33" fillId="0" borderId="0" xfId="2" applyFont="1" applyAlignment="1">
      <alignment horizontal="center" vertical="center"/>
    </xf>
    <xf numFmtId="0" fontId="34" fillId="0" borderId="0" xfId="2" applyFont="1" applyAlignment="1"/>
    <xf numFmtId="0" fontId="31" fillId="0" borderId="0" xfId="2" applyFont="1" applyAlignment="1">
      <alignment horizontal="center" vertical="top"/>
    </xf>
    <xf numFmtId="0" fontId="14" fillId="0" borderId="0" xfId="2" applyFont="1" applyAlignment="1"/>
    <xf numFmtId="0" fontId="14" fillId="0" borderId="0" xfId="2" applyFont="1" applyAlignment="1">
      <alignment horizontal="justify" vertical="top"/>
    </xf>
    <xf numFmtId="0" fontId="14" fillId="0" borderId="0" xfId="2" applyFont="1" applyAlignment="1">
      <alignment horizontal="justify" vertical="top" wrapText="1"/>
    </xf>
    <xf numFmtId="0" fontId="14" fillId="0" borderId="0" xfId="2" applyFont="1" applyFill="1" applyAlignment="1">
      <alignment horizontal="justify" vertical="top"/>
    </xf>
    <xf numFmtId="0" fontId="14" fillId="0" borderId="0" xfId="2" applyFont="1" applyFill="1"/>
    <xf numFmtId="0" fontId="14" fillId="0" borderId="0" xfId="2" applyFont="1" applyFill="1" applyAlignment="1">
      <alignment horizontal="justify" vertical="top" wrapText="1"/>
    </xf>
    <xf numFmtId="0" fontId="31" fillId="0" borderId="0" xfId="2" applyFont="1" applyAlignment="1">
      <alignment horizontal="center"/>
    </xf>
    <xf numFmtId="164" fontId="0" fillId="0" borderId="0" xfId="0" applyNumberFormat="1"/>
    <xf numFmtId="164" fontId="35" fillId="0" borderId="0" xfId="0" applyNumberFormat="1" applyFont="1" applyAlignment="1">
      <alignment horizontal="right" wrapText="1"/>
    </xf>
    <xf numFmtId="0" fontId="35" fillId="0" borderId="0" xfId="0" applyFont="1" applyAlignment="1">
      <alignment horizontal="center" vertical="center" wrapText="1"/>
    </xf>
    <xf numFmtId="167" fontId="35" fillId="0" borderId="0" xfId="0" applyNumberFormat="1" applyFont="1" applyAlignment="1">
      <alignment horizontal="right" wrapText="1"/>
    </xf>
    <xf numFmtId="0" fontId="35" fillId="0" borderId="0" xfId="0" applyFont="1" applyAlignment="1">
      <alignment horizontal="right" wrapText="1"/>
    </xf>
    <xf numFmtId="164" fontId="11" fillId="0" borderId="0" xfId="0" applyNumberFormat="1" applyFont="1" applyAlignment="1">
      <alignment horizontal="right" wrapText="1"/>
    </xf>
    <xf numFmtId="0" fontId="11" fillId="0" borderId="0" xfId="0" applyFont="1" applyAlignment="1">
      <alignment horizontal="right" wrapText="1"/>
    </xf>
    <xf numFmtId="0" fontId="7" fillId="0" borderId="0" xfId="0" applyFont="1" applyAlignment="1">
      <alignment horizontal="center" vertical="center" wrapText="1"/>
    </xf>
    <xf numFmtId="0" fontId="14" fillId="0" borderId="0" xfId="0" applyFont="1"/>
    <xf numFmtId="0" fontId="35" fillId="0" borderId="0" xfId="0" applyFont="1" applyAlignment="1">
      <alignment horizontal="center" wrapText="1"/>
    </xf>
    <xf numFmtId="170" fontId="35" fillId="0" borderId="0" xfId="0" applyNumberFormat="1" applyFont="1" applyAlignment="1">
      <alignment horizontal="right" wrapText="1"/>
    </xf>
    <xf numFmtId="0" fontId="12" fillId="0" borderId="0" xfId="0" applyFont="1" applyAlignment="1">
      <alignment horizontal="left" vertical="top" wrapText="1"/>
    </xf>
    <xf numFmtId="0" fontId="13" fillId="0" borderId="0" xfId="0" applyFont="1" applyAlignment="1">
      <alignment horizontal="left"/>
    </xf>
    <xf numFmtId="0" fontId="10" fillId="0" borderId="0" xfId="5" applyNumberFormat="1" applyFont="1" applyFill="1" applyBorder="1" applyAlignment="1" applyProtection="1">
      <alignment horizontal="left" vertical="top" wrapText="1"/>
    </xf>
    <xf numFmtId="0" fontId="21" fillId="0" borderId="0" xfId="0" applyFont="1" applyAlignment="1">
      <alignment horizontal="right"/>
    </xf>
    <xf numFmtId="0" fontId="21" fillId="0" borderId="0" xfId="0" applyFont="1" applyAlignment="1">
      <alignment horizontal="right" wrapText="1"/>
    </xf>
    <xf numFmtId="0" fontId="14" fillId="0" borderId="0" xfId="0" applyFont="1"/>
    <xf numFmtId="0" fontId="32" fillId="0" borderId="0" xfId="0" applyFont="1" applyAlignment="1">
      <alignment horizont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35" fillId="0" borderId="0" xfId="0" applyFont="1" applyAlignment="1">
      <alignment horizontal="center" vertical="center" wrapText="1"/>
    </xf>
    <xf numFmtId="0" fontId="8" fillId="0" borderId="0" xfId="0" applyFont="1" applyAlignment="1">
      <alignment horizontal="center" wrapText="1"/>
    </xf>
    <xf numFmtId="0" fontId="31" fillId="0" borderId="0" xfId="0" applyFont="1" applyAlignment="1">
      <alignment horizontal="center" wrapText="1"/>
    </xf>
    <xf numFmtId="0" fontId="31" fillId="0" borderId="0" xfId="0" applyFont="1" applyAlignment="1">
      <alignment horizontal="center"/>
    </xf>
    <xf numFmtId="0" fontId="11" fillId="0" borderId="0" xfId="0" applyFont="1" applyAlignment="1">
      <alignment horizontal="center" wrapText="1"/>
    </xf>
    <xf numFmtId="0" fontId="11" fillId="0" borderId="0" xfId="0" applyFont="1" applyAlignment="1">
      <alignment horizontal="center" vertical="center" wrapText="1"/>
    </xf>
    <xf numFmtId="0" fontId="35" fillId="0" borderId="0" xfId="0" applyFont="1" applyAlignment="1">
      <alignment horizontal="center" wrapText="1"/>
    </xf>
    <xf numFmtId="0" fontId="15" fillId="0" borderId="0" xfId="0" applyFont="1" applyAlignment="1">
      <alignment horizontal="left" wrapText="1"/>
    </xf>
  </cellXfs>
  <cellStyles count="9">
    <cellStyle name="Гиперссылка" xfId="3" builtinId="8"/>
    <cellStyle name="Обычный" xfId="0" builtinId="0"/>
    <cellStyle name="Обычный 2" xfId="2"/>
    <cellStyle name="Обычный 2 10" xfId="7"/>
    <cellStyle name="Обычный 2 2" xfId="5"/>
    <cellStyle name="Обычный 3" xfId="4"/>
    <cellStyle name="Обычный_05_19" xfId="8"/>
    <cellStyle name="Обычный_таблицы1" xfId="6"/>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133350</xdr:rowOff>
    </xdr:from>
    <xdr:to>
      <xdr:col>4</xdr:col>
      <xdr:colOff>238125</xdr:colOff>
      <xdr:row>5</xdr:row>
      <xdr:rowOff>104775</xdr:rowOff>
    </xdr:to>
    <xdr:pic>
      <xdr:nvPicPr>
        <xdr:cNvPr id="8" name="Рисунок 2" descr="C:\Users\Ak.Balmaganbetov\Desktop\Приложение\лого 105 лет с надписью (каз).png"/>
        <xdr:cNvPicPr>
          <a:picLocks noChangeAspect="1" noChangeArrowheads="1"/>
        </xdr:cNvPicPr>
      </xdr:nvPicPr>
      <xdr:blipFill>
        <a:blip xmlns:r="http://schemas.openxmlformats.org/officeDocument/2006/relationships" r:embed="rId1"/>
        <a:srcRect/>
        <a:stretch>
          <a:fillRect/>
        </a:stretch>
      </xdr:blipFill>
      <xdr:spPr bwMode="auto">
        <a:xfrm>
          <a:off x="57150" y="133350"/>
          <a:ext cx="3038475" cy="7810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89;&#1074;&#1086;&#1076;_2%20&#1082;&#1074;&#1072;&#1088;&#1090;&#1072;&#1083;%202025%20&#10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Усл.обозначения"/>
      <sheetName val="Содержание"/>
      <sheetName val="Метод. пояснения"/>
      <sheetName val="1"/>
      <sheetName val="1.1"/>
      <sheetName val="1.2"/>
      <sheetName val="1.3"/>
      <sheetName val="1.4"/>
      <sheetName val="1.5"/>
      <sheetName val="1.6"/>
      <sheetName val="1.7"/>
      <sheetName val="1.8"/>
      <sheetName val="1.9"/>
      <sheetName val="1.10"/>
      <sheetName val="1.11"/>
      <sheetName val="1.12"/>
      <sheetName val="2.1"/>
      <sheetName val="2.2"/>
      <sheetName val="2.3"/>
      <sheetName val="3.1"/>
      <sheetName val="3.2"/>
      <sheetName val="3.3"/>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 val="5"/>
      <sheetName val="6.1"/>
      <sheetName val="6.2"/>
      <sheetName val="6.3"/>
      <sheetName val="7.1"/>
      <sheetName val="7.2"/>
      <sheetName val="7.3"/>
    </sheetNames>
    <sheetDataSet>
      <sheetData sheetId="0" refreshError="1"/>
      <sheetData sheetId="1" refreshError="1"/>
      <sheetData sheetId="2" refreshError="1"/>
      <sheetData sheetId="3" refreshError="1"/>
      <sheetData sheetId="4">
        <row r="7">
          <cell r="C7">
            <v>1953217920</v>
          </cell>
          <cell r="D7">
            <v>1707130631</v>
          </cell>
          <cell r="E7">
            <v>208466026</v>
          </cell>
          <cell r="F7">
            <v>37621263</v>
          </cell>
        </row>
        <row r="13">
          <cell r="C13">
            <v>88924</v>
          </cell>
          <cell r="D13">
            <v>20585</v>
          </cell>
          <cell r="E13">
            <v>58030</v>
          </cell>
          <cell r="F13">
            <v>10309</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F8" sqref="F8"/>
    </sheetView>
  </sheetViews>
  <sheetFormatPr defaultRowHeight="12.75" x14ac:dyDescent="0.2"/>
  <cols>
    <col min="1" max="1" width="15.85546875" style="35" customWidth="1"/>
    <col min="2" max="2" width="9.7109375" style="35" customWidth="1"/>
    <col min="3" max="3" width="9.42578125" style="35" customWidth="1"/>
    <col min="4" max="4" width="7.85546875" style="35" customWidth="1"/>
    <col min="5" max="5" width="33.140625" style="35" customWidth="1"/>
    <col min="6" max="6" width="9.140625" style="14"/>
    <col min="7" max="8" width="9.140625" style="16"/>
    <col min="9" max="9" width="11.42578125" style="14" customWidth="1"/>
    <col min="10" max="264" width="9.140625" style="14"/>
    <col min="265" max="265" width="11.42578125" style="14" customWidth="1"/>
    <col min="266" max="520" width="9.140625" style="14"/>
    <col min="521" max="521" width="11.42578125" style="14" customWidth="1"/>
    <col min="522" max="776" width="9.140625" style="14"/>
    <col min="777" max="777" width="11.42578125" style="14" customWidth="1"/>
    <col min="778" max="1032" width="9.140625" style="14"/>
    <col min="1033" max="1033" width="11.42578125" style="14" customWidth="1"/>
    <col min="1034" max="1288" width="9.140625" style="14"/>
    <col min="1289" max="1289" width="11.42578125" style="14" customWidth="1"/>
    <col min="1290" max="1544" width="9.140625" style="14"/>
    <col min="1545" max="1545" width="11.42578125" style="14" customWidth="1"/>
    <col min="1546" max="1800" width="9.140625" style="14"/>
    <col min="1801" max="1801" width="11.42578125" style="14" customWidth="1"/>
    <col min="1802" max="2056" width="9.140625" style="14"/>
    <col min="2057" max="2057" width="11.42578125" style="14" customWidth="1"/>
    <col min="2058" max="2312" width="9.140625" style="14"/>
    <col min="2313" max="2313" width="11.42578125" style="14" customWidth="1"/>
    <col min="2314" max="2568" width="9.140625" style="14"/>
    <col min="2569" max="2569" width="11.42578125" style="14" customWidth="1"/>
    <col min="2570" max="2824" width="9.140625" style="14"/>
    <col min="2825" max="2825" width="11.42578125" style="14" customWidth="1"/>
    <col min="2826" max="3080" width="9.140625" style="14"/>
    <col min="3081" max="3081" width="11.42578125" style="14" customWidth="1"/>
    <col min="3082" max="3336" width="9.140625" style="14"/>
    <col min="3337" max="3337" width="11.42578125" style="14" customWidth="1"/>
    <col min="3338" max="3592" width="9.140625" style="14"/>
    <col min="3593" max="3593" width="11.42578125" style="14" customWidth="1"/>
    <col min="3594" max="3848" width="9.140625" style="14"/>
    <col min="3849" max="3849" width="11.42578125" style="14" customWidth="1"/>
    <col min="3850" max="4104" width="9.140625" style="14"/>
    <col min="4105" max="4105" width="11.42578125" style="14" customWidth="1"/>
    <col min="4106" max="4360" width="9.140625" style="14"/>
    <col min="4361" max="4361" width="11.42578125" style="14" customWidth="1"/>
    <col min="4362" max="4616" width="9.140625" style="14"/>
    <col min="4617" max="4617" width="11.42578125" style="14" customWidth="1"/>
    <col min="4618" max="4872" width="9.140625" style="14"/>
    <col min="4873" max="4873" width="11.42578125" style="14" customWidth="1"/>
    <col min="4874" max="5128" width="9.140625" style="14"/>
    <col min="5129" max="5129" width="11.42578125" style="14" customWidth="1"/>
    <col min="5130" max="5384" width="9.140625" style="14"/>
    <col min="5385" max="5385" width="11.42578125" style="14" customWidth="1"/>
    <col min="5386" max="5640" width="9.140625" style="14"/>
    <col min="5641" max="5641" width="11.42578125" style="14" customWidth="1"/>
    <col min="5642" max="5896" width="9.140625" style="14"/>
    <col min="5897" max="5897" width="11.42578125" style="14" customWidth="1"/>
    <col min="5898" max="6152" width="9.140625" style="14"/>
    <col min="6153" max="6153" width="11.42578125" style="14" customWidth="1"/>
    <col min="6154" max="6408" width="9.140625" style="14"/>
    <col min="6409" max="6409" width="11.42578125" style="14" customWidth="1"/>
    <col min="6410" max="6664" width="9.140625" style="14"/>
    <col min="6665" max="6665" width="11.42578125" style="14" customWidth="1"/>
    <col min="6666" max="6920" width="9.140625" style="14"/>
    <col min="6921" max="6921" width="11.42578125" style="14" customWidth="1"/>
    <col min="6922" max="7176" width="9.140625" style="14"/>
    <col min="7177" max="7177" width="11.42578125" style="14" customWidth="1"/>
    <col min="7178" max="7432" width="9.140625" style="14"/>
    <col min="7433" max="7433" width="11.42578125" style="14" customWidth="1"/>
    <col min="7434" max="7688" width="9.140625" style="14"/>
    <col min="7689" max="7689" width="11.42578125" style="14" customWidth="1"/>
    <col min="7690" max="7944" width="9.140625" style="14"/>
    <col min="7945" max="7945" width="11.42578125" style="14" customWidth="1"/>
    <col min="7946" max="8200" width="9.140625" style="14"/>
    <col min="8201" max="8201" width="11.42578125" style="14" customWidth="1"/>
    <col min="8202" max="8456" width="9.140625" style="14"/>
    <col min="8457" max="8457" width="11.42578125" style="14" customWidth="1"/>
    <col min="8458" max="8712" width="9.140625" style="14"/>
    <col min="8713" max="8713" width="11.42578125" style="14" customWidth="1"/>
    <col min="8714" max="8968" width="9.140625" style="14"/>
    <col min="8969" max="8969" width="11.42578125" style="14" customWidth="1"/>
    <col min="8970" max="9224" width="9.140625" style="14"/>
    <col min="9225" max="9225" width="11.42578125" style="14" customWidth="1"/>
    <col min="9226" max="9480" width="9.140625" style="14"/>
    <col min="9481" max="9481" width="11.42578125" style="14" customWidth="1"/>
    <col min="9482" max="9736" width="9.140625" style="14"/>
    <col min="9737" max="9737" width="11.42578125" style="14" customWidth="1"/>
    <col min="9738" max="9992" width="9.140625" style="14"/>
    <col min="9993" max="9993" width="11.42578125" style="14" customWidth="1"/>
    <col min="9994" max="10248" width="9.140625" style="14"/>
    <col min="10249" max="10249" width="11.42578125" style="14" customWidth="1"/>
    <col min="10250" max="10504" width="9.140625" style="14"/>
    <col min="10505" max="10505" width="11.42578125" style="14" customWidth="1"/>
    <col min="10506" max="10760" width="9.140625" style="14"/>
    <col min="10761" max="10761" width="11.42578125" style="14" customWidth="1"/>
    <col min="10762" max="11016" width="9.140625" style="14"/>
    <col min="11017" max="11017" width="11.42578125" style="14" customWidth="1"/>
    <col min="11018" max="11272" width="9.140625" style="14"/>
    <col min="11273" max="11273" width="11.42578125" style="14" customWidth="1"/>
    <col min="11274" max="11528" width="9.140625" style="14"/>
    <col min="11529" max="11529" width="11.42578125" style="14" customWidth="1"/>
    <col min="11530" max="11784" width="9.140625" style="14"/>
    <col min="11785" max="11785" width="11.42578125" style="14" customWidth="1"/>
    <col min="11786" max="12040" width="9.140625" style="14"/>
    <col min="12041" max="12041" width="11.42578125" style="14" customWidth="1"/>
    <col min="12042" max="12296" width="9.140625" style="14"/>
    <col min="12297" max="12297" width="11.42578125" style="14" customWidth="1"/>
    <col min="12298" max="12552" width="9.140625" style="14"/>
    <col min="12553" max="12553" width="11.42578125" style="14" customWidth="1"/>
    <col min="12554" max="12808" width="9.140625" style="14"/>
    <col min="12809" max="12809" width="11.42578125" style="14" customWidth="1"/>
    <col min="12810" max="13064" width="9.140625" style="14"/>
    <col min="13065" max="13065" width="11.42578125" style="14" customWidth="1"/>
    <col min="13066" max="13320" width="9.140625" style="14"/>
    <col min="13321" max="13321" width="11.42578125" style="14" customWidth="1"/>
    <col min="13322" max="13576" width="9.140625" style="14"/>
    <col min="13577" max="13577" width="11.42578125" style="14" customWidth="1"/>
    <col min="13578" max="13832" width="9.140625" style="14"/>
    <col min="13833" max="13833" width="11.42578125" style="14" customWidth="1"/>
    <col min="13834" max="14088" width="9.140625" style="14"/>
    <col min="14089" max="14089" width="11.42578125" style="14" customWidth="1"/>
    <col min="14090" max="14344" width="9.140625" style="14"/>
    <col min="14345" max="14345" width="11.42578125" style="14" customWidth="1"/>
    <col min="14346" max="14600" width="9.140625" style="14"/>
    <col min="14601" max="14601" width="11.42578125" style="14" customWidth="1"/>
    <col min="14602" max="14856" width="9.140625" style="14"/>
    <col min="14857" max="14857" width="11.42578125" style="14" customWidth="1"/>
    <col min="14858" max="15112" width="9.140625" style="14"/>
    <col min="15113" max="15113" width="11.42578125" style="14" customWidth="1"/>
    <col min="15114" max="15368" width="9.140625" style="14"/>
    <col min="15369" max="15369" width="11.42578125" style="14" customWidth="1"/>
    <col min="15370" max="15624" width="9.140625" style="14"/>
    <col min="15625" max="15625" width="11.42578125" style="14" customWidth="1"/>
    <col min="15626" max="15880" width="9.140625" style="14"/>
    <col min="15881" max="15881" width="11.42578125" style="14" customWidth="1"/>
    <col min="15882" max="16136" width="9.140625" style="14"/>
    <col min="16137" max="16137" width="11.42578125" style="14" customWidth="1"/>
    <col min="16138" max="16384" width="9.140625" style="14"/>
  </cols>
  <sheetData>
    <row r="1" spans="1:14" x14ac:dyDescent="0.2">
      <c r="A1" s="30"/>
      <c r="B1" s="30"/>
      <c r="C1" s="30"/>
      <c r="D1" s="30"/>
      <c r="E1" s="30"/>
    </row>
    <row r="2" spans="1:14" x14ac:dyDescent="0.2">
      <c r="A2" s="30"/>
      <c r="B2" s="30"/>
      <c r="C2" s="30"/>
      <c r="D2" s="30"/>
      <c r="E2" s="30"/>
    </row>
    <row r="3" spans="1:14" x14ac:dyDescent="0.2">
      <c r="A3" s="31"/>
      <c r="B3" s="31"/>
      <c r="C3" s="31"/>
      <c r="D3" s="31"/>
      <c r="E3" s="31"/>
    </row>
    <row r="4" spans="1:14" x14ac:dyDescent="0.2">
      <c r="A4" s="31"/>
      <c r="B4" s="31"/>
      <c r="C4" s="31"/>
      <c r="D4" s="31"/>
      <c r="E4" s="31"/>
    </row>
    <row r="5" spans="1:14" x14ac:dyDescent="0.2">
      <c r="A5" s="31"/>
      <c r="B5" s="31"/>
      <c r="C5" s="31"/>
      <c r="D5" s="31"/>
      <c r="E5" s="31"/>
    </row>
    <row r="6" spans="1:14" x14ac:dyDescent="0.2">
      <c r="A6" s="31"/>
      <c r="B6" s="31"/>
      <c r="C6" s="31"/>
      <c r="D6" s="31"/>
      <c r="E6" s="31"/>
      <c r="G6" s="119"/>
      <c r="H6" s="119"/>
    </row>
    <row r="7" spans="1:14" x14ac:dyDescent="0.2">
      <c r="A7" s="31"/>
      <c r="B7" s="31"/>
      <c r="C7" s="31"/>
      <c r="D7" s="31"/>
      <c r="E7" s="31"/>
    </row>
    <row r="8" spans="1:14" s="8" customFormat="1" ht="18.75" x14ac:dyDescent="0.25">
      <c r="A8" s="124" t="s">
        <v>207</v>
      </c>
      <c r="B8" s="124"/>
      <c r="C8" s="124"/>
      <c r="D8" s="124"/>
      <c r="E8" s="124"/>
      <c r="G8" s="7"/>
      <c r="K8" s="9"/>
      <c r="L8" s="9"/>
      <c r="M8" s="9"/>
      <c r="N8" s="10"/>
    </row>
    <row r="9" spans="1:14" s="11" customFormat="1" ht="18.75" x14ac:dyDescent="0.25">
      <c r="A9" s="124" t="s">
        <v>208</v>
      </c>
      <c r="B9" s="124"/>
      <c r="C9" s="124"/>
      <c r="D9" s="124"/>
      <c r="E9" s="124"/>
      <c r="K9" s="12"/>
      <c r="L9" s="12"/>
      <c r="M9" s="12"/>
      <c r="N9" s="10"/>
    </row>
    <row r="10" spans="1:14" s="11" customFormat="1" ht="18.75" x14ac:dyDescent="0.25">
      <c r="A10" s="32"/>
      <c r="B10" s="32"/>
      <c r="C10" s="32"/>
      <c r="D10" s="32"/>
      <c r="E10" s="33"/>
      <c r="K10" s="12"/>
      <c r="L10" s="12"/>
      <c r="M10" s="12"/>
      <c r="N10" s="10"/>
    </row>
    <row r="11" spans="1:14" s="11" customFormat="1" ht="11.25" x14ac:dyDescent="0.25"/>
    <row r="12" spans="1:14" s="11" customFormat="1" ht="26.25" x14ac:dyDescent="0.4">
      <c r="A12" s="122" t="s">
        <v>206</v>
      </c>
      <c r="B12" s="122"/>
      <c r="C12" s="122"/>
      <c r="D12" s="122"/>
      <c r="E12" s="122"/>
      <c r="F12" s="122"/>
      <c r="G12" s="122"/>
      <c r="H12" s="122"/>
      <c r="I12" s="13"/>
      <c r="J12" s="13"/>
    </row>
    <row r="13" spans="1:14" ht="26.25" x14ac:dyDescent="0.4">
      <c r="A13" s="122"/>
      <c r="B13" s="122"/>
      <c r="C13" s="122"/>
      <c r="D13" s="122"/>
      <c r="E13" s="122"/>
      <c r="F13" s="122"/>
      <c r="G13" s="122"/>
      <c r="H13" s="122"/>
      <c r="I13" s="13"/>
      <c r="J13" s="13"/>
    </row>
    <row r="14" spans="1:14" ht="26.25" x14ac:dyDescent="0.4">
      <c r="A14" s="122"/>
      <c r="B14" s="122"/>
      <c r="C14" s="122"/>
      <c r="D14" s="122"/>
      <c r="E14" s="122"/>
      <c r="F14" s="122"/>
      <c r="G14" s="122"/>
      <c r="H14" s="122"/>
      <c r="I14" s="13"/>
      <c r="J14" s="13"/>
    </row>
    <row r="15" spans="1:14" x14ac:dyDescent="0.2">
      <c r="A15" s="16"/>
      <c r="B15" s="16"/>
      <c r="C15" s="14"/>
      <c r="D15" s="14"/>
      <c r="E15" s="14"/>
      <c r="G15" s="14"/>
      <c r="H15" s="14"/>
    </row>
    <row r="16" spans="1:14" ht="18.75" x14ac:dyDescent="0.3">
      <c r="A16" s="123" t="s">
        <v>209</v>
      </c>
      <c r="B16" s="123"/>
      <c r="C16" s="123"/>
      <c r="D16" s="123"/>
      <c r="E16" s="123"/>
      <c r="F16" s="123"/>
      <c r="G16" s="123"/>
      <c r="H16" s="123"/>
      <c r="I16" s="15"/>
      <c r="J16" s="15"/>
    </row>
    <row r="17" spans="1:8" x14ac:dyDescent="0.2">
      <c r="A17" s="14"/>
      <c r="B17" s="16"/>
      <c r="C17" s="17"/>
      <c r="D17" s="18"/>
      <c r="E17" s="14"/>
      <c r="F17" s="19"/>
      <c r="G17" s="14"/>
      <c r="H17" s="14"/>
    </row>
    <row r="18" spans="1:8" ht="18.75" customHeight="1" x14ac:dyDescent="0.3">
      <c r="A18" s="20" t="s">
        <v>202</v>
      </c>
      <c r="B18" s="14"/>
      <c r="C18" s="14"/>
      <c r="D18" s="14"/>
      <c r="E18" s="14"/>
      <c r="G18" s="14"/>
      <c r="H18" s="14"/>
    </row>
    <row r="19" spans="1:8" x14ac:dyDescent="0.2">
      <c r="A19" s="16"/>
      <c r="B19" s="16"/>
      <c r="C19" s="17"/>
      <c r="D19" s="18"/>
      <c r="E19" s="14"/>
      <c r="F19" s="19"/>
      <c r="G19" s="14"/>
      <c r="H19" s="14"/>
    </row>
    <row r="20" spans="1:8" x14ac:dyDescent="0.2">
      <c r="A20" s="16"/>
      <c r="B20" s="16"/>
      <c r="C20" s="21"/>
      <c r="D20" s="18"/>
      <c r="E20" s="14"/>
      <c r="G20" s="14"/>
      <c r="H20" s="14"/>
    </row>
    <row r="21" spans="1:8" ht="12.75" customHeight="1" x14ac:dyDescent="0.2">
      <c r="A21" s="16"/>
      <c r="B21" s="16"/>
      <c r="C21" s="21"/>
      <c r="D21" s="18"/>
      <c r="E21" s="14"/>
      <c r="G21" s="14"/>
      <c r="H21" s="14"/>
    </row>
    <row r="22" spans="1:8" ht="12.75" customHeight="1" x14ac:dyDescent="0.2">
      <c r="A22" s="16"/>
      <c r="B22" s="16"/>
      <c r="C22" s="21"/>
      <c r="D22" s="18"/>
      <c r="E22" s="14"/>
      <c r="G22" s="14"/>
      <c r="H22" s="14"/>
    </row>
    <row r="23" spans="1:8" x14ac:dyDescent="0.2">
      <c r="A23" s="16"/>
      <c r="B23" s="16"/>
      <c r="C23" s="14"/>
      <c r="D23" s="14"/>
      <c r="E23" s="14"/>
      <c r="G23" s="14"/>
      <c r="H23" s="14"/>
    </row>
    <row r="24" spans="1:8" x14ac:dyDescent="0.2">
      <c r="A24" s="14"/>
      <c r="B24" s="16"/>
      <c r="C24" s="16"/>
      <c r="D24" s="14"/>
      <c r="E24" s="14"/>
      <c r="G24" s="14"/>
      <c r="H24" s="14"/>
    </row>
    <row r="25" spans="1:8" x14ac:dyDescent="0.2">
      <c r="A25" s="14"/>
      <c r="B25" s="16"/>
      <c r="C25" s="16"/>
      <c r="D25" s="14"/>
      <c r="E25" s="14"/>
      <c r="G25" s="14"/>
      <c r="H25" s="14"/>
    </row>
    <row r="26" spans="1:8" x14ac:dyDescent="0.2">
      <c r="A26" s="14"/>
      <c r="B26" s="16"/>
      <c r="C26" s="16"/>
      <c r="D26" s="14"/>
      <c r="E26" s="14"/>
      <c r="G26" s="14"/>
      <c r="H26" s="14"/>
    </row>
    <row r="27" spans="1:8" x14ac:dyDescent="0.2">
      <c r="A27" s="14"/>
      <c r="B27" s="16"/>
      <c r="C27" s="16"/>
      <c r="D27" s="14"/>
      <c r="E27" s="14"/>
      <c r="G27" s="14"/>
      <c r="H27" s="14"/>
    </row>
    <row r="28" spans="1:8" x14ac:dyDescent="0.2">
      <c r="A28" s="14"/>
      <c r="B28" s="16"/>
      <c r="C28" s="16"/>
      <c r="D28" s="14"/>
      <c r="E28" s="14"/>
      <c r="G28" s="14"/>
      <c r="H28" s="14"/>
    </row>
    <row r="29" spans="1:8" x14ac:dyDescent="0.2">
      <c r="A29" s="14"/>
      <c r="B29" s="16"/>
      <c r="C29" s="16"/>
      <c r="D29" s="14"/>
      <c r="E29" s="14"/>
      <c r="G29" s="14"/>
      <c r="H29" s="14"/>
    </row>
    <row r="30" spans="1:8" x14ac:dyDescent="0.2">
      <c r="A30" s="14"/>
      <c r="B30" s="16"/>
      <c r="C30" s="16"/>
      <c r="D30" s="14"/>
      <c r="E30" s="14"/>
      <c r="G30" s="14"/>
      <c r="H30" s="14"/>
    </row>
    <row r="31" spans="1:8" x14ac:dyDescent="0.2">
      <c r="A31" s="14"/>
      <c r="B31" s="16"/>
      <c r="C31" s="16"/>
      <c r="D31" s="14"/>
      <c r="E31" s="14"/>
      <c r="G31" s="14"/>
      <c r="H31" s="14"/>
    </row>
  </sheetData>
  <mergeCells count="4">
    <mergeCell ref="A12:H14"/>
    <mergeCell ref="A16:H16"/>
    <mergeCell ref="A8:E8"/>
    <mergeCell ref="A9:E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K27" sqref="K27"/>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87</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137029195</v>
      </c>
      <c r="D6" s="112">
        <v>124307456</v>
      </c>
      <c r="E6" s="112">
        <v>11626549</v>
      </c>
      <c r="F6" s="112">
        <v>1095190</v>
      </c>
    </row>
    <row r="7" spans="1:10" s="22" customFormat="1" x14ac:dyDescent="0.2">
      <c r="A7" s="4" t="s">
        <v>130</v>
      </c>
      <c r="C7" s="113" t="s">
        <v>1</v>
      </c>
      <c r="D7" s="113" t="s">
        <v>1</v>
      </c>
      <c r="E7" s="113" t="s">
        <v>1</v>
      </c>
      <c r="F7" s="113" t="s">
        <v>1</v>
      </c>
    </row>
    <row r="8" spans="1:10" s="22" customFormat="1" ht="22.5" x14ac:dyDescent="0.2">
      <c r="A8" s="6" t="s">
        <v>4</v>
      </c>
      <c r="B8" s="4" t="s">
        <v>5</v>
      </c>
      <c r="C8" s="112">
        <v>326164</v>
      </c>
      <c r="D8" s="112">
        <v>298982</v>
      </c>
      <c r="E8" s="112">
        <v>27182</v>
      </c>
      <c r="F8" s="115" t="s">
        <v>205</v>
      </c>
    </row>
    <row r="9" spans="1:10" s="22" customFormat="1" ht="22.5" x14ac:dyDescent="0.2">
      <c r="A9" s="6" t="s">
        <v>6</v>
      </c>
      <c r="B9" s="4" t="s">
        <v>7</v>
      </c>
      <c r="C9" s="115" t="s">
        <v>205</v>
      </c>
      <c r="D9" s="115" t="s">
        <v>205</v>
      </c>
      <c r="E9" s="115" t="s">
        <v>205</v>
      </c>
      <c r="F9" s="115" t="s">
        <v>205</v>
      </c>
    </row>
    <row r="10" spans="1:10" s="22" customFormat="1" ht="22.5" x14ac:dyDescent="0.2">
      <c r="A10" s="6" t="s">
        <v>8</v>
      </c>
      <c r="B10" s="4" t="s">
        <v>9</v>
      </c>
      <c r="C10" s="112">
        <v>315213</v>
      </c>
      <c r="D10" s="112">
        <v>297736</v>
      </c>
      <c r="E10" s="112">
        <v>17477</v>
      </c>
      <c r="F10" s="115" t="s">
        <v>205</v>
      </c>
    </row>
    <row r="11" spans="1:10" s="22" customFormat="1" ht="22.5" x14ac:dyDescent="0.2">
      <c r="A11" s="6" t="s">
        <v>10</v>
      </c>
      <c r="B11" s="4" t="s">
        <v>11</v>
      </c>
      <c r="C11" s="112">
        <v>136056423</v>
      </c>
      <c r="D11" s="112">
        <v>123655104</v>
      </c>
      <c r="E11" s="112">
        <v>11526896</v>
      </c>
      <c r="F11" s="112">
        <v>874423</v>
      </c>
    </row>
    <row r="12" spans="1:10" s="22" customFormat="1" ht="22.5" x14ac:dyDescent="0.2">
      <c r="A12" s="6" t="s">
        <v>12</v>
      </c>
      <c r="B12" s="4" t="s">
        <v>13</v>
      </c>
      <c r="C12" s="112">
        <v>21103</v>
      </c>
      <c r="D12" s="112">
        <v>20585</v>
      </c>
      <c r="E12" s="112">
        <v>518</v>
      </c>
      <c r="F12" s="115" t="s">
        <v>205</v>
      </c>
    </row>
    <row r="13" spans="1:10" s="22" customFormat="1" ht="22.5" x14ac:dyDescent="0.2">
      <c r="A13" s="6" t="s">
        <v>14</v>
      </c>
      <c r="B13" s="4" t="s">
        <v>15</v>
      </c>
      <c r="C13" s="115" t="s">
        <v>205</v>
      </c>
      <c r="D13" s="115" t="s">
        <v>205</v>
      </c>
      <c r="E13" s="115" t="s">
        <v>205</v>
      </c>
      <c r="F13" s="115" t="s">
        <v>205</v>
      </c>
    </row>
    <row r="14" spans="1:10" s="22" customFormat="1" ht="45" x14ac:dyDescent="0.2">
      <c r="A14" s="6" t="s">
        <v>16</v>
      </c>
      <c r="B14" s="4" t="s">
        <v>17</v>
      </c>
      <c r="C14" s="115" t="s">
        <v>205</v>
      </c>
      <c r="D14" s="115" t="s">
        <v>205</v>
      </c>
      <c r="E14" s="115" t="s">
        <v>205</v>
      </c>
      <c r="F14" s="115" t="s">
        <v>205</v>
      </c>
    </row>
    <row r="15" spans="1:10" s="22" customFormat="1" ht="22.5" x14ac:dyDescent="0.2">
      <c r="A15" s="6" t="s">
        <v>18</v>
      </c>
      <c r="B15" s="4" t="s">
        <v>19</v>
      </c>
      <c r="C15" s="115" t="s">
        <v>205</v>
      </c>
      <c r="D15" s="115" t="s">
        <v>205</v>
      </c>
      <c r="E15" s="115" t="s">
        <v>205</v>
      </c>
      <c r="F15" s="115" t="s">
        <v>205</v>
      </c>
    </row>
    <row r="16" spans="1:10" s="22" customFormat="1" ht="22.5" x14ac:dyDescent="0.2">
      <c r="A16" s="6" t="s">
        <v>20</v>
      </c>
      <c r="B16" s="4" t="s">
        <v>21</v>
      </c>
      <c r="C16" s="112">
        <v>11557</v>
      </c>
      <c r="D16" s="115" t="s">
        <v>205</v>
      </c>
      <c r="E16" s="112">
        <v>11557</v>
      </c>
      <c r="F16" s="115" t="s">
        <v>205</v>
      </c>
    </row>
    <row r="17" spans="1:6" s="22" customFormat="1" ht="33.75" x14ac:dyDescent="0.2">
      <c r="A17" s="6" t="s">
        <v>22</v>
      </c>
      <c r="B17" s="4" t="s">
        <v>23</v>
      </c>
      <c r="C17" s="112">
        <v>298735</v>
      </c>
      <c r="D17" s="112">
        <v>35049</v>
      </c>
      <c r="E17" s="112">
        <v>42919</v>
      </c>
      <c r="F17" s="112">
        <v>220767</v>
      </c>
    </row>
    <row r="18" spans="1:6" s="22" customFormat="1" x14ac:dyDescent="0.2">
      <c r="A18" s="6" t="s">
        <v>24</v>
      </c>
      <c r="B18" s="4" t="s">
        <v>25</v>
      </c>
      <c r="C18" s="115" t="s">
        <v>205</v>
      </c>
      <c r="D18" s="115" t="s">
        <v>205</v>
      </c>
      <c r="E18" s="115" t="s">
        <v>205</v>
      </c>
      <c r="F18" s="115" t="s">
        <v>205</v>
      </c>
    </row>
    <row r="19" spans="1:6" ht="2.4500000000000002" customHeight="1" x14ac:dyDescent="0.25">
      <c r="A19" s="59"/>
      <c r="B19" s="59"/>
      <c r="C19" s="99"/>
      <c r="D19" s="99"/>
      <c r="E19" s="99"/>
      <c r="F19" s="99"/>
    </row>
    <row r="20" spans="1:6" ht="15" x14ac:dyDescent="0.25">
      <c r="C20"/>
      <c r="D20"/>
      <c r="E20"/>
      <c r="F20"/>
    </row>
    <row r="21" spans="1:6" ht="15" x14ac:dyDescent="0.25">
      <c r="C21"/>
      <c r="D21"/>
      <c r="E21"/>
      <c r="F21"/>
    </row>
    <row r="22" spans="1:6" x14ac:dyDescent="0.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7 B8:B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L27" sqref="L27"/>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88</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67821</v>
      </c>
      <c r="D6" s="115" t="s">
        <v>205</v>
      </c>
      <c r="E6" s="112">
        <v>57512</v>
      </c>
      <c r="F6" s="112">
        <v>10309</v>
      </c>
    </row>
    <row r="7" spans="1:10" s="22" customFormat="1" x14ac:dyDescent="0.2">
      <c r="A7" s="4" t="s">
        <v>130</v>
      </c>
      <c r="B7" s="26"/>
      <c r="C7" s="113" t="s">
        <v>1</v>
      </c>
      <c r="D7" s="113" t="s">
        <v>1</v>
      </c>
      <c r="E7" s="113" t="s">
        <v>1</v>
      </c>
      <c r="F7" s="113" t="s">
        <v>1</v>
      </c>
    </row>
    <row r="8" spans="1:10" s="22" customFormat="1" ht="22.5" x14ac:dyDescent="0.2">
      <c r="A8" s="6" t="s">
        <v>4</v>
      </c>
      <c r="B8" s="23" t="s">
        <v>5</v>
      </c>
      <c r="C8" s="115" t="s">
        <v>205</v>
      </c>
      <c r="D8" s="115" t="s">
        <v>205</v>
      </c>
      <c r="E8" s="115" t="s">
        <v>205</v>
      </c>
      <c r="F8" s="115" t="s">
        <v>205</v>
      </c>
    </row>
    <row r="9" spans="1:10" s="22" customFormat="1" ht="22.5" x14ac:dyDescent="0.2">
      <c r="A9" s="6" t="s">
        <v>6</v>
      </c>
      <c r="B9" s="23" t="s">
        <v>7</v>
      </c>
      <c r="C9" s="115" t="s">
        <v>205</v>
      </c>
      <c r="D9" s="115" t="s">
        <v>205</v>
      </c>
      <c r="E9" s="115" t="s">
        <v>205</v>
      </c>
      <c r="F9" s="115" t="s">
        <v>205</v>
      </c>
    </row>
    <row r="10" spans="1:10" s="22" customFormat="1" ht="22.5" x14ac:dyDescent="0.2">
      <c r="A10" s="6" t="s">
        <v>8</v>
      </c>
      <c r="B10" s="23" t="s">
        <v>9</v>
      </c>
      <c r="C10" s="115" t="s">
        <v>205</v>
      </c>
      <c r="D10" s="115" t="s">
        <v>205</v>
      </c>
      <c r="E10" s="115" t="s">
        <v>205</v>
      </c>
      <c r="F10" s="115" t="s">
        <v>205</v>
      </c>
    </row>
    <row r="11" spans="1:10" s="22" customFormat="1" ht="22.5" x14ac:dyDescent="0.2">
      <c r="A11" s="6" t="s">
        <v>10</v>
      </c>
      <c r="B11" s="23" t="s">
        <v>11</v>
      </c>
      <c r="C11" s="115" t="s">
        <v>205</v>
      </c>
      <c r="D11" s="115" t="s">
        <v>205</v>
      </c>
      <c r="E11" s="115" t="s">
        <v>205</v>
      </c>
      <c r="F11" s="115" t="s">
        <v>205</v>
      </c>
    </row>
    <row r="12" spans="1:10" s="22" customFormat="1" ht="22.5" x14ac:dyDescent="0.2">
      <c r="A12" s="6" t="s">
        <v>12</v>
      </c>
      <c r="B12" s="23" t="s">
        <v>13</v>
      </c>
      <c r="C12" s="112">
        <v>67821</v>
      </c>
      <c r="D12" s="115" t="s">
        <v>205</v>
      </c>
      <c r="E12" s="112">
        <v>57512</v>
      </c>
      <c r="F12" s="112">
        <v>10309</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5" t="s">
        <v>205</v>
      </c>
      <c r="D14" s="115" t="s">
        <v>205</v>
      </c>
      <c r="E14" s="115" t="s">
        <v>205</v>
      </c>
      <c r="F14" s="115" t="s">
        <v>205</v>
      </c>
    </row>
    <row r="15" spans="1:10" s="22" customFormat="1" ht="22.5" x14ac:dyDescent="0.2">
      <c r="A15" s="6" t="s">
        <v>18</v>
      </c>
      <c r="B15" s="23" t="s">
        <v>19</v>
      </c>
      <c r="C15" s="115" t="s">
        <v>205</v>
      </c>
      <c r="D15" s="115" t="s">
        <v>205</v>
      </c>
      <c r="E15" s="115" t="s">
        <v>205</v>
      </c>
      <c r="F15" s="115" t="s">
        <v>205</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5" t="s">
        <v>205</v>
      </c>
      <c r="D17" s="115" t="s">
        <v>205</v>
      </c>
      <c r="E17" s="115" t="s">
        <v>205</v>
      </c>
      <c r="F17" s="115" t="s">
        <v>205</v>
      </c>
    </row>
    <row r="18" spans="1:6" s="22" customFormat="1" x14ac:dyDescent="0.2">
      <c r="A18" s="6" t="s">
        <v>24</v>
      </c>
      <c r="B18" s="23" t="s">
        <v>25</v>
      </c>
      <c r="C18" s="115" t="s">
        <v>205</v>
      </c>
      <c r="D18" s="115" t="s">
        <v>205</v>
      </c>
      <c r="E18" s="115" t="s">
        <v>205</v>
      </c>
      <c r="F18" s="115" t="s">
        <v>205</v>
      </c>
    </row>
    <row r="19" spans="1:6" ht="2.4500000000000002" customHeight="1" x14ac:dyDescent="0.25">
      <c r="A19" s="59"/>
      <c r="B19" s="60"/>
      <c r="C19" s="99"/>
      <c r="D19" s="99"/>
      <c r="E19" s="99"/>
      <c r="F19" s="99"/>
    </row>
    <row r="20" spans="1:6" ht="15" x14ac:dyDescent="0.25">
      <c r="B20" s="62"/>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L24" sqref="L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89</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203505898</v>
      </c>
      <c r="D6" s="112">
        <v>121521335</v>
      </c>
      <c r="E6" s="112">
        <v>74965350</v>
      </c>
      <c r="F6" s="112">
        <v>7019212</v>
      </c>
    </row>
    <row r="7" spans="1:10" s="22" customFormat="1" x14ac:dyDescent="0.2">
      <c r="A7" s="4" t="s">
        <v>130</v>
      </c>
      <c r="B7" s="26"/>
      <c r="C7" s="113" t="s">
        <v>1</v>
      </c>
      <c r="D7" s="113" t="s">
        <v>1</v>
      </c>
      <c r="E7" s="113" t="s">
        <v>1</v>
      </c>
      <c r="F7" s="113" t="s">
        <v>1</v>
      </c>
    </row>
    <row r="8" spans="1:10" s="22" customFormat="1" ht="22.5" x14ac:dyDescent="0.2">
      <c r="A8" s="6" t="s">
        <v>4</v>
      </c>
      <c r="B8" s="23" t="s">
        <v>5</v>
      </c>
      <c r="C8" s="115" t="s">
        <v>205</v>
      </c>
      <c r="D8" s="115" t="s">
        <v>205</v>
      </c>
      <c r="E8" s="115" t="s">
        <v>205</v>
      </c>
      <c r="F8" s="115" t="s">
        <v>205</v>
      </c>
    </row>
    <row r="9" spans="1:10" s="22" customFormat="1" ht="22.5" x14ac:dyDescent="0.2">
      <c r="A9" s="6" t="s">
        <v>6</v>
      </c>
      <c r="B9" s="23" t="s">
        <v>7</v>
      </c>
      <c r="C9" s="115" t="s">
        <v>205</v>
      </c>
      <c r="D9" s="115" t="s">
        <v>205</v>
      </c>
      <c r="E9" s="115" t="s">
        <v>205</v>
      </c>
      <c r="F9" s="115" t="s">
        <v>205</v>
      </c>
    </row>
    <row r="10" spans="1:10" s="22" customFormat="1" ht="22.5" x14ac:dyDescent="0.2">
      <c r="A10" s="6" t="s">
        <v>8</v>
      </c>
      <c r="B10" s="23" t="s">
        <v>9</v>
      </c>
      <c r="C10" s="112">
        <v>59080</v>
      </c>
      <c r="D10" s="112">
        <v>46027</v>
      </c>
      <c r="E10" s="112">
        <v>13053</v>
      </c>
      <c r="F10" s="115" t="s">
        <v>205</v>
      </c>
    </row>
    <row r="11" spans="1:10" s="22" customFormat="1" ht="22.5" x14ac:dyDescent="0.2">
      <c r="A11" s="6" t="s">
        <v>10</v>
      </c>
      <c r="B11" s="23" t="s">
        <v>11</v>
      </c>
      <c r="C11" s="112">
        <v>3488231</v>
      </c>
      <c r="D11" s="112">
        <v>2721771</v>
      </c>
      <c r="E11" s="112">
        <v>732608</v>
      </c>
      <c r="F11" s="112">
        <v>33852</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198469972</v>
      </c>
      <c r="D13" s="112">
        <v>118739409</v>
      </c>
      <c r="E13" s="112">
        <v>73717267</v>
      </c>
      <c r="F13" s="112">
        <v>6013295</v>
      </c>
    </row>
    <row r="14" spans="1:10" s="22" customFormat="1" ht="45" x14ac:dyDescent="0.2">
      <c r="A14" s="6" t="s">
        <v>16</v>
      </c>
      <c r="B14" s="23" t="s">
        <v>17</v>
      </c>
      <c r="C14" s="115" t="s">
        <v>205</v>
      </c>
      <c r="D14" s="115" t="s">
        <v>205</v>
      </c>
      <c r="E14" s="115" t="s">
        <v>205</v>
      </c>
      <c r="F14" s="115" t="s">
        <v>205</v>
      </c>
    </row>
    <row r="15" spans="1:10" s="22" customFormat="1" ht="22.5" x14ac:dyDescent="0.2">
      <c r="A15" s="6" t="s">
        <v>18</v>
      </c>
      <c r="B15" s="23" t="s">
        <v>19</v>
      </c>
      <c r="C15" s="115" t="s">
        <v>205</v>
      </c>
      <c r="D15" s="115" t="s">
        <v>205</v>
      </c>
      <c r="E15" s="115" t="s">
        <v>205</v>
      </c>
      <c r="F15" s="115" t="s">
        <v>205</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2">
        <v>782974</v>
      </c>
      <c r="D17" s="112">
        <v>268</v>
      </c>
      <c r="E17" s="112">
        <v>304539</v>
      </c>
      <c r="F17" s="112">
        <v>478167</v>
      </c>
    </row>
    <row r="18" spans="1:6" s="22" customFormat="1" x14ac:dyDescent="0.2">
      <c r="A18" s="6" t="s">
        <v>24</v>
      </c>
      <c r="B18" s="23" t="s">
        <v>25</v>
      </c>
      <c r="C18" s="112">
        <v>705641</v>
      </c>
      <c r="D18" s="112">
        <v>13860</v>
      </c>
      <c r="E18" s="112">
        <v>197883</v>
      </c>
      <c r="F18" s="112">
        <v>493898</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2 B6:B20 B21"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L25" sqref="L25"/>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90</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50622123</v>
      </c>
      <c r="D6" s="112">
        <v>48446183</v>
      </c>
      <c r="E6" s="112">
        <v>1792619</v>
      </c>
      <c r="F6" s="112">
        <v>383321</v>
      </c>
    </row>
    <row r="7" spans="1:10" s="22" customFormat="1" x14ac:dyDescent="0.2">
      <c r="A7" s="4" t="s">
        <v>130</v>
      </c>
      <c r="B7" s="26"/>
      <c r="C7" s="113" t="s">
        <v>1</v>
      </c>
      <c r="D7" s="113" t="s">
        <v>1</v>
      </c>
      <c r="E7" s="113" t="s">
        <v>1</v>
      </c>
      <c r="F7" s="113" t="s">
        <v>1</v>
      </c>
    </row>
    <row r="8" spans="1:10" s="22" customFormat="1" ht="22.5" x14ac:dyDescent="0.2">
      <c r="A8" s="6" t="s">
        <v>4</v>
      </c>
      <c r="B8" s="23" t="s">
        <v>5</v>
      </c>
      <c r="C8" s="112">
        <v>76481</v>
      </c>
      <c r="D8" s="112">
        <v>71810</v>
      </c>
      <c r="E8" s="112">
        <v>4671</v>
      </c>
      <c r="F8" s="115" t="s">
        <v>205</v>
      </c>
    </row>
    <row r="9" spans="1:10" s="22" customFormat="1" ht="22.5" x14ac:dyDescent="0.2">
      <c r="A9" s="6" t="s">
        <v>6</v>
      </c>
      <c r="B9" s="23" t="s">
        <v>7</v>
      </c>
      <c r="C9" s="115" t="s">
        <v>205</v>
      </c>
      <c r="D9" s="115" t="s">
        <v>205</v>
      </c>
      <c r="E9" s="115" t="s">
        <v>205</v>
      </c>
      <c r="F9" s="115" t="s">
        <v>205</v>
      </c>
    </row>
    <row r="10" spans="1:10" s="22" customFormat="1" ht="22.5" x14ac:dyDescent="0.2">
      <c r="A10" s="6" t="s">
        <v>8</v>
      </c>
      <c r="B10" s="23" t="s">
        <v>9</v>
      </c>
      <c r="C10" s="115" t="s">
        <v>205</v>
      </c>
      <c r="D10" s="115" t="s">
        <v>205</v>
      </c>
      <c r="E10" s="115" t="s">
        <v>205</v>
      </c>
      <c r="F10" s="115" t="s">
        <v>205</v>
      </c>
    </row>
    <row r="11" spans="1:10" s="22" customFormat="1" ht="22.5" x14ac:dyDescent="0.2">
      <c r="A11" s="6" t="s">
        <v>10</v>
      </c>
      <c r="B11" s="23" t="s">
        <v>11</v>
      </c>
      <c r="C11" s="115" t="s">
        <v>205</v>
      </c>
      <c r="D11" s="115" t="s">
        <v>205</v>
      </c>
      <c r="E11" s="115" t="s">
        <v>205</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2">
        <v>50398359</v>
      </c>
      <c r="D14" s="112">
        <v>48275508</v>
      </c>
      <c r="E14" s="112">
        <v>1740098</v>
      </c>
      <c r="F14" s="112">
        <v>382753</v>
      </c>
    </row>
    <row r="15" spans="1:10" s="22" customFormat="1" ht="22.5" x14ac:dyDescent="0.2">
      <c r="A15" s="6" t="s">
        <v>18</v>
      </c>
      <c r="B15" s="23" t="s">
        <v>19</v>
      </c>
      <c r="C15" s="112">
        <v>54999</v>
      </c>
      <c r="D15" s="112">
        <v>54430</v>
      </c>
      <c r="E15" s="115" t="s">
        <v>205</v>
      </c>
      <c r="F15" s="112">
        <v>568</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2">
        <v>92284</v>
      </c>
      <c r="D17" s="112">
        <v>44434</v>
      </c>
      <c r="E17" s="112">
        <v>47850</v>
      </c>
      <c r="F17" s="115" t="s">
        <v>205</v>
      </c>
    </row>
    <row r="18" spans="1:6" s="22" customFormat="1" x14ac:dyDescent="0.2">
      <c r="A18" s="6" t="s">
        <v>24</v>
      </c>
      <c r="B18" s="23" t="s">
        <v>25</v>
      </c>
      <c r="C18" s="115" t="s">
        <v>205</v>
      </c>
      <c r="D18" s="115" t="s">
        <v>205</v>
      </c>
      <c r="E18" s="115" t="s">
        <v>205</v>
      </c>
      <c r="F18" s="115" t="s">
        <v>205</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2 B6:B2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M23" sqref="M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91</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30035159</v>
      </c>
      <c r="D6" s="112">
        <v>28189963</v>
      </c>
      <c r="E6" s="112">
        <v>1637705</v>
      </c>
      <c r="F6" s="112">
        <v>207491</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187581</v>
      </c>
      <c r="D8" s="112">
        <v>142921</v>
      </c>
      <c r="E8" s="112">
        <v>37031</v>
      </c>
      <c r="F8" s="112">
        <v>7630</v>
      </c>
    </row>
    <row r="9" spans="1:10" s="22" customFormat="1" ht="22.5" x14ac:dyDescent="0.2">
      <c r="A9" s="6" t="s">
        <v>6</v>
      </c>
      <c r="B9" s="23" t="s">
        <v>7</v>
      </c>
      <c r="C9" s="112">
        <v>2461</v>
      </c>
      <c r="D9" s="112">
        <v>1166</v>
      </c>
      <c r="E9" s="112">
        <v>1295</v>
      </c>
      <c r="F9" s="115" t="s">
        <v>205</v>
      </c>
    </row>
    <row r="10" spans="1:10" s="22" customFormat="1" ht="22.5" x14ac:dyDescent="0.2">
      <c r="A10" s="6" t="s">
        <v>8</v>
      </c>
      <c r="B10" s="23" t="s">
        <v>9</v>
      </c>
      <c r="C10" s="115" t="s">
        <v>205</v>
      </c>
      <c r="D10" s="115" t="s">
        <v>205</v>
      </c>
      <c r="E10" s="115" t="s">
        <v>205</v>
      </c>
      <c r="F10" s="115" t="s">
        <v>205</v>
      </c>
    </row>
    <row r="11" spans="1:10" s="22" customFormat="1" ht="22.5" x14ac:dyDescent="0.2">
      <c r="A11" s="6" t="s">
        <v>10</v>
      </c>
      <c r="B11" s="23" t="s">
        <v>11</v>
      </c>
      <c r="C11" s="115" t="s">
        <v>205</v>
      </c>
      <c r="D11" s="115" t="s">
        <v>205</v>
      </c>
      <c r="E11" s="115" t="s">
        <v>205</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2">
        <v>98479</v>
      </c>
      <c r="D14" s="112">
        <v>93813</v>
      </c>
      <c r="E14" s="112">
        <v>3934</v>
      </c>
      <c r="F14" s="112">
        <v>732</v>
      </c>
    </row>
    <row r="15" spans="1:10" s="22" customFormat="1" ht="22.5" x14ac:dyDescent="0.2">
      <c r="A15" s="6" t="s">
        <v>18</v>
      </c>
      <c r="B15" s="23" t="s">
        <v>19</v>
      </c>
      <c r="C15" s="112">
        <v>29445611</v>
      </c>
      <c r="D15" s="112">
        <v>27685029</v>
      </c>
      <c r="E15" s="112">
        <v>1584870</v>
      </c>
      <c r="F15" s="112">
        <v>175713</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2">
        <v>279895</v>
      </c>
      <c r="D17" s="112">
        <v>266113</v>
      </c>
      <c r="E17" s="112">
        <v>10576</v>
      </c>
      <c r="F17" s="112">
        <v>3206</v>
      </c>
    </row>
    <row r="18" spans="1:6" s="22" customFormat="1" x14ac:dyDescent="0.2">
      <c r="A18" s="6" t="s">
        <v>24</v>
      </c>
      <c r="B18" s="23" t="s">
        <v>25</v>
      </c>
      <c r="C18" s="112">
        <v>21132</v>
      </c>
      <c r="D18" s="112">
        <v>922</v>
      </c>
      <c r="E18" s="115" t="s">
        <v>205</v>
      </c>
      <c r="F18" s="112">
        <v>20210</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L30" sqref="L30"/>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92</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1183226</v>
      </c>
      <c r="D6" s="112">
        <v>90417</v>
      </c>
      <c r="E6" s="112">
        <v>922304</v>
      </c>
      <c r="F6" s="112">
        <v>170505</v>
      </c>
    </row>
    <row r="7" spans="1:10" s="22" customFormat="1" x14ac:dyDescent="0.2">
      <c r="A7" s="4" t="s">
        <v>130</v>
      </c>
      <c r="B7" s="26"/>
      <c r="C7" s="113" t="s">
        <v>1</v>
      </c>
      <c r="D7" s="113" t="s">
        <v>1</v>
      </c>
      <c r="E7" s="113" t="s">
        <v>1</v>
      </c>
      <c r="F7" s="113" t="s">
        <v>1</v>
      </c>
    </row>
    <row r="8" spans="1:10" s="22" customFormat="1" ht="22.5" x14ac:dyDescent="0.2">
      <c r="A8" s="6" t="s">
        <v>4</v>
      </c>
      <c r="B8" s="23" t="s">
        <v>5</v>
      </c>
      <c r="C8" s="115" t="s">
        <v>205</v>
      </c>
      <c r="D8" s="115" t="s">
        <v>205</v>
      </c>
      <c r="E8" s="115" t="s">
        <v>205</v>
      </c>
      <c r="F8" s="115" t="s">
        <v>205</v>
      </c>
    </row>
    <row r="9" spans="1:10" s="22" customFormat="1" ht="22.5" x14ac:dyDescent="0.2">
      <c r="A9" s="6" t="s">
        <v>6</v>
      </c>
      <c r="B9" s="23" t="s">
        <v>7</v>
      </c>
      <c r="C9" s="115" t="s">
        <v>205</v>
      </c>
      <c r="D9" s="115" t="s">
        <v>205</v>
      </c>
      <c r="E9" s="115" t="s">
        <v>205</v>
      </c>
      <c r="F9" s="115" t="s">
        <v>205</v>
      </c>
    </row>
    <row r="10" spans="1:10" s="22" customFormat="1" ht="22.5" x14ac:dyDescent="0.2">
      <c r="A10" s="6" t="s">
        <v>8</v>
      </c>
      <c r="B10" s="23" t="s">
        <v>9</v>
      </c>
      <c r="C10" s="115" t="s">
        <v>205</v>
      </c>
      <c r="D10" s="115" t="s">
        <v>205</v>
      </c>
      <c r="E10" s="115" t="s">
        <v>205</v>
      </c>
      <c r="F10" s="115" t="s">
        <v>205</v>
      </c>
    </row>
    <row r="11" spans="1:10" s="22" customFormat="1" ht="22.5" x14ac:dyDescent="0.2">
      <c r="A11" s="6" t="s">
        <v>10</v>
      </c>
      <c r="B11" s="23" t="s">
        <v>11</v>
      </c>
      <c r="C11" s="115" t="s">
        <v>205</v>
      </c>
      <c r="D11" s="115" t="s">
        <v>205</v>
      </c>
      <c r="E11" s="115" t="s">
        <v>205</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2">
        <v>840</v>
      </c>
      <c r="D14" s="115" t="s">
        <v>205</v>
      </c>
      <c r="E14" s="115" t="s">
        <v>205</v>
      </c>
      <c r="F14" s="112">
        <v>840</v>
      </c>
    </row>
    <row r="15" spans="1:10" s="22" customFormat="1" ht="22.5" x14ac:dyDescent="0.2">
      <c r="A15" s="6" t="s">
        <v>18</v>
      </c>
      <c r="B15" s="23" t="s">
        <v>19</v>
      </c>
      <c r="C15" s="115" t="s">
        <v>205</v>
      </c>
      <c r="D15" s="115" t="s">
        <v>205</v>
      </c>
      <c r="E15" s="115" t="s">
        <v>205</v>
      </c>
      <c r="F15" s="115" t="s">
        <v>205</v>
      </c>
    </row>
    <row r="16" spans="1:10" s="22" customFormat="1" ht="22.5" x14ac:dyDescent="0.2">
      <c r="A16" s="6" t="s">
        <v>20</v>
      </c>
      <c r="B16" s="23" t="s">
        <v>21</v>
      </c>
      <c r="C16" s="112">
        <v>1036466</v>
      </c>
      <c r="D16" s="112">
        <v>87104</v>
      </c>
      <c r="E16" s="112">
        <v>782061</v>
      </c>
      <c r="F16" s="112">
        <v>167301</v>
      </c>
    </row>
    <row r="17" spans="1:6" s="22" customFormat="1" ht="33.75" x14ac:dyDescent="0.2">
      <c r="A17" s="6" t="s">
        <v>22</v>
      </c>
      <c r="B17" s="23" t="s">
        <v>23</v>
      </c>
      <c r="C17" s="112">
        <v>145920</v>
      </c>
      <c r="D17" s="112">
        <v>3313</v>
      </c>
      <c r="E17" s="112">
        <v>140243</v>
      </c>
      <c r="F17" s="112">
        <v>2364</v>
      </c>
    </row>
    <row r="18" spans="1:6" s="22" customFormat="1" x14ac:dyDescent="0.2">
      <c r="A18" s="6" t="s">
        <v>24</v>
      </c>
      <c r="B18" s="23" t="s">
        <v>25</v>
      </c>
      <c r="C18" s="115" t="s">
        <v>205</v>
      </c>
      <c r="D18" s="115" t="s">
        <v>205</v>
      </c>
      <c r="E18" s="115" t="s">
        <v>205</v>
      </c>
      <c r="F18" s="115" t="s">
        <v>205</v>
      </c>
    </row>
    <row r="19" spans="1:6" ht="2.4500000000000002" customHeight="1" x14ac:dyDescent="0.25">
      <c r="A19" s="59"/>
      <c r="B19" s="60"/>
      <c r="C19" s="99"/>
      <c r="D19" s="99"/>
      <c r="E19" s="99"/>
      <c r="F19" s="99"/>
    </row>
    <row r="20" spans="1:6" ht="15" x14ac:dyDescent="0.25">
      <c r="B20" s="62"/>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N27" sqref="N27"/>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93</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74710563</v>
      </c>
      <c r="D6" s="112">
        <v>36365565</v>
      </c>
      <c r="E6" s="112">
        <v>18368492</v>
      </c>
      <c r="F6" s="112">
        <v>19976507</v>
      </c>
    </row>
    <row r="7" spans="1:10" s="22" customFormat="1" x14ac:dyDescent="0.2">
      <c r="A7" s="4" t="s">
        <v>130</v>
      </c>
      <c r="B7" s="26"/>
      <c r="C7" s="113" t="s">
        <v>1</v>
      </c>
      <c r="D7" s="113" t="s">
        <v>1</v>
      </c>
      <c r="E7" s="113" t="s">
        <v>1</v>
      </c>
      <c r="F7" s="113" t="s">
        <v>1</v>
      </c>
    </row>
    <row r="8" spans="1:10" s="22" customFormat="1" ht="22.5" x14ac:dyDescent="0.2">
      <c r="A8" s="6" t="s">
        <v>4</v>
      </c>
      <c r="B8" s="23" t="s">
        <v>5</v>
      </c>
      <c r="C8" s="112">
        <v>216162</v>
      </c>
      <c r="D8" s="112">
        <v>89866</v>
      </c>
      <c r="E8" s="112">
        <v>122812</v>
      </c>
      <c r="F8" s="112">
        <v>3484</v>
      </c>
    </row>
    <row r="9" spans="1:10" s="22" customFormat="1" ht="22.5" x14ac:dyDescent="0.2">
      <c r="A9" s="6" t="s">
        <v>6</v>
      </c>
      <c r="B9" s="23" t="s">
        <v>7</v>
      </c>
      <c r="C9" s="112">
        <v>115933</v>
      </c>
      <c r="D9" s="112">
        <v>108169</v>
      </c>
      <c r="E9" s="112">
        <v>7765</v>
      </c>
      <c r="F9" s="115" t="s">
        <v>205</v>
      </c>
    </row>
    <row r="10" spans="1:10" s="22" customFormat="1" ht="22.5" x14ac:dyDescent="0.2">
      <c r="A10" s="6" t="s">
        <v>8</v>
      </c>
      <c r="B10" s="23" t="s">
        <v>9</v>
      </c>
      <c r="C10" s="112">
        <v>705905</v>
      </c>
      <c r="D10" s="112">
        <v>602596</v>
      </c>
      <c r="E10" s="112">
        <v>49638</v>
      </c>
      <c r="F10" s="112">
        <v>53672</v>
      </c>
    </row>
    <row r="11" spans="1:10" s="22" customFormat="1" ht="22.5" x14ac:dyDescent="0.2">
      <c r="A11" s="6" t="s">
        <v>10</v>
      </c>
      <c r="B11" s="23" t="s">
        <v>11</v>
      </c>
      <c r="C11" s="112">
        <v>336617</v>
      </c>
      <c r="D11" s="112">
        <v>227410</v>
      </c>
      <c r="E11" s="112">
        <v>543</v>
      </c>
      <c r="F11" s="112">
        <v>108664</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193072</v>
      </c>
      <c r="D13" s="112">
        <v>193072</v>
      </c>
      <c r="E13" s="115" t="s">
        <v>205</v>
      </c>
      <c r="F13" s="115" t="s">
        <v>205</v>
      </c>
    </row>
    <row r="14" spans="1:10" s="22" customFormat="1" ht="45" x14ac:dyDescent="0.2">
      <c r="A14" s="6" t="s">
        <v>16</v>
      </c>
      <c r="B14" s="23" t="s">
        <v>17</v>
      </c>
      <c r="C14" s="112">
        <v>93728</v>
      </c>
      <c r="D14" s="112">
        <v>36813</v>
      </c>
      <c r="E14" s="112">
        <v>56214</v>
      </c>
      <c r="F14" s="112">
        <v>701</v>
      </c>
    </row>
    <row r="15" spans="1:10" s="22" customFormat="1" ht="22.5" x14ac:dyDescent="0.2">
      <c r="A15" s="6" t="s">
        <v>18</v>
      </c>
      <c r="B15" s="23" t="s">
        <v>19</v>
      </c>
      <c r="C15" s="112">
        <v>127082</v>
      </c>
      <c r="D15" s="112">
        <v>65553</v>
      </c>
      <c r="E15" s="112">
        <v>61529</v>
      </c>
      <c r="F15" s="115" t="s">
        <v>205</v>
      </c>
    </row>
    <row r="16" spans="1:10" s="22" customFormat="1" ht="22.5" x14ac:dyDescent="0.2">
      <c r="A16" s="6" t="s">
        <v>20</v>
      </c>
      <c r="B16" s="23" t="s">
        <v>21</v>
      </c>
      <c r="C16" s="112">
        <v>23818</v>
      </c>
      <c r="D16" s="115" t="s">
        <v>205</v>
      </c>
      <c r="E16" s="112">
        <v>23818</v>
      </c>
      <c r="F16" s="115" t="s">
        <v>205</v>
      </c>
    </row>
    <row r="17" spans="1:6" s="22" customFormat="1" ht="33.75" x14ac:dyDescent="0.2">
      <c r="A17" s="6" t="s">
        <v>22</v>
      </c>
      <c r="B17" s="23" t="s">
        <v>23</v>
      </c>
      <c r="C17" s="112">
        <v>71860737</v>
      </c>
      <c r="D17" s="112">
        <v>34883327</v>
      </c>
      <c r="E17" s="112">
        <v>17502427</v>
      </c>
      <c r="F17" s="112">
        <v>19474982</v>
      </c>
    </row>
    <row r="18" spans="1:6" s="22" customFormat="1" x14ac:dyDescent="0.2">
      <c r="A18" s="6" t="s">
        <v>24</v>
      </c>
      <c r="B18" s="23" t="s">
        <v>25</v>
      </c>
      <c r="C18" s="112">
        <v>1037509</v>
      </c>
      <c r="D18" s="112">
        <v>158760</v>
      </c>
      <c r="E18" s="112">
        <v>543746</v>
      </c>
      <c r="F18" s="112">
        <v>335003</v>
      </c>
    </row>
    <row r="19" spans="1:6" ht="2.4500000000000002" customHeight="1" x14ac:dyDescent="0.25">
      <c r="A19" s="59"/>
      <c r="B19" s="60"/>
      <c r="C19" s="99"/>
      <c r="D19" s="99"/>
      <c r="E19" s="99"/>
      <c r="F19" s="99"/>
    </row>
    <row r="20" spans="1:6" ht="15" x14ac:dyDescent="0.25">
      <c r="B20" s="62"/>
      <c r="C20"/>
      <c r="D20"/>
      <c r="E20"/>
      <c r="F20"/>
    </row>
    <row r="21" spans="1:6" x14ac:dyDescent="0.2">
      <c r="B21"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K26" sqref="K26"/>
    </sheetView>
  </sheetViews>
  <sheetFormatPr defaultRowHeight="11.25" x14ac:dyDescent="0.2"/>
  <cols>
    <col min="1" max="1" width="29" style="61" customWidth="1"/>
    <col min="2" max="2" width="10" style="61" customWidth="1"/>
    <col min="3" max="3" width="15" style="61" customWidth="1"/>
    <col min="4" max="6" width="13" style="61" customWidth="1"/>
    <col min="7" max="7" width="9.85546875" style="61" bestFit="1" customWidth="1"/>
    <col min="8" max="9" width="9.140625" style="61"/>
    <col min="10" max="10" width="42.140625" style="61" customWidth="1"/>
    <col min="11" max="11" width="10.42578125" style="61" bestFit="1" customWidth="1"/>
    <col min="12" max="12" width="9.85546875" style="61" bestFit="1" customWidth="1"/>
    <col min="13" max="16384" width="9.140625" style="61"/>
  </cols>
  <sheetData>
    <row r="1" spans="1:10" s="22" customFormat="1" ht="12.75" x14ac:dyDescent="0.2">
      <c r="A1" s="128" t="s">
        <v>94</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12719108</v>
      </c>
      <c r="D6" s="112">
        <v>3820029</v>
      </c>
      <c r="E6" s="112">
        <v>5595904</v>
      </c>
      <c r="F6" s="112">
        <v>3303176</v>
      </c>
    </row>
    <row r="7" spans="1:10" s="22" customFormat="1" x14ac:dyDescent="0.2">
      <c r="A7" s="4" t="s">
        <v>130</v>
      </c>
      <c r="B7" s="26"/>
      <c r="C7" s="113" t="s">
        <v>1</v>
      </c>
      <c r="D7" s="113" t="s">
        <v>1</v>
      </c>
      <c r="E7" s="113" t="s">
        <v>1</v>
      </c>
      <c r="F7" s="113" t="s">
        <v>1</v>
      </c>
    </row>
    <row r="8" spans="1:10" s="22" customFormat="1" ht="22.5" x14ac:dyDescent="0.2">
      <c r="A8" s="6" t="s">
        <v>4</v>
      </c>
      <c r="B8" s="23" t="s">
        <v>5</v>
      </c>
      <c r="C8" s="112">
        <v>30755</v>
      </c>
      <c r="D8" s="115" t="s">
        <v>205</v>
      </c>
      <c r="E8" s="115" t="s">
        <v>205</v>
      </c>
      <c r="F8" s="112">
        <v>30755</v>
      </c>
    </row>
    <row r="9" spans="1:10" s="22" customFormat="1" ht="22.5" x14ac:dyDescent="0.2">
      <c r="A9" s="6" t="s">
        <v>6</v>
      </c>
      <c r="B9" s="23" t="s">
        <v>7</v>
      </c>
      <c r="C9" s="112">
        <v>54159</v>
      </c>
      <c r="D9" s="112">
        <v>16894</v>
      </c>
      <c r="E9" s="112">
        <v>37265</v>
      </c>
      <c r="F9" s="115" t="s">
        <v>205</v>
      </c>
    </row>
    <row r="10" spans="1:10" s="22" customFormat="1" ht="22.5" x14ac:dyDescent="0.2">
      <c r="A10" s="6" t="s">
        <v>8</v>
      </c>
      <c r="B10" s="23" t="s">
        <v>9</v>
      </c>
      <c r="C10" s="115" t="s">
        <v>205</v>
      </c>
      <c r="D10" s="115" t="s">
        <v>205</v>
      </c>
      <c r="E10" s="115" t="s">
        <v>205</v>
      </c>
      <c r="F10" s="115" t="s">
        <v>205</v>
      </c>
    </row>
    <row r="11" spans="1:10" s="22" customFormat="1" ht="22.5" x14ac:dyDescent="0.2">
      <c r="A11" s="6" t="s">
        <v>10</v>
      </c>
      <c r="B11" s="23" t="s">
        <v>11</v>
      </c>
      <c r="C11" s="115" t="s">
        <v>205</v>
      </c>
      <c r="D11" s="115" t="s">
        <v>205</v>
      </c>
      <c r="E11" s="115" t="s">
        <v>205</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2">
        <v>48</v>
      </c>
      <c r="D14" s="112">
        <v>48</v>
      </c>
      <c r="E14" s="115" t="s">
        <v>205</v>
      </c>
      <c r="F14" s="115" t="s">
        <v>205</v>
      </c>
    </row>
    <row r="15" spans="1:10" s="22" customFormat="1" ht="22.5" x14ac:dyDescent="0.2">
      <c r="A15" s="6" t="s">
        <v>18</v>
      </c>
      <c r="B15" s="23" t="s">
        <v>19</v>
      </c>
      <c r="C15" s="112">
        <v>86408</v>
      </c>
      <c r="D15" s="112">
        <v>564</v>
      </c>
      <c r="E15" s="112">
        <v>85845</v>
      </c>
      <c r="F15" s="115" t="s">
        <v>205</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2">
        <v>280083</v>
      </c>
      <c r="D17" s="112">
        <v>42207</v>
      </c>
      <c r="E17" s="112">
        <v>160813</v>
      </c>
      <c r="F17" s="112">
        <v>77063</v>
      </c>
    </row>
    <row r="18" spans="1:6" s="22" customFormat="1" x14ac:dyDescent="0.2">
      <c r="A18" s="6" t="s">
        <v>24</v>
      </c>
      <c r="B18" s="23" t="s">
        <v>25</v>
      </c>
      <c r="C18" s="112">
        <v>12267655</v>
      </c>
      <c r="D18" s="112">
        <v>3760316</v>
      </c>
      <c r="E18" s="112">
        <v>5311981</v>
      </c>
      <c r="F18" s="112">
        <v>3195358</v>
      </c>
    </row>
    <row r="19" spans="1:6" ht="2.4500000000000002" customHeight="1" x14ac:dyDescent="0.25">
      <c r="A19" s="59"/>
      <c r="B19" s="60"/>
      <c r="C19" s="99"/>
      <c r="D19" s="99"/>
      <c r="E19" s="99"/>
      <c r="F19" s="99"/>
    </row>
    <row r="20" spans="1:6" x14ac:dyDescent="0.2">
      <c r="B20" s="62"/>
      <c r="C20" s="62"/>
      <c r="D20" s="62"/>
      <c r="E20" s="62"/>
      <c r="F20"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M29" sqref="M29"/>
    </sheetView>
  </sheetViews>
  <sheetFormatPr defaultRowHeight="11.25" x14ac:dyDescent="0.2"/>
  <cols>
    <col min="1" max="1" width="29" style="61" customWidth="1"/>
    <col min="2" max="2" width="10" style="61" customWidth="1"/>
    <col min="3" max="3" width="15" style="61" customWidth="1"/>
    <col min="4" max="6" width="13" style="61" customWidth="1"/>
    <col min="7" max="7" width="9.140625" style="61"/>
    <col min="8" max="8" width="19.7109375" style="61" customWidth="1"/>
    <col min="9" max="9" width="11.5703125" style="61" bestFit="1" customWidth="1"/>
    <col min="10" max="16384" width="9.140625" style="61"/>
  </cols>
  <sheetData>
    <row r="1" spans="1:10" s="22" customFormat="1" ht="12.75" x14ac:dyDescent="0.2">
      <c r="A1" s="128" t="s">
        <v>116</v>
      </c>
      <c r="B1" s="128"/>
      <c r="C1" s="128"/>
      <c r="D1" s="128"/>
      <c r="E1" s="128"/>
      <c r="F1" s="128"/>
    </row>
    <row r="2" spans="1:10" s="22" customFormat="1" ht="12.75" x14ac:dyDescent="0.2">
      <c r="A2" s="128" t="s">
        <v>95</v>
      </c>
      <c r="B2" s="128"/>
      <c r="C2" s="128"/>
      <c r="D2" s="128"/>
      <c r="E2" s="128"/>
      <c r="F2" s="128"/>
    </row>
    <row r="3" spans="1:10" x14ac:dyDescent="0.2">
      <c r="H3" s="5"/>
    </row>
    <row r="4" spans="1:10" s="22" customFormat="1" x14ac:dyDescent="0.2">
      <c r="B4" s="1" t="s">
        <v>1</v>
      </c>
      <c r="C4" s="1" t="s">
        <v>1</v>
      </c>
      <c r="D4" s="1" t="s">
        <v>1</v>
      </c>
      <c r="E4" s="1" t="s">
        <v>1</v>
      </c>
      <c r="F4" s="2" t="s">
        <v>204</v>
      </c>
      <c r="G4" s="56"/>
      <c r="H4" s="56"/>
      <c r="I4" s="56"/>
      <c r="J4" s="56"/>
    </row>
    <row r="5" spans="1:10" s="22" customFormat="1" ht="15" customHeight="1" x14ac:dyDescent="0.2">
      <c r="A5" s="129"/>
      <c r="B5" s="130" t="s">
        <v>110</v>
      </c>
      <c r="C5" s="130" t="s">
        <v>111</v>
      </c>
      <c r="D5" s="130" t="s">
        <v>129</v>
      </c>
      <c r="E5" s="130"/>
      <c r="F5" s="131"/>
      <c r="G5" s="57"/>
    </row>
    <row r="6" spans="1:10" s="22" customFormat="1" ht="56.25" customHeight="1" x14ac:dyDescent="0.2">
      <c r="A6" s="129"/>
      <c r="B6" s="130"/>
      <c r="C6" s="130"/>
      <c r="D6" s="28" t="s">
        <v>112</v>
      </c>
      <c r="E6" s="28" t="s">
        <v>113</v>
      </c>
      <c r="F6" s="29" t="s">
        <v>114</v>
      </c>
      <c r="G6" s="57"/>
    </row>
    <row r="7" spans="1:10" s="22" customFormat="1" ht="33.75" x14ac:dyDescent="0.2">
      <c r="A7" s="3" t="s">
        <v>2</v>
      </c>
      <c r="B7" s="23" t="s">
        <v>3</v>
      </c>
      <c r="C7" s="112">
        <v>1556361379</v>
      </c>
      <c r="D7" s="112">
        <v>1491739898</v>
      </c>
      <c r="E7" s="112">
        <v>55148643</v>
      </c>
      <c r="F7" s="112">
        <v>9472838</v>
      </c>
    </row>
    <row r="8" spans="1:10" s="22" customFormat="1" x14ac:dyDescent="0.2">
      <c r="A8" s="4" t="s">
        <v>130</v>
      </c>
      <c r="B8" s="26"/>
      <c r="C8" s="113" t="s">
        <v>1</v>
      </c>
      <c r="D8" s="113" t="s">
        <v>1</v>
      </c>
      <c r="E8" s="113" t="s">
        <v>1</v>
      </c>
      <c r="F8" s="113" t="s">
        <v>1</v>
      </c>
    </row>
    <row r="9" spans="1:10" s="22" customFormat="1" ht="22.5" x14ac:dyDescent="0.2">
      <c r="A9" s="6" t="s">
        <v>4</v>
      </c>
      <c r="B9" s="23" t="s">
        <v>5</v>
      </c>
      <c r="C9" s="112">
        <v>179800175</v>
      </c>
      <c r="D9" s="112">
        <v>166679032</v>
      </c>
      <c r="E9" s="112">
        <v>12991348</v>
      </c>
      <c r="F9" s="112">
        <v>129795</v>
      </c>
    </row>
    <row r="10" spans="1:10" s="22" customFormat="1" ht="22.5" x14ac:dyDescent="0.2">
      <c r="A10" s="6" t="s">
        <v>6</v>
      </c>
      <c r="B10" s="23" t="s">
        <v>7</v>
      </c>
      <c r="C10" s="112">
        <v>180723581</v>
      </c>
      <c r="D10" s="112">
        <v>180129402</v>
      </c>
      <c r="E10" s="112">
        <v>593911</v>
      </c>
      <c r="F10" s="112">
        <v>268</v>
      </c>
    </row>
    <row r="11" spans="1:10" s="22" customFormat="1" ht="22.5" x14ac:dyDescent="0.2">
      <c r="A11" s="6" t="s">
        <v>8</v>
      </c>
      <c r="B11" s="23" t="s">
        <v>9</v>
      </c>
      <c r="C11" s="112">
        <v>854297624</v>
      </c>
      <c r="D11" s="112">
        <v>848963134</v>
      </c>
      <c r="E11" s="112">
        <v>4297705</v>
      </c>
      <c r="F11" s="112">
        <v>1036785</v>
      </c>
    </row>
    <row r="12" spans="1:10" s="22" customFormat="1" ht="22.5" x14ac:dyDescent="0.2">
      <c r="A12" s="6" t="s">
        <v>10</v>
      </c>
      <c r="B12" s="23" t="s">
        <v>11</v>
      </c>
      <c r="C12" s="112">
        <v>103458241</v>
      </c>
      <c r="D12" s="112">
        <v>99730808</v>
      </c>
      <c r="E12" s="112">
        <v>3529156</v>
      </c>
      <c r="F12" s="112">
        <v>198277</v>
      </c>
    </row>
    <row r="13" spans="1:10" s="22" customFormat="1" ht="22.5" x14ac:dyDescent="0.2">
      <c r="A13" s="6" t="s">
        <v>12</v>
      </c>
      <c r="B13" s="23" t="s">
        <v>13</v>
      </c>
      <c r="C13" s="112">
        <v>375</v>
      </c>
      <c r="D13" s="115" t="s">
        <v>205</v>
      </c>
      <c r="E13" s="112">
        <v>375</v>
      </c>
      <c r="F13" s="115" t="s">
        <v>205</v>
      </c>
    </row>
    <row r="14" spans="1:10" s="22" customFormat="1" ht="22.5" x14ac:dyDescent="0.2">
      <c r="A14" s="6" t="s">
        <v>14</v>
      </c>
      <c r="B14" s="23" t="s">
        <v>15</v>
      </c>
      <c r="C14" s="112">
        <v>124153626</v>
      </c>
      <c r="D14" s="112">
        <v>90193737</v>
      </c>
      <c r="E14" s="112">
        <v>30642473</v>
      </c>
      <c r="F14" s="112">
        <v>3317416</v>
      </c>
    </row>
    <row r="15" spans="1:10" s="22" customFormat="1" ht="45" x14ac:dyDescent="0.2">
      <c r="A15" s="6" t="s">
        <v>16</v>
      </c>
      <c r="B15" s="23" t="s">
        <v>17</v>
      </c>
      <c r="C15" s="112">
        <v>47631695</v>
      </c>
      <c r="D15" s="112">
        <v>47272299</v>
      </c>
      <c r="E15" s="112">
        <v>304739</v>
      </c>
      <c r="F15" s="112">
        <v>54657</v>
      </c>
    </row>
    <row r="16" spans="1:10" s="22" customFormat="1" ht="22.5" x14ac:dyDescent="0.2">
      <c r="A16" s="6" t="s">
        <v>18</v>
      </c>
      <c r="B16" s="23" t="s">
        <v>19</v>
      </c>
      <c r="C16" s="112">
        <v>26915418</v>
      </c>
      <c r="D16" s="112">
        <v>25810310</v>
      </c>
      <c r="E16" s="112">
        <v>983577</v>
      </c>
      <c r="F16" s="112">
        <v>121531</v>
      </c>
    </row>
    <row r="17" spans="1:6" s="22" customFormat="1" ht="22.5" x14ac:dyDescent="0.2">
      <c r="A17" s="6" t="s">
        <v>20</v>
      </c>
      <c r="B17" s="23" t="s">
        <v>21</v>
      </c>
      <c r="C17" s="112">
        <v>92779</v>
      </c>
      <c r="D17" s="112">
        <v>87850</v>
      </c>
      <c r="E17" s="112">
        <v>4929</v>
      </c>
      <c r="F17" s="115" t="s">
        <v>205</v>
      </c>
    </row>
    <row r="18" spans="1:6" s="22" customFormat="1" ht="33.75" x14ac:dyDescent="0.2">
      <c r="A18" s="6" t="s">
        <v>22</v>
      </c>
      <c r="B18" s="23" t="s">
        <v>23</v>
      </c>
      <c r="C18" s="112">
        <v>35530529</v>
      </c>
      <c r="D18" s="112">
        <v>29892264</v>
      </c>
      <c r="E18" s="112">
        <v>1520887</v>
      </c>
      <c r="F18" s="112">
        <v>4117378</v>
      </c>
    </row>
    <row r="19" spans="1:6" s="22" customFormat="1" x14ac:dyDescent="0.2">
      <c r="A19" s="6" t="s">
        <v>24</v>
      </c>
      <c r="B19" s="23" t="s">
        <v>25</v>
      </c>
      <c r="C19" s="112">
        <v>3757336</v>
      </c>
      <c r="D19" s="112">
        <v>2981062</v>
      </c>
      <c r="E19" s="112">
        <v>279543</v>
      </c>
      <c r="F19" s="112">
        <v>496731</v>
      </c>
    </row>
    <row r="20" spans="1:6" ht="2.4500000000000002" customHeight="1" x14ac:dyDescent="0.25">
      <c r="A20" s="59"/>
      <c r="B20" s="60"/>
      <c r="C20" s="99"/>
      <c r="D20" s="99"/>
      <c r="E20" s="99"/>
      <c r="F20" s="99"/>
    </row>
    <row r="21" spans="1:6" ht="15" x14ac:dyDescent="0.25">
      <c r="B21" s="62"/>
      <c r="C21"/>
      <c r="D21"/>
      <c r="E21"/>
      <c r="F21"/>
    </row>
    <row r="22" spans="1:6" x14ac:dyDescent="0.2">
      <c r="B22" s="62"/>
      <c r="C22" s="62"/>
      <c r="D22" s="62"/>
      <c r="E22" s="62"/>
      <c r="F22" s="62"/>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7:B2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M21" sqref="M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96</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384821803</v>
      </c>
      <c r="D6" s="112">
        <v>212837856</v>
      </c>
      <c r="E6" s="112">
        <v>146420131</v>
      </c>
      <c r="F6" s="112">
        <v>25563815</v>
      </c>
    </row>
    <row r="7" spans="1:10" s="22" customFormat="1" x14ac:dyDescent="0.2">
      <c r="A7" s="4" t="s">
        <v>130</v>
      </c>
      <c r="C7" s="113" t="s">
        <v>1</v>
      </c>
      <c r="D7" s="113" t="s">
        <v>1</v>
      </c>
      <c r="E7" s="113" t="s">
        <v>1</v>
      </c>
      <c r="F7" s="113" t="s">
        <v>1</v>
      </c>
    </row>
    <row r="8" spans="1:10" s="22" customFormat="1" ht="22.5" x14ac:dyDescent="0.2">
      <c r="A8" s="6" t="s">
        <v>4</v>
      </c>
      <c r="B8" s="4" t="s">
        <v>5</v>
      </c>
      <c r="C8" s="112">
        <v>116978190</v>
      </c>
      <c r="D8" s="112">
        <v>87579965</v>
      </c>
      <c r="E8" s="112">
        <v>28978384</v>
      </c>
      <c r="F8" s="112">
        <v>419841</v>
      </c>
    </row>
    <row r="9" spans="1:10" s="22" customFormat="1" ht="22.5" x14ac:dyDescent="0.2">
      <c r="A9" s="6" t="s">
        <v>6</v>
      </c>
      <c r="B9" s="4" t="s">
        <v>7</v>
      </c>
      <c r="C9" s="112">
        <v>27221794</v>
      </c>
      <c r="D9" s="112">
        <v>18051171</v>
      </c>
      <c r="E9" s="112">
        <v>8463866</v>
      </c>
      <c r="F9" s="112">
        <v>706757</v>
      </c>
    </row>
    <row r="10" spans="1:10" s="22" customFormat="1" ht="22.5" x14ac:dyDescent="0.2">
      <c r="A10" s="6" t="s">
        <v>8</v>
      </c>
      <c r="B10" s="4" t="s">
        <v>9</v>
      </c>
      <c r="C10" s="112">
        <v>78186696</v>
      </c>
      <c r="D10" s="112">
        <v>41534239</v>
      </c>
      <c r="E10" s="112">
        <v>34530310</v>
      </c>
      <c r="F10" s="112">
        <v>2122146</v>
      </c>
    </row>
    <row r="11" spans="1:10" s="22" customFormat="1" ht="22.5" x14ac:dyDescent="0.2">
      <c r="A11" s="6" t="s">
        <v>10</v>
      </c>
      <c r="B11" s="4" t="s">
        <v>11</v>
      </c>
      <c r="C11" s="112">
        <v>37912675</v>
      </c>
      <c r="D11" s="112">
        <v>28162670</v>
      </c>
      <c r="E11" s="112">
        <v>8937653</v>
      </c>
      <c r="F11" s="112">
        <v>812352</v>
      </c>
    </row>
    <row r="12" spans="1:10" s="22" customFormat="1" ht="22.5" x14ac:dyDescent="0.2">
      <c r="A12" s="6" t="s">
        <v>12</v>
      </c>
      <c r="B12" s="4" t="s">
        <v>13</v>
      </c>
      <c r="C12" s="112">
        <v>88549</v>
      </c>
      <c r="D12" s="112">
        <v>20585</v>
      </c>
      <c r="E12" s="112">
        <v>57655</v>
      </c>
      <c r="F12" s="112">
        <v>10309</v>
      </c>
    </row>
    <row r="13" spans="1:10" s="22" customFormat="1" ht="22.5" x14ac:dyDescent="0.2">
      <c r="A13" s="6" t="s">
        <v>14</v>
      </c>
      <c r="B13" s="4" t="s">
        <v>15</v>
      </c>
      <c r="C13" s="112">
        <v>73278300</v>
      </c>
      <c r="D13" s="112">
        <v>28457693</v>
      </c>
      <c r="E13" s="112">
        <v>42216730</v>
      </c>
      <c r="F13" s="112">
        <v>2603876</v>
      </c>
    </row>
    <row r="14" spans="1:10" s="22" customFormat="1" ht="45" x14ac:dyDescent="0.2">
      <c r="A14" s="6" t="s">
        <v>16</v>
      </c>
      <c r="B14" s="4" t="s">
        <v>17</v>
      </c>
      <c r="C14" s="112">
        <v>2962074</v>
      </c>
      <c r="D14" s="112">
        <v>1200385</v>
      </c>
      <c r="E14" s="112">
        <v>1441582</v>
      </c>
      <c r="F14" s="112">
        <v>320108</v>
      </c>
    </row>
    <row r="15" spans="1:10" s="22" customFormat="1" ht="22.5" x14ac:dyDescent="0.2">
      <c r="A15" s="6" t="s">
        <v>18</v>
      </c>
      <c r="B15" s="4" t="s">
        <v>19</v>
      </c>
      <c r="C15" s="112">
        <v>2763772</v>
      </c>
      <c r="D15" s="112">
        <v>1969116</v>
      </c>
      <c r="E15" s="112">
        <v>739905</v>
      </c>
      <c r="F15" s="112">
        <v>54750</v>
      </c>
    </row>
    <row r="16" spans="1:10" s="22" customFormat="1" ht="22.5" x14ac:dyDescent="0.2">
      <c r="A16" s="6" t="s">
        <v>20</v>
      </c>
      <c r="B16" s="4" t="s">
        <v>21</v>
      </c>
      <c r="C16" s="112">
        <v>966552</v>
      </c>
      <c r="D16" s="112">
        <v>400</v>
      </c>
      <c r="E16" s="112">
        <v>798852</v>
      </c>
      <c r="F16" s="112">
        <v>167301</v>
      </c>
    </row>
    <row r="17" spans="1:6" s="22" customFormat="1" ht="33.75" x14ac:dyDescent="0.2">
      <c r="A17" s="6" t="s">
        <v>22</v>
      </c>
      <c r="B17" s="4" t="s">
        <v>23</v>
      </c>
      <c r="C17" s="112">
        <v>34662224</v>
      </c>
      <c r="D17" s="112">
        <v>4854082</v>
      </c>
      <c r="E17" s="112">
        <v>14808841</v>
      </c>
      <c r="F17" s="112">
        <v>14999301</v>
      </c>
    </row>
    <row r="18" spans="1:6" s="22" customFormat="1" x14ac:dyDescent="0.2">
      <c r="A18" s="6" t="s">
        <v>24</v>
      </c>
      <c r="B18" s="4" t="s">
        <v>25</v>
      </c>
      <c r="C18" s="112">
        <v>9800976</v>
      </c>
      <c r="D18" s="112">
        <v>1007550</v>
      </c>
      <c r="E18" s="112">
        <v>5446352</v>
      </c>
      <c r="F18" s="112">
        <v>3347074</v>
      </c>
    </row>
    <row r="19" spans="1:6" ht="2.4500000000000002" customHeight="1" x14ac:dyDescent="0.25">
      <c r="A19" s="59"/>
      <c r="B19" s="59"/>
      <c r="C19" s="99"/>
      <c r="D19" s="99"/>
      <c r="E19" s="99"/>
      <c r="F19" s="99"/>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25"/>
  <sheetViews>
    <sheetView workbookViewId="0">
      <selection activeCell="B34" sqref="B34"/>
    </sheetView>
  </sheetViews>
  <sheetFormatPr defaultRowHeight="12.75" x14ac:dyDescent="0.2"/>
  <cols>
    <col min="1" max="1" width="4.42578125" style="16" customWidth="1"/>
    <col min="2" max="2" width="53.7109375" style="16" customWidth="1"/>
    <col min="3" max="3" width="17.28515625" style="16" customWidth="1"/>
    <col min="4" max="4" width="52" style="16" customWidth="1"/>
    <col min="5" max="16384" width="9.140625" style="16"/>
  </cols>
  <sheetData>
    <row r="4" spans="2:5" ht="15" x14ac:dyDescent="0.25">
      <c r="B4" s="34" t="s">
        <v>29</v>
      </c>
      <c r="C4"/>
      <c r="D4"/>
      <c r="E4"/>
    </row>
    <row r="5" spans="2:5" ht="15" x14ac:dyDescent="0.25">
      <c r="B5" s="34" t="s">
        <v>30</v>
      </c>
      <c r="C5"/>
      <c r="D5"/>
      <c r="E5"/>
    </row>
    <row r="6" spans="2:5" ht="15" x14ac:dyDescent="0.25">
      <c r="B6" s="34" t="s">
        <v>31</v>
      </c>
      <c r="C6"/>
      <c r="D6"/>
      <c r="E6"/>
    </row>
    <row r="7" spans="2:5" ht="15" x14ac:dyDescent="0.25">
      <c r="B7" s="34" t="s">
        <v>108</v>
      </c>
      <c r="C7"/>
      <c r="D7"/>
      <c r="E7"/>
    </row>
    <row r="8" spans="2:5" ht="15" x14ac:dyDescent="0.25">
      <c r="B8" s="34" t="s">
        <v>32</v>
      </c>
      <c r="C8"/>
      <c r="D8"/>
      <c r="E8"/>
    </row>
    <row r="9" spans="2:5" ht="39" x14ac:dyDescent="0.25">
      <c r="B9" s="36" t="s">
        <v>33</v>
      </c>
      <c r="C9"/>
      <c r="D9"/>
      <c r="E9"/>
    </row>
    <row r="10" spans="2:5" x14ac:dyDescent="0.2">
      <c r="B10" s="37"/>
      <c r="D10" s="34"/>
    </row>
    <row r="11" spans="2:5" x14ac:dyDescent="0.2">
      <c r="B11" s="37"/>
      <c r="D11" s="34"/>
    </row>
    <row r="12" spans="2:5" ht="15" x14ac:dyDescent="0.2">
      <c r="B12" s="38"/>
      <c r="C12" s="39"/>
      <c r="D12" s="39"/>
    </row>
    <row r="13" spans="2:5" x14ac:dyDescent="0.2">
      <c r="B13" s="125"/>
      <c r="C13" s="125"/>
      <c r="D13" s="125"/>
      <c r="E13" s="125"/>
    </row>
    <row r="14" spans="2:5" x14ac:dyDescent="0.2">
      <c r="B14" s="40" t="s">
        <v>132</v>
      </c>
      <c r="C14" s="41"/>
      <c r="D14" s="41"/>
      <c r="E14" s="41"/>
    </row>
    <row r="15" spans="2:5" x14ac:dyDescent="0.2">
      <c r="D15" s="42"/>
    </row>
    <row r="25" spans="1:8" x14ac:dyDescent="0.2">
      <c r="A25" s="126"/>
      <c r="B25" s="127"/>
      <c r="C25" s="127"/>
      <c r="D25" s="127"/>
      <c r="E25" s="127"/>
      <c r="F25" s="127"/>
      <c r="G25" s="127"/>
      <c r="H25" s="127"/>
    </row>
  </sheetData>
  <mergeCells count="2">
    <mergeCell ref="B13:E13"/>
    <mergeCell ref="A25:H25"/>
  </mergeCell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19" sqref="J19"/>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97</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12034738</v>
      </c>
      <c r="D6" s="112">
        <v>2552876</v>
      </c>
      <c r="E6" s="112">
        <v>6897251</v>
      </c>
      <c r="F6" s="112">
        <v>2584610</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1582155</v>
      </c>
      <c r="D8" s="112">
        <v>199860</v>
      </c>
      <c r="E8" s="112">
        <v>1310425</v>
      </c>
      <c r="F8" s="112">
        <v>71870</v>
      </c>
    </row>
    <row r="9" spans="1:10" s="22" customFormat="1" ht="22.5" x14ac:dyDescent="0.2">
      <c r="A9" s="6" t="s">
        <v>6</v>
      </c>
      <c r="B9" s="23" t="s">
        <v>7</v>
      </c>
      <c r="C9" s="112">
        <v>2015115</v>
      </c>
      <c r="D9" s="112">
        <v>134570</v>
      </c>
      <c r="E9" s="112">
        <v>1787616</v>
      </c>
      <c r="F9" s="112">
        <v>92929</v>
      </c>
    </row>
    <row r="10" spans="1:10" s="22" customFormat="1" ht="22.5" x14ac:dyDescent="0.2">
      <c r="A10" s="6" t="s">
        <v>8</v>
      </c>
      <c r="B10" s="23" t="s">
        <v>9</v>
      </c>
      <c r="C10" s="112">
        <v>1906960</v>
      </c>
      <c r="D10" s="112">
        <v>760045</v>
      </c>
      <c r="E10" s="112">
        <v>261059</v>
      </c>
      <c r="F10" s="112">
        <v>885856</v>
      </c>
    </row>
    <row r="11" spans="1:10" s="22" customFormat="1" ht="22.5" x14ac:dyDescent="0.2">
      <c r="A11" s="6" t="s">
        <v>10</v>
      </c>
      <c r="B11" s="23" t="s">
        <v>11</v>
      </c>
      <c r="C11" s="112">
        <v>158771</v>
      </c>
      <c r="D11" s="112">
        <v>85110</v>
      </c>
      <c r="E11" s="112">
        <v>65280</v>
      </c>
      <c r="F11" s="112">
        <v>8381</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1406409</v>
      </c>
      <c r="D13" s="112">
        <v>455433</v>
      </c>
      <c r="E13" s="112">
        <v>858064</v>
      </c>
      <c r="F13" s="112">
        <v>92912</v>
      </c>
    </row>
    <row r="14" spans="1:10" s="22" customFormat="1" ht="45" x14ac:dyDescent="0.2">
      <c r="A14" s="6" t="s">
        <v>16</v>
      </c>
      <c r="B14" s="23" t="s">
        <v>17</v>
      </c>
      <c r="C14" s="112">
        <v>408534</v>
      </c>
      <c r="D14" s="112">
        <v>304856</v>
      </c>
      <c r="E14" s="112">
        <v>93312</v>
      </c>
      <c r="F14" s="112">
        <v>10367</v>
      </c>
    </row>
    <row r="15" spans="1:10" s="22" customFormat="1" ht="22.5" x14ac:dyDescent="0.2">
      <c r="A15" s="6" t="s">
        <v>18</v>
      </c>
      <c r="B15" s="23" t="s">
        <v>19</v>
      </c>
      <c r="C15" s="112">
        <v>51103</v>
      </c>
      <c r="D15" s="112">
        <v>30002</v>
      </c>
      <c r="E15" s="112">
        <v>21101</v>
      </c>
      <c r="F15" s="115" t="s">
        <v>205</v>
      </c>
    </row>
    <row r="16" spans="1:10" s="22" customFormat="1" ht="22.5" x14ac:dyDescent="0.2">
      <c r="A16" s="6" t="s">
        <v>20</v>
      </c>
      <c r="B16" s="23" t="s">
        <v>21</v>
      </c>
      <c r="C16" s="112">
        <v>17002</v>
      </c>
      <c r="D16" s="115" t="s">
        <v>205</v>
      </c>
      <c r="E16" s="112">
        <v>17002</v>
      </c>
      <c r="F16" s="115" t="s">
        <v>205</v>
      </c>
    </row>
    <row r="17" spans="1:6" s="22" customFormat="1" ht="33.75" x14ac:dyDescent="0.2">
      <c r="A17" s="6" t="s">
        <v>22</v>
      </c>
      <c r="B17" s="23" t="s">
        <v>23</v>
      </c>
      <c r="C17" s="112">
        <v>3626481</v>
      </c>
      <c r="D17" s="112">
        <v>562121</v>
      </c>
      <c r="E17" s="112">
        <v>1914131</v>
      </c>
      <c r="F17" s="112">
        <v>1150229</v>
      </c>
    </row>
    <row r="18" spans="1:6" s="22" customFormat="1" x14ac:dyDescent="0.2">
      <c r="A18" s="6" t="s">
        <v>24</v>
      </c>
      <c r="B18" s="23" t="s">
        <v>25</v>
      </c>
      <c r="C18" s="112">
        <v>862208</v>
      </c>
      <c r="D18" s="112">
        <v>20879</v>
      </c>
      <c r="E18" s="112">
        <v>569263</v>
      </c>
      <c r="F18" s="112">
        <v>272066</v>
      </c>
    </row>
    <row r="19" spans="1:6" ht="2.4500000000000002" customHeight="1" x14ac:dyDescent="0.25">
      <c r="A19" s="59"/>
      <c r="B19" s="60"/>
      <c r="C19" s="99"/>
      <c r="D19" s="99"/>
      <c r="E19" s="99"/>
      <c r="F19" s="99"/>
    </row>
    <row r="20" spans="1:6" ht="15" x14ac:dyDescent="0.25">
      <c r="B20" s="62"/>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J22" sqref="J22"/>
    </sheetView>
  </sheetViews>
  <sheetFormatPr defaultRowHeight="11.25" x14ac:dyDescent="0.2"/>
  <cols>
    <col min="1" max="1" width="29" style="61" customWidth="1"/>
    <col min="2" max="2" width="10" style="61" customWidth="1"/>
    <col min="3" max="3" width="15" style="61" customWidth="1"/>
    <col min="4" max="6" width="13" style="61" customWidth="1"/>
    <col min="7" max="7" width="9.140625" style="61"/>
    <col min="8" max="8" width="15.85546875" style="61" customWidth="1"/>
    <col min="9" max="9" width="8.85546875" style="61" customWidth="1"/>
    <col min="10" max="16384" width="9.140625" style="61"/>
  </cols>
  <sheetData>
    <row r="1" spans="1:10" s="22" customFormat="1" ht="12.75" x14ac:dyDescent="0.2">
      <c r="A1" s="134" t="s">
        <v>117</v>
      </c>
      <c r="B1" s="134"/>
      <c r="C1" s="134"/>
      <c r="D1" s="134"/>
      <c r="E1" s="134"/>
      <c r="F1" s="134"/>
    </row>
    <row r="2" spans="1:10" s="22" customFormat="1" ht="12.75" x14ac:dyDescent="0.2">
      <c r="A2" s="135" t="s">
        <v>98</v>
      </c>
      <c r="B2" s="135"/>
      <c r="C2" s="135"/>
      <c r="D2" s="135"/>
      <c r="E2" s="135"/>
      <c r="F2" s="135"/>
    </row>
    <row r="4" spans="1:10" s="22" customFormat="1" x14ac:dyDescent="0.2">
      <c r="B4" s="1" t="s">
        <v>1</v>
      </c>
      <c r="C4" s="1" t="s">
        <v>1</v>
      </c>
      <c r="D4" s="1" t="s">
        <v>1</v>
      </c>
      <c r="E4" s="1" t="s">
        <v>1</v>
      </c>
      <c r="F4" s="2" t="s">
        <v>204</v>
      </c>
      <c r="G4" s="56"/>
      <c r="H4" s="56"/>
      <c r="I4" s="56"/>
      <c r="J4" s="56"/>
    </row>
    <row r="5" spans="1:10" s="22" customFormat="1" ht="15" customHeight="1" x14ac:dyDescent="0.2">
      <c r="A5" s="129"/>
      <c r="B5" s="130" t="s">
        <v>110</v>
      </c>
      <c r="C5" s="130" t="s">
        <v>111</v>
      </c>
      <c r="D5" s="130" t="s">
        <v>129</v>
      </c>
      <c r="E5" s="130"/>
      <c r="F5" s="131"/>
      <c r="G5" s="57"/>
    </row>
    <row r="6" spans="1:10" s="22" customFormat="1" ht="56.25" customHeight="1" x14ac:dyDescent="0.2">
      <c r="A6" s="129"/>
      <c r="B6" s="130"/>
      <c r="C6" s="130"/>
      <c r="D6" s="28" t="s">
        <v>112</v>
      </c>
      <c r="E6" s="28" t="s">
        <v>113</v>
      </c>
      <c r="F6" s="29" t="s">
        <v>114</v>
      </c>
      <c r="G6" s="57"/>
    </row>
    <row r="7" spans="1:10" s="22" customFormat="1" ht="33.75" x14ac:dyDescent="0.2">
      <c r="A7" s="3" t="s">
        <v>2</v>
      </c>
      <c r="B7" s="23" t="s">
        <v>3</v>
      </c>
      <c r="C7" s="112">
        <v>291118219</v>
      </c>
      <c r="D7" s="112">
        <v>210328005</v>
      </c>
      <c r="E7" s="112">
        <v>72250976</v>
      </c>
      <c r="F7" s="112">
        <v>8539238</v>
      </c>
      <c r="H7" s="5"/>
      <c r="I7" s="88"/>
    </row>
    <row r="8" spans="1:10" s="22" customFormat="1" x14ac:dyDescent="0.2">
      <c r="A8" s="4" t="s">
        <v>130</v>
      </c>
      <c r="B8" s="26"/>
      <c r="C8" s="113" t="s">
        <v>1</v>
      </c>
      <c r="D8" s="113" t="s">
        <v>1</v>
      </c>
      <c r="E8" s="113" t="s">
        <v>1</v>
      </c>
      <c r="F8" s="113" t="s">
        <v>1</v>
      </c>
    </row>
    <row r="9" spans="1:10" s="22" customFormat="1" ht="22.5" x14ac:dyDescent="0.2">
      <c r="A9" s="6" t="s">
        <v>4</v>
      </c>
      <c r="B9" s="23" t="s">
        <v>5</v>
      </c>
      <c r="C9" s="112">
        <v>1410834</v>
      </c>
      <c r="D9" s="112">
        <v>1195638</v>
      </c>
      <c r="E9" s="112">
        <v>97316</v>
      </c>
      <c r="F9" s="112">
        <v>117880</v>
      </c>
    </row>
    <row r="10" spans="1:10" s="22" customFormat="1" ht="22.5" x14ac:dyDescent="0.2">
      <c r="A10" s="6" t="s">
        <v>6</v>
      </c>
      <c r="B10" s="23" t="s">
        <v>7</v>
      </c>
      <c r="C10" s="112">
        <v>12914227</v>
      </c>
      <c r="D10" s="112">
        <v>12606038</v>
      </c>
      <c r="E10" s="112">
        <v>308189</v>
      </c>
      <c r="F10" s="115" t="s">
        <v>205</v>
      </c>
    </row>
    <row r="11" spans="1:10" s="22" customFormat="1" ht="22.5" x14ac:dyDescent="0.2">
      <c r="A11" s="6" t="s">
        <v>8</v>
      </c>
      <c r="B11" s="23" t="s">
        <v>9</v>
      </c>
      <c r="C11" s="112">
        <v>76329637</v>
      </c>
      <c r="D11" s="112">
        <v>70818175</v>
      </c>
      <c r="E11" s="112">
        <v>4684012</v>
      </c>
      <c r="F11" s="112">
        <v>827450</v>
      </c>
    </row>
    <row r="12" spans="1:10" s="22" customFormat="1" ht="22.5" x14ac:dyDescent="0.2">
      <c r="A12" s="6" t="s">
        <v>10</v>
      </c>
      <c r="B12" s="23" t="s">
        <v>11</v>
      </c>
      <c r="C12" s="112">
        <v>13265612</v>
      </c>
      <c r="D12" s="112">
        <v>12192113</v>
      </c>
      <c r="E12" s="112">
        <v>1024464</v>
      </c>
      <c r="F12" s="112">
        <v>49035</v>
      </c>
    </row>
    <row r="13" spans="1:10" s="22" customFormat="1" ht="22.5" x14ac:dyDescent="0.2">
      <c r="A13" s="6" t="s">
        <v>12</v>
      </c>
      <c r="B13" s="23" t="s">
        <v>13</v>
      </c>
      <c r="C13" s="115" t="s">
        <v>205</v>
      </c>
      <c r="D13" s="115" t="s">
        <v>205</v>
      </c>
      <c r="E13" s="115" t="s">
        <v>205</v>
      </c>
      <c r="F13" s="115" t="s">
        <v>205</v>
      </c>
    </row>
    <row r="14" spans="1:10" s="22" customFormat="1" ht="22.5" x14ac:dyDescent="0.2">
      <c r="A14" s="6" t="s">
        <v>14</v>
      </c>
      <c r="B14" s="23" t="s">
        <v>15</v>
      </c>
      <c r="C14" s="112">
        <v>181840135</v>
      </c>
      <c r="D14" s="112">
        <v>110890045</v>
      </c>
      <c r="E14" s="112">
        <v>65632762</v>
      </c>
      <c r="F14" s="112">
        <v>5317328</v>
      </c>
    </row>
    <row r="15" spans="1:10" s="22" customFormat="1" ht="45" x14ac:dyDescent="0.2">
      <c r="A15" s="6" t="s">
        <v>16</v>
      </c>
      <c r="B15" s="23" t="s">
        <v>17</v>
      </c>
      <c r="C15" s="112">
        <v>465018</v>
      </c>
      <c r="D15" s="112">
        <v>458581</v>
      </c>
      <c r="E15" s="112">
        <v>6437</v>
      </c>
      <c r="F15" s="115" t="s">
        <v>205</v>
      </c>
    </row>
    <row r="16" spans="1:10" s="22" customFormat="1" ht="22.5" x14ac:dyDescent="0.2">
      <c r="A16" s="6" t="s">
        <v>18</v>
      </c>
      <c r="B16" s="23" t="s">
        <v>19</v>
      </c>
      <c r="C16" s="112">
        <v>2455</v>
      </c>
      <c r="D16" s="115" t="s">
        <v>205</v>
      </c>
      <c r="E16" s="112">
        <v>2455</v>
      </c>
      <c r="F16" s="115" t="s">
        <v>205</v>
      </c>
    </row>
    <row r="17" spans="1:6" s="22" customFormat="1" ht="22.5" x14ac:dyDescent="0.2">
      <c r="A17" s="6" t="s">
        <v>20</v>
      </c>
      <c r="B17" s="23" t="s">
        <v>21</v>
      </c>
      <c r="C17" s="115" t="s">
        <v>205</v>
      </c>
      <c r="D17" s="115" t="s">
        <v>205</v>
      </c>
      <c r="E17" s="115" t="s">
        <v>205</v>
      </c>
      <c r="F17" s="115" t="s">
        <v>205</v>
      </c>
    </row>
    <row r="18" spans="1:6" s="22" customFormat="1" ht="33.75" x14ac:dyDescent="0.2">
      <c r="A18" s="6" t="s">
        <v>22</v>
      </c>
      <c r="B18" s="23" t="s">
        <v>23</v>
      </c>
      <c r="C18" s="112">
        <v>4184660</v>
      </c>
      <c r="D18" s="112">
        <v>2153555</v>
      </c>
      <c r="E18" s="112">
        <v>297458</v>
      </c>
      <c r="F18" s="112">
        <v>1733647</v>
      </c>
    </row>
    <row r="19" spans="1:6" s="22" customFormat="1" x14ac:dyDescent="0.2">
      <c r="A19" s="6" t="s">
        <v>24</v>
      </c>
      <c r="B19" s="23" t="s">
        <v>25</v>
      </c>
      <c r="C19" s="112">
        <v>705641</v>
      </c>
      <c r="D19" s="112">
        <v>13860</v>
      </c>
      <c r="E19" s="112">
        <v>197883</v>
      </c>
      <c r="F19" s="112">
        <v>493898</v>
      </c>
    </row>
    <row r="20" spans="1:6" ht="2.4500000000000002" customHeight="1" x14ac:dyDescent="0.25">
      <c r="A20" s="59"/>
      <c r="B20" s="60"/>
      <c r="C20" s="99"/>
      <c r="D20" s="99"/>
      <c r="E20" s="99"/>
      <c r="F20" s="99"/>
    </row>
    <row r="21" spans="1:6" ht="15" x14ac:dyDescent="0.25">
      <c r="B21" s="62"/>
      <c r="C21"/>
      <c r="D21"/>
      <c r="E21"/>
      <c r="F21"/>
    </row>
    <row r="22" spans="1:6" ht="15" x14ac:dyDescent="0.25">
      <c r="B22" s="62"/>
      <c r="C22"/>
      <c r="D22"/>
      <c r="E22"/>
      <c r="F22"/>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22 B7:B2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K22" sqref="K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35" t="s">
        <v>99</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758303087</v>
      </c>
      <c r="D6" s="112">
        <v>712848758</v>
      </c>
      <c r="E6" s="112">
        <v>42317268</v>
      </c>
      <c r="F6" s="112">
        <v>3137061</v>
      </c>
    </row>
    <row r="7" spans="1:10" s="22" customFormat="1" x14ac:dyDescent="0.2">
      <c r="A7" s="4" t="s">
        <v>130</v>
      </c>
      <c r="C7" s="113" t="s">
        <v>1</v>
      </c>
      <c r="D7" s="113" t="s">
        <v>1</v>
      </c>
      <c r="E7" s="113" t="s">
        <v>1</v>
      </c>
      <c r="F7" s="113" t="s">
        <v>1</v>
      </c>
    </row>
    <row r="8" spans="1:10" s="22" customFormat="1" ht="22.5" x14ac:dyDescent="0.2">
      <c r="A8" s="6" t="s">
        <v>4</v>
      </c>
      <c r="B8" s="4" t="s">
        <v>5</v>
      </c>
      <c r="C8" s="112">
        <v>18866305</v>
      </c>
      <c r="D8" s="112">
        <v>16316653</v>
      </c>
      <c r="E8" s="112">
        <v>2547430</v>
      </c>
      <c r="F8" s="112">
        <v>2222</v>
      </c>
    </row>
    <row r="9" spans="1:10" s="22" customFormat="1" ht="22.5" x14ac:dyDescent="0.2">
      <c r="A9" s="6" t="s">
        <v>6</v>
      </c>
      <c r="B9" s="4" t="s">
        <v>7</v>
      </c>
      <c r="C9" s="112">
        <v>109925552</v>
      </c>
      <c r="D9" s="112">
        <v>106035083</v>
      </c>
      <c r="E9" s="112">
        <v>3887556</v>
      </c>
      <c r="F9" s="112">
        <v>2913</v>
      </c>
    </row>
    <row r="10" spans="1:10" s="22" customFormat="1" ht="22.5" x14ac:dyDescent="0.2">
      <c r="A10" s="6" t="s">
        <v>8</v>
      </c>
      <c r="B10" s="4" t="s">
        <v>9</v>
      </c>
      <c r="C10" s="112">
        <v>522557207</v>
      </c>
      <c r="D10" s="112">
        <v>500078368</v>
      </c>
      <c r="E10" s="112">
        <v>21134779</v>
      </c>
      <c r="F10" s="112">
        <v>1344060</v>
      </c>
    </row>
    <row r="11" spans="1:10" s="22" customFormat="1" ht="22.5" x14ac:dyDescent="0.2">
      <c r="A11" s="6" t="s">
        <v>10</v>
      </c>
      <c r="B11" s="4" t="s">
        <v>11</v>
      </c>
      <c r="C11" s="112">
        <v>78035500</v>
      </c>
      <c r="D11" s="112">
        <v>71854165</v>
      </c>
      <c r="E11" s="112">
        <v>5414870</v>
      </c>
      <c r="F11" s="112">
        <v>766465</v>
      </c>
    </row>
    <row r="12" spans="1:10" s="22" customFormat="1" ht="22.5" x14ac:dyDescent="0.2">
      <c r="A12" s="6" t="s">
        <v>12</v>
      </c>
      <c r="B12" s="4" t="s">
        <v>13</v>
      </c>
      <c r="C12" s="112">
        <v>375</v>
      </c>
      <c r="D12" s="115" t="s">
        <v>205</v>
      </c>
      <c r="E12" s="112">
        <v>375</v>
      </c>
      <c r="F12" s="115" t="s">
        <v>205</v>
      </c>
    </row>
    <row r="13" spans="1:10" s="22" customFormat="1" ht="22.5" x14ac:dyDescent="0.2">
      <c r="A13" s="6" t="s">
        <v>14</v>
      </c>
      <c r="B13" s="4" t="s">
        <v>15</v>
      </c>
      <c r="C13" s="112">
        <v>7626838</v>
      </c>
      <c r="D13" s="112">
        <v>1635666</v>
      </c>
      <c r="E13" s="112">
        <v>5752426</v>
      </c>
      <c r="F13" s="112">
        <v>238746</v>
      </c>
    </row>
    <row r="14" spans="1:10" s="22" customFormat="1" ht="45" x14ac:dyDescent="0.2">
      <c r="A14" s="6" t="s">
        <v>16</v>
      </c>
      <c r="B14" s="4" t="s">
        <v>17</v>
      </c>
      <c r="C14" s="112">
        <v>6612801</v>
      </c>
      <c r="D14" s="112">
        <v>6428567</v>
      </c>
      <c r="E14" s="112">
        <v>151313</v>
      </c>
      <c r="F14" s="112">
        <v>32921</v>
      </c>
    </row>
    <row r="15" spans="1:10" s="22" customFormat="1" ht="22.5" x14ac:dyDescent="0.2">
      <c r="A15" s="6" t="s">
        <v>18</v>
      </c>
      <c r="B15" s="4" t="s">
        <v>19</v>
      </c>
      <c r="C15" s="112">
        <v>5717137</v>
      </c>
      <c r="D15" s="112">
        <v>5281515</v>
      </c>
      <c r="E15" s="112">
        <v>433646</v>
      </c>
      <c r="F15" s="112">
        <v>1976</v>
      </c>
    </row>
    <row r="16" spans="1:10" s="22" customFormat="1" ht="22.5" x14ac:dyDescent="0.2">
      <c r="A16" s="6" t="s">
        <v>20</v>
      </c>
      <c r="B16" s="4" t="s">
        <v>21</v>
      </c>
      <c r="C16" s="112">
        <v>2134</v>
      </c>
      <c r="D16" s="115" t="s">
        <v>205</v>
      </c>
      <c r="E16" s="112">
        <v>2134</v>
      </c>
      <c r="F16" s="115" t="s">
        <v>205</v>
      </c>
    </row>
    <row r="17" spans="1:6" s="22" customFormat="1" ht="33.75" x14ac:dyDescent="0.2">
      <c r="A17" s="6" t="s">
        <v>22</v>
      </c>
      <c r="B17" s="4" t="s">
        <v>23</v>
      </c>
      <c r="C17" s="112">
        <v>6327069</v>
      </c>
      <c r="D17" s="112">
        <v>4806397</v>
      </c>
      <c r="E17" s="112">
        <v>783117</v>
      </c>
      <c r="F17" s="112">
        <v>737555</v>
      </c>
    </row>
    <row r="18" spans="1:6" s="22" customFormat="1" x14ac:dyDescent="0.2">
      <c r="A18" s="6" t="s">
        <v>24</v>
      </c>
      <c r="B18" s="4" t="s">
        <v>25</v>
      </c>
      <c r="C18" s="112">
        <v>2632169</v>
      </c>
      <c r="D18" s="112">
        <v>412344</v>
      </c>
      <c r="E18" s="112">
        <v>2209622</v>
      </c>
      <c r="F18" s="112">
        <v>10203</v>
      </c>
    </row>
    <row r="19" spans="1:6" ht="2.4500000000000002" customHeight="1" x14ac:dyDescent="0.25">
      <c r="A19" s="59"/>
      <c r="B19" s="59"/>
      <c r="C19" s="99"/>
      <c r="D19" s="99"/>
      <c r="E19" s="99"/>
      <c r="F19" s="99"/>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J24" sqref="J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5" t="s">
        <v>100</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903796614</v>
      </c>
      <c r="D6" s="112">
        <v>783953868</v>
      </c>
      <c r="E6" s="112">
        <v>93897782</v>
      </c>
      <c r="F6" s="112">
        <v>25944964</v>
      </c>
    </row>
    <row r="7" spans="1:10" s="22" customFormat="1" x14ac:dyDescent="0.2">
      <c r="A7" s="4" t="s">
        <v>130</v>
      </c>
      <c r="B7" s="26"/>
      <c r="C7" s="113" t="s">
        <v>1</v>
      </c>
      <c r="D7" s="113" t="s">
        <v>1</v>
      </c>
      <c r="E7" s="113" t="s">
        <v>1</v>
      </c>
      <c r="F7" s="113" t="s">
        <v>1</v>
      </c>
    </row>
    <row r="8" spans="1:10" s="22" customFormat="1" ht="22.5" x14ac:dyDescent="0.2">
      <c r="A8" s="6" t="s">
        <v>4</v>
      </c>
      <c r="B8" s="23" t="s">
        <v>5</v>
      </c>
      <c r="C8" s="112">
        <v>278083381</v>
      </c>
      <c r="D8" s="112">
        <v>236946566</v>
      </c>
      <c r="E8" s="112">
        <v>40635411</v>
      </c>
      <c r="F8" s="112">
        <v>501404</v>
      </c>
    </row>
    <row r="9" spans="1:10" s="22" customFormat="1" ht="22.5" x14ac:dyDescent="0.2">
      <c r="A9" s="6" t="s">
        <v>6</v>
      </c>
      <c r="B9" s="23" t="s">
        <v>7</v>
      </c>
      <c r="C9" s="112">
        <v>87120712</v>
      </c>
      <c r="D9" s="112">
        <v>79674022</v>
      </c>
      <c r="E9" s="112">
        <v>6649648</v>
      </c>
      <c r="F9" s="112">
        <v>797042</v>
      </c>
    </row>
    <row r="10" spans="1:10" s="22" customFormat="1" ht="22.5" x14ac:dyDescent="0.2">
      <c r="A10" s="6" t="s">
        <v>8</v>
      </c>
      <c r="B10" s="23" t="s">
        <v>9</v>
      </c>
      <c r="C10" s="112">
        <v>335504436</v>
      </c>
      <c r="D10" s="112">
        <v>320360876</v>
      </c>
      <c r="E10" s="112">
        <v>13270284</v>
      </c>
      <c r="F10" s="112">
        <v>1873277</v>
      </c>
    </row>
    <row r="11" spans="1:10" s="22" customFormat="1" ht="22.5" x14ac:dyDescent="0.2">
      <c r="A11" s="6" t="s">
        <v>10</v>
      </c>
      <c r="B11" s="23" t="s">
        <v>11</v>
      </c>
      <c r="C11" s="112">
        <v>50228575</v>
      </c>
      <c r="D11" s="112">
        <v>43932310</v>
      </c>
      <c r="E11" s="112">
        <v>6092755</v>
      </c>
      <c r="F11" s="112">
        <v>203511</v>
      </c>
    </row>
    <row r="12" spans="1:10" s="22" customFormat="1" ht="22.5" x14ac:dyDescent="0.2">
      <c r="A12" s="6" t="s">
        <v>12</v>
      </c>
      <c r="B12" s="23" t="s">
        <v>13</v>
      </c>
      <c r="C12" s="112">
        <v>88549</v>
      </c>
      <c r="D12" s="112">
        <v>20585</v>
      </c>
      <c r="E12" s="112">
        <v>57655</v>
      </c>
      <c r="F12" s="112">
        <v>10309</v>
      </c>
    </row>
    <row r="13" spans="1:10" s="22" customFormat="1" ht="22.5" x14ac:dyDescent="0.2">
      <c r="A13" s="6" t="s">
        <v>14</v>
      </c>
      <c r="B13" s="23" t="s">
        <v>15</v>
      </c>
      <c r="C13" s="112">
        <v>9371361</v>
      </c>
      <c r="D13" s="112">
        <v>6581152</v>
      </c>
      <c r="E13" s="112">
        <v>2332079</v>
      </c>
      <c r="F13" s="112">
        <v>458130</v>
      </c>
    </row>
    <row r="14" spans="1:10" s="22" customFormat="1" ht="45" x14ac:dyDescent="0.2">
      <c r="A14" s="6" t="s">
        <v>16</v>
      </c>
      <c r="B14" s="23" t="s">
        <v>17</v>
      </c>
      <c r="C14" s="112">
        <v>43924484</v>
      </c>
      <c r="D14" s="112">
        <v>41890391</v>
      </c>
      <c r="E14" s="112">
        <v>1681883</v>
      </c>
      <c r="F14" s="112">
        <v>352210</v>
      </c>
    </row>
    <row r="15" spans="1:10" s="22" customFormat="1" ht="22.5" x14ac:dyDescent="0.2">
      <c r="A15" s="6" t="s">
        <v>18</v>
      </c>
      <c r="B15" s="23" t="s">
        <v>19</v>
      </c>
      <c r="C15" s="112">
        <v>24010701</v>
      </c>
      <c r="D15" s="112">
        <v>22527913</v>
      </c>
      <c r="E15" s="112">
        <v>1308482</v>
      </c>
      <c r="F15" s="112">
        <v>174305</v>
      </c>
    </row>
    <row r="16" spans="1:10" s="22" customFormat="1" ht="22.5" x14ac:dyDescent="0.2">
      <c r="A16" s="6" t="s">
        <v>20</v>
      </c>
      <c r="B16" s="23" t="s">
        <v>21</v>
      </c>
      <c r="C16" s="112">
        <v>1074199</v>
      </c>
      <c r="D16" s="112">
        <v>88250</v>
      </c>
      <c r="E16" s="112">
        <v>818649</v>
      </c>
      <c r="F16" s="112">
        <v>167301</v>
      </c>
    </row>
    <row r="17" spans="1:6" s="22" customFormat="1" ht="33.75" x14ac:dyDescent="0.2">
      <c r="A17" s="6" t="s">
        <v>22</v>
      </c>
      <c r="B17" s="23" t="s">
        <v>23</v>
      </c>
      <c r="C17" s="112">
        <v>63307505</v>
      </c>
      <c r="D17" s="112">
        <v>28348514</v>
      </c>
      <c r="E17" s="112">
        <v>17163284</v>
      </c>
      <c r="F17" s="112">
        <v>17795707</v>
      </c>
    </row>
    <row r="18" spans="1:6" s="22" customFormat="1" x14ac:dyDescent="0.2">
      <c r="A18" s="6" t="s">
        <v>24</v>
      </c>
      <c r="B18" s="23" t="s">
        <v>25</v>
      </c>
      <c r="C18" s="112">
        <v>11082710</v>
      </c>
      <c r="D18" s="112">
        <v>3583288</v>
      </c>
      <c r="E18" s="112">
        <v>3887653</v>
      </c>
      <c r="F18" s="112">
        <v>3611770</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2 B6:B2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M29" sqref="M29"/>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34" t="s">
        <v>118</v>
      </c>
      <c r="B1" s="134"/>
      <c r="C1" s="134"/>
      <c r="D1" s="134"/>
      <c r="E1" s="134"/>
      <c r="F1" s="134"/>
    </row>
    <row r="2" spans="1:10" s="22" customFormat="1" ht="12.75" x14ac:dyDescent="0.2">
      <c r="A2" s="128" t="s">
        <v>133</v>
      </c>
      <c r="B2" s="128"/>
      <c r="C2" s="128"/>
      <c r="D2" s="128"/>
      <c r="E2" s="128"/>
      <c r="F2" s="128"/>
    </row>
    <row r="4" spans="1:10" s="22" customFormat="1" x14ac:dyDescent="0.2">
      <c r="B4" s="1" t="s">
        <v>1</v>
      </c>
      <c r="C4" s="1" t="s">
        <v>1</v>
      </c>
      <c r="D4" s="1" t="s">
        <v>1</v>
      </c>
      <c r="E4" s="1" t="s">
        <v>1</v>
      </c>
      <c r="F4" s="2" t="s">
        <v>204</v>
      </c>
      <c r="G4" s="56"/>
      <c r="H4" s="56"/>
      <c r="I4" s="56"/>
      <c r="J4" s="56"/>
    </row>
    <row r="5" spans="1:10" s="22" customFormat="1" ht="15" customHeight="1" x14ac:dyDescent="0.2">
      <c r="A5" s="129"/>
      <c r="B5" s="130" t="s">
        <v>110</v>
      </c>
      <c r="C5" s="130" t="s">
        <v>111</v>
      </c>
      <c r="D5" s="130" t="s">
        <v>129</v>
      </c>
      <c r="E5" s="130"/>
      <c r="F5" s="131"/>
      <c r="G5" s="57"/>
    </row>
    <row r="6" spans="1:10" s="22" customFormat="1" ht="56.25" customHeight="1" x14ac:dyDescent="0.2">
      <c r="A6" s="129"/>
      <c r="B6" s="130"/>
      <c r="C6" s="130"/>
      <c r="D6" s="28" t="s">
        <v>112</v>
      </c>
      <c r="E6" s="28" t="s">
        <v>113</v>
      </c>
      <c r="F6" s="29" t="s">
        <v>114</v>
      </c>
      <c r="G6" s="57"/>
    </row>
    <row r="7" spans="1:10" s="22" customFormat="1" ht="33.75" x14ac:dyDescent="0.2">
      <c r="A7" s="3" t="s">
        <v>2</v>
      </c>
      <c r="B7" s="23" t="s">
        <v>3</v>
      </c>
      <c r="C7" s="112">
        <v>52012673</v>
      </c>
      <c r="D7" s="112">
        <v>47780582</v>
      </c>
      <c r="E7" s="112">
        <v>4021418</v>
      </c>
      <c r="F7" s="112">
        <v>210673</v>
      </c>
    </row>
    <row r="8" spans="1:10" s="22" customFormat="1" x14ac:dyDescent="0.2">
      <c r="A8" s="4" t="s">
        <v>130</v>
      </c>
      <c r="B8" s="26"/>
      <c r="C8" s="113" t="s">
        <v>1</v>
      </c>
      <c r="D8" s="113" t="s">
        <v>1</v>
      </c>
      <c r="E8" s="113" t="s">
        <v>1</v>
      </c>
      <c r="F8" s="113" t="s">
        <v>1</v>
      </c>
    </row>
    <row r="9" spans="1:10" s="22" customFormat="1" ht="22.5" x14ac:dyDescent="0.2">
      <c r="A9" s="6" t="s">
        <v>4</v>
      </c>
      <c r="B9" s="23" t="s">
        <v>5</v>
      </c>
      <c r="C9" s="112">
        <v>5658264</v>
      </c>
      <c r="D9" s="112">
        <v>4881880</v>
      </c>
      <c r="E9" s="112">
        <v>743812</v>
      </c>
      <c r="F9" s="112">
        <v>32572</v>
      </c>
    </row>
    <row r="10" spans="1:10" s="22" customFormat="1" ht="22.5" x14ac:dyDescent="0.2">
      <c r="A10" s="6" t="s">
        <v>6</v>
      </c>
      <c r="B10" s="23" t="s">
        <v>7</v>
      </c>
      <c r="C10" s="112">
        <v>540539</v>
      </c>
      <c r="D10" s="112">
        <v>509952</v>
      </c>
      <c r="E10" s="112">
        <v>30587</v>
      </c>
      <c r="F10" s="115" t="s">
        <v>205</v>
      </c>
    </row>
    <row r="11" spans="1:10" s="22" customFormat="1" ht="22.5" x14ac:dyDescent="0.2">
      <c r="A11" s="6" t="s">
        <v>8</v>
      </c>
      <c r="B11" s="23" t="s">
        <v>9</v>
      </c>
      <c r="C11" s="112">
        <v>33474903</v>
      </c>
      <c r="D11" s="112">
        <v>33219292</v>
      </c>
      <c r="E11" s="112">
        <v>163000</v>
      </c>
      <c r="F11" s="112">
        <v>92611</v>
      </c>
    </row>
    <row r="12" spans="1:10" s="22" customFormat="1" ht="22.5" x14ac:dyDescent="0.2">
      <c r="A12" s="6" t="s">
        <v>10</v>
      </c>
      <c r="B12" s="23" t="s">
        <v>11</v>
      </c>
      <c r="C12" s="112">
        <v>4135771</v>
      </c>
      <c r="D12" s="112">
        <v>3755598</v>
      </c>
      <c r="E12" s="112">
        <v>376088</v>
      </c>
      <c r="F12" s="112">
        <v>4085</v>
      </c>
    </row>
    <row r="13" spans="1:10" s="22" customFormat="1" ht="22.5" x14ac:dyDescent="0.2">
      <c r="A13" s="6" t="s">
        <v>12</v>
      </c>
      <c r="B13" s="23" t="s">
        <v>13</v>
      </c>
      <c r="C13" s="115" t="s">
        <v>205</v>
      </c>
      <c r="D13" s="115" t="s">
        <v>205</v>
      </c>
      <c r="E13" s="115" t="s">
        <v>205</v>
      </c>
      <c r="F13" s="115" t="s">
        <v>205</v>
      </c>
    </row>
    <row r="14" spans="1:10" s="22" customFormat="1" ht="22.5" x14ac:dyDescent="0.2">
      <c r="A14" s="6" t="s">
        <v>14</v>
      </c>
      <c r="B14" s="23" t="s">
        <v>15</v>
      </c>
      <c r="C14" s="112">
        <v>4446656</v>
      </c>
      <c r="D14" s="112">
        <v>2050618</v>
      </c>
      <c r="E14" s="112">
        <v>2382398</v>
      </c>
      <c r="F14" s="112">
        <v>13640</v>
      </c>
    </row>
    <row r="15" spans="1:10" s="22" customFormat="1" ht="45" x14ac:dyDescent="0.2">
      <c r="A15" s="6" t="s">
        <v>16</v>
      </c>
      <c r="B15" s="23" t="s">
        <v>17</v>
      </c>
      <c r="C15" s="112">
        <v>1760654</v>
      </c>
      <c r="D15" s="112">
        <v>1754223</v>
      </c>
      <c r="E15" s="112">
        <v>6201</v>
      </c>
      <c r="F15" s="112">
        <v>230</v>
      </c>
    </row>
    <row r="16" spans="1:10" s="22" customFormat="1" ht="22.5" x14ac:dyDescent="0.2">
      <c r="A16" s="6" t="s">
        <v>18</v>
      </c>
      <c r="B16" s="23" t="s">
        <v>19</v>
      </c>
      <c r="C16" s="112">
        <v>1058665</v>
      </c>
      <c r="D16" s="112">
        <v>1017731</v>
      </c>
      <c r="E16" s="112">
        <v>33704</v>
      </c>
      <c r="F16" s="112">
        <v>7230</v>
      </c>
    </row>
    <row r="17" spans="1:6" s="22" customFormat="1" ht="22.5" x14ac:dyDescent="0.2">
      <c r="A17" s="6" t="s">
        <v>20</v>
      </c>
      <c r="B17" s="23" t="s">
        <v>21</v>
      </c>
      <c r="C17" s="112">
        <v>44757</v>
      </c>
      <c r="D17" s="112">
        <v>1146</v>
      </c>
      <c r="E17" s="112">
        <v>43611</v>
      </c>
      <c r="F17" s="115" t="s">
        <v>205</v>
      </c>
    </row>
    <row r="18" spans="1:6" s="22" customFormat="1" ht="33.75" x14ac:dyDescent="0.2">
      <c r="A18" s="6" t="s">
        <v>22</v>
      </c>
      <c r="B18" s="23" t="s">
        <v>23</v>
      </c>
      <c r="C18" s="112">
        <v>814733</v>
      </c>
      <c r="D18" s="112">
        <v>512857</v>
      </c>
      <c r="E18" s="112">
        <v>242017</v>
      </c>
      <c r="F18" s="112">
        <v>59859</v>
      </c>
    </row>
    <row r="19" spans="1:6" s="22" customFormat="1" x14ac:dyDescent="0.2">
      <c r="A19" s="6" t="s">
        <v>24</v>
      </c>
      <c r="B19" s="23" t="s">
        <v>25</v>
      </c>
      <c r="C19" s="112">
        <v>77731</v>
      </c>
      <c r="D19" s="112">
        <v>77285</v>
      </c>
      <c r="E19" s="115" t="s">
        <v>205</v>
      </c>
      <c r="F19" s="112">
        <v>446</v>
      </c>
    </row>
    <row r="20" spans="1:6" ht="2.4500000000000002" customHeight="1" x14ac:dyDescent="0.25">
      <c r="A20" s="59"/>
      <c r="B20" s="60"/>
      <c r="C20" s="99"/>
      <c r="D20" s="99"/>
      <c r="E20" s="99"/>
      <c r="F20" s="99"/>
    </row>
    <row r="21" spans="1:6" ht="15" x14ac:dyDescent="0.25">
      <c r="B21" s="62"/>
      <c r="C21"/>
      <c r="D21"/>
      <c r="E21"/>
      <c r="F21"/>
    </row>
    <row r="22" spans="1:6" ht="15" x14ac:dyDescent="0.25">
      <c r="C22"/>
      <c r="D22"/>
      <c r="E22"/>
      <c r="F22"/>
    </row>
    <row r="23" spans="1:6" x14ac:dyDescent="0.2">
      <c r="C23" s="94"/>
      <c r="D23" s="94"/>
      <c r="E23" s="94"/>
      <c r="F23" s="94"/>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7:B21"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H23" sqref="H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5" t="s">
        <v>134</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75353334</v>
      </c>
      <c r="D6" s="112">
        <v>71839614</v>
      </c>
      <c r="E6" s="112">
        <v>2743943</v>
      </c>
      <c r="F6" s="112">
        <v>769777</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10051837</v>
      </c>
      <c r="D8" s="112">
        <v>9117392</v>
      </c>
      <c r="E8" s="112">
        <v>933737</v>
      </c>
      <c r="F8" s="112">
        <v>708</v>
      </c>
    </row>
    <row r="9" spans="1:10" s="22" customFormat="1" ht="22.5" x14ac:dyDescent="0.2">
      <c r="A9" s="6" t="s">
        <v>6</v>
      </c>
      <c r="B9" s="23" t="s">
        <v>7</v>
      </c>
      <c r="C9" s="112">
        <v>3682957</v>
      </c>
      <c r="D9" s="112">
        <v>3553957</v>
      </c>
      <c r="E9" s="112">
        <v>128732</v>
      </c>
      <c r="F9" s="112">
        <v>268</v>
      </c>
    </row>
    <row r="10" spans="1:10" s="22" customFormat="1" ht="22.5" x14ac:dyDescent="0.2">
      <c r="A10" s="6" t="s">
        <v>8</v>
      </c>
      <c r="B10" s="23" t="s">
        <v>9</v>
      </c>
      <c r="C10" s="112">
        <v>45359781</v>
      </c>
      <c r="D10" s="112">
        <v>45062258</v>
      </c>
      <c r="E10" s="112">
        <v>158928</v>
      </c>
      <c r="F10" s="112">
        <v>138595</v>
      </c>
    </row>
    <row r="11" spans="1:10" s="22" customFormat="1" ht="22.5" x14ac:dyDescent="0.2">
      <c r="A11" s="6" t="s">
        <v>10</v>
      </c>
      <c r="B11" s="23" t="s">
        <v>11</v>
      </c>
      <c r="C11" s="112">
        <v>7911993</v>
      </c>
      <c r="D11" s="112">
        <v>7649143</v>
      </c>
      <c r="E11" s="112">
        <v>161509</v>
      </c>
      <c r="F11" s="112">
        <v>101341</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2404015</v>
      </c>
      <c r="D13" s="112">
        <v>1517495</v>
      </c>
      <c r="E13" s="112">
        <v>886520</v>
      </c>
      <c r="F13" s="115" t="s">
        <v>205</v>
      </c>
    </row>
    <row r="14" spans="1:10" s="22" customFormat="1" ht="45" x14ac:dyDescent="0.2">
      <c r="A14" s="6" t="s">
        <v>16</v>
      </c>
      <c r="B14" s="23" t="s">
        <v>17</v>
      </c>
      <c r="C14" s="112">
        <v>2451758</v>
      </c>
      <c r="D14" s="112">
        <v>2378405</v>
      </c>
      <c r="E14" s="112">
        <v>67863</v>
      </c>
      <c r="F14" s="112">
        <v>5490</v>
      </c>
    </row>
    <row r="15" spans="1:10" s="22" customFormat="1" ht="22.5" x14ac:dyDescent="0.2">
      <c r="A15" s="6" t="s">
        <v>18</v>
      </c>
      <c r="B15" s="23" t="s">
        <v>19</v>
      </c>
      <c r="C15" s="112">
        <v>1036784</v>
      </c>
      <c r="D15" s="112">
        <v>990073</v>
      </c>
      <c r="E15" s="112">
        <v>44479</v>
      </c>
      <c r="F15" s="112">
        <v>2232</v>
      </c>
    </row>
    <row r="16" spans="1:10" s="22" customFormat="1" ht="22.5" x14ac:dyDescent="0.2">
      <c r="A16" s="6" t="s">
        <v>20</v>
      </c>
      <c r="B16" s="23" t="s">
        <v>21</v>
      </c>
      <c r="C16" s="112">
        <v>59054</v>
      </c>
      <c r="D16" s="112">
        <v>15636</v>
      </c>
      <c r="E16" s="112">
        <v>43418</v>
      </c>
      <c r="F16" s="115" t="s">
        <v>205</v>
      </c>
    </row>
    <row r="17" spans="1:6" s="22" customFormat="1" ht="33.75" x14ac:dyDescent="0.2">
      <c r="A17" s="6" t="s">
        <v>22</v>
      </c>
      <c r="B17" s="23" t="s">
        <v>23</v>
      </c>
      <c r="C17" s="112">
        <v>2337438</v>
      </c>
      <c r="D17" s="112">
        <v>1523047</v>
      </c>
      <c r="E17" s="112">
        <v>318757</v>
      </c>
      <c r="F17" s="112">
        <v>495634</v>
      </c>
    </row>
    <row r="18" spans="1:6" s="22" customFormat="1" x14ac:dyDescent="0.2">
      <c r="A18" s="6" t="s">
        <v>24</v>
      </c>
      <c r="B18" s="23" t="s">
        <v>25</v>
      </c>
      <c r="C18" s="112">
        <v>57717</v>
      </c>
      <c r="D18" s="112">
        <v>32208</v>
      </c>
      <c r="E18" s="115" t="s">
        <v>205</v>
      </c>
      <c r="F18" s="112">
        <v>25509</v>
      </c>
    </row>
    <row r="19" spans="1:6" ht="2.4500000000000002" customHeight="1" x14ac:dyDescent="0.25">
      <c r="A19" s="59"/>
      <c r="B19" s="60"/>
      <c r="C19" s="99"/>
      <c r="D19" s="99"/>
      <c r="E19" s="99"/>
      <c r="F19" s="99"/>
    </row>
    <row r="20" spans="1:6" x14ac:dyDescent="0.2">
      <c r="B20" s="62"/>
    </row>
    <row r="21" spans="1:6" x14ac:dyDescent="0.2">
      <c r="B21" s="62"/>
      <c r="C21" s="62"/>
      <c r="D21" s="62"/>
      <c r="E21" s="62"/>
      <c r="F21"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I21" sqref="I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135</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84892704</v>
      </c>
      <c r="D6" s="112">
        <v>77152450</v>
      </c>
      <c r="E6" s="112">
        <v>6965768</v>
      </c>
      <c r="F6" s="112">
        <v>774486</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13938246</v>
      </c>
      <c r="D8" s="112">
        <v>12071218</v>
      </c>
      <c r="E8" s="112">
        <v>1867028</v>
      </c>
      <c r="F8" s="115" t="s">
        <v>205</v>
      </c>
    </row>
    <row r="9" spans="1:10" s="22" customFormat="1" ht="22.5" x14ac:dyDescent="0.2">
      <c r="A9" s="6" t="s">
        <v>6</v>
      </c>
      <c r="B9" s="23" t="s">
        <v>7</v>
      </c>
      <c r="C9" s="112">
        <v>11381978</v>
      </c>
      <c r="D9" s="112">
        <v>10993644</v>
      </c>
      <c r="E9" s="112">
        <v>388334</v>
      </c>
      <c r="F9" s="115" t="s">
        <v>205</v>
      </c>
    </row>
    <row r="10" spans="1:10" s="22" customFormat="1" ht="22.5" x14ac:dyDescent="0.2">
      <c r="A10" s="6" t="s">
        <v>8</v>
      </c>
      <c r="B10" s="23" t="s">
        <v>9</v>
      </c>
      <c r="C10" s="112">
        <v>36894650</v>
      </c>
      <c r="D10" s="112">
        <v>36205356</v>
      </c>
      <c r="E10" s="112">
        <v>682405</v>
      </c>
      <c r="F10" s="112">
        <v>6889</v>
      </c>
    </row>
    <row r="11" spans="1:10" s="22" customFormat="1" ht="22.5" x14ac:dyDescent="0.2">
      <c r="A11" s="6" t="s">
        <v>10</v>
      </c>
      <c r="B11" s="23" t="s">
        <v>11</v>
      </c>
      <c r="C11" s="112">
        <v>7205773</v>
      </c>
      <c r="D11" s="112">
        <v>6809146</v>
      </c>
      <c r="E11" s="112">
        <v>389117</v>
      </c>
      <c r="F11" s="112">
        <v>7510</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7923565</v>
      </c>
      <c r="D13" s="112">
        <v>4820542</v>
      </c>
      <c r="E13" s="112">
        <v>3014408</v>
      </c>
      <c r="F13" s="112">
        <v>88615</v>
      </c>
    </row>
    <row r="14" spans="1:10" s="22" customFormat="1" ht="45" x14ac:dyDescent="0.2">
      <c r="A14" s="6" t="s">
        <v>16</v>
      </c>
      <c r="B14" s="23" t="s">
        <v>17</v>
      </c>
      <c r="C14" s="112">
        <v>2898550</v>
      </c>
      <c r="D14" s="112">
        <v>2878616</v>
      </c>
      <c r="E14" s="112">
        <v>19513</v>
      </c>
      <c r="F14" s="112">
        <v>421</v>
      </c>
    </row>
    <row r="15" spans="1:10" s="22" customFormat="1" ht="22.5" x14ac:dyDescent="0.2">
      <c r="A15" s="6" t="s">
        <v>18</v>
      </c>
      <c r="B15" s="23" t="s">
        <v>19</v>
      </c>
      <c r="C15" s="112">
        <v>2097847</v>
      </c>
      <c r="D15" s="112">
        <v>1961138</v>
      </c>
      <c r="E15" s="112">
        <v>136709</v>
      </c>
      <c r="F15" s="115" t="s">
        <v>205</v>
      </c>
    </row>
    <row r="16" spans="1:10" s="22" customFormat="1" ht="22.5" x14ac:dyDescent="0.2">
      <c r="A16" s="6" t="s">
        <v>20</v>
      </c>
      <c r="B16" s="23" t="s">
        <v>21</v>
      </c>
      <c r="C16" s="112">
        <v>49289</v>
      </c>
      <c r="D16" s="112">
        <v>400</v>
      </c>
      <c r="E16" s="112">
        <v>48889</v>
      </c>
      <c r="F16" s="115" t="s">
        <v>205</v>
      </c>
    </row>
    <row r="17" spans="1:6" s="22" customFormat="1" ht="33.75" x14ac:dyDescent="0.2">
      <c r="A17" s="6" t="s">
        <v>22</v>
      </c>
      <c r="B17" s="23" t="s">
        <v>23</v>
      </c>
      <c r="C17" s="112">
        <v>2494917</v>
      </c>
      <c r="D17" s="112">
        <v>1404501</v>
      </c>
      <c r="E17" s="112">
        <v>419365</v>
      </c>
      <c r="F17" s="112">
        <v>671051</v>
      </c>
    </row>
    <row r="18" spans="1:6" s="22" customFormat="1" x14ac:dyDescent="0.2">
      <c r="A18" s="6" t="s">
        <v>24</v>
      </c>
      <c r="B18" s="23" t="s">
        <v>25</v>
      </c>
      <c r="C18" s="112">
        <v>7889</v>
      </c>
      <c r="D18" s="112">
        <v>7889</v>
      </c>
      <c r="E18" s="115" t="s">
        <v>205</v>
      </c>
      <c r="F18" s="115" t="s">
        <v>205</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2"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H21" sqref="H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136</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97927080</v>
      </c>
      <c r="D6" s="112">
        <v>90226177</v>
      </c>
      <c r="E6" s="112">
        <v>6441678</v>
      </c>
      <c r="F6" s="112">
        <v>1259225</v>
      </c>
    </row>
    <row r="7" spans="1:10" s="22" customFormat="1" x14ac:dyDescent="0.2">
      <c r="A7" s="4" t="s">
        <v>130</v>
      </c>
      <c r="B7" s="26"/>
      <c r="C7" s="113" t="s">
        <v>1</v>
      </c>
      <c r="D7" s="113" t="s">
        <v>1</v>
      </c>
      <c r="E7" s="113" t="s">
        <v>1</v>
      </c>
      <c r="F7" s="113" t="s">
        <v>1</v>
      </c>
    </row>
    <row r="8" spans="1:10" s="22" customFormat="1" ht="22.5" x14ac:dyDescent="0.2">
      <c r="A8" s="6" t="s">
        <v>4</v>
      </c>
      <c r="B8" s="23" t="s">
        <v>5</v>
      </c>
      <c r="C8" s="112">
        <v>20690449</v>
      </c>
      <c r="D8" s="112">
        <v>17053088</v>
      </c>
      <c r="E8" s="112">
        <v>3617391</v>
      </c>
      <c r="F8" s="112">
        <v>19969</v>
      </c>
    </row>
    <row r="9" spans="1:10" s="22" customFormat="1" ht="22.5" x14ac:dyDescent="0.2">
      <c r="A9" s="6" t="s">
        <v>6</v>
      </c>
      <c r="B9" s="23" t="s">
        <v>7</v>
      </c>
      <c r="C9" s="112">
        <v>1426800</v>
      </c>
      <c r="D9" s="112">
        <v>818883</v>
      </c>
      <c r="E9" s="112">
        <v>607917</v>
      </c>
      <c r="F9" s="115" t="s">
        <v>205</v>
      </c>
    </row>
    <row r="10" spans="1:10" s="22" customFormat="1" ht="22.5" x14ac:dyDescent="0.2">
      <c r="A10" s="6" t="s">
        <v>8</v>
      </c>
      <c r="B10" s="23" t="s">
        <v>9</v>
      </c>
      <c r="C10" s="112">
        <v>65086863</v>
      </c>
      <c r="D10" s="112">
        <v>63286974</v>
      </c>
      <c r="E10" s="112">
        <v>952358</v>
      </c>
      <c r="F10" s="112">
        <v>847531</v>
      </c>
    </row>
    <row r="11" spans="1:10" s="22" customFormat="1" ht="22.5" x14ac:dyDescent="0.2">
      <c r="A11" s="6" t="s">
        <v>10</v>
      </c>
      <c r="B11" s="23" t="s">
        <v>11</v>
      </c>
      <c r="C11" s="112">
        <v>4356393</v>
      </c>
      <c r="D11" s="112">
        <v>3777184</v>
      </c>
      <c r="E11" s="112">
        <v>577091</v>
      </c>
      <c r="F11" s="112">
        <v>2117</v>
      </c>
    </row>
    <row r="12" spans="1:10" s="22" customFormat="1" ht="22.5" x14ac:dyDescent="0.2">
      <c r="A12" s="6" t="s">
        <v>12</v>
      </c>
      <c r="B12" s="23" t="s">
        <v>13</v>
      </c>
      <c r="C12" s="112">
        <v>16760</v>
      </c>
      <c r="D12" s="112">
        <v>16760</v>
      </c>
      <c r="E12" s="115" t="s">
        <v>205</v>
      </c>
      <c r="F12" s="115" t="s">
        <v>205</v>
      </c>
    </row>
    <row r="13" spans="1:10" s="22" customFormat="1" ht="22.5" x14ac:dyDescent="0.2">
      <c r="A13" s="6" t="s">
        <v>14</v>
      </c>
      <c r="B13" s="23" t="s">
        <v>15</v>
      </c>
      <c r="C13" s="112">
        <v>1257132</v>
      </c>
      <c r="D13" s="112">
        <v>1120339</v>
      </c>
      <c r="E13" s="112">
        <v>136793</v>
      </c>
      <c r="F13" s="115" t="s">
        <v>205</v>
      </c>
    </row>
    <row r="14" spans="1:10" s="22" customFormat="1" ht="45" x14ac:dyDescent="0.2">
      <c r="A14" s="6" t="s">
        <v>16</v>
      </c>
      <c r="B14" s="23" t="s">
        <v>17</v>
      </c>
      <c r="C14" s="112">
        <v>2071856</v>
      </c>
      <c r="D14" s="112">
        <v>1916071</v>
      </c>
      <c r="E14" s="112">
        <v>1120</v>
      </c>
      <c r="F14" s="112">
        <v>154665</v>
      </c>
    </row>
    <row r="15" spans="1:10" s="22" customFormat="1" ht="22.5" x14ac:dyDescent="0.2">
      <c r="A15" s="6" t="s">
        <v>18</v>
      </c>
      <c r="B15" s="23" t="s">
        <v>19</v>
      </c>
      <c r="C15" s="112">
        <v>962700</v>
      </c>
      <c r="D15" s="112">
        <v>934584</v>
      </c>
      <c r="E15" s="112">
        <v>28116</v>
      </c>
      <c r="F15" s="115" t="s">
        <v>205</v>
      </c>
    </row>
    <row r="16" spans="1:10" s="22" customFormat="1" ht="22.5" x14ac:dyDescent="0.2">
      <c r="A16" s="6" t="s">
        <v>20</v>
      </c>
      <c r="B16" s="23" t="s">
        <v>21</v>
      </c>
      <c r="C16" s="112">
        <v>72959</v>
      </c>
      <c r="D16" s="112">
        <v>52216</v>
      </c>
      <c r="E16" s="112">
        <v>20743</v>
      </c>
      <c r="F16" s="115" t="s">
        <v>205</v>
      </c>
    </row>
    <row r="17" spans="1:6" s="22" customFormat="1" ht="33.75" x14ac:dyDescent="0.2">
      <c r="A17" s="6" t="s">
        <v>22</v>
      </c>
      <c r="B17" s="23" t="s">
        <v>23</v>
      </c>
      <c r="C17" s="112">
        <v>1880465</v>
      </c>
      <c r="D17" s="112">
        <v>1206911</v>
      </c>
      <c r="E17" s="112">
        <v>475672</v>
      </c>
      <c r="F17" s="112">
        <v>197883</v>
      </c>
    </row>
    <row r="18" spans="1:6" s="22" customFormat="1" x14ac:dyDescent="0.2">
      <c r="A18" s="6" t="s">
        <v>24</v>
      </c>
      <c r="B18" s="23" t="s">
        <v>25</v>
      </c>
      <c r="C18" s="112">
        <v>104702</v>
      </c>
      <c r="D18" s="112">
        <v>43166</v>
      </c>
      <c r="E18" s="112">
        <v>24476</v>
      </c>
      <c r="F18" s="112">
        <v>37060</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3" sqref="J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137</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69374125</v>
      </c>
      <c r="D6" s="112">
        <v>61308741</v>
      </c>
      <c r="E6" s="112">
        <v>4546224</v>
      </c>
      <c r="F6" s="112">
        <v>3519160</v>
      </c>
    </row>
    <row r="7" spans="1:10" s="22" customFormat="1" x14ac:dyDescent="0.2">
      <c r="A7" s="4" t="s">
        <v>130</v>
      </c>
      <c r="C7" s="113" t="s">
        <v>1</v>
      </c>
      <c r="D7" s="113" t="s">
        <v>1</v>
      </c>
      <c r="E7" s="113" t="s">
        <v>1</v>
      </c>
      <c r="F7" s="113" t="s">
        <v>1</v>
      </c>
    </row>
    <row r="8" spans="1:10" s="22" customFormat="1" ht="22.5" x14ac:dyDescent="0.2">
      <c r="A8" s="6" t="s">
        <v>4</v>
      </c>
      <c r="B8" s="4" t="s">
        <v>5</v>
      </c>
      <c r="C8" s="112">
        <v>12327363</v>
      </c>
      <c r="D8" s="112">
        <v>11044567</v>
      </c>
      <c r="E8" s="112">
        <v>1262105</v>
      </c>
      <c r="F8" s="112">
        <v>20691</v>
      </c>
    </row>
    <row r="9" spans="1:10" s="22" customFormat="1" ht="22.5" x14ac:dyDescent="0.2">
      <c r="A9" s="6" t="s">
        <v>6</v>
      </c>
      <c r="B9" s="4" t="s">
        <v>7</v>
      </c>
      <c r="C9" s="112">
        <v>10453388</v>
      </c>
      <c r="D9" s="112">
        <v>9837949</v>
      </c>
      <c r="E9" s="112">
        <v>509110</v>
      </c>
      <c r="F9" s="112">
        <v>106329</v>
      </c>
    </row>
    <row r="10" spans="1:10" s="22" customFormat="1" ht="22.5" x14ac:dyDescent="0.2">
      <c r="A10" s="6" t="s">
        <v>8</v>
      </c>
      <c r="B10" s="4" t="s">
        <v>9</v>
      </c>
      <c r="C10" s="112">
        <v>31036555</v>
      </c>
      <c r="D10" s="112">
        <v>29813951</v>
      </c>
      <c r="E10" s="112">
        <v>650492</v>
      </c>
      <c r="F10" s="112">
        <v>572112</v>
      </c>
    </row>
    <row r="11" spans="1:10" s="22" customFormat="1" ht="22.5" x14ac:dyDescent="0.2">
      <c r="A11" s="6" t="s">
        <v>10</v>
      </c>
      <c r="B11" s="4" t="s">
        <v>11</v>
      </c>
      <c r="C11" s="112">
        <v>4162182</v>
      </c>
      <c r="D11" s="112">
        <v>3827635</v>
      </c>
      <c r="E11" s="112">
        <v>330967</v>
      </c>
      <c r="F11" s="112">
        <v>3580</v>
      </c>
    </row>
    <row r="12" spans="1:10" s="22" customFormat="1" ht="22.5" x14ac:dyDescent="0.2">
      <c r="A12" s="6" t="s">
        <v>12</v>
      </c>
      <c r="B12" s="4" t="s">
        <v>13</v>
      </c>
      <c r="C12" s="115" t="s">
        <v>205</v>
      </c>
      <c r="D12" s="115" t="s">
        <v>205</v>
      </c>
      <c r="E12" s="115" t="s">
        <v>205</v>
      </c>
      <c r="F12" s="115" t="s">
        <v>205</v>
      </c>
    </row>
    <row r="13" spans="1:10" s="22" customFormat="1" ht="22.5" x14ac:dyDescent="0.2">
      <c r="A13" s="6" t="s">
        <v>14</v>
      </c>
      <c r="B13" s="4" t="s">
        <v>15</v>
      </c>
      <c r="C13" s="112">
        <v>2499921</v>
      </c>
      <c r="D13" s="112">
        <v>963004</v>
      </c>
      <c r="E13" s="112">
        <v>1400488</v>
      </c>
      <c r="F13" s="112">
        <v>136429</v>
      </c>
    </row>
    <row r="14" spans="1:10" s="22" customFormat="1" ht="45" x14ac:dyDescent="0.2">
      <c r="A14" s="6" t="s">
        <v>16</v>
      </c>
      <c r="B14" s="4" t="s">
        <v>17</v>
      </c>
      <c r="C14" s="112">
        <v>2849216</v>
      </c>
      <c r="D14" s="112">
        <v>2841699</v>
      </c>
      <c r="E14" s="112">
        <v>5261</v>
      </c>
      <c r="F14" s="112">
        <v>2256</v>
      </c>
    </row>
    <row r="15" spans="1:10" s="22" customFormat="1" ht="22.5" x14ac:dyDescent="0.2">
      <c r="A15" s="6" t="s">
        <v>18</v>
      </c>
      <c r="B15" s="4" t="s">
        <v>19</v>
      </c>
      <c r="C15" s="112">
        <v>1508938</v>
      </c>
      <c r="D15" s="112">
        <v>1463203</v>
      </c>
      <c r="E15" s="112">
        <v>45735</v>
      </c>
      <c r="F15" s="115" t="s">
        <v>205</v>
      </c>
    </row>
    <row r="16" spans="1:10" s="22" customFormat="1" ht="22.5" x14ac:dyDescent="0.2">
      <c r="A16" s="6" t="s">
        <v>20</v>
      </c>
      <c r="B16" s="4" t="s">
        <v>21</v>
      </c>
      <c r="C16" s="112">
        <v>16612</v>
      </c>
      <c r="D16" s="115" t="s">
        <v>205</v>
      </c>
      <c r="E16" s="112">
        <v>16612</v>
      </c>
      <c r="F16" s="115" t="s">
        <v>205</v>
      </c>
    </row>
    <row r="17" spans="1:6" s="22" customFormat="1" ht="33.75" x14ac:dyDescent="0.2">
      <c r="A17" s="6" t="s">
        <v>22</v>
      </c>
      <c r="B17" s="4" t="s">
        <v>23</v>
      </c>
      <c r="C17" s="112">
        <v>3452930</v>
      </c>
      <c r="D17" s="112">
        <v>1304176</v>
      </c>
      <c r="E17" s="112">
        <v>290570</v>
      </c>
      <c r="F17" s="112">
        <v>1858184</v>
      </c>
    </row>
    <row r="18" spans="1:6" s="22" customFormat="1" x14ac:dyDescent="0.2">
      <c r="A18" s="6" t="s">
        <v>24</v>
      </c>
      <c r="B18" s="4" t="s">
        <v>25</v>
      </c>
      <c r="C18" s="112">
        <v>1067020</v>
      </c>
      <c r="D18" s="112">
        <v>212557</v>
      </c>
      <c r="E18" s="112">
        <v>34884</v>
      </c>
      <c r="F18" s="112">
        <v>819579</v>
      </c>
    </row>
    <row r="19" spans="1:6" ht="2.4500000000000002" customHeight="1" x14ac:dyDescent="0.25">
      <c r="A19" s="59"/>
      <c r="B19" s="59"/>
      <c r="C19" s="99"/>
      <c r="D19" s="99"/>
      <c r="E19" s="99"/>
      <c r="F19" s="99"/>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0" sqref="J20"/>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157</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67870276</v>
      </c>
      <c r="D6" s="112">
        <v>62274260</v>
      </c>
      <c r="E6" s="112">
        <v>4904828</v>
      </c>
      <c r="F6" s="112">
        <v>691188</v>
      </c>
    </row>
    <row r="7" spans="1:10" s="22" customFormat="1" x14ac:dyDescent="0.2">
      <c r="A7" s="4" t="s">
        <v>130</v>
      </c>
      <c r="B7" s="26"/>
      <c r="C7" s="113" t="s">
        <v>1</v>
      </c>
      <c r="D7" s="113" t="s">
        <v>1</v>
      </c>
      <c r="E7" s="113" t="s">
        <v>1</v>
      </c>
      <c r="F7" s="113" t="s">
        <v>1</v>
      </c>
    </row>
    <row r="8" spans="1:10" s="22" customFormat="1" ht="22.5" x14ac:dyDescent="0.2">
      <c r="A8" s="6" t="s">
        <v>4</v>
      </c>
      <c r="B8" s="23" t="s">
        <v>5</v>
      </c>
      <c r="C8" s="112">
        <v>9506009</v>
      </c>
      <c r="D8" s="112">
        <v>8529313</v>
      </c>
      <c r="E8" s="112">
        <v>976696</v>
      </c>
      <c r="F8" s="115" t="s">
        <v>205</v>
      </c>
    </row>
    <row r="9" spans="1:10" s="22" customFormat="1" ht="22.5" x14ac:dyDescent="0.2">
      <c r="A9" s="6" t="s">
        <v>6</v>
      </c>
      <c r="B9" s="23" t="s">
        <v>7</v>
      </c>
      <c r="C9" s="112">
        <v>601453</v>
      </c>
      <c r="D9" s="112">
        <v>472666</v>
      </c>
      <c r="E9" s="112">
        <v>128787</v>
      </c>
      <c r="F9" s="115" t="s">
        <v>205</v>
      </c>
    </row>
    <row r="10" spans="1:10" s="22" customFormat="1" ht="22.5" x14ac:dyDescent="0.2">
      <c r="A10" s="6" t="s">
        <v>8</v>
      </c>
      <c r="B10" s="23" t="s">
        <v>9</v>
      </c>
      <c r="C10" s="112">
        <v>42370842</v>
      </c>
      <c r="D10" s="112">
        <v>41928859</v>
      </c>
      <c r="E10" s="112">
        <v>440685</v>
      </c>
      <c r="F10" s="112">
        <v>1298</v>
      </c>
    </row>
    <row r="11" spans="1:10" s="22" customFormat="1" ht="22.5" x14ac:dyDescent="0.2">
      <c r="A11" s="6" t="s">
        <v>10</v>
      </c>
      <c r="B11" s="23" t="s">
        <v>11</v>
      </c>
      <c r="C11" s="112">
        <v>4972186</v>
      </c>
      <c r="D11" s="112">
        <v>4581493</v>
      </c>
      <c r="E11" s="112">
        <v>388965</v>
      </c>
      <c r="F11" s="112">
        <v>1728</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4235501</v>
      </c>
      <c r="D13" s="112">
        <v>1750442</v>
      </c>
      <c r="E13" s="112">
        <v>2460110</v>
      </c>
      <c r="F13" s="112">
        <v>24949</v>
      </c>
    </row>
    <row r="14" spans="1:10" s="22" customFormat="1" ht="45" x14ac:dyDescent="0.2">
      <c r="A14" s="6" t="s">
        <v>16</v>
      </c>
      <c r="B14" s="23" t="s">
        <v>17</v>
      </c>
      <c r="C14" s="112">
        <v>1796227</v>
      </c>
      <c r="D14" s="112">
        <v>1768611</v>
      </c>
      <c r="E14" s="112">
        <v>15993</v>
      </c>
      <c r="F14" s="112">
        <v>11623</v>
      </c>
    </row>
    <row r="15" spans="1:10" s="22" customFormat="1" ht="22.5" x14ac:dyDescent="0.2">
      <c r="A15" s="6" t="s">
        <v>18</v>
      </c>
      <c r="B15" s="23" t="s">
        <v>19</v>
      </c>
      <c r="C15" s="112">
        <v>1692024</v>
      </c>
      <c r="D15" s="112">
        <v>1628401</v>
      </c>
      <c r="E15" s="112">
        <v>63623</v>
      </c>
      <c r="F15" s="115" t="s">
        <v>205</v>
      </c>
    </row>
    <row r="16" spans="1:10" s="22" customFormat="1" ht="22.5" x14ac:dyDescent="0.2">
      <c r="A16" s="6" t="s">
        <v>20</v>
      </c>
      <c r="B16" s="23" t="s">
        <v>21</v>
      </c>
      <c r="C16" s="112">
        <v>118143</v>
      </c>
      <c r="D16" s="112">
        <v>18852</v>
      </c>
      <c r="E16" s="112">
        <v>60928</v>
      </c>
      <c r="F16" s="112">
        <v>38363</v>
      </c>
    </row>
    <row r="17" spans="1:6" s="22" customFormat="1" ht="33.75" x14ac:dyDescent="0.2">
      <c r="A17" s="6" t="s">
        <v>22</v>
      </c>
      <c r="B17" s="23" t="s">
        <v>23</v>
      </c>
      <c r="C17" s="112">
        <v>2332403</v>
      </c>
      <c r="D17" s="112">
        <v>1407619</v>
      </c>
      <c r="E17" s="112">
        <v>314396</v>
      </c>
      <c r="F17" s="112">
        <v>610388</v>
      </c>
    </row>
    <row r="18" spans="1:6" s="22" customFormat="1" x14ac:dyDescent="0.2">
      <c r="A18" s="6" t="s">
        <v>24</v>
      </c>
      <c r="B18" s="23" t="s">
        <v>25</v>
      </c>
      <c r="C18" s="112">
        <v>245488</v>
      </c>
      <c r="D18" s="112">
        <v>188004</v>
      </c>
      <c r="E18" s="112">
        <v>54645</v>
      </c>
      <c r="F18" s="112">
        <v>2839</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G8" sqref="G8"/>
    </sheetView>
  </sheetViews>
  <sheetFormatPr defaultColWidth="8.85546875" defaultRowHeight="11.25" x14ac:dyDescent="0.2"/>
  <cols>
    <col min="1" max="1" width="7.42578125" style="86" customWidth="1"/>
    <col min="2" max="2" width="73.85546875" style="78" customWidth="1"/>
    <col min="3" max="16384" width="8.85546875" style="78"/>
  </cols>
  <sheetData>
    <row r="1" spans="1:7" s="75" customFormat="1" x14ac:dyDescent="0.2">
      <c r="A1" s="73"/>
      <c r="B1" s="74"/>
    </row>
    <row r="2" spans="1:7" s="75" customFormat="1" ht="12.75" x14ac:dyDescent="0.2">
      <c r="A2" s="73"/>
      <c r="B2" s="110" t="s">
        <v>34</v>
      </c>
    </row>
    <row r="3" spans="1:7" s="75" customFormat="1" x14ac:dyDescent="0.2">
      <c r="A3" s="73"/>
      <c r="B3" s="74"/>
    </row>
    <row r="4" spans="1:7" x14ac:dyDescent="0.2">
      <c r="A4" s="76" t="s">
        <v>35</v>
      </c>
      <c r="B4" s="77" t="s">
        <v>36</v>
      </c>
    </row>
    <row r="5" spans="1:7" x14ac:dyDescent="0.2">
      <c r="A5" s="79" t="s">
        <v>37</v>
      </c>
      <c r="B5" s="80" t="s">
        <v>38</v>
      </c>
      <c r="C5" s="81"/>
      <c r="D5" s="81"/>
      <c r="E5" s="81"/>
      <c r="F5" s="81"/>
      <c r="G5" s="81"/>
    </row>
    <row r="6" spans="1:7" x14ac:dyDescent="0.2">
      <c r="A6" s="79" t="s">
        <v>39</v>
      </c>
      <c r="B6" s="80" t="s">
        <v>40</v>
      </c>
      <c r="C6" s="81"/>
      <c r="D6" s="81"/>
      <c r="E6" s="81"/>
      <c r="F6" s="81"/>
      <c r="G6" s="81"/>
    </row>
    <row r="7" spans="1:7" x14ac:dyDescent="0.2">
      <c r="A7" s="79" t="s">
        <v>41</v>
      </c>
      <c r="B7" s="80" t="s">
        <v>124</v>
      </c>
      <c r="C7" s="81"/>
      <c r="D7" s="81"/>
      <c r="E7" s="81"/>
      <c r="F7" s="81"/>
      <c r="G7" s="81"/>
    </row>
    <row r="8" spans="1:7" x14ac:dyDescent="0.2">
      <c r="A8" s="79" t="s">
        <v>42</v>
      </c>
      <c r="B8" s="80" t="s">
        <v>43</v>
      </c>
      <c r="C8" s="81"/>
      <c r="D8" s="81"/>
      <c r="E8" s="81"/>
      <c r="F8" s="81"/>
      <c r="G8" s="81"/>
    </row>
    <row r="9" spans="1:7" x14ac:dyDescent="0.2">
      <c r="A9" s="79" t="s">
        <v>44</v>
      </c>
      <c r="B9" s="80" t="s">
        <v>45</v>
      </c>
      <c r="C9" s="81"/>
      <c r="D9" s="81"/>
      <c r="E9" s="81"/>
      <c r="F9" s="81"/>
      <c r="G9" s="81"/>
    </row>
    <row r="10" spans="1:7" x14ac:dyDescent="0.2">
      <c r="A10" s="79" t="s">
        <v>46</v>
      </c>
      <c r="B10" s="80" t="s">
        <v>47</v>
      </c>
      <c r="C10" s="81"/>
      <c r="D10" s="81"/>
      <c r="E10" s="81"/>
      <c r="F10" s="81"/>
      <c r="G10" s="81"/>
    </row>
    <row r="11" spans="1:7" x14ac:dyDescent="0.2">
      <c r="A11" s="79" t="s">
        <v>48</v>
      </c>
      <c r="B11" s="80" t="s">
        <v>125</v>
      </c>
      <c r="C11" s="81"/>
      <c r="D11" s="81"/>
      <c r="E11" s="81"/>
      <c r="F11" s="81"/>
      <c r="G11" s="81"/>
    </row>
    <row r="12" spans="1:7" x14ac:dyDescent="0.2">
      <c r="A12" s="79" t="s">
        <v>49</v>
      </c>
      <c r="B12" s="80" t="s">
        <v>50</v>
      </c>
      <c r="C12" s="81"/>
      <c r="D12" s="81"/>
      <c r="E12" s="81"/>
      <c r="F12" s="81"/>
      <c r="G12" s="81"/>
    </row>
    <row r="13" spans="1:7" x14ac:dyDescent="0.2">
      <c r="A13" s="79" t="s">
        <v>51</v>
      </c>
      <c r="B13" s="80" t="s">
        <v>52</v>
      </c>
      <c r="C13" s="81"/>
      <c r="D13" s="81"/>
      <c r="E13" s="81"/>
      <c r="F13" s="81"/>
      <c r="G13" s="81"/>
    </row>
    <row r="14" spans="1:7" ht="13.9" customHeight="1" x14ac:dyDescent="0.2">
      <c r="A14" s="79" t="s">
        <v>53</v>
      </c>
      <c r="B14" s="80" t="s">
        <v>54</v>
      </c>
      <c r="C14" s="82"/>
      <c r="D14" s="82"/>
      <c r="E14" s="82"/>
      <c r="F14" s="82"/>
    </row>
    <row r="15" spans="1:7" ht="13.9" customHeight="1" x14ac:dyDescent="0.2">
      <c r="A15" s="79" t="s">
        <v>55</v>
      </c>
      <c r="B15" s="80" t="s">
        <v>56</v>
      </c>
      <c r="C15" s="81"/>
      <c r="D15" s="81"/>
      <c r="E15" s="81"/>
      <c r="F15" s="81"/>
      <c r="G15" s="81"/>
    </row>
    <row r="16" spans="1:7" ht="13.9" customHeight="1" x14ac:dyDescent="0.2">
      <c r="A16" s="79" t="s">
        <v>57</v>
      </c>
      <c r="B16" s="80" t="s">
        <v>58</v>
      </c>
      <c r="C16" s="81"/>
      <c r="D16" s="81"/>
      <c r="E16" s="81"/>
      <c r="F16" s="81"/>
      <c r="G16" s="81"/>
    </row>
    <row r="17" spans="1:7" ht="13.9" customHeight="1" x14ac:dyDescent="0.2">
      <c r="A17" s="76" t="s">
        <v>59</v>
      </c>
      <c r="B17" s="83" t="s">
        <v>36</v>
      </c>
      <c r="C17" s="83"/>
      <c r="D17" s="83"/>
      <c r="E17" s="83"/>
      <c r="F17" s="83"/>
      <c r="G17" s="83"/>
    </row>
    <row r="18" spans="1:7" x14ac:dyDescent="0.2">
      <c r="A18" s="79" t="s">
        <v>60</v>
      </c>
      <c r="B18" s="80" t="s">
        <v>61</v>
      </c>
      <c r="C18" s="81"/>
      <c r="D18" s="81"/>
      <c r="E18" s="81"/>
      <c r="F18" s="81"/>
      <c r="G18" s="81"/>
    </row>
    <row r="19" spans="1:7" x14ac:dyDescent="0.2">
      <c r="A19" s="79" t="s">
        <v>62</v>
      </c>
      <c r="B19" s="80" t="s">
        <v>63</v>
      </c>
      <c r="C19" s="81"/>
      <c r="D19" s="81"/>
      <c r="E19" s="81"/>
      <c r="F19" s="81"/>
      <c r="G19" s="81"/>
    </row>
    <row r="20" spans="1:7" x14ac:dyDescent="0.2">
      <c r="A20" s="79" t="s">
        <v>64</v>
      </c>
      <c r="B20" s="80" t="s">
        <v>128</v>
      </c>
      <c r="C20" s="81"/>
      <c r="D20" s="81"/>
      <c r="E20" s="81"/>
      <c r="F20" s="81"/>
      <c r="G20" s="81"/>
    </row>
    <row r="21" spans="1:7" ht="13.9" customHeight="1" x14ac:dyDescent="0.2">
      <c r="A21" s="76" t="s">
        <v>65</v>
      </c>
      <c r="B21" s="83" t="s">
        <v>36</v>
      </c>
      <c r="C21" s="83"/>
      <c r="D21" s="83"/>
      <c r="E21" s="83"/>
      <c r="F21" s="83"/>
      <c r="G21" s="83"/>
    </row>
    <row r="22" spans="1:7" x14ac:dyDescent="0.2">
      <c r="A22" s="79" t="s">
        <v>66</v>
      </c>
      <c r="B22" s="80" t="s">
        <v>67</v>
      </c>
      <c r="C22" s="81"/>
      <c r="D22" s="81"/>
      <c r="E22" s="81"/>
      <c r="F22" s="81"/>
      <c r="G22" s="81"/>
    </row>
    <row r="23" spans="1:7" x14ac:dyDescent="0.2">
      <c r="A23" s="79" t="s">
        <v>68</v>
      </c>
      <c r="B23" s="80" t="s">
        <v>127</v>
      </c>
      <c r="C23" s="81"/>
      <c r="D23" s="81"/>
      <c r="E23" s="81"/>
      <c r="F23" s="81"/>
      <c r="G23" s="81"/>
    </row>
    <row r="24" spans="1:7" x14ac:dyDescent="0.2">
      <c r="A24" s="79" t="s">
        <v>70</v>
      </c>
      <c r="B24" s="80" t="s">
        <v>69</v>
      </c>
      <c r="C24" s="81"/>
      <c r="D24" s="81"/>
      <c r="E24" s="81"/>
      <c r="F24" s="81"/>
      <c r="G24" s="81"/>
    </row>
    <row r="25" spans="1:7" ht="13.9" customHeight="1" x14ac:dyDescent="0.2">
      <c r="A25" s="76" t="s">
        <v>71</v>
      </c>
      <c r="B25" s="83" t="s">
        <v>109</v>
      </c>
      <c r="C25" s="83"/>
      <c r="D25" s="83"/>
      <c r="E25" s="83"/>
      <c r="F25" s="83"/>
      <c r="G25" s="83"/>
    </row>
    <row r="26" spans="1:7" ht="13.9" customHeight="1" x14ac:dyDescent="0.2">
      <c r="A26" s="79" t="s">
        <v>176</v>
      </c>
      <c r="B26" s="77" t="s">
        <v>159</v>
      </c>
      <c r="C26" s="83"/>
      <c r="D26" s="83"/>
      <c r="E26" s="83"/>
      <c r="F26" s="83"/>
      <c r="G26" s="83"/>
    </row>
    <row r="27" spans="1:7" x14ac:dyDescent="0.2">
      <c r="A27" s="79" t="s">
        <v>177</v>
      </c>
      <c r="B27" s="77" t="s">
        <v>160</v>
      </c>
      <c r="C27" s="84"/>
      <c r="D27" s="84"/>
      <c r="E27" s="84"/>
      <c r="F27" s="84"/>
      <c r="G27" s="84"/>
    </row>
    <row r="28" spans="1:7" x14ac:dyDescent="0.2">
      <c r="A28" s="79" t="s">
        <v>178</v>
      </c>
      <c r="B28" s="77" t="s">
        <v>161</v>
      </c>
    </row>
    <row r="29" spans="1:7" x14ac:dyDescent="0.2">
      <c r="A29" s="79" t="s">
        <v>179</v>
      </c>
      <c r="B29" s="77" t="s">
        <v>162</v>
      </c>
    </row>
    <row r="30" spans="1:7" x14ac:dyDescent="0.2">
      <c r="A30" s="79" t="s">
        <v>180</v>
      </c>
      <c r="B30" s="77" t="s">
        <v>163</v>
      </c>
    </row>
    <row r="31" spans="1:7" x14ac:dyDescent="0.2">
      <c r="A31" s="79" t="s">
        <v>181</v>
      </c>
      <c r="B31" s="77" t="s">
        <v>164</v>
      </c>
    </row>
    <row r="32" spans="1:7" x14ac:dyDescent="0.2">
      <c r="A32" s="79" t="s">
        <v>182</v>
      </c>
      <c r="B32" s="77" t="s">
        <v>165</v>
      </c>
    </row>
    <row r="33" spans="1:7" x14ac:dyDescent="0.2">
      <c r="A33" s="79" t="s">
        <v>183</v>
      </c>
      <c r="B33" s="77" t="s">
        <v>166</v>
      </c>
    </row>
    <row r="34" spans="1:7" x14ac:dyDescent="0.2">
      <c r="A34" s="79" t="s">
        <v>184</v>
      </c>
      <c r="B34" s="77" t="s">
        <v>167</v>
      </c>
    </row>
    <row r="35" spans="1:7" x14ac:dyDescent="0.2">
      <c r="A35" s="79" t="s">
        <v>185</v>
      </c>
      <c r="B35" s="77" t="s">
        <v>168</v>
      </c>
    </row>
    <row r="36" spans="1:7" x14ac:dyDescent="0.2">
      <c r="A36" s="79" t="s">
        <v>186</v>
      </c>
      <c r="B36" s="77" t="s">
        <v>169</v>
      </c>
    </row>
    <row r="37" spans="1:7" x14ac:dyDescent="0.2">
      <c r="A37" s="79" t="s">
        <v>187</v>
      </c>
      <c r="B37" s="77" t="s">
        <v>170</v>
      </c>
    </row>
    <row r="38" spans="1:7" x14ac:dyDescent="0.2">
      <c r="A38" s="79" t="s">
        <v>188</v>
      </c>
      <c r="B38" s="77" t="s">
        <v>171</v>
      </c>
    </row>
    <row r="39" spans="1:7" x14ac:dyDescent="0.2">
      <c r="A39" s="79" t="s">
        <v>189</v>
      </c>
      <c r="B39" s="77" t="s">
        <v>172</v>
      </c>
    </row>
    <row r="40" spans="1:7" x14ac:dyDescent="0.2">
      <c r="A40" s="79" t="s">
        <v>190</v>
      </c>
      <c r="B40" s="77" t="s">
        <v>173</v>
      </c>
    </row>
    <row r="41" spans="1:7" x14ac:dyDescent="0.2">
      <c r="A41" s="79" t="s">
        <v>191</v>
      </c>
      <c r="B41" s="77" t="s">
        <v>174</v>
      </c>
    </row>
    <row r="42" spans="1:7" x14ac:dyDescent="0.2">
      <c r="A42" s="79" t="s">
        <v>192</v>
      </c>
      <c r="B42" s="77" t="s">
        <v>175</v>
      </c>
    </row>
    <row r="43" spans="1:7" x14ac:dyDescent="0.2">
      <c r="A43" s="79" t="s">
        <v>193</v>
      </c>
      <c r="B43" s="77" t="s">
        <v>119</v>
      </c>
    </row>
    <row r="44" spans="1:7" x14ac:dyDescent="0.2">
      <c r="A44" s="79" t="s">
        <v>194</v>
      </c>
      <c r="B44" s="77" t="s">
        <v>72</v>
      </c>
    </row>
    <row r="45" spans="1:7" x14ac:dyDescent="0.2">
      <c r="A45" s="79" t="s">
        <v>195</v>
      </c>
      <c r="B45" s="77" t="s">
        <v>73</v>
      </c>
    </row>
    <row r="46" spans="1:7" ht="13.9" customHeight="1" x14ac:dyDescent="0.2">
      <c r="A46" s="85" t="s">
        <v>74</v>
      </c>
      <c r="B46" s="77" t="s">
        <v>76</v>
      </c>
      <c r="C46" s="83"/>
      <c r="D46" s="83"/>
      <c r="E46" s="83"/>
      <c r="F46" s="83"/>
      <c r="G46" s="83"/>
    </row>
    <row r="47" spans="1:7" ht="13.9" customHeight="1" x14ac:dyDescent="0.2">
      <c r="A47" s="85" t="s">
        <v>75</v>
      </c>
      <c r="B47" s="83" t="s">
        <v>76</v>
      </c>
      <c r="C47" s="83"/>
      <c r="D47" s="83"/>
      <c r="E47" s="83"/>
      <c r="F47" s="83"/>
      <c r="G47" s="83"/>
    </row>
    <row r="48" spans="1:7" x14ac:dyDescent="0.2">
      <c r="A48" s="79" t="s">
        <v>77</v>
      </c>
      <c r="B48" s="77" t="s">
        <v>26</v>
      </c>
      <c r="C48" s="83"/>
      <c r="D48" s="83"/>
      <c r="E48" s="83"/>
      <c r="F48" s="83"/>
      <c r="G48" s="83"/>
    </row>
    <row r="49" spans="1:7" x14ac:dyDescent="0.2">
      <c r="A49" s="79" t="s">
        <v>78</v>
      </c>
      <c r="B49" s="77" t="s">
        <v>27</v>
      </c>
      <c r="C49" s="84"/>
      <c r="D49" s="84"/>
      <c r="E49" s="84"/>
      <c r="F49" s="84"/>
      <c r="G49" s="84"/>
    </row>
    <row r="50" spans="1:7" x14ac:dyDescent="0.2">
      <c r="A50" s="79" t="s">
        <v>79</v>
      </c>
      <c r="B50" s="80" t="s">
        <v>128</v>
      </c>
      <c r="C50" s="83"/>
      <c r="D50" s="83"/>
      <c r="E50" s="83"/>
      <c r="F50" s="83"/>
      <c r="G50" s="83"/>
    </row>
    <row r="51" spans="1:7" ht="22.5" x14ac:dyDescent="0.2">
      <c r="A51" s="85" t="s">
        <v>80</v>
      </c>
      <c r="B51" s="83" t="s">
        <v>76</v>
      </c>
    </row>
    <row r="52" spans="1:7" x14ac:dyDescent="0.2">
      <c r="A52" s="79" t="s">
        <v>81</v>
      </c>
      <c r="B52" s="80" t="s">
        <v>67</v>
      </c>
    </row>
    <row r="53" spans="1:7" x14ac:dyDescent="0.2">
      <c r="A53" s="79" t="s">
        <v>82</v>
      </c>
      <c r="B53" s="80" t="s">
        <v>127</v>
      </c>
    </row>
    <row r="54" spans="1:7" x14ac:dyDescent="0.2">
      <c r="A54" s="79" t="s">
        <v>83</v>
      </c>
      <c r="B54" s="80" t="s">
        <v>69</v>
      </c>
    </row>
    <row r="61" spans="1:7" x14ac:dyDescent="0.2">
      <c r="A61" s="78"/>
    </row>
    <row r="86" spans="1:1" x14ac:dyDescent="0.2">
      <c r="A86" s="78"/>
    </row>
  </sheetData>
  <phoneticPr fontId="4" type="noConversion"/>
  <hyperlinks>
    <hyperlink ref="B4" location="'1.0'!Заголовки_для_печати" display="Білім беру ұйымдары көрсеткен қызметтердің қөлемі"/>
    <hyperlink ref="B5" location="'1.1'!Заголовки_для_печати" display="    Көрсетілген қызметтер көлемінің құрылымы"/>
    <hyperlink ref="B6" location="'1.2'!Заголовки_для_печати" display="    Мектепке дейінгі білім беру"/>
    <hyperlink ref="B7" location="'1.3'!Заголовки_для_печати" display="    Бастауыш білім (бірінші саты)"/>
    <hyperlink ref="B8" location="'1.4'!Заголовки_для_печати" display="    Негізгі және жалпы орта білім беру"/>
    <hyperlink ref="B9" location="'1.5'!Заголовки_для_печати" display="    Техникалық және кәсіптік орта білім "/>
    <hyperlink ref="B10" location="'1.6'!Заголовки_для_печати" display="    Орта білімнен кейінгі білім беру"/>
    <hyperlink ref="B11" location="'1.7'!Заголовки_для_печати" display="    Жоғары білім"/>
    <hyperlink ref="B12" location="'1.8'!Заголовки_для_печати" display="    Спорттық білім беру және бос уақытты ұйымдастыратын мамандар білімі"/>
    <hyperlink ref="B13" location="'1.9'!Заголовки_для_печати" display="    Мәдиниет саласындағы білім беру"/>
    <hyperlink ref="B14" location="'1.10'!Заголовки_для_печати" display="    Көлік құралдарының жүргізушілерін дайындау  мектептерінің қызметі"/>
    <hyperlink ref="B15" location="'1.11'!Заголовки_для_печати" display="    Басқа топтамаларға енгізілмеген, өзге де білім беру саласындағы қызметтер"/>
    <hyperlink ref="B16" location="'1.12'!Заголовки_для_печати" display="    Қосалқы білім беру қызметтері"/>
    <hyperlink ref="B18" location="'2.1'!Заголовки_для_печати" display="    Мемлекеттік меншік"/>
    <hyperlink ref="B19" location="'2.2'!Заголовки_для_печати" display="    Жеке меншік"/>
    <hyperlink ref="B20" location="'2.3'!Заголовки_для_печати" display="    Басқа мемлекеттердің , олардың заңды тұлғалары мен азаматтырының меншігі"/>
    <hyperlink ref="B22" location="'3.1'!Заголовки_для_печати" display="    Ірі кәсіпорындар"/>
    <hyperlink ref="B23" location="'3.2'!Заголовки_для_печати" display="    Шағын кәсіпорындар"/>
    <hyperlink ref="B24" location="'3.3'!Заголовки_для_печати" display="    Кіші кәсіпорындар"/>
    <hyperlink ref="B26" location="'4.1'!A1" display="Абай облысы"/>
    <hyperlink ref="B27" location="'4.2'!A1" display="Ақмола облысы"/>
    <hyperlink ref="B28" location="'4.3'!A1" display="Ақтөбе облысы"/>
    <hyperlink ref="B29" location="'4.4'!A1" display="Алматы облысы"/>
    <hyperlink ref="B30" location="'4.5'!A1" display="Атырау облысы"/>
    <hyperlink ref="B31" location="'4.6'!A1" display="Батыс-Қазақстан облысы"/>
    <hyperlink ref="B32" location="'4.7'!A1" display="Жамбыл облысы"/>
    <hyperlink ref="B33" location="'4.8'!A1" display="Жетісу облысы"/>
    <hyperlink ref="B34" location="'4.9'!A1" display="Қарағанды облысы"/>
    <hyperlink ref="B35" location="'4.10'!A1" display="Қостанай облысы"/>
    <hyperlink ref="B36" location="'4.11'!A1" display="Қызылорда облысы"/>
    <hyperlink ref="B37" location="'4.12'!A1" display="Маңғыстау облысы"/>
    <hyperlink ref="B38" location="'4.13'!A1" display="Павлодар облысы"/>
    <hyperlink ref="B39" location="'4.14'!A1" display="Солтүстік-Қазақстан облысы"/>
    <hyperlink ref="B40" location="'4.15'!A1" display="Түркістан облысы"/>
    <hyperlink ref="B41" location="'4.16'!A1" display="Ұлытау облысы"/>
    <hyperlink ref="B42" location="'4.17'!A1" display="Шығыс-Қазақстан облысы"/>
    <hyperlink ref="B43" location="'4.18'!Заголовки_для_печати" display="Астана қаласы"/>
    <hyperlink ref="B44" location="'4.19'!Заголовки_для_печати" display="Алматы қаласы"/>
    <hyperlink ref="B45" location="'4.20'!Заголовки_для_печати" display="Шымкент қаласы"/>
    <hyperlink ref="B46" location="'5'!A1" display="Интернет желісі арқылы ұсынылатын білім беру ұйымдары көрсеткен қызметтердің қөлемі"/>
    <hyperlink ref="B48" location="'6.1'!A1" display="Мемлекеттік меншік"/>
    <hyperlink ref="B49" location="'6.2'!A1" display="Жеке меншік"/>
    <hyperlink ref="B50" location="'6.3'!A1" display="    Басқа мемлекеттердің , олардың заңды тұлғалары мен азаматтырының меншігі"/>
    <hyperlink ref="B52" location="'7.1'!A1" display="    Ірі кәсіпорындар"/>
    <hyperlink ref="B53" location="'7.2'!A1" display="    Шағын кәсіпорындар"/>
    <hyperlink ref="B54" location="'7.3'!A1" display="    Кіші кәсіпорындар"/>
  </hyperlinks>
  <pageMargins left="0.78740157480314965" right="0.39370078740157483" top="0.39370078740157483" bottom="0.39370078740157483" header="0.31496062992125984" footer="0.31496062992125984"/>
  <pageSetup paperSize="9" firstPageNumber="2" orientation="landscape" r:id="rId1"/>
  <headerFooter differentFirst="1" scaleWithDoc="0" alignWithMargins="0">
    <oddFooter>&amp;R&amp;P</oddFooter>
  </headerFooter>
  <rowBreaks count="1" manualBreakCount="1">
    <brk id="19" max="2" man="1"/>
  </rowBreaks>
  <ignoredErrors>
    <ignoredError sqref="A38:A45"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L23" sqref="L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138</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109714878</v>
      </c>
      <c r="D6" s="112">
        <v>103940978</v>
      </c>
      <c r="E6" s="112">
        <v>5638052</v>
      </c>
      <c r="F6" s="112">
        <v>135848</v>
      </c>
      <c r="G6" s="57"/>
    </row>
    <row r="7" spans="1:10" s="22" customFormat="1" x14ac:dyDescent="0.2">
      <c r="A7" s="4" t="s">
        <v>130</v>
      </c>
      <c r="B7" s="26"/>
      <c r="C7" s="113" t="s">
        <v>1</v>
      </c>
      <c r="D7" s="113" t="s">
        <v>1</v>
      </c>
      <c r="E7" s="113" t="s">
        <v>1</v>
      </c>
      <c r="F7" s="113" t="s">
        <v>1</v>
      </c>
    </row>
    <row r="8" spans="1:10" s="22" customFormat="1" ht="22.5" x14ac:dyDescent="0.2">
      <c r="A8" s="6" t="s">
        <v>4</v>
      </c>
      <c r="B8" s="23" t="s">
        <v>5</v>
      </c>
      <c r="C8" s="112">
        <v>23579471</v>
      </c>
      <c r="D8" s="112">
        <v>22063082</v>
      </c>
      <c r="E8" s="112">
        <v>1515821</v>
      </c>
      <c r="F8" s="112">
        <v>568</v>
      </c>
    </row>
    <row r="9" spans="1:10" s="22" customFormat="1" ht="22.5" x14ac:dyDescent="0.2">
      <c r="A9" s="6" t="s">
        <v>6</v>
      </c>
      <c r="B9" s="23" t="s">
        <v>7</v>
      </c>
      <c r="C9" s="112">
        <v>25720547</v>
      </c>
      <c r="D9" s="112">
        <v>25456339</v>
      </c>
      <c r="E9" s="112">
        <v>264208</v>
      </c>
      <c r="F9" s="115" t="s">
        <v>205</v>
      </c>
    </row>
    <row r="10" spans="1:10" s="22" customFormat="1" ht="22.5" x14ac:dyDescent="0.2">
      <c r="A10" s="6" t="s">
        <v>8</v>
      </c>
      <c r="B10" s="23" t="s">
        <v>9</v>
      </c>
      <c r="C10" s="112">
        <v>38795877</v>
      </c>
      <c r="D10" s="112">
        <v>38344818</v>
      </c>
      <c r="E10" s="112">
        <v>441236</v>
      </c>
      <c r="F10" s="112">
        <v>9823</v>
      </c>
    </row>
    <row r="11" spans="1:10" s="22" customFormat="1" ht="22.5" x14ac:dyDescent="0.2">
      <c r="A11" s="6" t="s">
        <v>10</v>
      </c>
      <c r="B11" s="23" t="s">
        <v>11</v>
      </c>
      <c r="C11" s="112">
        <v>7861624</v>
      </c>
      <c r="D11" s="112">
        <v>7354695</v>
      </c>
      <c r="E11" s="112">
        <v>506929</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4952817</v>
      </c>
      <c r="D13" s="112">
        <v>2553943</v>
      </c>
      <c r="E13" s="112">
        <v>2383082</v>
      </c>
      <c r="F13" s="112">
        <v>15792</v>
      </c>
    </row>
    <row r="14" spans="1:10" s="22" customFormat="1" ht="45" x14ac:dyDescent="0.2">
      <c r="A14" s="6" t="s">
        <v>16</v>
      </c>
      <c r="B14" s="23" t="s">
        <v>17</v>
      </c>
      <c r="C14" s="112">
        <v>3476236</v>
      </c>
      <c r="D14" s="112">
        <v>3471604</v>
      </c>
      <c r="E14" s="112">
        <v>4632</v>
      </c>
      <c r="F14" s="115" t="s">
        <v>205</v>
      </c>
    </row>
    <row r="15" spans="1:10" s="22" customFormat="1" ht="22.5" x14ac:dyDescent="0.2">
      <c r="A15" s="6" t="s">
        <v>18</v>
      </c>
      <c r="B15" s="23" t="s">
        <v>19</v>
      </c>
      <c r="C15" s="112">
        <v>1472527</v>
      </c>
      <c r="D15" s="112">
        <v>1442285</v>
      </c>
      <c r="E15" s="112">
        <v>30242</v>
      </c>
      <c r="F15" s="115" t="s">
        <v>205</v>
      </c>
    </row>
    <row r="16" spans="1:10" s="22" customFormat="1" ht="22.5" x14ac:dyDescent="0.2">
      <c r="A16" s="6" t="s">
        <v>20</v>
      </c>
      <c r="B16" s="23" t="s">
        <v>21</v>
      </c>
      <c r="C16" s="112">
        <v>30858</v>
      </c>
      <c r="D16" s="115" t="s">
        <v>205</v>
      </c>
      <c r="E16" s="112">
        <v>30758</v>
      </c>
      <c r="F16" s="112">
        <v>100</v>
      </c>
    </row>
    <row r="17" spans="1:6" s="22" customFormat="1" ht="33.75" x14ac:dyDescent="0.2">
      <c r="A17" s="6" t="s">
        <v>22</v>
      </c>
      <c r="B17" s="23" t="s">
        <v>23</v>
      </c>
      <c r="C17" s="112">
        <v>3585560</v>
      </c>
      <c r="D17" s="112">
        <v>3038341</v>
      </c>
      <c r="E17" s="112">
        <v>439469</v>
      </c>
      <c r="F17" s="112">
        <v>107750</v>
      </c>
    </row>
    <row r="18" spans="1:6" s="22" customFormat="1" x14ac:dyDescent="0.2">
      <c r="A18" s="6" t="s">
        <v>24</v>
      </c>
      <c r="B18" s="23" t="s">
        <v>25</v>
      </c>
      <c r="C18" s="112">
        <v>239361</v>
      </c>
      <c r="D18" s="112">
        <v>215871</v>
      </c>
      <c r="E18" s="112">
        <v>21675</v>
      </c>
      <c r="F18" s="112">
        <v>1815</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C22" s="62"/>
      <c r="D22" s="62"/>
      <c r="E22" s="62"/>
      <c r="F22" s="62"/>
    </row>
    <row r="23" spans="1:6" x14ac:dyDescent="0.2">
      <c r="C23" s="62"/>
      <c r="D23" s="62"/>
      <c r="E23" s="62"/>
      <c r="F23" s="62"/>
    </row>
    <row r="24" spans="1:6" x14ac:dyDescent="0.2">
      <c r="C24" s="62"/>
      <c r="D24" s="62"/>
      <c r="E24" s="62"/>
      <c r="F24"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N27" sqref="N27"/>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139</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62542056</v>
      </c>
      <c r="D6" s="112">
        <v>59676663</v>
      </c>
      <c r="E6" s="112">
        <v>2697779</v>
      </c>
      <c r="F6" s="112">
        <v>167615</v>
      </c>
    </row>
    <row r="7" spans="1:10" s="22" customFormat="1" x14ac:dyDescent="0.2">
      <c r="A7" s="4" t="s">
        <v>130</v>
      </c>
      <c r="C7" s="113" t="s">
        <v>1</v>
      </c>
      <c r="D7" s="113" t="s">
        <v>1</v>
      </c>
      <c r="E7" s="113" t="s">
        <v>1</v>
      </c>
      <c r="F7" s="113" t="s">
        <v>1</v>
      </c>
    </row>
    <row r="8" spans="1:10" s="22" customFormat="1" ht="22.5" x14ac:dyDescent="0.2">
      <c r="A8" s="6" t="s">
        <v>4</v>
      </c>
      <c r="B8" s="4" t="s">
        <v>5</v>
      </c>
      <c r="C8" s="112">
        <v>8090248</v>
      </c>
      <c r="D8" s="112">
        <v>6951113</v>
      </c>
      <c r="E8" s="112">
        <v>1125451</v>
      </c>
      <c r="F8" s="112">
        <v>13685</v>
      </c>
    </row>
    <row r="9" spans="1:10" s="22" customFormat="1" ht="22.5" x14ac:dyDescent="0.2">
      <c r="A9" s="6" t="s">
        <v>6</v>
      </c>
      <c r="B9" s="4" t="s">
        <v>7</v>
      </c>
      <c r="C9" s="112">
        <v>99084</v>
      </c>
      <c r="D9" s="112">
        <v>92354</v>
      </c>
      <c r="E9" s="112">
        <v>6730</v>
      </c>
      <c r="F9" s="115" t="s">
        <v>205</v>
      </c>
    </row>
    <row r="10" spans="1:10" s="22" customFormat="1" ht="22.5" x14ac:dyDescent="0.2">
      <c r="A10" s="6" t="s">
        <v>8</v>
      </c>
      <c r="B10" s="4" t="s">
        <v>9</v>
      </c>
      <c r="C10" s="112">
        <v>43140812</v>
      </c>
      <c r="D10" s="112">
        <v>42697263</v>
      </c>
      <c r="E10" s="112">
        <v>443549</v>
      </c>
      <c r="F10" s="115" t="s">
        <v>205</v>
      </c>
    </row>
    <row r="11" spans="1:10" s="22" customFormat="1" ht="22.5" x14ac:dyDescent="0.2">
      <c r="A11" s="6" t="s">
        <v>10</v>
      </c>
      <c r="B11" s="4" t="s">
        <v>11</v>
      </c>
      <c r="C11" s="112">
        <v>4316578</v>
      </c>
      <c r="D11" s="112">
        <v>4029740</v>
      </c>
      <c r="E11" s="112">
        <v>285431</v>
      </c>
      <c r="F11" s="112">
        <v>1407</v>
      </c>
    </row>
    <row r="12" spans="1:10" s="22" customFormat="1" ht="22.5" x14ac:dyDescent="0.2">
      <c r="A12" s="6" t="s">
        <v>12</v>
      </c>
      <c r="B12" s="4" t="s">
        <v>13</v>
      </c>
      <c r="C12" s="115" t="s">
        <v>205</v>
      </c>
      <c r="D12" s="115" t="s">
        <v>205</v>
      </c>
      <c r="E12" s="115" t="s">
        <v>205</v>
      </c>
      <c r="F12" s="115" t="s">
        <v>205</v>
      </c>
    </row>
    <row r="13" spans="1:10" s="22" customFormat="1" ht="22.5" x14ac:dyDescent="0.2">
      <c r="A13" s="6" t="s">
        <v>14</v>
      </c>
      <c r="B13" s="4" t="s">
        <v>15</v>
      </c>
      <c r="C13" s="112">
        <v>1909781</v>
      </c>
      <c r="D13" s="112">
        <v>1204386</v>
      </c>
      <c r="E13" s="112">
        <v>626992</v>
      </c>
      <c r="F13" s="112">
        <v>78403</v>
      </c>
    </row>
    <row r="14" spans="1:10" s="22" customFormat="1" ht="45" x14ac:dyDescent="0.2">
      <c r="A14" s="6" t="s">
        <v>16</v>
      </c>
      <c r="B14" s="4" t="s">
        <v>17</v>
      </c>
      <c r="C14" s="112">
        <v>3480912</v>
      </c>
      <c r="D14" s="112">
        <v>3456048</v>
      </c>
      <c r="E14" s="112">
        <v>24864</v>
      </c>
      <c r="F14" s="115" t="s">
        <v>205</v>
      </c>
    </row>
    <row r="15" spans="1:10" s="22" customFormat="1" ht="22.5" x14ac:dyDescent="0.2">
      <c r="A15" s="6" t="s">
        <v>18</v>
      </c>
      <c r="B15" s="4" t="s">
        <v>19</v>
      </c>
      <c r="C15" s="112">
        <v>916121</v>
      </c>
      <c r="D15" s="112">
        <v>896053</v>
      </c>
      <c r="E15" s="112">
        <v>18626</v>
      </c>
      <c r="F15" s="112">
        <v>1442</v>
      </c>
    </row>
    <row r="16" spans="1:10" s="22" customFormat="1" ht="22.5" x14ac:dyDescent="0.2">
      <c r="A16" s="6" t="s">
        <v>20</v>
      </c>
      <c r="B16" s="4" t="s">
        <v>21</v>
      </c>
      <c r="C16" s="112">
        <v>45540</v>
      </c>
      <c r="D16" s="115" t="s">
        <v>205</v>
      </c>
      <c r="E16" s="112">
        <v>45540</v>
      </c>
      <c r="F16" s="115" t="s">
        <v>205</v>
      </c>
    </row>
    <row r="17" spans="1:6" s="22" customFormat="1" ht="33.75" x14ac:dyDescent="0.2">
      <c r="A17" s="6" t="s">
        <v>22</v>
      </c>
      <c r="B17" s="4" t="s">
        <v>23</v>
      </c>
      <c r="C17" s="112">
        <v>505974</v>
      </c>
      <c r="D17" s="112">
        <v>349706</v>
      </c>
      <c r="E17" s="112">
        <v>86590</v>
      </c>
      <c r="F17" s="112">
        <v>69678</v>
      </c>
    </row>
    <row r="18" spans="1:6" s="22" customFormat="1" x14ac:dyDescent="0.2">
      <c r="A18" s="6" t="s">
        <v>24</v>
      </c>
      <c r="B18" s="4" t="s">
        <v>25</v>
      </c>
      <c r="C18" s="112">
        <v>37006</v>
      </c>
      <c r="D18" s="115" t="s">
        <v>205</v>
      </c>
      <c r="E18" s="112">
        <v>34006</v>
      </c>
      <c r="F18" s="112">
        <v>3000</v>
      </c>
    </row>
    <row r="19" spans="1:6" ht="2.4500000000000002" customHeight="1" x14ac:dyDescent="0.25">
      <c r="A19" s="59"/>
      <c r="B19" s="59"/>
      <c r="C19" s="99"/>
      <c r="D19" s="99"/>
      <c r="E19" s="99"/>
      <c r="F19" s="99"/>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K22" sqref="K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140</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101594841</v>
      </c>
      <c r="D6" s="112">
        <v>92334009</v>
      </c>
      <c r="E6" s="112">
        <v>7830491</v>
      </c>
      <c r="F6" s="112">
        <v>1430341</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14866015</v>
      </c>
      <c r="D8" s="112">
        <v>13039563</v>
      </c>
      <c r="E8" s="112">
        <v>1783496</v>
      </c>
      <c r="F8" s="112">
        <v>42955</v>
      </c>
    </row>
    <row r="9" spans="1:10" s="22" customFormat="1" ht="22.5" x14ac:dyDescent="0.2">
      <c r="A9" s="6" t="s">
        <v>6</v>
      </c>
      <c r="B9" s="23" t="s">
        <v>7</v>
      </c>
      <c r="C9" s="112">
        <v>18149574</v>
      </c>
      <c r="D9" s="112">
        <v>17865820</v>
      </c>
      <c r="E9" s="112">
        <v>283754</v>
      </c>
      <c r="F9" s="115" t="s">
        <v>205</v>
      </c>
    </row>
    <row r="10" spans="1:10" s="22" customFormat="1" ht="22.5" x14ac:dyDescent="0.2">
      <c r="A10" s="6" t="s">
        <v>8</v>
      </c>
      <c r="B10" s="23" t="s">
        <v>9</v>
      </c>
      <c r="C10" s="112">
        <v>40378343</v>
      </c>
      <c r="D10" s="112">
        <v>39235637</v>
      </c>
      <c r="E10" s="112">
        <v>1142706</v>
      </c>
      <c r="F10" s="115" t="s">
        <v>205</v>
      </c>
    </row>
    <row r="11" spans="1:10" s="22" customFormat="1" ht="22.5" x14ac:dyDescent="0.2">
      <c r="A11" s="6" t="s">
        <v>10</v>
      </c>
      <c r="B11" s="23" t="s">
        <v>11</v>
      </c>
      <c r="C11" s="112">
        <v>8426643</v>
      </c>
      <c r="D11" s="112">
        <v>7604696</v>
      </c>
      <c r="E11" s="112">
        <v>479336</v>
      </c>
      <c r="F11" s="112">
        <v>342611</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9766966</v>
      </c>
      <c r="D13" s="112">
        <v>6212445</v>
      </c>
      <c r="E13" s="112">
        <v>3260958</v>
      </c>
      <c r="F13" s="112">
        <v>293563</v>
      </c>
    </row>
    <row r="14" spans="1:10" s="22" customFormat="1" ht="45" x14ac:dyDescent="0.2">
      <c r="A14" s="6" t="s">
        <v>16</v>
      </c>
      <c r="B14" s="23" t="s">
        <v>17</v>
      </c>
      <c r="C14" s="112">
        <v>3279939</v>
      </c>
      <c r="D14" s="112">
        <v>3225789</v>
      </c>
      <c r="E14" s="112">
        <v>21944</v>
      </c>
      <c r="F14" s="112">
        <v>32206</v>
      </c>
    </row>
    <row r="15" spans="1:10" s="22" customFormat="1" ht="22.5" x14ac:dyDescent="0.2">
      <c r="A15" s="6" t="s">
        <v>18</v>
      </c>
      <c r="B15" s="23" t="s">
        <v>19</v>
      </c>
      <c r="C15" s="112">
        <v>3602874</v>
      </c>
      <c r="D15" s="112">
        <v>3395762</v>
      </c>
      <c r="E15" s="112">
        <v>99989</v>
      </c>
      <c r="F15" s="112">
        <v>107123</v>
      </c>
    </row>
    <row r="16" spans="1:10" s="22" customFormat="1" ht="22.5" x14ac:dyDescent="0.2">
      <c r="A16" s="6" t="s">
        <v>20</v>
      </c>
      <c r="B16" s="23" t="s">
        <v>21</v>
      </c>
      <c r="C16" s="112">
        <v>181638</v>
      </c>
      <c r="D16" s="115" t="s">
        <v>205</v>
      </c>
      <c r="E16" s="112">
        <v>61453</v>
      </c>
      <c r="F16" s="112">
        <v>120185</v>
      </c>
    </row>
    <row r="17" spans="1:6" s="22" customFormat="1" ht="33.75" x14ac:dyDescent="0.2">
      <c r="A17" s="6" t="s">
        <v>22</v>
      </c>
      <c r="B17" s="23" t="s">
        <v>23</v>
      </c>
      <c r="C17" s="112">
        <v>2665403</v>
      </c>
      <c r="D17" s="112">
        <v>1631649</v>
      </c>
      <c r="E17" s="112">
        <v>613365</v>
      </c>
      <c r="F17" s="112">
        <v>420389</v>
      </c>
    </row>
    <row r="18" spans="1:6" s="22" customFormat="1" x14ac:dyDescent="0.2">
      <c r="A18" s="6" t="s">
        <v>24</v>
      </c>
      <c r="B18" s="23" t="s">
        <v>25</v>
      </c>
      <c r="C18" s="112">
        <v>277447</v>
      </c>
      <c r="D18" s="112">
        <v>122648</v>
      </c>
      <c r="E18" s="112">
        <v>83490</v>
      </c>
      <c r="F18" s="112">
        <v>71309</v>
      </c>
    </row>
    <row r="19" spans="1:6" ht="2.4500000000000002" customHeight="1" x14ac:dyDescent="0.25">
      <c r="A19" s="59"/>
      <c r="B19" s="60"/>
      <c r="C19" s="99"/>
      <c r="D19" s="99"/>
      <c r="E19" s="99"/>
      <c r="F19" s="99"/>
    </row>
    <row r="20" spans="1:6" ht="15" x14ac:dyDescent="0.25">
      <c r="B20" s="62"/>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J21" sqref="J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141</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73385310</v>
      </c>
      <c r="D6" s="112">
        <v>70173758</v>
      </c>
      <c r="E6" s="112">
        <v>2835159</v>
      </c>
      <c r="F6" s="112">
        <v>376393</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10121445</v>
      </c>
      <c r="D8" s="112">
        <v>9163769</v>
      </c>
      <c r="E8" s="112">
        <v>957601</v>
      </c>
      <c r="F8" s="112">
        <v>75</v>
      </c>
    </row>
    <row r="9" spans="1:10" s="22" customFormat="1" ht="22.5" x14ac:dyDescent="0.2">
      <c r="A9" s="6" t="s">
        <v>6</v>
      </c>
      <c r="B9" s="23" t="s">
        <v>7</v>
      </c>
      <c r="C9" s="112">
        <v>12627082</v>
      </c>
      <c r="D9" s="112">
        <v>12463501</v>
      </c>
      <c r="E9" s="112">
        <v>142886</v>
      </c>
      <c r="F9" s="112">
        <v>20695</v>
      </c>
    </row>
    <row r="10" spans="1:10" s="22" customFormat="1" ht="22.5" x14ac:dyDescent="0.2">
      <c r="A10" s="6" t="s">
        <v>8</v>
      </c>
      <c r="B10" s="23" t="s">
        <v>9</v>
      </c>
      <c r="C10" s="112">
        <v>36484994</v>
      </c>
      <c r="D10" s="112">
        <v>36315324</v>
      </c>
      <c r="E10" s="112">
        <v>169670</v>
      </c>
      <c r="F10" s="115" t="s">
        <v>205</v>
      </c>
    </row>
    <row r="11" spans="1:10" s="22" customFormat="1" ht="22.5" x14ac:dyDescent="0.2">
      <c r="A11" s="6" t="s">
        <v>10</v>
      </c>
      <c r="B11" s="23" t="s">
        <v>11</v>
      </c>
      <c r="C11" s="112">
        <v>6200171</v>
      </c>
      <c r="D11" s="112">
        <v>5934412</v>
      </c>
      <c r="E11" s="112">
        <v>256285</v>
      </c>
      <c r="F11" s="112">
        <v>9474</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2912517</v>
      </c>
      <c r="D13" s="112">
        <v>1752345</v>
      </c>
      <c r="E13" s="112">
        <v>1035527</v>
      </c>
      <c r="F13" s="112">
        <v>124645</v>
      </c>
    </row>
    <row r="14" spans="1:10" s="22" customFormat="1" ht="45" x14ac:dyDescent="0.2">
      <c r="A14" s="6" t="s">
        <v>16</v>
      </c>
      <c r="B14" s="23" t="s">
        <v>17</v>
      </c>
      <c r="C14" s="112">
        <v>1775065</v>
      </c>
      <c r="D14" s="112">
        <v>1755188</v>
      </c>
      <c r="E14" s="112">
        <v>19877</v>
      </c>
      <c r="F14" s="115" t="s">
        <v>205</v>
      </c>
    </row>
    <row r="15" spans="1:10" s="22" customFormat="1" ht="22.5" x14ac:dyDescent="0.2">
      <c r="A15" s="6" t="s">
        <v>18</v>
      </c>
      <c r="B15" s="23" t="s">
        <v>19</v>
      </c>
      <c r="C15" s="112">
        <v>1762049</v>
      </c>
      <c r="D15" s="112">
        <v>1734914</v>
      </c>
      <c r="E15" s="112">
        <v>27135</v>
      </c>
      <c r="F15" s="115" t="s">
        <v>205</v>
      </c>
    </row>
    <row r="16" spans="1:10" s="22" customFormat="1" ht="22.5" x14ac:dyDescent="0.2">
      <c r="A16" s="6" t="s">
        <v>20</v>
      </c>
      <c r="B16" s="23" t="s">
        <v>21</v>
      </c>
      <c r="C16" s="112">
        <v>55942</v>
      </c>
      <c r="D16" s="115" t="s">
        <v>205</v>
      </c>
      <c r="E16" s="112">
        <v>55862</v>
      </c>
      <c r="F16" s="112">
        <v>80</v>
      </c>
    </row>
    <row r="17" spans="1:6" s="22" customFormat="1" ht="33.75" x14ac:dyDescent="0.2">
      <c r="A17" s="6" t="s">
        <v>22</v>
      </c>
      <c r="B17" s="23" t="s">
        <v>23</v>
      </c>
      <c r="C17" s="112">
        <v>1235452</v>
      </c>
      <c r="D17" s="112">
        <v>895885</v>
      </c>
      <c r="E17" s="112">
        <v>135331</v>
      </c>
      <c r="F17" s="112">
        <v>204236</v>
      </c>
    </row>
    <row r="18" spans="1:6" s="22" customFormat="1" x14ac:dyDescent="0.2">
      <c r="A18" s="6" t="s">
        <v>24</v>
      </c>
      <c r="B18" s="23" t="s">
        <v>25</v>
      </c>
      <c r="C18" s="112">
        <v>210593</v>
      </c>
      <c r="D18" s="112">
        <v>158420</v>
      </c>
      <c r="E18" s="112">
        <v>34985</v>
      </c>
      <c r="F18" s="112">
        <v>17188</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2"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K24" sqref="K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142</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99644536</v>
      </c>
      <c r="D6" s="112">
        <v>95527872</v>
      </c>
      <c r="E6" s="112">
        <v>3756929</v>
      </c>
      <c r="F6" s="112">
        <v>359735</v>
      </c>
    </row>
    <row r="7" spans="1:10" s="22" customFormat="1" x14ac:dyDescent="0.2">
      <c r="A7" s="4" t="s">
        <v>130</v>
      </c>
      <c r="C7" s="113" t="s">
        <v>1</v>
      </c>
      <c r="D7" s="113" t="s">
        <v>1</v>
      </c>
      <c r="E7" s="113" t="s">
        <v>1</v>
      </c>
      <c r="F7" s="113" t="s">
        <v>1</v>
      </c>
    </row>
    <row r="8" spans="1:10" s="22" customFormat="1" ht="22.5" x14ac:dyDescent="0.2">
      <c r="A8" s="6" t="s">
        <v>4</v>
      </c>
      <c r="B8" s="4" t="s">
        <v>5</v>
      </c>
      <c r="C8" s="112">
        <v>14942328</v>
      </c>
      <c r="D8" s="112">
        <v>13762277</v>
      </c>
      <c r="E8" s="112">
        <v>1155163</v>
      </c>
      <c r="F8" s="112">
        <v>24888</v>
      </c>
    </row>
    <row r="9" spans="1:10" s="22" customFormat="1" ht="22.5" x14ac:dyDescent="0.2">
      <c r="A9" s="6" t="s">
        <v>6</v>
      </c>
      <c r="B9" s="4" t="s">
        <v>7</v>
      </c>
      <c r="C9" s="112">
        <v>1777612</v>
      </c>
      <c r="D9" s="112">
        <v>1657520</v>
      </c>
      <c r="E9" s="112">
        <v>99861</v>
      </c>
      <c r="F9" s="112">
        <v>20231</v>
      </c>
    </row>
    <row r="10" spans="1:10" s="22" customFormat="1" ht="22.5" x14ac:dyDescent="0.2">
      <c r="A10" s="6" t="s">
        <v>8</v>
      </c>
      <c r="B10" s="4" t="s">
        <v>9</v>
      </c>
      <c r="C10" s="112">
        <v>67254987</v>
      </c>
      <c r="D10" s="112">
        <v>66136050</v>
      </c>
      <c r="E10" s="112">
        <v>977720</v>
      </c>
      <c r="F10" s="112">
        <v>141217</v>
      </c>
    </row>
    <row r="11" spans="1:10" s="22" customFormat="1" ht="22.5" x14ac:dyDescent="0.2">
      <c r="A11" s="6" t="s">
        <v>10</v>
      </c>
      <c r="B11" s="4" t="s">
        <v>11</v>
      </c>
      <c r="C11" s="112">
        <v>7778963</v>
      </c>
      <c r="D11" s="112">
        <v>7358379</v>
      </c>
      <c r="E11" s="112">
        <v>393602</v>
      </c>
      <c r="F11" s="112">
        <v>26982</v>
      </c>
    </row>
    <row r="12" spans="1:10" s="22" customFormat="1" ht="22.5" x14ac:dyDescent="0.2">
      <c r="A12" s="6" t="s">
        <v>12</v>
      </c>
      <c r="B12" s="4" t="s">
        <v>13</v>
      </c>
      <c r="C12" s="115" t="s">
        <v>205</v>
      </c>
      <c r="D12" s="115" t="s">
        <v>205</v>
      </c>
      <c r="E12" s="115" t="s">
        <v>205</v>
      </c>
      <c r="F12" s="115" t="s">
        <v>205</v>
      </c>
    </row>
    <row r="13" spans="1:10" s="22" customFormat="1" ht="22.5" x14ac:dyDescent="0.2">
      <c r="A13" s="6" t="s">
        <v>14</v>
      </c>
      <c r="B13" s="4" t="s">
        <v>15</v>
      </c>
      <c r="C13" s="112">
        <v>2430457</v>
      </c>
      <c r="D13" s="112">
        <v>1418168</v>
      </c>
      <c r="E13" s="112">
        <v>1004498</v>
      </c>
      <c r="F13" s="112">
        <v>7791</v>
      </c>
    </row>
    <row r="14" spans="1:10" s="22" customFormat="1" ht="45" x14ac:dyDescent="0.2">
      <c r="A14" s="6" t="s">
        <v>16</v>
      </c>
      <c r="B14" s="4" t="s">
        <v>17</v>
      </c>
      <c r="C14" s="112">
        <v>2997992</v>
      </c>
      <c r="D14" s="112">
        <v>2997490</v>
      </c>
      <c r="E14" s="115" t="s">
        <v>205</v>
      </c>
      <c r="F14" s="112">
        <v>502</v>
      </c>
    </row>
    <row r="15" spans="1:10" s="22" customFormat="1" ht="22.5" x14ac:dyDescent="0.2">
      <c r="A15" s="6" t="s">
        <v>18</v>
      </c>
      <c r="B15" s="4" t="s">
        <v>19</v>
      </c>
      <c r="C15" s="112">
        <v>1224334</v>
      </c>
      <c r="D15" s="112">
        <v>1183838</v>
      </c>
      <c r="E15" s="112">
        <v>23945</v>
      </c>
      <c r="F15" s="112">
        <v>16551</v>
      </c>
    </row>
    <row r="16" spans="1:10" s="22" customFormat="1" ht="22.5" x14ac:dyDescent="0.2">
      <c r="A16" s="6" t="s">
        <v>20</v>
      </c>
      <c r="B16" s="4" t="s">
        <v>21</v>
      </c>
      <c r="C16" s="112">
        <v>28732</v>
      </c>
      <c r="D16" s="115" t="s">
        <v>205</v>
      </c>
      <c r="E16" s="112">
        <v>24438</v>
      </c>
      <c r="F16" s="112">
        <v>4294</v>
      </c>
    </row>
    <row r="17" spans="1:6" s="22" customFormat="1" ht="33.75" x14ac:dyDescent="0.2">
      <c r="A17" s="6" t="s">
        <v>22</v>
      </c>
      <c r="B17" s="4" t="s">
        <v>23</v>
      </c>
      <c r="C17" s="112">
        <v>750615</v>
      </c>
      <c r="D17" s="112">
        <v>581866</v>
      </c>
      <c r="E17" s="112">
        <v>65016</v>
      </c>
      <c r="F17" s="112">
        <v>103733</v>
      </c>
    </row>
    <row r="18" spans="1:6" s="22" customFormat="1" x14ac:dyDescent="0.2">
      <c r="A18" s="6" t="s">
        <v>24</v>
      </c>
      <c r="B18" s="4" t="s">
        <v>25</v>
      </c>
      <c r="C18" s="112">
        <v>458516</v>
      </c>
      <c r="D18" s="112">
        <v>432284</v>
      </c>
      <c r="E18" s="112">
        <v>12686</v>
      </c>
      <c r="F18" s="112">
        <v>13546</v>
      </c>
    </row>
    <row r="19" spans="1:6" ht="2.4500000000000002" customHeight="1" x14ac:dyDescent="0.25">
      <c r="A19" s="59"/>
      <c r="B19" s="59"/>
      <c r="C19" s="99"/>
      <c r="D19" s="99"/>
      <c r="E19" s="99"/>
      <c r="F19" s="99"/>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L21" sqref="L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143</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76358927</v>
      </c>
      <c r="D6" s="112">
        <v>70354815</v>
      </c>
      <c r="E6" s="112">
        <v>5236095</v>
      </c>
      <c r="F6" s="112">
        <v>768017</v>
      </c>
    </row>
    <row r="7" spans="1:10" s="22" customFormat="1" x14ac:dyDescent="0.2">
      <c r="A7" s="4" t="s">
        <v>130</v>
      </c>
      <c r="C7" s="113" t="s">
        <v>1</v>
      </c>
      <c r="D7" s="113" t="s">
        <v>1</v>
      </c>
      <c r="E7" s="113" t="s">
        <v>1</v>
      </c>
      <c r="F7" s="113" t="s">
        <v>1</v>
      </c>
    </row>
    <row r="8" spans="1:10" s="22" customFormat="1" ht="22.5" x14ac:dyDescent="0.2">
      <c r="A8" s="6" t="s">
        <v>4</v>
      </c>
      <c r="B8" s="4" t="s">
        <v>5</v>
      </c>
      <c r="C8" s="112">
        <v>12685021</v>
      </c>
      <c r="D8" s="112">
        <v>10977554</v>
      </c>
      <c r="E8" s="112">
        <v>1707468</v>
      </c>
      <c r="F8" s="115" t="s">
        <v>205</v>
      </c>
    </row>
    <row r="9" spans="1:10" s="22" customFormat="1" ht="22.5" x14ac:dyDescent="0.2">
      <c r="A9" s="6" t="s">
        <v>6</v>
      </c>
      <c r="B9" s="4" t="s">
        <v>7</v>
      </c>
      <c r="C9" s="112">
        <v>1904394</v>
      </c>
      <c r="D9" s="112">
        <v>1470174</v>
      </c>
      <c r="E9" s="112">
        <v>327503</v>
      </c>
      <c r="F9" s="112">
        <v>106718</v>
      </c>
    </row>
    <row r="10" spans="1:10" s="22" customFormat="1" ht="22.5" x14ac:dyDescent="0.2">
      <c r="A10" s="6" t="s">
        <v>8</v>
      </c>
      <c r="B10" s="4" t="s">
        <v>9</v>
      </c>
      <c r="C10" s="112">
        <v>47578912</v>
      </c>
      <c r="D10" s="112">
        <v>46344960</v>
      </c>
      <c r="E10" s="112">
        <v>1097632</v>
      </c>
      <c r="F10" s="112">
        <v>136320</v>
      </c>
    </row>
    <row r="11" spans="1:10" s="22" customFormat="1" ht="22.5" x14ac:dyDescent="0.2">
      <c r="A11" s="6" t="s">
        <v>10</v>
      </c>
      <c r="B11" s="4" t="s">
        <v>11</v>
      </c>
      <c r="C11" s="112">
        <v>6294499</v>
      </c>
      <c r="D11" s="112">
        <v>5530711</v>
      </c>
      <c r="E11" s="112">
        <v>738374</v>
      </c>
      <c r="F11" s="112">
        <v>25414</v>
      </c>
    </row>
    <row r="12" spans="1:10" s="22" customFormat="1" ht="22.5" x14ac:dyDescent="0.2">
      <c r="A12" s="6" t="s">
        <v>12</v>
      </c>
      <c r="B12" s="4" t="s">
        <v>13</v>
      </c>
      <c r="C12" s="115" t="s">
        <v>205</v>
      </c>
      <c r="D12" s="115" t="s">
        <v>205</v>
      </c>
      <c r="E12" s="115" t="s">
        <v>205</v>
      </c>
      <c r="F12" s="115" t="s">
        <v>205</v>
      </c>
    </row>
    <row r="13" spans="1:10" s="22" customFormat="1" ht="22.5" x14ac:dyDescent="0.2">
      <c r="A13" s="6" t="s">
        <v>14</v>
      </c>
      <c r="B13" s="4" t="s">
        <v>15</v>
      </c>
      <c r="C13" s="112">
        <v>1814110</v>
      </c>
      <c r="D13" s="112">
        <v>861566</v>
      </c>
      <c r="E13" s="112">
        <v>941939</v>
      </c>
      <c r="F13" s="112">
        <v>10605</v>
      </c>
    </row>
    <row r="14" spans="1:10" s="22" customFormat="1" ht="45" x14ac:dyDescent="0.2">
      <c r="A14" s="6" t="s">
        <v>16</v>
      </c>
      <c r="B14" s="4" t="s">
        <v>17</v>
      </c>
      <c r="C14" s="112">
        <v>2504623</v>
      </c>
      <c r="D14" s="112">
        <v>2373112</v>
      </c>
      <c r="E14" s="112">
        <v>130661</v>
      </c>
      <c r="F14" s="112">
        <v>850</v>
      </c>
    </row>
    <row r="15" spans="1:10" s="22" customFormat="1" ht="22.5" x14ac:dyDescent="0.2">
      <c r="A15" s="6" t="s">
        <v>18</v>
      </c>
      <c r="B15" s="4" t="s">
        <v>19</v>
      </c>
      <c r="C15" s="112">
        <v>1149629</v>
      </c>
      <c r="D15" s="112">
        <v>1118544</v>
      </c>
      <c r="E15" s="112">
        <v>30841</v>
      </c>
      <c r="F15" s="112">
        <v>244</v>
      </c>
    </row>
    <row r="16" spans="1:10" s="22" customFormat="1" ht="22.5" x14ac:dyDescent="0.2">
      <c r="A16" s="6" t="s">
        <v>20</v>
      </c>
      <c r="B16" s="4" t="s">
        <v>21</v>
      </c>
      <c r="C16" s="112">
        <v>23546</v>
      </c>
      <c r="D16" s="115" t="s">
        <v>205</v>
      </c>
      <c r="E16" s="112">
        <v>23546</v>
      </c>
      <c r="F16" s="115" t="s">
        <v>205</v>
      </c>
    </row>
    <row r="17" spans="1:6" s="22" customFormat="1" ht="33.75" x14ac:dyDescent="0.2">
      <c r="A17" s="6" t="s">
        <v>22</v>
      </c>
      <c r="B17" s="4" t="s">
        <v>23</v>
      </c>
      <c r="C17" s="112">
        <v>1666484</v>
      </c>
      <c r="D17" s="112">
        <v>1104303</v>
      </c>
      <c r="E17" s="112">
        <v>200677</v>
      </c>
      <c r="F17" s="112">
        <v>361504</v>
      </c>
    </row>
    <row r="18" spans="1:6" s="22" customFormat="1" x14ac:dyDescent="0.2">
      <c r="A18" s="6" t="s">
        <v>24</v>
      </c>
      <c r="B18" s="4" t="s">
        <v>25</v>
      </c>
      <c r="C18" s="112">
        <v>737708</v>
      </c>
      <c r="D18" s="112">
        <v>573892</v>
      </c>
      <c r="E18" s="112">
        <v>37454</v>
      </c>
      <c r="F18" s="112">
        <v>126362</v>
      </c>
    </row>
    <row r="19" spans="1:6" ht="2.4500000000000002" customHeight="1" x14ac:dyDescent="0.25">
      <c r="A19" s="59"/>
      <c r="B19" s="59"/>
      <c r="C19" s="99"/>
      <c r="D19" s="99"/>
      <c r="E19" s="99"/>
      <c r="F19" s="99"/>
    </row>
    <row r="20" spans="1:6" ht="15" x14ac:dyDescent="0.25">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K22" sqref="K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144</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68060420</v>
      </c>
      <c r="D6" s="112">
        <v>63556808</v>
      </c>
      <c r="E6" s="112">
        <v>3870591</v>
      </c>
      <c r="F6" s="112">
        <v>633021</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12246300</v>
      </c>
      <c r="D8" s="112">
        <v>11275437</v>
      </c>
      <c r="E8" s="112">
        <v>961794</v>
      </c>
      <c r="F8" s="112">
        <v>9069</v>
      </c>
    </row>
    <row r="9" spans="1:10" s="22" customFormat="1" ht="22.5" x14ac:dyDescent="0.2">
      <c r="A9" s="6" t="s">
        <v>6</v>
      </c>
      <c r="B9" s="23" t="s">
        <v>7</v>
      </c>
      <c r="C9" s="112">
        <v>11710929</v>
      </c>
      <c r="D9" s="112">
        <v>11436235</v>
      </c>
      <c r="E9" s="112">
        <v>250250</v>
      </c>
      <c r="F9" s="112">
        <v>24444</v>
      </c>
    </row>
    <row r="10" spans="1:10" s="22" customFormat="1" ht="22.5" x14ac:dyDescent="0.2">
      <c r="A10" s="6" t="s">
        <v>8</v>
      </c>
      <c r="B10" s="23" t="s">
        <v>9</v>
      </c>
      <c r="C10" s="112">
        <v>29667010</v>
      </c>
      <c r="D10" s="112">
        <v>29635492</v>
      </c>
      <c r="E10" s="112">
        <v>24915</v>
      </c>
      <c r="F10" s="112">
        <v>6603</v>
      </c>
    </row>
    <row r="11" spans="1:10" s="22" customFormat="1" ht="22.5" x14ac:dyDescent="0.2">
      <c r="A11" s="6" t="s">
        <v>10</v>
      </c>
      <c r="B11" s="23" t="s">
        <v>11</v>
      </c>
      <c r="C11" s="112">
        <v>6450957</v>
      </c>
      <c r="D11" s="112">
        <v>6170379</v>
      </c>
      <c r="E11" s="112">
        <v>271182</v>
      </c>
      <c r="F11" s="112">
        <v>9396</v>
      </c>
    </row>
    <row r="12" spans="1:10" s="22" customFormat="1" ht="22.5" x14ac:dyDescent="0.2">
      <c r="A12" s="6" t="s">
        <v>12</v>
      </c>
      <c r="B12" s="23" t="s">
        <v>13</v>
      </c>
      <c r="C12" s="112">
        <v>3968</v>
      </c>
      <c r="D12" s="112">
        <v>3825</v>
      </c>
      <c r="E12" s="112">
        <v>143</v>
      </c>
      <c r="F12" s="115" t="s">
        <v>205</v>
      </c>
    </row>
    <row r="13" spans="1:10" s="22" customFormat="1" ht="22.5" x14ac:dyDescent="0.2">
      <c r="A13" s="6" t="s">
        <v>14</v>
      </c>
      <c r="B13" s="23" t="s">
        <v>15</v>
      </c>
      <c r="C13" s="112">
        <v>3423229</v>
      </c>
      <c r="D13" s="112">
        <v>1657073</v>
      </c>
      <c r="E13" s="112">
        <v>1684622</v>
      </c>
      <c r="F13" s="112">
        <v>81534</v>
      </c>
    </row>
    <row r="14" spans="1:10" s="22" customFormat="1" ht="45" x14ac:dyDescent="0.2">
      <c r="A14" s="6" t="s">
        <v>16</v>
      </c>
      <c r="B14" s="23" t="s">
        <v>17</v>
      </c>
      <c r="C14" s="112">
        <v>598404</v>
      </c>
      <c r="D14" s="112">
        <v>523498</v>
      </c>
      <c r="E14" s="112">
        <v>74906</v>
      </c>
      <c r="F14" s="115" t="s">
        <v>205</v>
      </c>
    </row>
    <row r="15" spans="1:10" s="22" customFormat="1" ht="22.5" x14ac:dyDescent="0.2">
      <c r="A15" s="6" t="s">
        <v>18</v>
      </c>
      <c r="B15" s="23" t="s">
        <v>19</v>
      </c>
      <c r="C15" s="112">
        <v>1587207</v>
      </c>
      <c r="D15" s="112">
        <v>1485198</v>
      </c>
      <c r="E15" s="112">
        <v>93543</v>
      </c>
      <c r="F15" s="112">
        <v>8466</v>
      </c>
    </row>
    <row r="16" spans="1:10" s="22" customFormat="1" ht="22.5" x14ac:dyDescent="0.2">
      <c r="A16" s="6" t="s">
        <v>20</v>
      </c>
      <c r="B16" s="23" t="s">
        <v>21</v>
      </c>
      <c r="C16" s="112">
        <v>26267</v>
      </c>
      <c r="D16" s="115" t="s">
        <v>205</v>
      </c>
      <c r="E16" s="112">
        <v>26267</v>
      </c>
      <c r="F16" s="115" t="s">
        <v>205</v>
      </c>
    </row>
    <row r="17" spans="1:6" s="22" customFormat="1" ht="33.75" x14ac:dyDescent="0.2">
      <c r="A17" s="6" t="s">
        <v>22</v>
      </c>
      <c r="B17" s="23" t="s">
        <v>23</v>
      </c>
      <c r="C17" s="112">
        <v>2257434</v>
      </c>
      <c r="D17" s="112">
        <v>1339222</v>
      </c>
      <c r="E17" s="112">
        <v>441211</v>
      </c>
      <c r="F17" s="112">
        <v>477001</v>
      </c>
    </row>
    <row r="18" spans="1:6" s="22" customFormat="1" x14ac:dyDescent="0.2">
      <c r="A18" s="6" t="s">
        <v>24</v>
      </c>
      <c r="B18" s="23" t="s">
        <v>25</v>
      </c>
      <c r="C18" s="112">
        <v>88715</v>
      </c>
      <c r="D18" s="112">
        <v>30449</v>
      </c>
      <c r="E18" s="112">
        <v>41758</v>
      </c>
      <c r="F18" s="112">
        <v>16508</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6:B2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K23" sqref="K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3" t="s">
        <v>158</v>
      </c>
      <c r="B1" s="133"/>
      <c r="C1" s="133"/>
      <c r="D1" s="133"/>
      <c r="E1" s="133"/>
      <c r="F1" s="133"/>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54900298</v>
      </c>
      <c r="D6" s="112">
        <v>53401148</v>
      </c>
      <c r="E6" s="112">
        <v>1269848</v>
      </c>
      <c r="F6" s="112">
        <v>229302</v>
      </c>
    </row>
    <row r="7" spans="1:10" s="22" customFormat="1" x14ac:dyDescent="0.2">
      <c r="A7" s="4" t="s">
        <v>130</v>
      </c>
      <c r="B7" s="26"/>
      <c r="C7" s="113" t="s">
        <v>1</v>
      </c>
      <c r="D7" s="113" t="s">
        <v>1</v>
      </c>
      <c r="E7" s="113" t="s">
        <v>1</v>
      </c>
      <c r="F7" s="113" t="s">
        <v>1</v>
      </c>
    </row>
    <row r="8" spans="1:10" s="22" customFormat="1" ht="22.5" x14ac:dyDescent="0.2">
      <c r="A8" s="6" t="s">
        <v>4</v>
      </c>
      <c r="B8" s="23" t="s">
        <v>5</v>
      </c>
      <c r="C8" s="112">
        <v>6692173</v>
      </c>
      <c r="D8" s="112">
        <v>6239745</v>
      </c>
      <c r="E8" s="112">
        <v>452428</v>
      </c>
      <c r="F8" s="115" t="s">
        <v>205</v>
      </c>
    </row>
    <row r="9" spans="1:10" s="22" customFormat="1" ht="22.5" x14ac:dyDescent="0.2">
      <c r="A9" s="6" t="s">
        <v>6</v>
      </c>
      <c r="B9" s="23" t="s">
        <v>7</v>
      </c>
      <c r="C9" s="112">
        <v>9045403</v>
      </c>
      <c r="D9" s="112">
        <v>9029686</v>
      </c>
      <c r="E9" s="112">
        <v>15717</v>
      </c>
      <c r="F9" s="115" t="s">
        <v>205</v>
      </c>
    </row>
    <row r="10" spans="1:10" s="22" customFormat="1" ht="22.5" x14ac:dyDescent="0.2">
      <c r="A10" s="6" t="s">
        <v>8</v>
      </c>
      <c r="B10" s="23" t="s">
        <v>9</v>
      </c>
      <c r="C10" s="112">
        <v>27078084</v>
      </c>
      <c r="D10" s="112">
        <v>26949129</v>
      </c>
      <c r="E10" s="112">
        <v>45954</v>
      </c>
      <c r="F10" s="112">
        <v>83001</v>
      </c>
    </row>
    <row r="11" spans="1:10" s="22" customFormat="1" ht="22.5" x14ac:dyDescent="0.2">
      <c r="A11" s="6" t="s">
        <v>10</v>
      </c>
      <c r="B11" s="23" t="s">
        <v>11</v>
      </c>
      <c r="C11" s="112">
        <v>4152430</v>
      </c>
      <c r="D11" s="112">
        <v>4004338</v>
      </c>
      <c r="E11" s="112">
        <v>140636</v>
      </c>
      <c r="F11" s="112">
        <v>7456</v>
      </c>
    </row>
    <row r="12" spans="1:10" s="22" customFormat="1" ht="22.5" x14ac:dyDescent="0.2">
      <c r="A12" s="6" t="s">
        <v>12</v>
      </c>
      <c r="B12" s="23" t="s">
        <v>13</v>
      </c>
      <c r="C12" s="112">
        <v>1057</v>
      </c>
      <c r="D12" s="115" t="s">
        <v>205</v>
      </c>
      <c r="E12" s="112">
        <v>1057</v>
      </c>
      <c r="F12" s="115" t="s">
        <v>205</v>
      </c>
    </row>
    <row r="13" spans="1:10" s="22" customFormat="1" ht="22.5" x14ac:dyDescent="0.2">
      <c r="A13" s="6" t="s">
        <v>14</v>
      </c>
      <c r="B13" s="23" t="s">
        <v>15</v>
      </c>
      <c r="C13" s="112">
        <v>4352620</v>
      </c>
      <c r="D13" s="112">
        <v>3980915</v>
      </c>
      <c r="E13" s="112">
        <v>371705</v>
      </c>
      <c r="F13" s="115" t="s">
        <v>205</v>
      </c>
    </row>
    <row r="14" spans="1:10" s="22" customFormat="1" ht="45" x14ac:dyDescent="0.2">
      <c r="A14" s="6" t="s">
        <v>16</v>
      </c>
      <c r="B14" s="23" t="s">
        <v>17</v>
      </c>
      <c r="C14" s="112">
        <v>1814461</v>
      </c>
      <c r="D14" s="112">
        <v>1797415</v>
      </c>
      <c r="E14" s="112">
        <v>12739</v>
      </c>
      <c r="F14" s="112">
        <v>4307</v>
      </c>
    </row>
    <row r="15" spans="1:10" s="22" customFormat="1" ht="22.5" x14ac:dyDescent="0.2">
      <c r="A15" s="6" t="s">
        <v>18</v>
      </c>
      <c r="B15" s="23" t="s">
        <v>19</v>
      </c>
      <c r="C15" s="112">
        <v>719034</v>
      </c>
      <c r="D15" s="112">
        <v>685148</v>
      </c>
      <c r="E15" s="112">
        <v>33886</v>
      </c>
      <c r="F15" s="115" t="s">
        <v>205</v>
      </c>
    </row>
    <row r="16" spans="1:10" s="22" customFormat="1" ht="22.5" x14ac:dyDescent="0.2">
      <c r="A16" s="6" t="s">
        <v>20</v>
      </c>
      <c r="B16" s="23" t="s">
        <v>21</v>
      </c>
      <c r="C16" s="112">
        <v>37886</v>
      </c>
      <c r="D16" s="115" t="s">
        <v>205</v>
      </c>
      <c r="E16" s="112">
        <v>36034</v>
      </c>
      <c r="F16" s="112">
        <v>1852</v>
      </c>
    </row>
    <row r="17" spans="1:6" s="22" customFormat="1" ht="33.75" x14ac:dyDescent="0.2">
      <c r="A17" s="6" t="s">
        <v>22</v>
      </c>
      <c r="B17" s="23" t="s">
        <v>23</v>
      </c>
      <c r="C17" s="112">
        <v>704260</v>
      </c>
      <c r="D17" s="112">
        <v>452220</v>
      </c>
      <c r="E17" s="112">
        <v>123530</v>
      </c>
      <c r="F17" s="112">
        <v>128510</v>
      </c>
    </row>
    <row r="18" spans="1:6" s="22" customFormat="1" x14ac:dyDescent="0.2">
      <c r="A18" s="6" t="s">
        <v>24</v>
      </c>
      <c r="B18" s="23" t="s">
        <v>25</v>
      </c>
      <c r="C18" s="112">
        <v>302890</v>
      </c>
      <c r="D18" s="112">
        <v>262552</v>
      </c>
      <c r="E18" s="112">
        <v>36162</v>
      </c>
      <c r="F18" s="112">
        <v>4176</v>
      </c>
    </row>
    <row r="19" spans="1:6" ht="2.4500000000000002" customHeight="1" x14ac:dyDescent="0.25">
      <c r="A19" s="59"/>
      <c r="B19" s="60"/>
      <c r="C19" s="99"/>
      <c r="D19" s="99"/>
      <c r="E19" s="99"/>
      <c r="F19" s="99"/>
    </row>
    <row r="20" spans="1:6" ht="15" x14ac:dyDescent="0.25">
      <c r="B20" s="62"/>
      <c r="C20"/>
      <c r="D20"/>
      <c r="E20"/>
      <c r="F20"/>
    </row>
    <row r="21" spans="1:6" ht="15" x14ac:dyDescent="0.25">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L22" sqref="L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145</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223785697</v>
      </c>
      <c r="D6" s="112">
        <v>218110419</v>
      </c>
      <c r="E6" s="112">
        <v>5424329</v>
      </c>
      <c r="F6" s="112">
        <v>250949</v>
      </c>
    </row>
    <row r="7" spans="1:10" s="22" customFormat="1" x14ac:dyDescent="0.2">
      <c r="A7" s="4" t="s">
        <v>130</v>
      </c>
      <c r="B7" s="26"/>
      <c r="C7" s="113" t="s">
        <v>1</v>
      </c>
      <c r="D7" s="113" t="s">
        <v>1</v>
      </c>
      <c r="E7" s="113" t="s">
        <v>1</v>
      </c>
      <c r="F7" s="113" t="s">
        <v>1</v>
      </c>
    </row>
    <row r="8" spans="1:10" s="22" customFormat="1" ht="22.5" x14ac:dyDescent="0.2">
      <c r="A8" s="6" t="s">
        <v>4</v>
      </c>
      <c r="B8" s="23" t="s">
        <v>5</v>
      </c>
      <c r="C8" s="112">
        <v>32416508</v>
      </c>
      <c r="D8" s="112">
        <v>29251676</v>
      </c>
      <c r="E8" s="112">
        <v>3162788</v>
      </c>
      <c r="F8" s="112">
        <v>2044</v>
      </c>
    </row>
    <row r="9" spans="1:10" s="22" customFormat="1" ht="22.5" x14ac:dyDescent="0.2">
      <c r="A9" s="6" t="s">
        <v>6</v>
      </c>
      <c r="B9" s="23" t="s">
        <v>7</v>
      </c>
      <c r="C9" s="112">
        <v>50481991</v>
      </c>
      <c r="D9" s="112">
        <v>50392451</v>
      </c>
      <c r="E9" s="112">
        <v>84479</v>
      </c>
      <c r="F9" s="112">
        <v>5061</v>
      </c>
    </row>
    <row r="10" spans="1:10" s="22" customFormat="1" ht="22.5" x14ac:dyDescent="0.2">
      <c r="A10" s="6" t="s">
        <v>8</v>
      </c>
      <c r="B10" s="23" t="s">
        <v>9</v>
      </c>
      <c r="C10" s="112">
        <v>113141066</v>
      </c>
      <c r="D10" s="112">
        <v>112699014</v>
      </c>
      <c r="E10" s="112">
        <v>223256</v>
      </c>
      <c r="F10" s="112">
        <v>218796</v>
      </c>
    </row>
    <row r="11" spans="1:10" s="22" customFormat="1" ht="22.5" x14ac:dyDescent="0.2">
      <c r="A11" s="6" t="s">
        <v>10</v>
      </c>
      <c r="B11" s="23" t="s">
        <v>11</v>
      </c>
      <c r="C11" s="112">
        <v>11466733</v>
      </c>
      <c r="D11" s="112">
        <v>10404137</v>
      </c>
      <c r="E11" s="112">
        <v>1062596</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6831607</v>
      </c>
      <c r="D13" s="112">
        <v>6007833</v>
      </c>
      <c r="E13" s="112">
        <v>823774</v>
      </c>
      <c r="F13" s="115" t="s">
        <v>205</v>
      </c>
    </row>
    <row r="14" spans="1:10" s="22" customFormat="1" ht="45" x14ac:dyDescent="0.2">
      <c r="A14" s="6" t="s">
        <v>16</v>
      </c>
      <c r="B14" s="23" t="s">
        <v>17</v>
      </c>
      <c r="C14" s="112">
        <v>5000951</v>
      </c>
      <c r="D14" s="112">
        <v>5000951</v>
      </c>
      <c r="E14" s="115" t="s">
        <v>205</v>
      </c>
      <c r="F14" s="115" t="s">
        <v>205</v>
      </c>
    </row>
    <row r="15" spans="1:10" s="22" customFormat="1" ht="22.5" x14ac:dyDescent="0.2">
      <c r="A15" s="6" t="s">
        <v>18</v>
      </c>
      <c r="B15" s="23" t="s">
        <v>19</v>
      </c>
      <c r="C15" s="112">
        <v>1757378</v>
      </c>
      <c r="D15" s="112">
        <v>1733281</v>
      </c>
      <c r="E15" s="112">
        <v>24097</v>
      </c>
      <c r="F15" s="115" t="s">
        <v>205</v>
      </c>
    </row>
    <row r="16" spans="1:10" s="22" customFormat="1" ht="22.5" x14ac:dyDescent="0.2">
      <c r="A16" s="6" t="s">
        <v>20</v>
      </c>
      <c r="B16" s="23" t="s">
        <v>21</v>
      </c>
      <c r="C16" s="112">
        <v>11302</v>
      </c>
      <c r="D16" s="115" t="s">
        <v>205</v>
      </c>
      <c r="E16" s="112">
        <v>11302</v>
      </c>
      <c r="F16" s="115" t="s">
        <v>205</v>
      </c>
    </row>
    <row r="17" spans="1:6" s="22" customFormat="1" ht="33.75" x14ac:dyDescent="0.2">
      <c r="A17" s="6" t="s">
        <v>22</v>
      </c>
      <c r="B17" s="23" t="s">
        <v>23</v>
      </c>
      <c r="C17" s="112">
        <v>2572263</v>
      </c>
      <c r="D17" s="112">
        <v>2521993</v>
      </c>
      <c r="E17" s="112">
        <v>25222</v>
      </c>
      <c r="F17" s="112">
        <v>25048</v>
      </c>
    </row>
    <row r="18" spans="1:6" s="22" customFormat="1" x14ac:dyDescent="0.2">
      <c r="A18" s="6" t="s">
        <v>24</v>
      </c>
      <c r="B18" s="23" t="s">
        <v>25</v>
      </c>
      <c r="C18" s="112">
        <v>105898</v>
      </c>
      <c r="D18" s="112">
        <v>99083</v>
      </c>
      <c r="E18" s="112">
        <v>6815</v>
      </c>
      <c r="F18" s="115" t="s">
        <v>205</v>
      </c>
    </row>
    <row r="19" spans="1:6" ht="2.4500000000000002" customHeight="1" x14ac:dyDescent="0.25">
      <c r="A19" s="59"/>
      <c r="B19" s="60"/>
      <c r="C19" s="99"/>
      <c r="D19" s="99"/>
      <c r="E19" s="99"/>
      <c r="F19" s="99"/>
    </row>
    <row r="20" spans="1:6" ht="15" x14ac:dyDescent="0.25">
      <c r="B20" s="62"/>
      <c r="C20"/>
      <c r="D20"/>
      <c r="E20"/>
      <c r="F20"/>
    </row>
    <row r="21" spans="1:6" x14ac:dyDescent="0.2">
      <c r="B21" s="62"/>
      <c r="C21" s="62"/>
      <c r="D21" s="62"/>
      <c r="E21" s="62"/>
      <c r="F21"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M24" sqref="M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146</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16403284</v>
      </c>
      <c r="D6" s="112">
        <v>15531549</v>
      </c>
      <c r="E6" s="112">
        <v>510694</v>
      </c>
      <c r="F6" s="112">
        <v>361041</v>
      </c>
    </row>
    <row r="7" spans="1:10" s="22" customFormat="1" x14ac:dyDescent="0.2">
      <c r="A7" s="4" t="s">
        <v>130</v>
      </c>
      <c r="B7" s="26"/>
      <c r="C7" s="113" t="s">
        <v>1</v>
      </c>
      <c r="D7" s="113" t="s">
        <v>1</v>
      </c>
      <c r="E7" s="113" t="s">
        <v>1</v>
      </c>
      <c r="F7" s="113" t="s">
        <v>1</v>
      </c>
    </row>
    <row r="8" spans="1:10" s="22" customFormat="1" ht="22.5" x14ac:dyDescent="0.2">
      <c r="A8" s="6" t="s">
        <v>4</v>
      </c>
      <c r="B8" s="23" t="s">
        <v>5</v>
      </c>
      <c r="C8" s="112">
        <v>2848520</v>
      </c>
      <c r="D8" s="112">
        <v>2603337</v>
      </c>
      <c r="E8" s="112">
        <v>245183</v>
      </c>
      <c r="F8" s="115" t="s">
        <v>205</v>
      </c>
    </row>
    <row r="9" spans="1:10" s="22" customFormat="1" ht="22.5" x14ac:dyDescent="0.2">
      <c r="A9" s="6" t="s">
        <v>6</v>
      </c>
      <c r="B9" s="23" t="s">
        <v>7</v>
      </c>
      <c r="C9" s="112">
        <v>2798337</v>
      </c>
      <c r="D9" s="112">
        <v>2798337</v>
      </c>
      <c r="E9" s="115" t="s">
        <v>205</v>
      </c>
      <c r="F9" s="115" t="s">
        <v>205</v>
      </c>
    </row>
    <row r="10" spans="1:10" s="22" customFormat="1" ht="22.5" x14ac:dyDescent="0.2">
      <c r="A10" s="6" t="s">
        <v>8</v>
      </c>
      <c r="B10" s="23" t="s">
        <v>9</v>
      </c>
      <c r="C10" s="112">
        <v>6903245</v>
      </c>
      <c r="D10" s="112">
        <v>6889980</v>
      </c>
      <c r="E10" s="112">
        <v>13265</v>
      </c>
      <c r="F10" s="115" t="s">
        <v>205</v>
      </c>
    </row>
    <row r="11" spans="1:10" s="22" customFormat="1" ht="22.5" x14ac:dyDescent="0.2">
      <c r="A11" s="6" t="s">
        <v>10</v>
      </c>
      <c r="B11" s="23" t="s">
        <v>11</v>
      </c>
      <c r="C11" s="112">
        <v>1918918</v>
      </c>
      <c r="D11" s="112">
        <v>1589861</v>
      </c>
      <c r="E11" s="112">
        <v>36021</v>
      </c>
      <c r="F11" s="112">
        <v>293036</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244885</v>
      </c>
      <c r="D13" s="112">
        <v>68594</v>
      </c>
      <c r="E13" s="112">
        <v>172609</v>
      </c>
      <c r="F13" s="112">
        <v>3682</v>
      </c>
    </row>
    <row r="14" spans="1:10" s="22" customFormat="1" ht="45" x14ac:dyDescent="0.2">
      <c r="A14" s="6" t="s">
        <v>16</v>
      </c>
      <c r="B14" s="23" t="s">
        <v>17</v>
      </c>
      <c r="C14" s="112">
        <v>761584</v>
      </c>
      <c r="D14" s="112">
        <v>760364</v>
      </c>
      <c r="E14" s="112">
        <v>1220</v>
      </c>
      <c r="F14" s="115" t="s">
        <v>205</v>
      </c>
    </row>
    <row r="15" spans="1:10" s="22" customFormat="1" ht="22.5" x14ac:dyDescent="0.2">
      <c r="A15" s="6" t="s">
        <v>18</v>
      </c>
      <c r="B15" s="23" t="s">
        <v>19</v>
      </c>
      <c r="C15" s="112">
        <v>528686</v>
      </c>
      <c r="D15" s="112">
        <v>515248</v>
      </c>
      <c r="E15" s="112">
        <v>13438</v>
      </c>
      <c r="F15" s="115" t="s">
        <v>205</v>
      </c>
    </row>
    <row r="16" spans="1:10" s="22" customFormat="1" ht="22.5" x14ac:dyDescent="0.2">
      <c r="A16" s="6" t="s">
        <v>20</v>
      </c>
      <c r="B16" s="23" t="s">
        <v>21</v>
      </c>
      <c r="C16" s="112">
        <v>18981</v>
      </c>
      <c r="D16" s="115" t="s">
        <v>205</v>
      </c>
      <c r="E16" s="112">
        <v>18981</v>
      </c>
      <c r="F16" s="115" t="s">
        <v>205</v>
      </c>
    </row>
    <row r="17" spans="1:6" s="22" customFormat="1" ht="33.75" x14ac:dyDescent="0.2">
      <c r="A17" s="6" t="s">
        <v>22</v>
      </c>
      <c r="B17" s="23" t="s">
        <v>23</v>
      </c>
      <c r="C17" s="112">
        <v>341864</v>
      </c>
      <c r="D17" s="112">
        <v>267564</v>
      </c>
      <c r="E17" s="112">
        <v>9977</v>
      </c>
      <c r="F17" s="112">
        <v>64323</v>
      </c>
    </row>
    <row r="18" spans="1:6" s="22" customFormat="1" x14ac:dyDescent="0.2">
      <c r="A18" s="6" t="s">
        <v>24</v>
      </c>
      <c r="B18" s="23" t="s">
        <v>25</v>
      </c>
      <c r="C18" s="112">
        <v>38264</v>
      </c>
      <c r="D18" s="112">
        <v>38264</v>
      </c>
      <c r="E18" s="115" t="s">
        <v>205</v>
      </c>
      <c r="F18" s="115" t="s">
        <v>205</v>
      </c>
    </row>
    <row r="19" spans="1:6" ht="2.4500000000000002" customHeight="1" x14ac:dyDescent="0.25">
      <c r="A19" s="59"/>
      <c r="B19" s="60"/>
      <c r="C19" s="99"/>
      <c r="D19" s="99"/>
      <c r="E19" s="99"/>
      <c r="F19" s="99"/>
    </row>
    <row r="20" spans="1:6" ht="15" x14ac:dyDescent="0.25">
      <c r="B20" s="62"/>
      <c r="C20"/>
      <c r="D20"/>
      <c r="E20"/>
      <c r="F20"/>
    </row>
    <row r="21" spans="1:6" x14ac:dyDescent="0.2">
      <c r="B21" s="62"/>
      <c r="C21" s="62"/>
      <c r="D21" s="62"/>
      <c r="E21" s="62"/>
      <c r="F21" s="62"/>
    </row>
    <row r="22" spans="1:6" x14ac:dyDescent="0.2">
      <c r="B22" s="62"/>
      <c r="C22" s="62"/>
      <c r="D22" s="62"/>
      <c r="E22" s="62"/>
      <c r="F22"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F23" sqref="F23"/>
    </sheetView>
  </sheetViews>
  <sheetFormatPr defaultColWidth="9.140625" defaultRowHeight="12.75" x14ac:dyDescent="0.2"/>
  <cols>
    <col min="1" max="1" width="4.7109375" style="100" customWidth="1"/>
    <col min="2" max="2" width="62.42578125" style="100" customWidth="1"/>
    <col min="3" max="3" width="4.85546875" style="100" customWidth="1"/>
    <col min="4" max="16384" width="9.140625" style="100"/>
  </cols>
  <sheetData>
    <row r="1" spans="2:3" ht="15.75" x14ac:dyDescent="0.25">
      <c r="B1" s="101" t="s">
        <v>197</v>
      </c>
      <c r="C1" s="102"/>
    </row>
    <row r="2" spans="2:3" x14ac:dyDescent="0.2">
      <c r="B2" s="103"/>
      <c r="C2" s="104"/>
    </row>
    <row r="3" spans="2:3" ht="63.75" x14ac:dyDescent="0.2">
      <c r="B3" s="105" t="s">
        <v>203</v>
      </c>
    </row>
    <row r="4" spans="2:3" ht="89.25" x14ac:dyDescent="0.2">
      <c r="B4" s="106" t="s">
        <v>198</v>
      </c>
    </row>
    <row r="5" spans="2:3" ht="102" x14ac:dyDescent="0.2">
      <c r="B5" s="107" t="s">
        <v>199</v>
      </c>
      <c r="C5" s="108"/>
    </row>
    <row r="6" spans="2:3" ht="38.25" x14ac:dyDescent="0.2">
      <c r="B6" s="109" t="s">
        <v>200</v>
      </c>
      <c r="C6" s="108"/>
    </row>
    <row r="7" spans="2:3" ht="51" x14ac:dyDescent="0.2">
      <c r="B7" s="109" t="s">
        <v>201</v>
      </c>
      <c r="C7" s="108"/>
    </row>
    <row r="9" spans="2:3" x14ac:dyDescent="0.2">
      <c r="B9" s="104"/>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K24" sqref="K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196</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62954567</v>
      </c>
      <c r="D6" s="112">
        <v>58772985</v>
      </c>
      <c r="E6" s="112">
        <v>3803528</v>
      </c>
      <c r="F6" s="112">
        <v>378054</v>
      </c>
    </row>
    <row r="7" spans="1:10" s="22" customFormat="1" x14ac:dyDescent="0.2">
      <c r="A7" s="4" t="s">
        <v>130</v>
      </c>
      <c r="B7" s="26"/>
      <c r="C7" s="113" t="s">
        <v>1</v>
      </c>
      <c r="D7" s="113" t="s">
        <v>1</v>
      </c>
      <c r="E7" s="113" t="s">
        <v>1</v>
      </c>
      <c r="F7" s="113" t="s">
        <v>1</v>
      </c>
    </row>
    <row r="8" spans="1:10" s="22" customFormat="1" ht="22.5" x14ac:dyDescent="0.2">
      <c r="A8" s="6" t="s">
        <v>4</v>
      </c>
      <c r="B8" s="23" t="s">
        <v>5</v>
      </c>
      <c r="C8" s="112">
        <v>9891839</v>
      </c>
      <c r="D8" s="112">
        <v>8757870</v>
      </c>
      <c r="E8" s="112">
        <v>1062395</v>
      </c>
      <c r="F8" s="112">
        <v>71574</v>
      </c>
    </row>
    <row r="9" spans="1:10" s="22" customFormat="1" ht="22.5" x14ac:dyDescent="0.2">
      <c r="A9" s="6" t="s">
        <v>6</v>
      </c>
      <c r="B9" s="23" t="s">
        <v>7</v>
      </c>
      <c r="C9" s="112">
        <v>844810</v>
      </c>
      <c r="D9" s="112">
        <v>822730</v>
      </c>
      <c r="E9" s="112">
        <v>21580</v>
      </c>
      <c r="F9" s="112">
        <v>500</v>
      </c>
    </row>
    <row r="10" spans="1:10" s="22" customFormat="1" ht="22.5" x14ac:dyDescent="0.2">
      <c r="A10" s="6" t="s">
        <v>8</v>
      </c>
      <c r="B10" s="23" t="s">
        <v>9</v>
      </c>
      <c r="C10" s="112">
        <v>38316023</v>
      </c>
      <c r="D10" s="112">
        <v>37933679</v>
      </c>
      <c r="E10" s="112">
        <v>382344</v>
      </c>
      <c r="F10" s="115" t="s">
        <v>205</v>
      </c>
    </row>
    <row r="11" spans="1:10" s="22" customFormat="1" ht="22.5" x14ac:dyDescent="0.2">
      <c r="A11" s="6" t="s">
        <v>10</v>
      </c>
      <c r="B11" s="23" t="s">
        <v>11</v>
      </c>
      <c r="C11" s="112">
        <v>5662429</v>
      </c>
      <c r="D11" s="112">
        <v>5294863</v>
      </c>
      <c r="E11" s="112">
        <v>360323</v>
      </c>
      <c r="F11" s="112">
        <v>7243</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3272406</v>
      </c>
      <c r="D13" s="112">
        <v>1751395</v>
      </c>
      <c r="E13" s="112">
        <v>1470678</v>
      </c>
      <c r="F13" s="112">
        <v>50333</v>
      </c>
    </row>
    <row r="14" spans="1:10" s="22" customFormat="1" ht="45" x14ac:dyDescent="0.2">
      <c r="A14" s="6" t="s">
        <v>16</v>
      </c>
      <c r="B14" s="23" t="s">
        <v>17</v>
      </c>
      <c r="C14" s="112">
        <v>1920662</v>
      </c>
      <c r="D14" s="112">
        <v>1915503</v>
      </c>
      <c r="E14" s="112">
        <v>4779</v>
      </c>
      <c r="F14" s="112">
        <v>380</v>
      </c>
    </row>
    <row r="15" spans="1:10" s="22" customFormat="1" ht="22.5" x14ac:dyDescent="0.2">
      <c r="A15" s="6" t="s">
        <v>18</v>
      </c>
      <c r="B15" s="23" t="s">
        <v>19</v>
      </c>
      <c r="C15" s="112">
        <v>1380988</v>
      </c>
      <c r="D15" s="112">
        <v>1314661</v>
      </c>
      <c r="E15" s="112">
        <v>66327</v>
      </c>
      <c r="F15" s="115" t="s">
        <v>205</v>
      </c>
    </row>
    <row r="16" spans="1:10" s="22" customFormat="1" ht="22.5" x14ac:dyDescent="0.2">
      <c r="A16" s="6" t="s">
        <v>20</v>
      </c>
      <c r="B16" s="23" t="s">
        <v>21</v>
      </c>
      <c r="C16" s="112">
        <v>56667</v>
      </c>
      <c r="D16" s="115" t="s">
        <v>205</v>
      </c>
      <c r="E16" s="112">
        <v>55967</v>
      </c>
      <c r="F16" s="112">
        <v>700</v>
      </c>
    </row>
    <row r="17" spans="1:6" s="22" customFormat="1" ht="33.75" x14ac:dyDescent="0.2">
      <c r="A17" s="6" t="s">
        <v>22</v>
      </c>
      <c r="B17" s="23" t="s">
        <v>23</v>
      </c>
      <c r="C17" s="112">
        <v>1608743</v>
      </c>
      <c r="D17" s="112">
        <v>982284</v>
      </c>
      <c r="E17" s="112">
        <v>379135</v>
      </c>
      <c r="F17" s="112">
        <v>247324</v>
      </c>
    </row>
    <row r="18" spans="1:6" s="22" customFormat="1" x14ac:dyDescent="0.2">
      <c r="A18" s="6" t="s">
        <v>24</v>
      </c>
      <c r="B18" s="23" t="s">
        <v>25</v>
      </c>
      <c r="C18" s="115" t="s">
        <v>205</v>
      </c>
      <c r="D18" s="115" t="s">
        <v>205</v>
      </c>
      <c r="E18" s="115" t="s">
        <v>205</v>
      </c>
      <c r="F18" s="115" t="s">
        <v>205</v>
      </c>
    </row>
    <row r="19" spans="1:6" ht="2.4500000000000002" customHeight="1" x14ac:dyDescent="0.25">
      <c r="A19" s="59"/>
      <c r="B19" s="60"/>
      <c r="C19" s="99"/>
      <c r="D19" s="99"/>
      <c r="E19" s="99"/>
      <c r="F19" s="99"/>
    </row>
    <row r="20" spans="1:6" ht="15" x14ac:dyDescent="0.25">
      <c r="B20" s="62"/>
      <c r="C20"/>
      <c r="D20"/>
      <c r="E20"/>
      <c r="F20"/>
    </row>
    <row r="21" spans="1:6" ht="15" x14ac:dyDescent="0.25">
      <c r="C21"/>
      <c r="D21"/>
      <c r="E21"/>
      <c r="F21"/>
    </row>
    <row r="22" spans="1:6" ht="15" x14ac:dyDescent="0.25">
      <c r="C22"/>
      <c r="D22"/>
      <c r="E22"/>
      <c r="F22"/>
    </row>
    <row r="23" spans="1:6" ht="15" x14ac:dyDescent="0.25">
      <c r="C23"/>
      <c r="D23"/>
      <c r="E23"/>
      <c r="F23"/>
    </row>
    <row r="24" spans="1:6" ht="15" x14ac:dyDescent="0.25">
      <c r="C24"/>
      <c r="D24"/>
      <c r="E24"/>
      <c r="F24"/>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0"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I17" sqref="I17"/>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147</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4" t="s">
        <v>3</v>
      </c>
      <c r="C6" s="112">
        <v>187219238</v>
      </c>
      <c r="D6" s="112">
        <v>137098268</v>
      </c>
      <c r="E6" s="112">
        <v>38321915</v>
      </c>
      <c r="F6" s="112">
        <v>11799056</v>
      </c>
    </row>
    <row r="7" spans="1:10" s="22" customFormat="1" x14ac:dyDescent="0.2">
      <c r="A7" s="4" t="s">
        <v>130</v>
      </c>
      <c r="B7" s="90"/>
      <c r="C7" s="113" t="s">
        <v>1</v>
      </c>
      <c r="D7" s="113" t="s">
        <v>1</v>
      </c>
      <c r="E7" s="113" t="s">
        <v>1</v>
      </c>
      <c r="F7" s="113" t="s">
        <v>1</v>
      </c>
    </row>
    <row r="8" spans="1:10" s="22" customFormat="1" ht="22.5" x14ac:dyDescent="0.2">
      <c r="A8" s="6" t="s">
        <v>4</v>
      </c>
      <c r="B8" s="24" t="s">
        <v>5</v>
      </c>
      <c r="C8" s="112">
        <v>26908081</v>
      </c>
      <c r="D8" s="112">
        <v>19578133</v>
      </c>
      <c r="E8" s="112">
        <v>7148092</v>
      </c>
      <c r="F8" s="112">
        <v>181856</v>
      </c>
    </row>
    <row r="9" spans="1:10" s="22" customFormat="1" ht="22.5" x14ac:dyDescent="0.2">
      <c r="A9" s="6" t="s">
        <v>6</v>
      </c>
      <c r="B9" s="24" t="s">
        <v>7</v>
      </c>
      <c r="C9" s="112">
        <v>3787152</v>
      </c>
      <c r="D9" s="112">
        <v>1482496</v>
      </c>
      <c r="E9" s="112">
        <v>2026701</v>
      </c>
      <c r="F9" s="112">
        <v>277955</v>
      </c>
    </row>
    <row r="10" spans="1:10" s="22" customFormat="1" ht="22.5" x14ac:dyDescent="0.2">
      <c r="A10" s="6" t="s">
        <v>8</v>
      </c>
      <c r="B10" s="24" t="s">
        <v>9</v>
      </c>
      <c r="C10" s="112">
        <v>74249018</v>
      </c>
      <c r="D10" s="112">
        <v>62557583</v>
      </c>
      <c r="E10" s="112">
        <v>11037424</v>
      </c>
      <c r="F10" s="112">
        <v>654011</v>
      </c>
    </row>
    <row r="11" spans="1:10" s="22" customFormat="1" ht="22.5" x14ac:dyDescent="0.2">
      <c r="A11" s="6" t="s">
        <v>10</v>
      </c>
      <c r="B11" s="24" t="s">
        <v>11</v>
      </c>
      <c r="C11" s="112">
        <v>7477867</v>
      </c>
      <c r="D11" s="112">
        <v>6348735</v>
      </c>
      <c r="E11" s="112">
        <v>1079664</v>
      </c>
      <c r="F11" s="112">
        <v>49468</v>
      </c>
    </row>
    <row r="12" spans="1:10" s="22" customFormat="1" ht="22.5" x14ac:dyDescent="0.2">
      <c r="A12" s="6" t="s">
        <v>12</v>
      </c>
      <c r="B12" s="24" t="s">
        <v>13</v>
      </c>
      <c r="C12" s="112">
        <v>10309</v>
      </c>
      <c r="D12" s="115" t="s">
        <v>205</v>
      </c>
      <c r="E12" s="115" t="s">
        <v>205</v>
      </c>
      <c r="F12" s="112">
        <v>10309</v>
      </c>
    </row>
    <row r="13" spans="1:10" s="22" customFormat="1" ht="22.5" x14ac:dyDescent="0.2">
      <c r="A13" s="6" t="s">
        <v>14</v>
      </c>
      <c r="B13" s="24" t="s">
        <v>15</v>
      </c>
      <c r="C13" s="112">
        <v>45303489</v>
      </c>
      <c r="D13" s="112">
        <v>34804056</v>
      </c>
      <c r="E13" s="112">
        <v>8987046</v>
      </c>
      <c r="F13" s="112">
        <v>1512387</v>
      </c>
    </row>
    <row r="14" spans="1:10" s="22" customFormat="1" ht="45" x14ac:dyDescent="0.2">
      <c r="A14" s="6" t="s">
        <v>16</v>
      </c>
      <c r="B14" s="24" t="s">
        <v>17</v>
      </c>
      <c r="C14" s="112">
        <v>3847055</v>
      </c>
      <c r="D14" s="112">
        <v>2818698</v>
      </c>
      <c r="E14" s="112">
        <v>1002938</v>
      </c>
      <c r="F14" s="112">
        <v>25420</v>
      </c>
    </row>
    <row r="15" spans="1:10" s="22" customFormat="1" ht="22.5" x14ac:dyDescent="0.2">
      <c r="A15" s="6" t="s">
        <v>18</v>
      </c>
      <c r="B15" s="24" t="s">
        <v>19</v>
      </c>
      <c r="C15" s="112">
        <v>2086068</v>
      </c>
      <c r="D15" s="112">
        <v>1521173</v>
      </c>
      <c r="E15" s="112">
        <v>561616</v>
      </c>
      <c r="F15" s="112">
        <v>3279</v>
      </c>
    </row>
    <row r="16" spans="1:10" s="22" customFormat="1" ht="22.5" x14ac:dyDescent="0.2">
      <c r="A16" s="6" t="s">
        <v>20</v>
      </c>
      <c r="B16" s="24" t="s">
        <v>21</v>
      </c>
      <c r="C16" s="112">
        <v>98676</v>
      </c>
      <c r="D16" s="115" t="s">
        <v>205</v>
      </c>
      <c r="E16" s="112">
        <v>98161</v>
      </c>
      <c r="F16" s="112">
        <v>515</v>
      </c>
    </row>
    <row r="17" spans="1:6" s="22" customFormat="1" ht="33.75" x14ac:dyDescent="0.2">
      <c r="A17" s="6" t="s">
        <v>22</v>
      </c>
      <c r="B17" s="24" t="s">
        <v>23</v>
      </c>
      <c r="C17" s="112">
        <v>20800175</v>
      </c>
      <c r="D17" s="112">
        <v>7200215</v>
      </c>
      <c r="E17" s="112">
        <v>5159764</v>
      </c>
      <c r="F17" s="112">
        <v>8440196</v>
      </c>
    </row>
    <row r="18" spans="1:6" s="22" customFormat="1" x14ac:dyDescent="0.2">
      <c r="A18" s="6" t="s">
        <v>24</v>
      </c>
      <c r="B18" s="24" t="s">
        <v>25</v>
      </c>
      <c r="C18" s="112">
        <v>2651349</v>
      </c>
      <c r="D18" s="112">
        <v>787181</v>
      </c>
      <c r="E18" s="112">
        <v>1220509</v>
      </c>
      <c r="F18" s="112">
        <v>643660</v>
      </c>
    </row>
    <row r="19" spans="1:6" ht="2.4500000000000002" customHeight="1" x14ac:dyDescent="0.25">
      <c r="A19" s="59"/>
      <c r="B19" s="91"/>
      <c r="C19" s="99"/>
      <c r="D19" s="99"/>
      <c r="E19" s="99"/>
      <c r="F19" s="99"/>
    </row>
    <row r="20" spans="1:6" ht="15" x14ac:dyDescent="0.25">
      <c r="C20"/>
      <c r="D20"/>
      <c r="E20"/>
      <c r="F20"/>
    </row>
    <row r="21" spans="1:6" ht="15" x14ac:dyDescent="0.25">
      <c r="C21"/>
      <c r="D21"/>
      <c r="E21"/>
      <c r="F21"/>
    </row>
    <row r="22" spans="1:6" x14ac:dyDescent="0.2">
      <c r="C22" s="62"/>
      <c r="D22" s="62"/>
      <c r="E22" s="62"/>
      <c r="F22" s="62"/>
    </row>
    <row r="23" spans="1:6" x14ac:dyDescent="0.2">
      <c r="C23" s="62"/>
      <c r="D23" s="62"/>
      <c r="E23" s="62"/>
      <c r="F23"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M23" sqref="M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148</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4" t="s">
        <v>3</v>
      </c>
      <c r="C6" s="112">
        <v>256026515</v>
      </c>
      <c r="D6" s="112">
        <v>162634815</v>
      </c>
      <c r="E6" s="112">
        <v>81510289</v>
      </c>
      <c r="F6" s="112">
        <v>11881411</v>
      </c>
    </row>
    <row r="7" spans="1:10" s="22" customFormat="1" x14ac:dyDescent="0.2">
      <c r="A7" s="4" t="s">
        <v>130</v>
      </c>
      <c r="C7" s="113" t="s">
        <v>1</v>
      </c>
      <c r="D7" s="113" t="s">
        <v>1</v>
      </c>
      <c r="E7" s="113" t="s">
        <v>1</v>
      </c>
      <c r="F7" s="113" t="s">
        <v>1</v>
      </c>
    </row>
    <row r="8" spans="1:10" s="22" customFormat="1" ht="22.5" x14ac:dyDescent="0.2">
      <c r="A8" s="6" t="s">
        <v>4</v>
      </c>
      <c r="B8" s="4" t="s">
        <v>5</v>
      </c>
      <c r="C8" s="112">
        <v>32417805</v>
      </c>
      <c r="D8" s="112">
        <v>22540308</v>
      </c>
      <c r="E8" s="112">
        <v>9722436</v>
      </c>
      <c r="F8" s="112">
        <v>155060</v>
      </c>
    </row>
    <row r="9" spans="1:10" s="22" customFormat="1" ht="22.5" x14ac:dyDescent="0.2">
      <c r="A9" s="6" t="s">
        <v>6</v>
      </c>
      <c r="B9" s="4" t="s">
        <v>7</v>
      </c>
      <c r="C9" s="112">
        <v>23009031</v>
      </c>
      <c r="D9" s="112">
        <v>17945084</v>
      </c>
      <c r="E9" s="112">
        <v>5061994</v>
      </c>
      <c r="F9" s="112">
        <v>1953</v>
      </c>
    </row>
    <row r="10" spans="1:10" s="22" customFormat="1" ht="22.5" x14ac:dyDescent="0.2">
      <c r="A10" s="6" t="s">
        <v>8</v>
      </c>
      <c r="B10" s="4" t="s">
        <v>9</v>
      </c>
      <c r="C10" s="112">
        <v>78579459</v>
      </c>
      <c r="D10" s="112">
        <v>59416389</v>
      </c>
      <c r="E10" s="112">
        <v>18821033</v>
      </c>
      <c r="F10" s="112">
        <v>342037</v>
      </c>
    </row>
    <row r="11" spans="1:10" s="22" customFormat="1" ht="22.5" x14ac:dyDescent="0.2">
      <c r="A11" s="6" t="s">
        <v>10</v>
      </c>
      <c r="B11" s="4" t="s">
        <v>11</v>
      </c>
      <c r="C11" s="112">
        <v>17971164</v>
      </c>
      <c r="D11" s="112">
        <v>14134187</v>
      </c>
      <c r="E11" s="112">
        <v>3711372</v>
      </c>
      <c r="F11" s="112">
        <v>125605</v>
      </c>
    </row>
    <row r="12" spans="1:10" s="22" customFormat="1" ht="22.5" x14ac:dyDescent="0.2">
      <c r="A12" s="6" t="s">
        <v>12</v>
      </c>
      <c r="B12" s="4" t="s">
        <v>13</v>
      </c>
      <c r="C12" s="112">
        <v>56830</v>
      </c>
      <c r="D12" s="115" t="s">
        <v>205</v>
      </c>
      <c r="E12" s="112">
        <v>56830</v>
      </c>
      <c r="F12" s="115" t="s">
        <v>205</v>
      </c>
    </row>
    <row r="13" spans="1:10" s="22" customFormat="1" ht="22.5" x14ac:dyDescent="0.2">
      <c r="A13" s="6" t="s">
        <v>14</v>
      </c>
      <c r="B13" s="4" t="s">
        <v>15</v>
      </c>
      <c r="C13" s="112">
        <v>73798974</v>
      </c>
      <c r="D13" s="112">
        <v>39609217</v>
      </c>
      <c r="E13" s="112">
        <v>30626147</v>
      </c>
      <c r="F13" s="112">
        <v>3563610</v>
      </c>
    </row>
    <row r="14" spans="1:10" s="22" customFormat="1" ht="45" x14ac:dyDescent="0.2">
      <c r="A14" s="6" t="s">
        <v>16</v>
      </c>
      <c r="B14" s="4" t="s">
        <v>17</v>
      </c>
      <c r="C14" s="112">
        <v>2092889</v>
      </c>
      <c r="D14" s="112">
        <v>1521825</v>
      </c>
      <c r="E14" s="112">
        <v>425122</v>
      </c>
      <c r="F14" s="112">
        <v>145942</v>
      </c>
    </row>
    <row r="15" spans="1:10" s="22" customFormat="1" ht="22.5" x14ac:dyDescent="0.2">
      <c r="A15" s="6" t="s">
        <v>18</v>
      </c>
      <c r="B15" s="4" t="s">
        <v>19</v>
      </c>
      <c r="C15" s="112">
        <v>1942730</v>
      </c>
      <c r="D15" s="112">
        <v>1586091</v>
      </c>
      <c r="E15" s="112">
        <v>327641</v>
      </c>
      <c r="F15" s="112">
        <v>28998</v>
      </c>
    </row>
    <row r="16" spans="1:10" s="22" customFormat="1" ht="22.5" x14ac:dyDescent="0.2">
      <c r="A16" s="6" t="s">
        <v>20</v>
      </c>
      <c r="B16" s="4" t="s">
        <v>21</v>
      </c>
      <c r="C16" s="112">
        <v>57047</v>
      </c>
      <c r="D16" s="115" t="s">
        <v>205</v>
      </c>
      <c r="E16" s="112">
        <v>55835</v>
      </c>
      <c r="F16" s="112">
        <v>1212</v>
      </c>
    </row>
    <row r="17" spans="1:6" s="22" customFormat="1" ht="33.75" x14ac:dyDescent="0.2">
      <c r="A17" s="6" t="s">
        <v>22</v>
      </c>
      <c r="B17" s="4" t="s">
        <v>23</v>
      </c>
      <c r="C17" s="112">
        <v>18817887</v>
      </c>
      <c r="D17" s="112">
        <v>5377061</v>
      </c>
      <c r="E17" s="112">
        <v>8088431</v>
      </c>
      <c r="F17" s="112">
        <v>5352395</v>
      </c>
    </row>
    <row r="18" spans="1:6" s="22" customFormat="1" x14ac:dyDescent="0.2">
      <c r="A18" s="6" t="s">
        <v>24</v>
      </c>
      <c r="B18" s="4" t="s">
        <v>25</v>
      </c>
      <c r="C18" s="112">
        <v>7282699</v>
      </c>
      <c r="D18" s="112">
        <v>504651</v>
      </c>
      <c r="E18" s="112">
        <v>4613449</v>
      </c>
      <c r="F18" s="112">
        <v>2164598</v>
      </c>
    </row>
    <row r="19" spans="1:6" ht="2.4500000000000002" customHeight="1" x14ac:dyDescent="0.25">
      <c r="A19" s="59"/>
      <c r="B19" s="59"/>
      <c r="C19" s="99"/>
      <c r="D19" s="99"/>
      <c r="E19" s="99"/>
      <c r="F19" s="99"/>
    </row>
    <row r="20" spans="1:6" ht="15" x14ac:dyDescent="0.25">
      <c r="C20"/>
      <c r="D20"/>
      <c r="E20"/>
      <c r="F20"/>
    </row>
    <row r="21" spans="1:6" ht="15" x14ac:dyDescent="0.25">
      <c r="C21"/>
      <c r="D21"/>
      <c r="E21"/>
      <c r="F21"/>
    </row>
    <row r="22" spans="1:6" ht="15" x14ac:dyDescent="0.25">
      <c r="C22"/>
      <c r="D22"/>
      <c r="E22"/>
      <c r="F22"/>
    </row>
    <row r="23" spans="1:6" x14ac:dyDescent="0.2">
      <c r="C23" s="62"/>
      <c r="D23" s="62"/>
      <c r="E23" s="62"/>
      <c r="F23"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22"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L23" sqref="L23"/>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28" t="s">
        <v>149</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5" t="s">
        <v>3</v>
      </c>
      <c r="C6" s="5">
        <v>113197161</v>
      </c>
      <c r="D6" s="5">
        <v>95434721</v>
      </c>
      <c r="E6" s="5">
        <v>16136468</v>
      </c>
      <c r="F6" s="5">
        <v>1625972</v>
      </c>
    </row>
    <row r="7" spans="1:10" s="22" customFormat="1" x14ac:dyDescent="0.2">
      <c r="A7" s="4" t="s">
        <v>130</v>
      </c>
      <c r="B7" s="92"/>
      <c r="C7" s="118" t="s">
        <v>1</v>
      </c>
      <c r="D7" s="118" t="s">
        <v>1</v>
      </c>
      <c r="E7" s="118" t="s">
        <v>1</v>
      </c>
      <c r="F7" s="118" t="s">
        <v>1</v>
      </c>
    </row>
    <row r="8" spans="1:10" s="22" customFormat="1" ht="22.5" x14ac:dyDescent="0.2">
      <c r="A8" s="6" t="s">
        <v>4</v>
      </c>
      <c r="B8" s="25" t="s">
        <v>5</v>
      </c>
      <c r="C8" s="5">
        <v>18482598</v>
      </c>
      <c r="D8" s="5">
        <v>15557535</v>
      </c>
      <c r="E8" s="5">
        <v>2879272</v>
      </c>
      <c r="F8" s="5">
        <v>45791</v>
      </c>
    </row>
    <row r="9" spans="1:10" s="22" customFormat="1" ht="22.5" x14ac:dyDescent="0.2">
      <c r="A9" s="6" t="s">
        <v>6</v>
      </c>
      <c r="B9" s="25" t="s">
        <v>7</v>
      </c>
      <c r="C9" s="5">
        <v>19917428</v>
      </c>
      <c r="D9" s="5">
        <v>19215365</v>
      </c>
      <c r="E9" s="5">
        <v>466262</v>
      </c>
      <c r="F9" s="5">
        <v>235801</v>
      </c>
    </row>
    <row r="10" spans="1:10" s="22" customFormat="1" ht="22.5" x14ac:dyDescent="0.2">
      <c r="A10" s="6" t="s">
        <v>8</v>
      </c>
      <c r="B10" s="25" t="s">
        <v>9</v>
      </c>
      <c r="C10" s="5">
        <v>38599855</v>
      </c>
      <c r="D10" s="5">
        <v>36585411</v>
      </c>
      <c r="E10" s="5">
        <v>1220503</v>
      </c>
      <c r="F10" s="5">
        <v>793942</v>
      </c>
    </row>
    <row r="11" spans="1:10" s="22" customFormat="1" ht="22.5" x14ac:dyDescent="0.2">
      <c r="A11" s="6" t="s">
        <v>10</v>
      </c>
      <c r="B11" s="25" t="s">
        <v>11</v>
      </c>
      <c r="C11" s="5">
        <v>12806414</v>
      </c>
      <c r="D11" s="5">
        <v>11819256</v>
      </c>
      <c r="E11" s="5">
        <v>986601</v>
      </c>
      <c r="F11" s="5">
        <v>557</v>
      </c>
    </row>
    <row r="12" spans="1:10" s="22" customFormat="1" ht="22.5" x14ac:dyDescent="0.2">
      <c r="A12" s="6" t="s">
        <v>12</v>
      </c>
      <c r="B12" s="25" t="s">
        <v>13</v>
      </c>
      <c r="C12" s="2" t="s">
        <v>205</v>
      </c>
      <c r="D12" s="2" t="s">
        <v>205</v>
      </c>
      <c r="E12" s="2" t="s">
        <v>205</v>
      </c>
      <c r="F12" s="2" t="s">
        <v>205</v>
      </c>
    </row>
    <row r="13" spans="1:10" s="22" customFormat="1" ht="22.5" x14ac:dyDescent="0.2">
      <c r="A13" s="6" t="s">
        <v>14</v>
      </c>
      <c r="B13" s="25" t="s">
        <v>15</v>
      </c>
      <c r="C13" s="5">
        <v>15057686</v>
      </c>
      <c r="D13" s="5">
        <v>5002487</v>
      </c>
      <c r="E13" s="5">
        <v>10046973</v>
      </c>
      <c r="F13" s="5">
        <v>8226</v>
      </c>
    </row>
    <row r="14" spans="1:10" s="22" customFormat="1" ht="45" x14ac:dyDescent="0.2">
      <c r="A14" s="6" t="s">
        <v>16</v>
      </c>
      <c r="B14" s="25" t="s">
        <v>17</v>
      </c>
      <c r="C14" s="5">
        <v>3623270</v>
      </c>
      <c r="D14" s="5">
        <v>3622430</v>
      </c>
      <c r="E14" s="2" t="s">
        <v>205</v>
      </c>
      <c r="F14" s="5">
        <v>840</v>
      </c>
    </row>
    <row r="15" spans="1:10" s="22" customFormat="1" ht="22.5" x14ac:dyDescent="0.2">
      <c r="A15" s="6" t="s">
        <v>18</v>
      </c>
      <c r="B15" s="25" t="s">
        <v>19</v>
      </c>
      <c r="C15" s="5">
        <v>1243710</v>
      </c>
      <c r="D15" s="5">
        <v>1202103</v>
      </c>
      <c r="E15" s="5">
        <v>40892</v>
      </c>
      <c r="F15" s="5">
        <v>716</v>
      </c>
    </row>
    <row r="16" spans="1:10" s="22" customFormat="1" ht="22.5" x14ac:dyDescent="0.2">
      <c r="A16" s="6" t="s">
        <v>20</v>
      </c>
      <c r="B16" s="25" t="s">
        <v>21</v>
      </c>
      <c r="C16" s="5">
        <v>42437</v>
      </c>
      <c r="D16" s="2" t="s">
        <v>205</v>
      </c>
      <c r="E16" s="5">
        <v>42437</v>
      </c>
      <c r="F16" s="2" t="s">
        <v>205</v>
      </c>
    </row>
    <row r="17" spans="1:6" s="22" customFormat="1" ht="33.75" x14ac:dyDescent="0.2">
      <c r="A17" s="6" t="s">
        <v>22</v>
      </c>
      <c r="B17" s="25" t="s">
        <v>23</v>
      </c>
      <c r="C17" s="5">
        <v>2994234</v>
      </c>
      <c r="D17" s="5">
        <v>2207047</v>
      </c>
      <c r="E17" s="5">
        <v>415364</v>
      </c>
      <c r="F17" s="5">
        <v>371823</v>
      </c>
    </row>
    <row r="18" spans="1:6" s="22" customFormat="1" x14ac:dyDescent="0.2">
      <c r="A18" s="6" t="s">
        <v>24</v>
      </c>
      <c r="B18" s="25" t="s">
        <v>25</v>
      </c>
      <c r="C18" s="5">
        <v>429527</v>
      </c>
      <c r="D18" s="5">
        <v>223088</v>
      </c>
      <c r="E18" s="5">
        <v>38164</v>
      </c>
      <c r="F18" s="5">
        <v>168275</v>
      </c>
    </row>
    <row r="19" spans="1:6" ht="2.4500000000000002" customHeight="1" x14ac:dyDescent="0.25">
      <c r="A19" s="59"/>
      <c r="B19" s="93"/>
      <c r="C19" s="99"/>
      <c r="D19" s="99"/>
      <c r="E19" s="99"/>
      <c r="F19" s="99"/>
    </row>
    <row r="20" spans="1:6" ht="15" x14ac:dyDescent="0.25">
      <c r="C20"/>
      <c r="D20"/>
      <c r="E20"/>
      <c r="F20"/>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B19"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election activeCell="L23" sqref="L23:L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34" t="s">
        <v>120</v>
      </c>
      <c r="B1" s="134"/>
      <c r="C1" s="134"/>
      <c r="D1" s="134"/>
      <c r="E1" s="134"/>
      <c r="F1" s="134"/>
    </row>
    <row r="2" spans="1:10" s="22" customFormat="1" ht="12.75" x14ac:dyDescent="0.2">
      <c r="A2" s="135" t="s">
        <v>101</v>
      </c>
      <c r="B2" s="135"/>
      <c r="C2" s="135"/>
      <c r="D2" s="135"/>
      <c r="E2" s="135"/>
      <c r="F2" s="135"/>
    </row>
    <row r="4" spans="1:10" s="22" customFormat="1" x14ac:dyDescent="0.2">
      <c r="B4" s="1" t="s">
        <v>1</v>
      </c>
      <c r="C4" s="1" t="s">
        <v>1</v>
      </c>
      <c r="D4" s="1" t="s">
        <v>1</v>
      </c>
      <c r="E4" s="1" t="s">
        <v>1</v>
      </c>
      <c r="F4" s="2" t="s">
        <v>204</v>
      </c>
      <c r="G4" s="56"/>
      <c r="H4" s="56"/>
      <c r="I4" s="56"/>
      <c r="J4" s="56"/>
    </row>
    <row r="5" spans="1:10" s="22" customFormat="1" ht="15" customHeight="1" x14ac:dyDescent="0.2">
      <c r="A5" s="129"/>
      <c r="B5" s="130" t="s">
        <v>110</v>
      </c>
      <c r="C5" s="130" t="s">
        <v>111</v>
      </c>
      <c r="D5" s="130" t="s">
        <v>129</v>
      </c>
      <c r="E5" s="130"/>
      <c r="F5" s="131"/>
      <c r="G5" s="57"/>
    </row>
    <row r="6" spans="1:10" s="22" customFormat="1" ht="56.25" customHeight="1" x14ac:dyDescent="0.2">
      <c r="A6" s="129"/>
      <c r="B6" s="130"/>
      <c r="C6" s="130"/>
      <c r="D6" s="28" t="s">
        <v>112</v>
      </c>
      <c r="E6" s="28" t="s">
        <v>113</v>
      </c>
      <c r="F6" s="29" t="s">
        <v>114</v>
      </c>
      <c r="G6" s="57"/>
    </row>
    <row r="7" spans="1:10" s="22" customFormat="1" ht="45" x14ac:dyDescent="0.2">
      <c r="A7" s="3" t="s">
        <v>28</v>
      </c>
      <c r="B7" s="23" t="s">
        <v>3</v>
      </c>
      <c r="C7" s="116">
        <v>20605075</v>
      </c>
      <c r="D7" s="116">
        <v>11326428</v>
      </c>
      <c r="E7" s="116">
        <v>7074928</v>
      </c>
      <c r="F7" s="116">
        <v>2203719</v>
      </c>
      <c r="I7" s="58"/>
    </row>
    <row r="8" spans="1:10" s="22" customFormat="1" x14ac:dyDescent="0.2">
      <c r="A8" s="4" t="s">
        <v>130</v>
      </c>
      <c r="B8" s="136" t="s">
        <v>1</v>
      </c>
      <c r="C8" s="137" t="s">
        <v>1</v>
      </c>
      <c r="D8" s="137" t="s">
        <v>1</v>
      </c>
      <c r="E8" s="137" t="s">
        <v>1</v>
      </c>
      <c r="F8" s="137" t="s">
        <v>1</v>
      </c>
    </row>
    <row r="9" spans="1:10" s="22" customFormat="1" ht="22.5" x14ac:dyDescent="0.2">
      <c r="A9" s="6" t="s">
        <v>4</v>
      </c>
      <c r="B9" s="23" t="s">
        <v>5</v>
      </c>
      <c r="C9" s="117" t="s">
        <v>205</v>
      </c>
      <c r="D9" s="117" t="s">
        <v>205</v>
      </c>
      <c r="E9" s="117" t="s">
        <v>205</v>
      </c>
      <c r="F9" s="117" t="s">
        <v>205</v>
      </c>
    </row>
    <row r="10" spans="1:10" s="22" customFormat="1" ht="22.5" x14ac:dyDescent="0.2">
      <c r="A10" s="6" t="s">
        <v>6</v>
      </c>
      <c r="B10" s="23" t="s">
        <v>7</v>
      </c>
      <c r="C10" s="117" t="s">
        <v>205</v>
      </c>
      <c r="D10" s="117" t="s">
        <v>205</v>
      </c>
      <c r="E10" s="117" t="s">
        <v>205</v>
      </c>
      <c r="F10" s="117" t="s">
        <v>205</v>
      </c>
    </row>
    <row r="11" spans="1:10" s="22" customFormat="1" ht="22.5" x14ac:dyDescent="0.2">
      <c r="A11" s="6" t="s">
        <v>8</v>
      </c>
      <c r="B11" s="23" t="s">
        <v>9</v>
      </c>
      <c r="C11" s="116">
        <v>9413830</v>
      </c>
      <c r="D11" s="116">
        <v>9396767</v>
      </c>
      <c r="E11" s="116">
        <v>17063</v>
      </c>
      <c r="F11" s="117" t="s">
        <v>205</v>
      </c>
    </row>
    <row r="12" spans="1:10" s="22" customFormat="1" ht="22.5" x14ac:dyDescent="0.2">
      <c r="A12" s="6" t="s">
        <v>10</v>
      </c>
      <c r="B12" s="23" t="s">
        <v>11</v>
      </c>
      <c r="C12" s="116">
        <v>1260582</v>
      </c>
      <c r="D12" s="116">
        <v>1194346</v>
      </c>
      <c r="E12" s="116">
        <v>10007</v>
      </c>
      <c r="F12" s="116">
        <v>56229</v>
      </c>
    </row>
    <row r="13" spans="1:10" s="22" customFormat="1" ht="22.5" x14ac:dyDescent="0.2">
      <c r="A13" s="6" t="s">
        <v>12</v>
      </c>
      <c r="B13" s="23" t="s">
        <v>13</v>
      </c>
      <c r="C13" s="117" t="s">
        <v>205</v>
      </c>
      <c r="D13" s="117" t="s">
        <v>205</v>
      </c>
      <c r="E13" s="117" t="s">
        <v>205</v>
      </c>
      <c r="F13" s="117" t="s">
        <v>205</v>
      </c>
    </row>
    <row r="14" spans="1:10" s="22" customFormat="1" ht="22.5" x14ac:dyDescent="0.2">
      <c r="A14" s="6" t="s">
        <v>14</v>
      </c>
      <c r="B14" s="23" t="s">
        <v>15</v>
      </c>
      <c r="C14" s="116">
        <v>659039</v>
      </c>
      <c r="D14" s="116">
        <v>106430</v>
      </c>
      <c r="E14" s="116">
        <v>529664</v>
      </c>
      <c r="F14" s="116">
        <v>22945</v>
      </c>
    </row>
    <row r="15" spans="1:10" s="22" customFormat="1" ht="45" x14ac:dyDescent="0.2">
      <c r="A15" s="6" t="s">
        <v>16</v>
      </c>
      <c r="B15" s="23" t="s">
        <v>17</v>
      </c>
      <c r="C15" s="116">
        <v>473620</v>
      </c>
      <c r="D15" s="116">
        <v>432877</v>
      </c>
      <c r="E15" s="116">
        <v>40743</v>
      </c>
      <c r="F15" s="117" t="s">
        <v>205</v>
      </c>
    </row>
    <row r="16" spans="1:10" s="22" customFormat="1" ht="22.5" x14ac:dyDescent="0.2">
      <c r="A16" s="6" t="s">
        <v>18</v>
      </c>
      <c r="B16" s="23" t="s">
        <v>19</v>
      </c>
      <c r="C16" s="116">
        <v>48522</v>
      </c>
      <c r="D16" s="116">
        <v>22154</v>
      </c>
      <c r="E16" s="116">
        <v>5805</v>
      </c>
      <c r="F16" s="116">
        <v>20563</v>
      </c>
      <c r="H16" s="58"/>
    </row>
    <row r="17" spans="1:6" s="22" customFormat="1" ht="22.5" x14ac:dyDescent="0.2">
      <c r="A17" s="6" t="s">
        <v>20</v>
      </c>
      <c r="B17" s="23" t="s">
        <v>21</v>
      </c>
      <c r="C17" s="116">
        <v>10750</v>
      </c>
      <c r="D17" s="117" t="s">
        <v>205</v>
      </c>
      <c r="E17" s="116">
        <v>10750</v>
      </c>
      <c r="F17" s="117" t="s">
        <v>205</v>
      </c>
    </row>
    <row r="18" spans="1:6" s="22" customFormat="1" ht="33.75" x14ac:dyDescent="0.2">
      <c r="A18" s="6" t="s">
        <v>22</v>
      </c>
      <c r="B18" s="23" t="s">
        <v>23</v>
      </c>
      <c r="C18" s="116">
        <v>5751171</v>
      </c>
      <c r="D18" s="116">
        <v>107947</v>
      </c>
      <c r="E18" s="116">
        <v>3907118</v>
      </c>
      <c r="F18" s="116">
        <v>1736106</v>
      </c>
    </row>
    <row r="19" spans="1:6" s="22" customFormat="1" x14ac:dyDescent="0.2">
      <c r="A19" s="6" t="s">
        <v>24</v>
      </c>
      <c r="B19" s="23" t="s">
        <v>25</v>
      </c>
      <c r="C19" s="116">
        <v>2987561</v>
      </c>
      <c r="D19" s="116">
        <v>65907</v>
      </c>
      <c r="E19" s="116">
        <v>2553778</v>
      </c>
      <c r="F19" s="116">
        <v>367876</v>
      </c>
    </row>
    <row r="20" spans="1:6" ht="2.4500000000000002" customHeight="1" x14ac:dyDescent="0.25">
      <c r="A20" s="59"/>
      <c r="B20" s="99"/>
      <c r="C20" s="99"/>
      <c r="D20" s="99"/>
      <c r="E20" s="99"/>
      <c r="F20" s="99"/>
    </row>
    <row r="21" spans="1:6" ht="15" x14ac:dyDescent="0.25">
      <c r="B21"/>
      <c r="C21"/>
      <c r="D21"/>
      <c r="E21"/>
      <c r="F21"/>
    </row>
    <row r="22" spans="1:6" ht="15" x14ac:dyDescent="0.25">
      <c r="B22"/>
      <c r="C22"/>
      <c r="D22"/>
      <c r="E22"/>
      <c r="F22"/>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L25" sqref="L25"/>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4" t="s">
        <v>131</v>
      </c>
      <c r="B1" s="134"/>
      <c r="C1" s="134"/>
      <c r="D1" s="134"/>
      <c r="E1" s="134"/>
      <c r="F1" s="134"/>
    </row>
    <row r="2" spans="1:10" s="22" customFormat="1" ht="12.75" x14ac:dyDescent="0.2">
      <c r="A2" s="135" t="s">
        <v>102</v>
      </c>
      <c r="B2" s="135"/>
      <c r="C2" s="135"/>
      <c r="D2" s="135"/>
      <c r="E2" s="135"/>
      <c r="F2" s="135"/>
    </row>
    <row r="4" spans="1:10" s="22" customFormat="1" x14ac:dyDescent="0.2">
      <c r="B4" s="1" t="s">
        <v>1</v>
      </c>
      <c r="C4" s="1" t="s">
        <v>1</v>
      </c>
      <c r="D4" s="1" t="s">
        <v>1</v>
      </c>
      <c r="E4" s="1" t="s">
        <v>1</v>
      </c>
      <c r="F4" s="2" t="s">
        <v>204</v>
      </c>
      <c r="G4" s="56"/>
      <c r="H4" s="56"/>
      <c r="I4" s="56"/>
      <c r="J4" s="56"/>
    </row>
    <row r="5" spans="1:10" s="22" customFormat="1" ht="15" customHeight="1" x14ac:dyDescent="0.2">
      <c r="A5" s="129"/>
      <c r="B5" s="130" t="s">
        <v>110</v>
      </c>
      <c r="C5" s="130" t="s">
        <v>111</v>
      </c>
      <c r="D5" s="130" t="s">
        <v>129</v>
      </c>
      <c r="E5" s="130"/>
      <c r="F5" s="131"/>
      <c r="G5" s="57"/>
    </row>
    <row r="6" spans="1:10" s="22" customFormat="1" ht="56.25" customHeight="1" x14ac:dyDescent="0.2">
      <c r="A6" s="129"/>
      <c r="B6" s="130"/>
      <c r="C6" s="130"/>
      <c r="D6" s="28" t="s">
        <v>112</v>
      </c>
      <c r="E6" s="28" t="s">
        <v>113</v>
      </c>
      <c r="F6" s="29" t="s">
        <v>114</v>
      </c>
      <c r="G6" s="57"/>
    </row>
    <row r="7" spans="1:10" s="22" customFormat="1" ht="45" x14ac:dyDescent="0.2">
      <c r="A7" s="3" t="s">
        <v>28</v>
      </c>
      <c r="B7" s="120" t="s">
        <v>3</v>
      </c>
      <c r="C7" s="112">
        <v>11543070</v>
      </c>
      <c r="D7" s="112">
        <v>11122486</v>
      </c>
      <c r="E7" s="112">
        <v>341826</v>
      </c>
      <c r="F7" s="112">
        <v>78758</v>
      </c>
    </row>
    <row r="8" spans="1:10" s="22" customFormat="1" x14ac:dyDescent="0.2">
      <c r="A8" s="4" t="s">
        <v>130</v>
      </c>
      <c r="B8" s="138" t="s">
        <v>1</v>
      </c>
      <c r="C8" s="132" t="s">
        <v>1</v>
      </c>
      <c r="D8" s="132" t="s">
        <v>1</v>
      </c>
      <c r="E8" s="132" t="s">
        <v>1</v>
      </c>
      <c r="F8" s="132" t="s">
        <v>1</v>
      </c>
    </row>
    <row r="9" spans="1:10" s="22" customFormat="1" ht="22.5" x14ac:dyDescent="0.2">
      <c r="A9" s="6" t="s">
        <v>4</v>
      </c>
      <c r="B9" s="120" t="s">
        <v>5</v>
      </c>
      <c r="C9" s="115" t="s">
        <v>205</v>
      </c>
      <c r="D9" s="115" t="s">
        <v>205</v>
      </c>
      <c r="E9" s="115" t="s">
        <v>205</v>
      </c>
      <c r="F9" s="115" t="s">
        <v>205</v>
      </c>
    </row>
    <row r="10" spans="1:10" s="22" customFormat="1" ht="22.5" x14ac:dyDescent="0.2">
      <c r="A10" s="6" t="s">
        <v>6</v>
      </c>
      <c r="B10" s="120" t="s">
        <v>7</v>
      </c>
      <c r="C10" s="115" t="s">
        <v>205</v>
      </c>
      <c r="D10" s="115" t="s">
        <v>205</v>
      </c>
      <c r="E10" s="115" t="s">
        <v>205</v>
      </c>
      <c r="F10" s="115" t="s">
        <v>205</v>
      </c>
    </row>
    <row r="11" spans="1:10" s="22" customFormat="1" ht="22.5" x14ac:dyDescent="0.2">
      <c r="A11" s="6" t="s">
        <v>8</v>
      </c>
      <c r="B11" s="120" t="s">
        <v>9</v>
      </c>
      <c r="C11" s="112">
        <v>9409102</v>
      </c>
      <c r="D11" s="112">
        <v>9396767</v>
      </c>
      <c r="E11" s="112">
        <v>12335</v>
      </c>
      <c r="F11" s="115" t="s">
        <v>205</v>
      </c>
    </row>
    <row r="12" spans="1:10" s="22" customFormat="1" ht="22.5" x14ac:dyDescent="0.2">
      <c r="A12" s="6" t="s">
        <v>10</v>
      </c>
      <c r="B12" s="120" t="s">
        <v>11</v>
      </c>
      <c r="C12" s="112">
        <v>1203372</v>
      </c>
      <c r="D12" s="112">
        <v>1194346</v>
      </c>
      <c r="E12" s="112">
        <v>9026</v>
      </c>
      <c r="F12" s="115" t="s">
        <v>205</v>
      </c>
    </row>
    <row r="13" spans="1:10" s="22" customFormat="1" ht="22.5" x14ac:dyDescent="0.2">
      <c r="A13" s="6" t="s">
        <v>12</v>
      </c>
      <c r="B13" s="120" t="s">
        <v>13</v>
      </c>
      <c r="C13" s="115" t="s">
        <v>205</v>
      </c>
      <c r="D13" s="115" t="s">
        <v>205</v>
      </c>
      <c r="E13" s="115" t="s">
        <v>205</v>
      </c>
      <c r="F13" s="115" t="s">
        <v>205</v>
      </c>
    </row>
    <row r="14" spans="1:10" s="22" customFormat="1" ht="22.5" x14ac:dyDescent="0.2">
      <c r="A14" s="6" t="s">
        <v>14</v>
      </c>
      <c r="B14" s="120" t="s">
        <v>15</v>
      </c>
      <c r="C14" s="112">
        <v>308198</v>
      </c>
      <c r="D14" s="115" t="s">
        <v>205</v>
      </c>
      <c r="E14" s="112">
        <v>300518</v>
      </c>
      <c r="F14" s="112">
        <v>7680</v>
      </c>
    </row>
    <row r="15" spans="1:10" s="22" customFormat="1" ht="45" x14ac:dyDescent="0.2">
      <c r="A15" s="6" t="s">
        <v>16</v>
      </c>
      <c r="B15" s="120" t="s">
        <v>17</v>
      </c>
      <c r="C15" s="112">
        <v>432326</v>
      </c>
      <c r="D15" s="112">
        <v>432326</v>
      </c>
      <c r="E15" s="115" t="s">
        <v>205</v>
      </c>
      <c r="F15" s="115" t="s">
        <v>205</v>
      </c>
    </row>
    <row r="16" spans="1:10" s="22" customFormat="1" ht="22.5" x14ac:dyDescent="0.2">
      <c r="A16" s="6" t="s">
        <v>18</v>
      </c>
      <c r="B16" s="120" t="s">
        <v>19</v>
      </c>
      <c r="C16" s="112">
        <v>21090</v>
      </c>
      <c r="D16" s="112">
        <v>21090</v>
      </c>
      <c r="E16" s="115" t="s">
        <v>205</v>
      </c>
      <c r="F16" s="115" t="s">
        <v>205</v>
      </c>
    </row>
    <row r="17" spans="1:6" s="22" customFormat="1" ht="22.5" x14ac:dyDescent="0.2">
      <c r="A17" s="6" t="s">
        <v>20</v>
      </c>
      <c r="B17" s="120" t="s">
        <v>21</v>
      </c>
      <c r="C17" s="115" t="s">
        <v>205</v>
      </c>
      <c r="D17" s="115" t="s">
        <v>205</v>
      </c>
      <c r="E17" s="115" t="s">
        <v>205</v>
      </c>
      <c r="F17" s="115" t="s">
        <v>205</v>
      </c>
    </row>
    <row r="18" spans="1:6" s="22" customFormat="1" ht="33.75" x14ac:dyDescent="0.2">
      <c r="A18" s="6" t="s">
        <v>22</v>
      </c>
      <c r="B18" s="120" t="s">
        <v>23</v>
      </c>
      <c r="C18" s="112">
        <v>166977</v>
      </c>
      <c r="D18" s="112">
        <v>77957</v>
      </c>
      <c r="E18" s="112">
        <v>17942</v>
      </c>
      <c r="F18" s="112">
        <v>71078</v>
      </c>
    </row>
    <row r="19" spans="1:6" s="22" customFormat="1" x14ac:dyDescent="0.2">
      <c r="A19" s="6" t="s">
        <v>24</v>
      </c>
      <c r="B19" s="120" t="s">
        <v>25</v>
      </c>
      <c r="C19" s="112">
        <v>2005</v>
      </c>
      <c r="D19" s="115" t="s">
        <v>205</v>
      </c>
      <c r="E19" s="112">
        <v>2005</v>
      </c>
      <c r="F19" s="115" t="s">
        <v>205</v>
      </c>
    </row>
    <row r="20" spans="1:6" ht="2.4500000000000002" customHeight="1" x14ac:dyDescent="0.25">
      <c r="A20" s="59"/>
      <c r="B20" s="60"/>
      <c r="C20" s="99"/>
      <c r="D20" s="99"/>
      <c r="E20" s="99"/>
      <c r="F20" s="99"/>
    </row>
    <row r="21" spans="1:6" ht="15" x14ac:dyDescent="0.25">
      <c r="B21" s="62"/>
      <c r="C21"/>
      <c r="D21"/>
      <c r="E21"/>
      <c r="F21"/>
    </row>
    <row r="22" spans="1:6" ht="15" x14ac:dyDescent="0.25">
      <c r="B22" s="62"/>
      <c r="C22"/>
      <c r="D22"/>
      <c r="E22"/>
      <c r="F22"/>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G7:G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I22" sqref="I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5" t="s">
        <v>103</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45" x14ac:dyDescent="0.2">
      <c r="A6" s="3" t="s">
        <v>28</v>
      </c>
      <c r="B6" s="120" t="s">
        <v>3</v>
      </c>
      <c r="C6" s="112">
        <v>8384193</v>
      </c>
      <c r="D6" s="112">
        <v>195215</v>
      </c>
      <c r="E6" s="112">
        <v>6248409</v>
      </c>
      <c r="F6" s="112">
        <v>1940569</v>
      </c>
    </row>
    <row r="7" spans="1:10" s="22" customFormat="1" x14ac:dyDescent="0.2">
      <c r="A7" s="4" t="s">
        <v>130</v>
      </c>
      <c r="B7" s="138" t="s">
        <v>1</v>
      </c>
      <c r="C7" s="132" t="s">
        <v>1</v>
      </c>
      <c r="D7" s="132" t="s">
        <v>1</v>
      </c>
      <c r="E7" s="132" t="s">
        <v>1</v>
      </c>
      <c r="F7" s="132" t="s">
        <v>1</v>
      </c>
    </row>
    <row r="8" spans="1:10" s="22" customFormat="1" ht="22.5" x14ac:dyDescent="0.2">
      <c r="A8" s="6" t="s">
        <v>4</v>
      </c>
      <c r="B8" s="120" t="s">
        <v>5</v>
      </c>
      <c r="C8" s="115" t="s">
        <v>205</v>
      </c>
      <c r="D8" s="115" t="s">
        <v>205</v>
      </c>
      <c r="E8" s="115" t="s">
        <v>205</v>
      </c>
      <c r="F8" s="115" t="s">
        <v>205</v>
      </c>
    </row>
    <row r="9" spans="1:10" s="22" customFormat="1" ht="22.5" x14ac:dyDescent="0.2">
      <c r="A9" s="6" t="s">
        <v>6</v>
      </c>
      <c r="B9" s="120" t="s">
        <v>7</v>
      </c>
      <c r="C9" s="115" t="s">
        <v>205</v>
      </c>
      <c r="D9" s="115" t="s">
        <v>205</v>
      </c>
      <c r="E9" s="115" t="s">
        <v>205</v>
      </c>
      <c r="F9" s="115" t="s">
        <v>205</v>
      </c>
    </row>
    <row r="10" spans="1:10" s="22" customFormat="1" ht="22.5" x14ac:dyDescent="0.2">
      <c r="A10" s="6" t="s">
        <v>8</v>
      </c>
      <c r="B10" s="120" t="s">
        <v>9</v>
      </c>
      <c r="C10" s="112">
        <v>4728</v>
      </c>
      <c r="D10" s="115" t="s">
        <v>205</v>
      </c>
      <c r="E10" s="112">
        <v>4728</v>
      </c>
      <c r="F10" s="115" t="s">
        <v>205</v>
      </c>
      <c r="G10" s="58"/>
    </row>
    <row r="11" spans="1:10" s="22" customFormat="1" ht="22.5" x14ac:dyDescent="0.2">
      <c r="A11" s="6" t="s">
        <v>10</v>
      </c>
      <c r="B11" s="120" t="s">
        <v>11</v>
      </c>
      <c r="C11" s="112">
        <v>57210</v>
      </c>
      <c r="D11" s="117" t="s">
        <v>205</v>
      </c>
      <c r="E11" s="116">
        <v>981</v>
      </c>
      <c r="F11" s="116">
        <v>56229</v>
      </c>
    </row>
    <row r="12" spans="1:10" s="22" customFormat="1" ht="22.5" x14ac:dyDescent="0.2">
      <c r="A12" s="6" t="s">
        <v>12</v>
      </c>
      <c r="B12" s="120" t="s">
        <v>13</v>
      </c>
      <c r="C12" s="115" t="s">
        <v>205</v>
      </c>
      <c r="D12" s="117" t="s">
        <v>205</v>
      </c>
      <c r="E12" s="117" t="s">
        <v>205</v>
      </c>
      <c r="F12" s="117" t="s">
        <v>205</v>
      </c>
    </row>
    <row r="13" spans="1:10" s="22" customFormat="1" ht="22.5" x14ac:dyDescent="0.2">
      <c r="A13" s="6" t="s">
        <v>14</v>
      </c>
      <c r="B13" s="120" t="s">
        <v>15</v>
      </c>
      <c r="C13" s="112">
        <v>348850</v>
      </c>
      <c r="D13" s="116">
        <v>106430</v>
      </c>
      <c r="E13" s="116">
        <v>227155</v>
      </c>
      <c r="F13" s="116">
        <v>15265</v>
      </c>
      <c r="G13" s="58"/>
    </row>
    <row r="14" spans="1:10" s="22" customFormat="1" ht="45" x14ac:dyDescent="0.2">
      <c r="A14" s="6" t="s">
        <v>16</v>
      </c>
      <c r="B14" s="120" t="s">
        <v>17</v>
      </c>
      <c r="C14" s="112">
        <v>8217</v>
      </c>
      <c r="D14" s="116">
        <v>551</v>
      </c>
      <c r="E14" s="116">
        <v>7666</v>
      </c>
      <c r="F14" s="117" t="s">
        <v>205</v>
      </c>
    </row>
    <row r="15" spans="1:10" s="22" customFormat="1" ht="22.5" x14ac:dyDescent="0.2">
      <c r="A15" s="6" t="s">
        <v>18</v>
      </c>
      <c r="B15" s="120" t="s">
        <v>19</v>
      </c>
      <c r="C15" s="112">
        <v>27432</v>
      </c>
      <c r="D15" s="116">
        <v>1064</v>
      </c>
      <c r="E15" s="116">
        <v>5805</v>
      </c>
      <c r="F15" s="116">
        <v>20563</v>
      </c>
    </row>
    <row r="16" spans="1:10" s="22" customFormat="1" ht="22.5" x14ac:dyDescent="0.2">
      <c r="A16" s="6" t="s">
        <v>20</v>
      </c>
      <c r="B16" s="120" t="s">
        <v>21</v>
      </c>
      <c r="C16" s="112">
        <v>10750</v>
      </c>
      <c r="D16" s="115" t="s">
        <v>205</v>
      </c>
      <c r="E16" s="112">
        <v>10750</v>
      </c>
      <c r="F16" s="115" t="s">
        <v>205</v>
      </c>
    </row>
    <row r="17" spans="1:6" s="22" customFormat="1" ht="33.75" x14ac:dyDescent="0.2">
      <c r="A17" s="6" t="s">
        <v>22</v>
      </c>
      <c r="B17" s="120" t="s">
        <v>23</v>
      </c>
      <c r="C17" s="112">
        <v>4975931</v>
      </c>
      <c r="D17" s="112">
        <v>21263</v>
      </c>
      <c r="E17" s="112">
        <v>3463500</v>
      </c>
      <c r="F17" s="112">
        <v>1491168</v>
      </c>
    </row>
    <row r="18" spans="1:6" s="22" customFormat="1" x14ac:dyDescent="0.2">
      <c r="A18" s="6" t="s">
        <v>24</v>
      </c>
      <c r="B18" s="120" t="s">
        <v>25</v>
      </c>
      <c r="C18" s="112">
        <v>2951075</v>
      </c>
      <c r="D18" s="112">
        <v>65907</v>
      </c>
      <c r="E18" s="112">
        <v>2527824</v>
      </c>
      <c r="F18" s="112">
        <v>357344</v>
      </c>
    </row>
    <row r="19" spans="1:6" ht="2.4500000000000002" customHeight="1" x14ac:dyDescent="0.25">
      <c r="A19" s="59"/>
      <c r="B19" s="99"/>
      <c r="C19" s="99"/>
      <c r="D19" s="99"/>
      <c r="E19" s="99"/>
      <c r="F19" s="99"/>
    </row>
    <row r="20" spans="1:6" ht="15" x14ac:dyDescent="0.25">
      <c r="B20"/>
      <c r="C20"/>
      <c r="D20"/>
      <c r="E20"/>
      <c r="F20"/>
    </row>
    <row r="21" spans="1:6" ht="15" x14ac:dyDescent="0.25">
      <c r="B21"/>
      <c r="C21"/>
      <c r="D21"/>
      <c r="E21"/>
      <c r="F21"/>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0:B21 B19"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K22" sqref="K22"/>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5" t="s">
        <v>104</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45" x14ac:dyDescent="0.2">
      <c r="A6" s="3" t="s">
        <v>28</v>
      </c>
      <c r="B6" s="23" t="s">
        <v>3</v>
      </c>
      <c r="C6" s="116">
        <v>677812</v>
      </c>
      <c r="D6" s="116">
        <v>8727</v>
      </c>
      <c r="E6" s="116">
        <v>484693</v>
      </c>
      <c r="F6" s="116">
        <v>184392</v>
      </c>
    </row>
    <row r="7" spans="1:10" s="22" customFormat="1" x14ac:dyDescent="0.2">
      <c r="A7" s="4" t="s">
        <v>130</v>
      </c>
      <c r="B7" s="136" t="s">
        <v>1</v>
      </c>
      <c r="C7" s="137" t="s">
        <v>1</v>
      </c>
      <c r="D7" s="137" t="s">
        <v>1</v>
      </c>
      <c r="E7" s="137" t="s">
        <v>1</v>
      </c>
      <c r="F7" s="137" t="s">
        <v>1</v>
      </c>
    </row>
    <row r="8" spans="1:10" s="22" customFormat="1" ht="22.5" x14ac:dyDescent="0.2">
      <c r="A8" s="6" t="s">
        <v>4</v>
      </c>
      <c r="B8" s="23" t="s">
        <v>5</v>
      </c>
      <c r="C8" s="117" t="s">
        <v>205</v>
      </c>
      <c r="D8" s="117" t="s">
        <v>205</v>
      </c>
      <c r="E8" s="117" t="s">
        <v>205</v>
      </c>
      <c r="F8" s="117" t="s">
        <v>205</v>
      </c>
    </row>
    <row r="9" spans="1:10" s="22" customFormat="1" ht="22.5" x14ac:dyDescent="0.2">
      <c r="A9" s="6" t="s">
        <v>6</v>
      </c>
      <c r="B9" s="23" t="s">
        <v>7</v>
      </c>
      <c r="C9" s="117" t="s">
        <v>205</v>
      </c>
      <c r="D9" s="117" t="s">
        <v>205</v>
      </c>
      <c r="E9" s="117" t="s">
        <v>205</v>
      </c>
      <c r="F9" s="117" t="s">
        <v>205</v>
      </c>
    </row>
    <row r="10" spans="1:10" s="22" customFormat="1" ht="22.5" x14ac:dyDescent="0.2">
      <c r="A10" s="6" t="s">
        <v>8</v>
      </c>
      <c r="B10" s="23" t="s">
        <v>9</v>
      </c>
      <c r="C10" s="117" t="s">
        <v>205</v>
      </c>
      <c r="D10" s="117" t="s">
        <v>205</v>
      </c>
      <c r="E10" s="117" t="s">
        <v>205</v>
      </c>
      <c r="F10" s="117" t="s">
        <v>205</v>
      </c>
    </row>
    <row r="11" spans="1:10" s="22" customFormat="1" ht="22.5" x14ac:dyDescent="0.2">
      <c r="A11" s="6" t="s">
        <v>10</v>
      </c>
      <c r="B11" s="23" t="s">
        <v>11</v>
      </c>
      <c r="C11" s="117" t="s">
        <v>205</v>
      </c>
      <c r="D11" s="117" t="s">
        <v>205</v>
      </c>
      <c r="E11" s="117" t="s">
        <v>205</v>
      </c>
      <c r="F11" s="117" t="s">
        <v>205</v>
      </c>
    </row>
    <row r="12" spans="1:10" s="22" customFormat="1" ht="22.5" x14ac:dyDescent="0.2">
      <c r="A12" s="6" t="s">
        <v>12</v>
      </c>
      <c r="B12" s="23" t="s">
        <v>13</v>
      </c>
      <c r="C12" s="117" t="s">
        <v>205</v>
      </c>
      <c r="D12" s="117" t="s">
        <v>205</v>
      </c>
      <c r="E12" s="117" t="s">
        <v>205</v>
      </c>
      <c r="F12" s="117" t="s">
        <v>205</v>
      </c>
    </row>
    <row r="13" spans="1:10" s="22" customFormat="1" ht="22.5" x14ac:dyDescent="0.2">
      <c r="A13" s="6" t="s">
        <v>14</v>
      </c>
      <c r="B13" s="23" t="s">
        <v>15</v>
      </c>
      <c r="C13" s="116">
        <v>1991</v>
      </c>
      <c r="D13" s="117" t="s">
        <v>205</v>
      </c>
      <c r="E13" s="116">
        <v>1991</v>
      </c>
      <c r="F13" s="117" t="s">
        <v>205</v>
      </c>
    </row>
    <row r="14" spans="1:10" s="22" customFormat="1" ht="45" x14ac:dyDescent="0.2">
      <c r="A14" s="6" t="s">
        <v>16</v>
      </c>
      <c r="B14" s="23" t="s">
        <v>17</v>
      </c>
      <c r="C14" s="116">
        <v>33077</v>
      </c>
      <c r="D14" s="117" t="s">
        <v>205</v>
      </c>
      <c r="E14" s="116">
        <v>33077</v>
      </c>
      <c r="F14" s="117" t="s">
        <v>205</v>
      </c>
    </row>
    <row r="15" spans="1:10" s="22" customFormat="1" ht="22.5" x14ac:dyDescent="0.2">
      <c r="A15" s="6" t="s">
        <v>18</v>
      </c>
      <c r="B15" s="23" t="s">
        <v>19</v>
      </c>
      <c r="C15" s="117" t="s">
        <v>205</v>
      </c>
      <c r="D15" s="117" t="s">
        <v>205</v>
      </c>
      <c r="E15" s="117" t="s">
        <v>205</v>
      </c>
      <c r="F15" s="117" t="s">
        <v>205</v>
      </c>
    </row>
    <row r="16" spans="1:10" s="22" customFormat="1" ht="22.5" x14ac:dyDescent="0.2">
      <c r="A16" s="6" t="s">
        <v>20</v>
      </c>
      <c r="B16" s="23" t="s">
        <v>21</v>
      </c>
      <c r="C16" s="117" t="s">
        <v>205</v>
      </c>
      <c r="D16" s="117" t="s">
        <v>205</v>
      </c>
      <c r="E16" s="117" t="s">
        <v>205</v>
      </c>
      <c r="F16" s="117" t="s">
        <v>205</v>
      </c>
    </row>
    <row r="17" spans="1:6" s="22" customFormat="1" ht="33.75" x14ac:dyDescent="0.2">
      <c r="A17" s="6" t="s">
        <v>22</v>
      </c>
      <c r="B17" s="23" t="s">
        <v>23</v>
      </c>
      <c r="C17" s="116">
        <v>608263</v>
      </c>
      <c r="D17" s="116">
        <v>8727</v>
      </c>
      <c r="E17" s="116">
        <v>425676</v>
      </c>
      <c r="F17" s="116">
        <v>173860</v>
      </c>
    </row>
    <row r="18" spans="1:6" s="22" customFormat="1" x14ac:dyDescent="0.2">
      <c r="A18" s="6" t="s">
        <v>24</v>
      </c>
      <c r="B18" s="23" t="s">
        <v>25</v>
      </c>
      <c r="C18" s="116">
        <v>34481</v>
      </c>
      <c r="D18" s="117" t="s">
        <v>205</v>
      </c>
      <c r="E18" s="116">
        <v>23949</v>
      </c>
      <c r="F18" s="116">
        <v>10532</v>
      </c>
    </row>
    <row r="19" spans="1:6" ht="2.4500000000000002" customHeight="1" x14ac:dyDescent="0.25">
      <c r="A19" s="59"/>
      <c r="B19" s="60"/>
      <c r="C19" s="99"/>
      <c r="D19" s="99"/>
      <c r="E19" s="99"/>
      <c r="F19" s="99"/>
    </row>
    <row r="20" spans="1:6" ht="15" x14ac:dyDescent="0.25">
      <c r="B20" s="62"/>
      <c r="C20"/>
      <c r="D20"/>
      <c r="E20"/>
      <c r="F20"/>
    </row>
    <row r="21" spans="1:6" ht="15" x14ac:dyDescent="0.25">
      <c r="B21" s="62"/>
      <c r="C21"/>
      <c r="D21" s="111"/>
      <c r="E21" s="111"/>
      <c r="F21" s="111"/>
    </row>
    <row r="22" spans="1:6" ht="15" x14ac:dyDescent="0.25">
      <c r="C22"/>
      <c r="D22"/>
      <c r="E22"/>
      <c r="F22"/>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19:B2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K24" sqref="K24"/>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1" s="22" customFormat="1" ht="12.75" x14ac:dyDescent="0.2">
      <c r="A1" s="134" t="s">
        <v>121</v>
      </c>
      <c r="B1" s="134"/>
      <c r="C1" s="134"/>
      <c r="D1" s="134"/>
      <c r="E1" s="134"/>
      <c r="F1" s="134"/>
    </row>
    <row r="2" spans="1:11" s="22" customFormat="1" ht="12.75" x14ac:dyDescent="0.2">
      <c r="A2" s="135" t="s">
        <v>105</v>
      </c>
      <c r="B2" s="135"/>
      <c r="C2" s="135"/>
      <c r="D2" s="135"/>
      <c r="E2" s="135"/>
      <c r="F2" s="135"/>
    </row>
    <row r="4" spans="1:11" s="22" customFormat="1" x14ac:dyDescent="0.2">
      <c r="B4" s="1" t="s">
        <v>1</v>
      </c>
      <c r="C4" s="1" t="s">
        <v>1</v>
      </c>
      <c r="D4" s="1" t="s">
        <v>1</v>
      </c>
      <c r="E4" s="1" t="s">
        <v>1</v>
      </c>
      <c r="F4" s="2" t="s">
        <v>204</v>
      </c>
      <c r="G4" s="56"/>
      <c r="H4" s="56"/>
      <c r="I4" s="56"/>
      <c r="J4" s="56"/>
    </row>
    <row r="5" spans="1:11" s="22" customFormat="1" ht="15" customHeight="1" x14ac:dyDescent="0.2">
      <c r="A5" s="129"/>
      <c r="B5" s="130" t="s">
        <v>110</v>
      </c>
      <c r="C5" s="130" t="s">
        <v>111</v>
      </c>
      <c r="D5" s="130" t="s">
        <v>129</v>
      </c>
      <c r="E5" s="130"/>
      <c r="F5" s="131"/>
      <c r="G5" s="57"/>
    </row>
    <row r="6" spans="1:11" s="22" customFormat="1" ht="56.25" customHeight="1" x14ac:dyDescent="0.2">
      <c r="A6" s="129"/>
      <c r="B6" s="130"/>
      <c r="C6" s="130"/>
      <c r="D6" s="28" t="s">
        <v>112</v>
      </c>
      <c r="E6" s="28" t="s">
        <v>113</v>
      </c>
      <c r="F6" s="29" t="s">
        <v>114</v>
      </c>
      <c r="G6" s="57"/>
    </row>
    <row r="7" spans="1:11" s="22" customFormat="1" ht="45" x14ac:dyDescent="0.2">
      <c r="A7" s="3" t="s">
        <v>28</v>
      </c>
      <c r="B7" s="120" t="s">
        <v>3</v>
      </c>
      <c r="C7" s="112">
        <v>389576</v>
      </c>
      <c r="D7" s="115" t="s">
        <v>205</v>
      </c>
      <c r="E7" s="112">
        <v>381896</v>
      </c>
      <c r="F7" s="112">
        <v>7680</v>
      </c>
    </row>
    <row r="8" spans="1:11" s="22" customFormat="1" x14ac:dyDescent="0.2">
      <c r="A8" s="4" t="s">
        <v>130</v>
      </c>
      <c r="B8" s="138" t="s">
        <v>1</v>
      </c>
      <c r="C8" s="132" t="s">
        <v>1</v>
      </c>
      <c r="D8" s="132" t="s">
        <v>1</v>
      </c>
      <c r="E8" s="132" t="s">
        <v>1</v>
      </c>
      <c r="F8" s="132" t="s">
        <v>1</v>
      </c>
    </row>
    <row r="9" spans="1:11" s="22" customFormat="1" ht="22.5" x14ac:dyDescent="0.2">
      <c r="A9" s="6" t="s">
        <v>4</v>
      </c>
      <c r="B9" s="120" t="s">
        <v>5</v>
      </c>
      <c r="C9" s="115" t="s">
        <v>205</v>
      </c>
      <c r="D9" s="115" t="s">
        <v>205</v>
      </c>
      <c r="E9" s="115" t="s">
        <v>205</v>
      </c>
      <c r="F9" s="115" t="s">
        <v>205</v>
      </c>
    </row>
    <row r="10" spans="1:11" s="22" customFormat="1" ht="22.5" x14ac:dyDescent="0.2">
      <c r="A10" s="6" t="s">
        <v>6</v>
      </c>
      <c r="B10" s="120" t="s">
        <v>7</v>
      </c>
      <c r="C10" s="115" t="s">
        <v>205</v>
      </c>
      <c r="D10" s="115" t="s">
        <v>205</v>
      </c>
      <c r="E10" s="115" t="s">
        <v>205</v>
      </c>
      <c r="F10" s="115" t="s">
        <v>205</v>
      </c>
    </row>
    <row r="11" spans="1:11" s="22" customFormat="1" ht="22.5" x14ac:dyDescent="0.2">
      <c r="A11" s="6" t="s">
        <v>8</v>
      </c>
      <c r="B11" s="120" t="s">
        <v>9</v>
      </c>
      <c r="C11" s="115" t="s">
        <v>205</v>
      </c>
      <c r="D11" s="115" t="s">
        <v>205</v>
      </c>
      <c r="E11" s="115" t="s">
        <v>205</v>
      </c>
      <c r="F11" s="115" t="s">
        <v>205</v>
      </c>
      <c r="H11" s="27"/>
      <c r="I11" s="27"/>
      <c r="J11" s="2"/>
      <c r="K11" s="2"/>
    </row>
    <row r="12" spans="1:11" s="22" customFormat="1" ht="22.5" x14ac:dyDescent="0.2">
      <c r="A12" s="6" t="s">
        <v>10</v>
      </c>
      <c r="B12" s="120" t="s">
        <v>11</v>
      </c>
      <c r="C12" s="115" t="s">
        <v>205</v>
      </c>
      <c r="D12" s="115" t="s">
        <v>205</v>
      </c>
      <c r="E12" s="115" t="s">
        <v>205</v>
      </c>
      <c r="F12" s="115" t="s">
        <v>205</v>
      </c>
      <c r="H12" s="5"/>
      <c r="I12" s="2"/>
      <c r="J12" s="5"/>
      <c r="K12" s="2"/>
    </row>
    <row r="13" spans="1:11" s="22" customFormat="1" ht="22.5" x14ac:dyDescent="0.2">
      <c r="A13" s="6" t="s">
        <v>12</v>
      </c>
      <c r="B13" s="120" t="s">
        <v>13</v>
      </c>
      <c r="C13" s="115" t="s">
        <v>205</v>
      </c>
      <c r="D13" s="115" t="s">
        <v>205</v>
      </c>
      <c r="E13" s="115" t="s">
        <v>205</v>
      </c>
      <c r="F13" s="115" t="s">
        <v>205</v>
      </c>
      <c r="H13" s="2"/>
      <c r="I13" s="2"/>
      <c r="J13" s="2"/>
      <c r="K13" s="2"/>
    </row>
    <row r="14" spans="1:11" s="22" customFormat="1" ht="22.5" x14ac:dyDescent="0.2">
      <c r="A14" s="6" t="s">
        <v>14</v>
      </c>
      <c r="B14" s="120" t="s">
        <v>15</v>
      </c>
      <c r="C14" s="112">
        <v>389576</v>
      </c>
      <c r="D14" s="115" t="s">
        <v>205</v>
      </c>
      <c r="E14" s="112">
        <v>381896</v>
      </c>
      <c r="F14" s="112">
        <v>7680</v>
      </c>
      <c r="H14" s="5"/>
      <c r="I14" s="27"/>
      <c r="J14" s="5"/>
      <c r="K14" s="5"/>
    </row>
    <row r="15" spans="1:11" s="22" customFormat="1" ht="45" x14ac:dyDescent="0.2">
      <c r="A15" s="6" t="s">
        <v>16</v>
      </c>
      <c r="B15" s="120" t="s">
        <v>17</v>
      </c>
      <c r="C15" s="115" t="s">
        <v>205</v>
      </c>
      <c r="D15" s="115" t="s">
        <v>205</v>
      </c>
      <c r="E15" s="115" t="s">
        <v>205</v>
      </c>
      <c r="F15" s="115" t="s">
        <v>205</v>
      </c>
      <c r="H15" s="2"/>
      <c r="I15" s="2"/>
      <c r="J15" s="2"/>
      <c r="K15" s="2"/>
    </row>
    <row r="16" spans="1:11" s="22" customFormat="1" ht="22.5" x14ac:dyDescent="0.2">
      <c r="A16" s="6" t="s">
        <v>18</v>
      </c>
      <c r="B16" s="120" t="s">
        <v>19</v>
      </c>
      <c r="C16" s="115" t="s">
        <v>205</v>
      </c>
      <c r="D16" s="115" t="s">
        <v>205</v>
      </c>
      <c r="E16" s="115" t="s">
        <v>205</v>
      </c>
      <c r="F16" s="115" t="s">
        <v>205</v>
      </c>
      <c r="H16" s="2"/>
      <c r="I16" s="2"/>
      <c r="J16" s="2"/>
      <c r="K16" s="2"/>
    </row>
    <row r="17" spans="1:11" s="22" customFormat="1" ht="22.5" x14ac:dyDescent="0.2">
      <c r="A17" s="6" t="s">
        <v>20</v>
      </c>
      <c r="B17" s="120" t="s">
        <v>21</v>
      </c>
      <c r="C17" s="115" t="s">
        <v>205</v>
      </c>
      <c r="D17" s="115" t="s">
        <v>205</v>
      </c>
      <c r="E17" s="115" t="s">
        <v>205</v>
      </c>
      <c r="F17" s="115" t="s">
        <v>205</v>
      </c>
      <c r="H17" s="2"/>
      <c r="I17" s="2"/>
      <c r="J17" s="2"/>
      <c r="K17" s="2"/>
    </row>
    <row r="18" spans="1:11" s="22" customFormat="1" ht="33.75" x14ac:dyDescent="0.2">
      <c r="A18" s="6" t="s">
        <v>22</v>
      </c>
      <c r="B18" s="120" t="s">
        <v>23</v>
      </c>
      <c r="C18" s="115" t="s">
        <v>205</v>
      </c>
      <c r="D18" s="115" t="s">
        <v>205</v>
      </c>
      <c r="E18" s="115" t="s">
        <v>205</v>
      </c>
      <c r="F18" s="115" t="s">
        <v>205</v>
      </c>
      <c r="H18" s="5"/>
      <c r="I18" s="2"/>
      <c r="J18" s="2"/>
      <c r="K18" s="5"/>
    </row>
    <row r="19" spans="1:11" s="22" customFormat="1" x14ac:dyDescent="0.2">
      <c r="A19" s="6" t="s">
        <v>24</v>
      </c>
      <c r="B19" s="120" t="s">
        <v>25</v>
      </c>
      <c r="C19" s="115" t="s">
        <v>205</v>
      </c>
      <c r="D19" s="115" t="s">
        <v>205</v>
      </c>
      <c r="E19" s="115" t="s">
        <v>205</v>
      </c>
      <c r="F19" s="115" t="s">
        <v>205</v>
      </c>
      <c r="H19" s="2"/>
      <c r="I19" s="2"/>
      <c r="J19" s="2"/>
      <c r="K19" s="2"/>
    </row>
    <row r="20" spans="1:11" ht="2.4500000000000002" customHeight="1" x14ac:dyDescent="0.25">
      <c r="A20" s="59"/>
      <c r="B20" s="60"/>
      <c r="C20" s="99"/>
      <c r="D20" s="99"/>
      <c r="E20" s="99"/>
      <c r="F20" s="99"/>
    </row>
    <row r="21" spans="1:11" ht="15" x14ac:dyDescent="0.25">
      <c r="B21" s="62"/>
      <c r="C21"/>
      <c r="D21"/>
      <c r="E21"/>
      <c r="F21"/>
    </row>
  </sheetData>
  <mergeCells count="7">
    <mergeCell ref="B8:F8"/>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J29" sqref="J29"/>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5" customHeight="1" x14ac:dyDescent="0.2">
      <c r="A1" s="135" t="s">
        <v>106</v>
      </c>
      <c r="B1" s="135"/>
      <c r="C1" s="135"/>
      <c r="D1" s="135"/>
      <c r="E1" s="135"/>
      <c r="F1" s="135"/>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45" x14ac:dyDescent="0.2">
      <c r="A6" s="3" t="s">
        <v>28</v>
      </c>
      <c r="B6" s="120" t="s">
        <v>3</v>
      </c>
      <c r="C6" s="112">
        <v>10240335</v>
      </c>
      <c r="D6" s="112">
        <v>8105119</v>
      </c>
      <c r="E6" s="112">
        <v>2119951</v>
      </c>
      <c r="F6" s="112">
        <v>15265</v>
      </c>
    </row>
    <row r="7" spans="1:10" s="22" customFormat="1" x14ac:dyDescent="0.2">
      <c r="A7" s="4" t="s">
        <v>130</v>
      </c>
      <c r="B7" s="138" t="s">
        <v>1</v>
      </c>
      <c r="C7" s="132" t="s">
        <v>1</v>
      </c>
      <c r="D7" s="132" t="s">
        <v>1</v>
      </c>
      <c r="E7" s="132" t="s">
        <v>1</v>
      </c>
      <c r="F7" s="132" t="s">
        <v>1</v>
      </c>
    </row>
    <row r="8" spans="1:10" s="22" customFormat="1" ht="22.5" x14ac:dyDescent="0.2">
      <c r="A8" s="6" t="s">
        <v>4</v>
      </c>
      <c r="B8" s="120" t="s">
        <v>5</v>
      </c>
      <c r="C8" s="115" t="s">
        <v>205</v>
      </c>
      <c r="D8" s="115" t="s">
        <v>205</v>
      </c>
      <c r="E8" s="115" t="s">
        <v>205</v>
      </c>
      <c r="F8" s="115" t="s">
        <v>205</v>
      </c>
    </row>
    <row r="9" spans="1:10" s="22" customFormat="1" ht="22.5" x14ac:dyDescent="0.2">
      <c r="A9" s="6" t="s">
        <v>6</v>
      </c>
      <c r="B9" s="120" t="s">
        <v>7</v>
      </c>
      <c r="C9" s="115" t="s">
        <v>205</v>
      </c>
      <c r="D9" s="115" t="s">
        <v>205</v>
      </c>
      <c r="E9" s="115" t="s">
        <v>205</v>
      </c>
      <c r="F9" s="115" t="s">
        <v>205</v>
      </c>
    </row>
    <row r="10" spans="1:10" s="22" customFormat="1" ht="22.5" x14ac:dyDescent="0.2">
      <c r="A10" s="6" t="s">
        <v>8</v>
      </c>
      <c r="B10" s="120" t="s">
        <v>9</v>
      </c>
      <c r="C10" s="112">
        <v>7141356</v>
      </c>
      <c r="D10" s="112">
        <v>7141356</v>
      </c>
      <c r="E10" s="115" t="s">
        <v>205</v>
      </c>
      <c r="F10" s="115" t="s">
        <v>205</v>
      </c>
    </row>
    <row r="11" spans="1:10" s="22" customFormat="1" ht="22.5" x14ac:dyDescent="0.2">
      <c r="A11" s="6" t="s">
        <v>10</v>
      </c>
      <c r="B11" s="120" t="s">
        <v>11</v>
      </c>
      <c r="C11" s="112">
        <v>866359</v>
      </c>
      <c r="D11" s="112">
        <v>857333</v>
      </c>
      <c r="E11" s="112">
        <v>9026</v>
      </c>
      <c r="F11" s="115" t="s">
        <v>205</v>
      </c>
    </row>
    <row r="12" spans="1:10" s="22" customFormat="1" ht="22.5" x14ac:dyDescent="0.2">
      <c r="A12" s="6" t="s">
        <v>12</v>
      </c>
      <c r="B12" s="120" t="s">
        <v>13</v>
      </c>
      <c r="C12" s="115" t="s">
        <v>205</v>
      </c>
      <c r="D12" s="115" t="s">
        <v>205</v>
      </c>
      <c r="E12" s="115" t="s">
        <v>205</v>
      </c>
      <c r="F12" s="115" t="s">
        <v>205</v>
      </c>
    </row>
    <row r="13" spans="1:10" s="22" customFormat="1" ht="22.5" x14ac:dyDescent="0.2">
      <c r="A13" s="6" t="s">
        <v>14</v>
      </c>
      <c r="B13" s="120" t="s">
        <v>15</v>
      </c>
      <c r="C13" s="112">
        <v>214851</v>
      </c>
      <c r="D13" s="112">
        <v>106430</v>
      </c>
      <c r="E13" s="112">
        <v>93156</v>
      </c>
      <c r="F13" s="112">
        <v>15265</v>
      </c>
    </row>
    <row r="14" spans="1:10" s="22" customFormat="1" ht="45" x14ac:dyDescent="0.2">
      <c r="A14" s="6" t="s">
        <v>16</v>
      </c>
      <c r="B14" s="120" t="s">
        <v>17</v>
      </c>
      <c r="C14" s="115" t="s">
        <v>205</v>
      </c>
      <c r="D14" s="115" t="s">
        <v>205</v>
      </c>
      <c r="E14" s="115" t="s">
        <v>205</v>
      </c>
      <c r="F14" s="115" t="s">
        <v>205</v>
      </c>
    </row>
    <row r="15" spans="1:10" s="22" customFormat="1" ht="22.5" x14ac:dyDescent="0.2">
      <c r="A15" s="6" t="s">
        <v>18</v>
      </c>
      <c r="B15" s="120" t="s">
        <v>19</v>
      </c>
      <c r="C15" s="115" t="s">
        <v>205</v>
      </c>
      <c r="D15" s="115" t="s">
        <v>205</v>
      </c>
      <c r="E15" s="115" t="s">
        <v>205</v>
      </c>
      <c r="F15" s="115" t="s">
        <v>205</v>
      </c>
    </row>
    <row r="16" spans="1:10" s="22" customFormat="1" ht="22.5" x14ac:dyDescent="0.2">
      <c r="A16" s="6" t="s">
        <v>20</v>
      </c>
      <c r="B16" s="120" t="s">
        <v>21</v>
      </c>
      <c r="C16" s="115" t="s">
        <v>205</v>
      </c>
      <c r="D16" s="115" t="s">
        <v>205</v>
      </c>
      <c r="E16" s="115" t="s">
        <v>205</v>
      </c>
      <c r="F16" s="115" t="s">
        <v>205</v>
      </c>
    </row>
    <row r="17" spans="1:6" s="22" customFormat="1" ht="33.75" x14ac:dyDescent="0.2">
      <c r="A17" s="6" t="s">
        <v>22</v>
      </c>
      <c r="B17" s="120" t="s">
        <v>23</v>
      </c>
      <c r="C17" s="115" t="s">
        <v>205</v>
      </c>
      <c r="D17" s="115" t="s">
        <v>205</v>
      </c>
      <c r="E17" s="115" t="s">
        <v>205</v>
      </c>
      <c r="F17" s="115" t="s">
        <v>205</v>
      </c>
    </row>
    <row r="18" spans="1:6" s="22" customFormat="1" x14ac:dyDescent="0.2">
      <c r="A18" s="6" t="s">
        <v>24</v>
      </c>
      <c r="B18" s="120" t="s">
        <v>25</v>
      </c>
      <c r="C18" s="116">
        <v>2017769</v>
      </c>
      <c r="D18" s="117" t="s">
        <v>205</v>
      </c>
      <c r="E18" s="116">
        <v>2017769</v>
      </c>
      <c r="F18" s="115" t="s">
        <v>205</v>
      </c>
    </row>
    <row r="19" spans="1:6" ht="2.4500000000000002" customHeight="1" x14ac:dyDescent="0.25">
      <c r="A19" s="59"/>
      <c r="B19" s="60"/>
      <c r="C19" s="99"/>
      <c r="D19" s="99"/>
      <c r="E19" s="99"/>
      <c r="F19" s="99"/>
    </row>
    <row r="20" spans="1:6" ht="15" x14ac:dyDescent="0.25">
      <c r="B20" s="62"/>
      <c r="C20"/>
      <c r="D20"/>
      <c r="E20"/>
      <c r="F20"/>
    </row>
  </sheetData>
  <mergeCells count="6">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H26" sqref="H26"/>
    </sheetView>
  </sheetViews>
  <sheetFormatPr defaultRowHeight="11.25" x14ac:dyDescent="0.2"/>
  <cols>
    <col min="1" max="1" width="29" style="61" customWidth="1"/>
    <col min="2" max="2" width="10" style="61" customWidth="1"/>
    <col min="3" max="3" width="15" style="61" customWidth="1"/>
    <col min="4" max="6" width="13" style="61" customWidth="1"/>
    <col min="7" max="7" width="14" style="61" customWidth="1"/>
    <col min="8" max="8" width="15.28515625" style="61" bestFit="1" customWidth="1"/>
    <col min="9" max="9" width="17.5703125" style="61" customWidth="1"/>
    <col min="10" max="10" width="47.85546875" style="61" customWidth="1"/>
    <col min="11" max="11" width="21.140625" style="61" customWidth="1"/>
    <col min="12" max="16384" width="9.140625" style="61"/>
  </cols>
  <sheetData>
    <row r="1" spans="1:11" s="22" customFormat="1" ht="19.5" customHeight="1" x14ac:dyDescent="0.2">
      <c r="A1" s="128" t="s">
        <v>115</v>
      </c>
      <c r="B1" s="128"/>
      <c r="C1" s="128"/>
      <c r="D1" s="128"/>
      <c r="E1" s="128"/>
      <c r="F1" s="128"/>
    </row>
    <row r="2" spans="1:11" s="22" customFormat="1" ht="12.75" x14ac:dyDescent="0.2">
      <c r="A2" s="128" t="s">
        <v>0</v>
      </c>
      <c r="B2" s="128"/>
      <c r="C2" s="128"/>
      <c r="D2" s="128"/>
      <c r="E2" s="128"/>
      <c r="F2" s="128"/>
    </row>
    <row r="3" spans="1:11" x14ac:dyDescent="0.2">
      <c r="D3" s="87"/>
      <c r="E3" s="87"/>
      <c r="F3" s="87"/>
      <c r="H3" s="56"/>
      <c r="I3" s="56"/>
      <c r="J3" s="56"/>
      <c r="K3" s="56"/>
    </row>
    <row r="4" spans="1:11" s="22" customFormat="1" x14ac:dyDescent="0.2">
      <c r="B4" s="1" t="s">
        <v>1</v>
      </c>
      <c r="C4" s="1" t="s">
        <v>1</v>
      </c>
      <c r="D4" s="1" t="s">
        <v>1</v>
      </c>
      <c r="E4" s="1" t="s">
        <v>1</v>
      </c>
      <c r="F4" s="2" t="s">
        <v>204</v>
      </c>
      <c r="H4" s="56"/>
      <c r="I4" s="56"/>
      <c r="J4" s="56"/>
      <c r="K4" s="56"/>
    </row>
    <row r="5" spans="1:11" s="22" customFormat="1" ht="15" customHeight="1" x14ac:dyDescent="0.2">
      <c r="A5" s="129"/>
      <c r="B5" s="130" t="s">
        <v>110</v>
      </c>
      <c r="C5" s="130" t="s">
        <v>111</v>
      </c>
      <c r="D5" s="130" t="s">
        <v>129</v>
      </c>
      <c r="E5" s="130"/>
      <c r="F5" s="131"/>
      <c r="G5" s="57"/>
    </row>
    <row r="6" spans="1:11" s="22" customFormat="1" ht="56.25" customHeight="1" x14ac:dyDescent="0.2">
      <c r="A6" s="129"/>
      <c r="B6" s="130"/>
      <c r="C6" s="130"/>
      <c r="D6" s="28" t="s">
        <v>112</v>
      </c>
      <c r="E6" s="28" t="s">
        <v>113</v>
      </c>
      <c r="F6" s="29" t="s">
        <v>114</v>
      </c>
    </row>
    <row r="7" spans="1:11" s="22" customFormat="1" ht="33.75" x14ac:dyDescent="0.2">
      <c r="A7" s="3" t="s">
        <v>2</v>
      </c>
      <c r="B7" s="4" t="s">
        <v>3</v>
      </c>
      <c r="C7" s="112">
        <v>1953217920</v>
      </c>
      <c r="D7" s="112">
        <v>1707130631</v>
      </c>
      <c r="E7" s="112">
        <v>208466026</v>
      </c>
      <c r="F7" s="112">
        <v>37621263</v>
      </c>
    </row>
    <row r="8" spans="1:11" s="22" customFormat="1" x14ac:dyDescent="0.2">
      <c r="A8" s="4" t="s">
        <v>130</v>
      </c>
      <c r="C8" s="113" t="s">
        <v>1</v>
      </c>
      <c r="D8" s="113" t="s">
        <v>1</v>
      </c>
      <c r="E8" s="113" t="s">
        <v>1</v>
      </c>
      <c r="F8" s="113" t="s">
        <v>1</v>
      </c>
      <c r="G8" s="88"/>
    </row>
    <row r="9" spans="1:11" s="22" customFormat="1" ht="22.5" x14ac:dyDescent="0.2">
      <c r="A9" s="6" t="s">
        <v>4</v>
      </c>
      <c r="B9" s="4" t="s">
        <v>5</v>
      </c>
      <c r="C9" s="112">
        <v>298360520</v>
      </c>
      <c r="D9" s="112">
        <v>254458857</v>
      </c>
      <c r="E9" s="112">
        <v>43280157</v>
      </c>
      <c r="F9" s="112">
        <v>621506</v>
      </c>
      <c r="G9" s="88"/>
    </row>
    <row r="10" spans="1:11" s="22" customFormat="1" ht="22.5" x14ac:dyDescent="0.2">
      <c r="A10" s="6" t="s">
        <v>6</v>
      </c>
      <c r="B10" s="4" t="s">
        <v>7</v>
      </c>
      <c r="C10" s="112">
        <v>209960491</v>
      </c>
      <c r="D10" s="112">
        <v>198315143</v>
      </c>
      <c r="E10" s="112">
        <v>10845393</v>
      </c>
      <c r="F10" s="112">
        <v>799955</v>
      </c>
      <c r="G10" s="88"/>
    </row>
    <row r="11" spans="1:11" s="22" customFormat="1" ht="22.5" x14ac:dyDescent="0.2">
      <c r="A11" s="6" t="s">
        <v>8</v>
      </c>
      <c r="B11" s="4" t="s">
        <v>9</v>
      </c>
      <c r="C11" s="112">
        <v>934391280</v>
      </c>
      <c r="D11" s="112">
        <v>891257419</v>
      </c>
      <c r="E11" s="112">
        <v>39089075</v>
      </c>
      <c r="F11" s="112">
        <v>4044787</v>
      </c>
      <c r="G11" s="88"/>
    </row>
    <row r="12" spans="1:11" s="22" customFormat="1" ht="22.5" x14ac:dyDescent="0.2">
      <c r="A12" s="6" t="s">
        <v>10</v>
      </c>
      <c r="B12" s="4" t="s">
        <v>11</v>
      </c>
      <c r="C12" s="112">
        <v>141529687</v>
      </c>
      <c r="D12" s="112">
        <v>127978588</v>
      </c>
      <c r="E12" s="112">
        <v>12532089</v>
      </c>
      <c r="F12" s="112">
        <v>1019011</v>
      </c>
      <c r="G12" s="88"/>
    </row>
    <row r="13" spans="1:11" s="22" customFormat="1" ht="22.5" x14ac:dyDescent="0.2">
      <c r="A13" s="6" t="s">
        <v>12</v>
      </c>
      <c r="B13" s="4" t="s">
        <v>13</v>
      </c>
      <c r="C13" s="112">
        <v>88924</v>
      </c>
      <c r="D13" s="112">
        <v>20585</v>
      </c>
      <c r="E13" s="112">
        <v>58030</v>
      </c>
      <c r="F13" s="112">
        <v>10309</v>
      </c>
      <c r="G13" s="88"/>
    </row>
    <row r="14" spans="1:11" s="22" customFormat="1" ht="22.5" x14ac:dyDescent="0.2">
      <c r="A14" s="6" t="s">
        <v>14</v>
      </c>
      <c r="B14" s="4" t="s">
        <v>15</v>
      </c>
      <c r="C14" s="112">
        <v>198838334</v>
      </c>
      <c r="D14" s="112">
        <v>119106863</v>
      </c>
      <c r="E14" s="112">
        <v>73717267</v>
      </c>
      <c r="F14" s="112">
        <v>6014204</v>
      </c>
      <c r="G14" s="88"/>
    </row>
    <row r="15" spans="1:11" s="22" customFormat="1" ht="45" x14ac:dyDescent="0.2">
      <c r="A15" s="6" t="s">
        <v>16</v>
      </c>
      <c r="B15" s="4" t="s">
        <v>17</v>
      </c>
      <c r="C15" s="112">
        <v>51002303</v>
      </c>
      <c r="D15" s="112">
        <v>48777539</v>
      </c>
      <c r="E15" s="112">
        <v>1839633</v>
      </c>
      <c r="F15" s="112">
        <v>385131</v>
      </c>
      <c r="G15" s="88"/>
    </row>
    <row r="16" spans="1:11" s="22" customFormat="1" ht="22.5" x14ac:dyDescent="0.2">
      <c r="A16" s="6" t="s">
        <v>18</v>
      </c>
      <c r="B16" s="4" t="s">
        <v>19</v>
      </c>
      <c r="C16" s="112">
        <v>29730293</v>
      </c>
      <c r="D16" s="112">
        <v>27809428</v>
      </c>
      <c r="E16" s="112">
        <v>1744583</v>
      </c>
      <c r="F16" s="112">
        <v>176281</v>
      </c>
      <c r="G16" s="88"/>
    </row>
    <row r="17" spans="1:7" s="22" customFormat="1" ht="22.5" x14ac:dyDescent="0.2">
      <c r="A17" s="6" t="s">
        <v>20</v>
      </c>
      <c r="B17" s="4" t="s">
        <v>21</v>
      </c>
      <c r="C17" s="112">
        <v>1076333</v>
      </c>
      <c r="D17" s="112">
        <v>88250</v>
      </c>
      <c r="E17" s="112">
        <v>820783</v>
      </c>
      <c r="F17" s="112">
        <v>167301</v>
      </c>
      <c r="G17" s="88"/>
    </row>
    <row r="18" spans="1:7" s="22" customFormat="1" ht="33.75" x14ac:dyDescent="0.2">
      <c r="A18" s="6" t="s">
        <v>22</v>
      </c>
      <c r="B18" s="4" t="s">
        <v>23</v>
      </c>
      <c r="C18" s="112">
        <v>73819234</v>
      </c>
      <c r="D18" s="112">
        <v>35308466</v>
      </c>
      <c r="E18" s="112">
        <v>18243859</v>
      </c>
      <c r="F18" s="112">
        <v>20266909</v>
      </c>
      <c r="G18" s="88"/>
    </row>
    <row r="19" spans="1:7" s="22" customFormat="1" x14ac:dyDescent="0.2">
      <c r="A19" s="6" t="s">
        <v>24</v>
      </c>
      <c r="B19" s="4" t="s">
        <v>25</v>
      </c>
      <c r="C19" s="112">
        <v>14420520</v>
      </c>
      <c r="D19" s="112">
        <v>4009492</v>
      </c>
      <c r="E19" s="112">
        <v>6295158</v>
      </c>
      <c r="F19" s="112">
        <v>4115871</v>
      </c>
    </row>
    <row r="20" spans="1:7" ht="17.25" customHeight="1" x14ac:dyDescent="0.25">
      <c r="A20" s="59"/>
      <c r="B20" s="59"/>
      <c r="C20" s="99"/>
      <c r="D20" s="99"/>
      <c r="E20" s="99"/>
      <c r="F20" s="99"/>
    </row>
    <row r="21" spans="1:7" ht="15" x14ac:dyDescent="0.25">
      <c r="C21"/>
      <c r="D21"/>
      <c r="E21"/>
      <c r="F21"/>
    </row>
  </sheetData>
  <mergeCells count="6">
    <mergeCell ref="A1:F1"/>
    <mergeCell ref="A2:F2"/>
    <mergeCell ref="A5:A6"/>
    <mergeCell ref="B5:B6"/>
    <mergeCell ref="C5:C6"/>
    <mergeCell ref="D5:F5"/>
  </mergeCells>
  <pageMargins left="0.78739999999999999" right="0.39369999999999999" top="0.39369999999999999" bottom="0.39369999999999999" header="0.3" footer="0.3"/>
  <pageSetup paperSize="9" orientation="landscape" r:id="rId1"/>
  <headerFooter differentFirst="1"/>
  <ignoredErrors>
    <ignoredError sqref="B20 B7:B19"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tabSelected="1" workbookViewId="0">
      <selection activeCell="A32" sqref="A32"/>
    </sheetView>
  </sheetViews>
  <sheetFormatPr defaultRowHeight="11.25" x14ac:dyDescent="0.2"/>
  <cols>
    <col min="1" max="1" width="29.5703125" style="61" customWidth="1"/>
    <col min="2" max="2" width="10" style="61" customWidth="1"/>
    <col min="3" max="3" width="16" style="61" customWidth="1"/>
    <col min="4" max="4" width="20.140625" style="61" customWidth="1"/>
    <col min="5" max="5" width="15.28515625" style="61" customWidth="1"/>
    <col min="6" max="6" width="27.5703125" style="61" customWidth="1"/>
    <col min="7" max="16384" width="9.140625" style="61"/>
  </cols>
  <sheetData>
    <row r="1" spans="1:11" s="22" customFormat="1" ht="15" customHeight="1" x14ac:dyDescent="0.2">
      <c r="A1" s="135" t="s">
        <v>107</v>
      </c>
      <c r="B1" s="135"/>
      <c r="C1" s="135"/>
      <c r="D1" s="135"/>
      <c r="E1" s="135"/>
      <c r="F1" s="135"/>
    </row>
    <row r="3" spans="1:11" s="22" customFormat="1" x14ac:dyDescent="0.2">
      <c r="B3" s="1" t="s">
        <v>1</v>
      </c>
      <c r="C3" s="1" t="s">
        <v>1</v>
      </c>
      <c r="D3" s="1" t="s">
        <v>1</v>
      </c>
      <c r="E3" s="1" t="s">
        <v>1</v>
      </c>
      <c r="F3" s="2" t="s">
        <v>204</v>
      </c>
      <c r="G3" s="56"/>
      <c r="H3" s="56"/>
      <c r="I3" s="56"/>
      <c r="J3" s="56"/>
    </row>
    <row r="4" spans="1:11" s="22" customFormat="1" ht="15" customHeight="1" x14ac:dyDescent="0.2">
      <c r="A4" s="129"/>
      <c r="B4" s="130" t="s">
        <v>110</v>
      </c>
      <c r="C4" s="130" t="s">
        <v>111</v>
      </c>
      <c r="D4" s="130" t="s">
        <v>129</v>
      </c>
      <c r="E4" s="130"/>
      <c r="F4" s="131"/>
      <c r="G4" s="57"/>
    </row>
    <row r="5" spans="1:11" s="22" customFormat="1" ht="30.75" customHeight="1" x14ac:dyDescent="0.2">
      <c r="A5" s="129"/>
      <c r="B5" s="130"/>
      <c r="C5" s="130"/>
      <c r="D5" s="28" t="s">
        <v>112</v>
      </c>
      <c r="E5" s="28" t="s">
        <v>113</v>
      </c>
      <c r="F5" s="29" t="s">
        <v>114</v>
      </c>
      <c r="G5" s="57"/>
    </row>
    <row r="6" spans="1:11" s="22" customFormat="1" ht="45" x14ac:dyDescent="0.2">
      <c r="A6" s="3" t="s">
        <v>28</v>
      </c>
      <c r="B6" s="120" t="s">
        <v>3</v>
      </c>
      <c r="C6" s="112">
        <v>9975164</v>
      </c>
      <c r="D6" s="112">
        <v>3221309</v>
      </c>
      <c r="E6" s="112">
        <v>4573081</v>
      </c>
      <c r="F6" s="112">
        <v>2180774</v>
      </c>
    </row>
    <row r="7" spans="1:11" s="22" customFormat="1" x14ac:dyDescent="0.2">
      <c r="A7" s="4" t="s">
        <v>130</v>
      </c>
      <c r="B7" s="138" t="s">
        <v>1</v>
      </c>
      <c r="C7" s="132" t="s">
        <v>1</v>
      </c>
      <c r="D7" s="132" t="s">
        <v>1</v>
      </c>
      <c r="E7" s="132" t="s">
        <v>1</v>
      </c>
      <c r="F7" s="132" t="s">
        <v>1</v>
      </c>
    </row>
    <row r="8" spans="1:11" s="22" customFormat="1" ht="22.5" x14ac:dyDescent="0.2">
      <c r="A8" s="6" t="s">
        <v>4</v>
      </c>
      <c r="B8" s="120" t="s">
        <v>5</v>
      </c>
      <c r="C8" s="115" t="s">
        <v>205</v>
      </c>
      <c r="D8" s="115" t="s">
        <v>205</v>
      </c>
      <c r="E8" s="115" t="s">
        <v>205</v>
      </c>
      <c r="F8" s="115" t="s">
        <v>205</v>
      </c>
      <c r="H8" s="5"/>
      <c r="I8" s="2"/>
      <c r="J8" s="27"/>
      <c r="K8" s="27"/>
    </row>
    <row r="9" spans="1:11" s="22" customFormat="1" ht="22.5" x14ac:dyDescent="0.2">
      <c r="A9" s="6" t="s">
        <v>6</v>
      </c>
      <c r="B9" s="120" t="s">
        <v>7</v>
      </c>
      <c r="C9" s="115" t="s">
        <v>205</v>
      </c>
      <c r="D9" s="115" t="s">
        <v>205</v>
      </c>
      <c r="E9" s="115" t="s">
        <v>205</v>
      </c>
      <c r="F9" s="115" t="s">
        <v>205</v>
      </c>
      <c r="G9" s="58"/>
      <c r="H9" s="5"/>
      <c r="I9" s="5"/>
      <c r="J9" s="2"/>
      <c r="K9" s="2"/>
    </row>
    <row r="10" spans="1:11" s="22" customFormat="1" ht="22.5" x14ac:dyDescent="0.2">
      <c r="A10" s="6" t="s">
        <v>8</v>
      </c>
      <c r="B10" s="120" t="s">
        <v>9</v>
      </c>
      <c r="C10" s="112">
        <v>2272474</v>
      </c>
      <c r="D10" s="112">
        <v>2255411</v>
      </c>
      <c r="E10" s="112">
        <v>17063</v>
      </c>
      <c r="F10" s="115" t="s">
        <v>205</v>
      </c>
      <c r="H10" s="5"/>
      <c r="I10" s="5"/>
      <c r="J10" s="5"/>
      <c r="K10" s="2"/>
    </row>
    <row r="11" spans="1:11" s="22" customFormat="1" ht="22.5" x14ac:dyDescent="0.2">
      <c r="A11" s="6" t="s">
        <v>10</v>
      </c>
      <c r="B11" s="120" t="s">
        <v>11</v>
      </c>
      <c r="C11" s="112">
        <v>394223</v>
      </c>
      <c r="D11" s="112">
        <v>337013</v>
      </c>
      <c r="E11" s="112">
        <v>981</v>
      </c>
      <c r="F11" s="116">
        <v>56229</v>
      </c>
      <c r="H11" s="5"/>
      <c r="I11" s="5"/>
      <c r="J11" s="5"/>
      <c r="K11" s="2"/>
    </row>
    <row r="12" spans="1:11" s="22" customFormat="1" ht="22.5" x14ac:dyDescent="0.2">
      <c r="A12" s="6" t="s">
        <v>12</v>
      </c>
      <c r="B12" s="120" t="s">
        <v>13</v>
      </c>
      <c r="C12" s="115" t="s">
        <v>205</v>
      </c>
      <c r="D12" s="115" t="s">
        <v>205</v>
      </c>
      <c r="E12" s="115" t="s">
        <v>205</v>
      </c>
      <c r="F12" s="117" t="s">
        <v>205</v>
      </c>
      <c r="H12" s="27"/>
      <c r="I12" s="27"/>
      <c r="J12" s="2"/>
      <c r="K12" s="2"/>
    </row>
    <row r="13" spans="1:11" s="22" customFormat="1" ht="22.5" x14ac:dyDescent="0.2">
      <c r="A13" s="6" t="s">
        <v>14</v>
      </c>
      <c r="B13" s="120" t="s">
        <v>15</v>
      </c>
      <c r="C13" s="112">
        <v>54612</v>
      </c>
      <c r="D13" s="115" t="s">
        <v>205</v>
      </c>
      <c r="E13" s="112">
        <v>54612</v>
      </c>
      <c r="F13" s="117" t="s">
        <v>205</v>
      </c>
      <c r="H13" s="5"/>
      <c r="I13" s="27"/>
      <c r="J13" s="5"/>
      <c r="K13" s="2"/>
    </row>
    <row r="14" spans="1:11" s="22" customFormat="1" ht="45" x14ac:dyDescent="0.2">
      <c r="A14" s="6" t="s">
        <v>16</v>
      </c>
      <c r="B14" s="120" t="s">
        <v>17</v>
      </c>
      <c r="C14" s="112">
        <v>473620</v>
      </c>
      <c r="D14" s="112">
        <v>432877</v>
      </c>
      <c r="E14" s="112">
        <v>40743</v>
      </c>
      <c r="F14" s="117" t="s">
        <v>205</v>
      </c>
      <c r="H14" s="5"/>
      <c r="I14" s="27"/>
      <c r="J14" s="27"/>
      <c r="K14" s="27"/>
    </row>
    <row r="15" spans="1:11" s="22" customFormat="1" ht="22.5" x14ac:dyDescent="0.2">
      <c r="A15" s="6" t="s">
        <v>18</v>
      </c>
      <c r="B15" s="120" t="s">
        <v>19</v>
      </c>
      <c r="C15" s="112">
        <v>48522</v>
      </c>
      <c r="D15" s="112">
        <v>22154</v>
      </c>
      <c r="E15" s="112">
        <v>5805</v>
      </c>
      <c r="F15" s="116">
        <v>20563</v>
      </c>
      <c r="G15" s="58"/>
      <c r="H15" s="5"/>
      <c r="I15" s="2"/>
      <c r="J15" s="5"/>
      <c r="K15" s="2"/>
    </row>
    <row r="16" spans="1:11" s="22" customFormat="1" ht="22.5" x14ac:dyDescent="0.2">
      <c r="A16" s="6" t="s">
        <v>20</v>
      </c>
      <c r="B16" s="120" t="s">
        <v>21</v>
      </c>
      <c r="C16" s="112">
        <v>10750</v>
      </c>
      <c r="D16" s="115" t="s">
        <v>205</v>
      </c>
      <c r="E16" s="112">
        <v>10750</v>
      </c>
      <c r="F16" s="115" t="s">
        <v>205</v>
      </c>
      <c r="H16" s="5"/>
      <c r="I16" s="5"/>
      <c r="J16" s="5"/>
      <c r="K16" s="5"/>
    </row>
    <row r="17" spans="1:26" s="22" customFormat="1" ht="33.75" x14ac:dyDescent="0.2">
      <c r="A17" s="6" t="s">
        <v>22</v>
      </c>
      <c r="B17" s="120" t="s">
        <v>23</v>
      </c>
      <c r="C17" s="112">
        <v>5751171</v>
      </c>
      <c r="D17" s="112">
        <v>107947</v>
      </c>
      <c r="E17" s="112">
        <v>3907118</v>
      </c>
      <c r="F17" s="112">
        <v>1736106</v>
      </c>
      <c r="H17" s="5"/>
      <c r="I17" s="5"/>
      <c r="J17" s="5"/>
      <c r="K17" s="5"/>
    </row>
    <row r="18" spans="1:26" s="22" customFormat="1" x14ac:dyDescent="0.2">
      <c r="A18" s="6" t="s">
        <v>24</v>
      </c>
      <c r="B18" s="120" t="s">
        <v>25</v>
      </c>
      <c r="C18" s="112">
        <v>969792</v>
      </c>
      <c r="D18" s="112">
        <v>65907</v>
      </c>
      <c r="E18" s="112">
        <v>536009</v>
      </c>
      <c r="F18" s="112">
        <v>367876</v>
      </c>
    </row>
    <row r="19" spans="1:26" ht="2.4500000000000002" customHeight="1" x14ac:dyDescent="0.25">
      <c r="A19" s="59"/>
      <c r="B19" s="60"/>
      <c r="C19" s="99"/>
      <c r="D19" s="99"/>
      <c r="E19" s="99"/>
      <c r="F19" s="99"/>
    </row>
    <row r="20" spans="1:26" ht="15" x14ac:dyDescent="0.25">
      <c r="B20" s="62"/>
      <c r="C20"/>
      <c r="D20"/>
      <c r="E20"/>
      <c r="F20"/>
    </row>
    <row r="21" spans="1:26" x14ac:dyDescent="0.2">
      <c r="B21" s="95"/>
      <c r="C21" s="62"/>
      <c r="D21" s="62"/>
      <c r="E21" s="62"/>
      <c r="F21" s="62"/>
    </row>
    <row r="22" spans="1:26" s="65" customFormat="1" x14ac:dyDescent="0.2">
      <c r="A22" s="43" t="s">
        <v>213</v>
      </c>
      <c r="B22" s="64"/>
      <c r="C22" s="64"/>
      <c r="D22" s="64"/>
      <c r="E22" s="64"/>
      <c r="F22" s="64"/>
      <c r="G22" s="64"/>
      <c r="H22" s="64"/>
      <c r="I22" s="64"/>
      <c r="J22" s="64"/>
      <c r="K22" s="64"/>
      <c r="R22" s="139"/>
      <c r="S22" s="139"/>
      <c r="T22" s="139"/>
      <c r="U22" s="139"/>
      <c r="V22" s="139"/>
      <c r="W22" s="139"/>
      <c r="X22" s="139"/>
      <c r="Y22" s="139"/>
      <c r="Z22" s="139"/>
    </row>
    <row r="23" spans="1:26" s="65" customFormat="1" x14ac:dyDescent="0.2">
      <c r="A23" s="98">
        <v>45898</v>
      </c>
      <c r="B23" s="66"/>
      <c r="C23" s="66"/>
      <c r="D23" s="66"/>
      <c r="E23" s="66"/>
      <c r="F23" s="66"/>
      <c r="G23" s="66"/>
      <c r="H23" s="66"/>
      <c r="I23" s="66"/>
      <c r="J23" s="66"/>
      <c r="K23" s="66"/>
    </row>
    <row r="24" spans="1:26" s="65" customFormat="1" x14ac:dyDescent="0.2">
      <c r="A24" s="44" t="s">
        <v>150</v>
      </c>
      <c r="B24" s="72" t="s">
        <v>151</v>
      </c>
      <c r="C24" s="67"/>
      <c r="D24" s="46" t="s">
        <v>210</v>
      </c>
      <c r="E24" s="45"/>
      <c r="F24" s="47" t="s">
        <v>152</v>
      </c>
      <c r="G24" s="96"/>
      <c r="H24" s="97"/>
      <c r="I24" s="68"/>
      <c r="J24" s="68"/>
    </row>
    <row r="25" spans="1:26" s="65" customFormat="1" x14ac:dyDescent="0.2">
      <c r="A25" s="71" t="s">
        <v>126</v>
      </c>
      <c r="B25" s="48" t="s">
        <v>155</v>
      </c>
      <c r="D25" s="49" t="s">
        <v>211</v>
      </c>
      <c r="E25" s="50"/>
      <c r="F25" s="51" t="s">
        <v>153</v>
      </c>
      <c r="G25" s="96"/>
      <c r="H25" s="52"/>
      <c r="I25" s="69"/>
      <c r="J25" s="69"/>
    </row>
    <row r="26" spans="1:26" s="65" customFormat="1" x14ac:dyDescent="0.2">
      <c r="A26" s="70"/>
      <c r="B26" s="53" t="s">
        <v>156</v>
      </c>
      <c r="C26" s="54"/>
      <c r="D26" s="63" t="s">
        <v>212</v>
      </c>
      <c r="E26" s="54"/>
      <c r="F26" s="55" t="s">
        <v>154</v>
      </c>
      <c r="G26" s="96"/>
      <c r="H26" s="52"/>
      <c r="I26" s="69"/>
      <c r="J26" s="69"/>
    </row>
    <row r="27" spans="1:26" x14ac:dyDescent="0.2">
      <c r="G27" s="94"/>
    </row>
  </sheetData>
  <mergeCells count="7">
    <mergeCell ref="R22:Z22"/>
    <mergeCell ref="B7:F7"/>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H6:I2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1" sqref="J21"/>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84</v>
      </c>
      <c r="B1" s="128"/>
      <c r="C1" s="128"/>
      <c r="D1" s="128"/>
      <c r="E1" s="128"/>
      <c r="F1" s="128"/>
    </row>
    <row r="2" spans="1:10" s="22" customFormat="1" x14ac:dyDescent="0.2">
      <c r="A2" s="133"/>
      <c r="B2" s="133"/>
      <c r="C2" s="133"/>
      <c r="D2" s="133"/>
      <c r="E2" s="133"/>
      <c r="F2" s="133"/>
    </row>
    <row r="3" spans="1:10" s="22" customFormat="1" x14ac:dyDescent="0.2">
      <c r="B3" s="1" t="s">
        <v>1</v>
      </c>
      <c r="C3" s="1" t="s">
        <v>1</v>
      </c>
      <c r="D3" s="1" t="s">
        <v>1</v>
      </c>
      <c r="E3" s="1" t="s">
        <v>1</v>
      </c>
      <c r="F3" s="2" t="s">
        <v>122</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120" t="s">
        <v>3</v>
      </c>
      <c r="C6" s="114">
        <v>100</v>
      </c>
      <c r="D6" s="114">
        <v>100</v>
      </c>
      <c r="E6" s="114">
        <v>100</v>
      </c>
      <c r="F6" s="114">
        <v>100</v>
      </c>
    </row>
    <row r="7" spans="1:10" s="22" customFormat="1" x14ac:dyDescent="0.2">
      <c r="A7" s="4" t="s">
        <v>130</v>
      </c>
      <c r="B7" s="132" t="s">
        <v>1</v>
      </c>
      <c r="C7" s="132" t="s">
        <v>1</v>
      </c>
      <c r="D7" s="132" t="s">
        <v>1</v>
      </c>
      <c r="E7" s="132" t="s">
        <v>1</v>
      </c>
      <c r="F7" s="132" t="s">
        <v>1</v>
      </c>
    </row>
    <row r="8" spans="1:10" s="22" customFormat="1" ht="22.5" x14ac:dyDescent="0.2">
      <c r="A8" s="6" t="s">
        <v>4</v>
      </c>
      <c r="B8" s="113" t="s">
        <v>5</v>
      </c>
      <c r="C8" s="114">
        <v>15.3</v>
      </c>
      <c r="D8" s="114">
        <v>14.9</v>
      </c>
      <c r="E8" s="114">
        <v>20.8</v>
      </c>
      <c r="F8" s="114">
        <v>1.7</v>
      </c>
      <c r="G8" s="88"/>
    </row>
    <row r="9" spans="1:10" s="22" customFormat="1" ht="22.5" x14ac:dyDescent="0.2">
      <c r="A9" s="6" t="s">
        <v>6</v>
      </c>
      <c r="B9" s="113" t="s">
        <v>7</v>
      </c>
      <c r="C9" s="114">
        <v>10.7</v>
      </c>
      <c r="D9" s="114">
        <v>11.6</v>
      </c>
      <c r="E9" s="114">
        <v>5.2</v>
      </c>
      <c r="F9" s="114">
        <v>2.1</v>
      </c>
      <c r="G9" s="88"/>
    </row>
    <row r="10" spans="1:10" s="22" customFormat="1" ht="22.5" x14ac:dyDescent="0.2">
      <c r="A10" s="6" t="s">
        <v>8</v>
      </c>
      <c r="B10" s="113" t="s">
        <v>9</v>
      </c>
      <c r="C10" s="114">
        <v>47.8</v>
      </c>
      <c r="D10" s="114">
        <v>52.2</v>
      </c>
      <c r="E10" s="114">
        <v>18.8</v>
      </c>
      <c r="F10" s="114">
        <v>10.8</v>
      </c>
      <c r="G10" s="88"/>
    </row>
    <row r="11" spans="1:10" s="22" customFormat="1" ht="22.5" x14ac:dyDescent="0.2">
      <c r="A11" s="6" t="s">
        <v>10</v>
      </c>
      <c r="B11" s="113" t="s">
        <v>11</v>
      </c>
      <c r="C11" s="114">
        <v>7.2</v>
      </c>
      <c r="D11" s="114">
        <v>7.5</v>
      </c>
      <c r="E11" s="114">
        <v>6</v>
      </c>
      <c r="F11" s="114">
        <v>2.7</v>
      </c>
      <c r="G11" s="88"/>
    </row>
    <row r="12" spans="1:10" s="22" customFormat="1" ht="22.5" x14ac:dyDescent="0.2">
      <c r="A12" s="6" t="s">
        <v>12</v>
      </c>
      <c r="B12" s="113" t="s">
        <v>13</v>
      </c>
      <c r="C12" s="121">
        <f>'[1]1'!C13/'[1]1'!C7*100</f>
        <v>4.5526922054862163E-3</v>
      </c>
      <c r="D12" s="121">
        <f>'[1]1'!D13/'[1]1'!D7*100</f>
        <v>1.2058245354042857E-3</v>
      </c>
      <c r="E12" s="121">
        <f>'[1]1'!E13/'[1]1'!E7*100</f>
        <v>2.7836670134441955E-2</v>
      </c>
      <c r="F12" s="121">
        <f>'[1]1'!F13/'[1]1'!F7*100</f>
        <v>2.7402057182397091E-2</v>
      </c>
      <c r="G12" s="89"/>
      <c r="H12" s="89"/>
      <c r="I12" s="89"/>
      <c r="J12" s="89"/>
    </row>
    <row r="13" spans="1:10" s="22" customFormat="1" ht="22.5" x14ac:dyDescent="0.2">
      <c r="A13" s="6" t="s">
        <v>14</v>
      </c>
      <c r="B13" s="113" t="s">
        <v>15</v>
      </c>
      <c r="C13" s="114">
        <v>10.199999999999999</v>
      </c>
      <c r="D13" s="114">
        <v>7</v>
      </c>
      <c r="E13" s="114">
        <v>35.4</v>
      </c>
      <c r="F13" s="114">
        <v>16</v>
      </c>
      <c r="G13" s="88"/>
    </row>
    <row r="14" spans="1:10" s="22" customFormat="1" ht="45" x14ac:dyDescent="0.2">
      <c r="A14" s="6" t="s">
        <v>16</v>
      </c>
      <c r="B14" s="113" t="s">
        <v>17</v>
      </c>
      <c r="C14" s="114">
        <v>2.6</v>
      </c>
      <c r="D14" s="114">
        <v>2.9</v>
      </c>
      <c r="E14" s="114">
        <v>0.9</v>
      </c>
      <c r="F14" s="114">
        <v>1</v>
      </c>
      <c r="G14" s="88"/>
    </row>
    <row r="15" spans="1:10" s="22" customFormat="1" ht="22.5" x14ac:dyDescent="0.2">
      <c r="A15" s="6" t="s">
        <v>18</v>
      </c>
      <c r="B15" s="113" t="s">
        <v>19</v>
      </c>
      <c r="C15" s="114">
        <v>1.5</v>
      </c>
      <c r="D15" s="114">
        <v>1.6</v>
      </c>
      <c r="E15" s="114">
        <v>0.8</v>
      </c>
      <c r="F15" s="114">
        <v>0.5</v>
      </c>
      <c r="G15" s="88"/>
    </row>
    <row r="16" spans="1:10" s="22" customFormat="1" ht="22.5" x14ac:dyDescent="0.2">
      <c r="A16" s="6" t="s">
        <v>20</v>
      </c>
      <c r="B16" s="113" t="s">
        <v>21</v>
      </c>
      <c r="C16" s="114">
        <v>0.1</v>
      </c>
      <c r="D16" s="114">
        <v>0</v>
      </c>
      <c r="E16" s="114">
        <v>0.4</v>
      </c>
      <c r="F16" s="114">
        <v>0.4</v>
      </c>
      <c r="G16" s="88"/>
    </row>
    <row r="17" spans="1:7" s="22" customFormat="1" ht="33.75" x14ac:dyDescent="0.2">
      <c r="A17" s="6" t="s">
        <v>22</v>
      </c>
      <c r="B17" s="113" t="s">
        <v>23</v>
      </c>
      <c r="C17" s="114">
        <v>3.8</v>
      </c>
      <c r="D17" s="114">
        <v>2.1</v>
      </c>
      <c r="E17" s="114">
        <v>8.8000000000000007</v>
      </c>
      <c r="F17" s="114">
        <v>53.9</v>
      </c>
      <c r="G17" s="88"/>
    </row>
    <row r="18" spans="1:7" s="22" customFormat="1" x14ac:dyDescent="0.2">
      <c r="A18" s="6" t="s">
        <v>24</v>
      </c>
      <c r="B18" s="113" t="s">
        <v>25</v>
      </c>
      <c r="C18" s="114">
        <v>0.7</v>
      </c>
      <c r="D18" s="114">
        <v>0.2</v>
      </c>
      <c r="E18" s="114">
        <v>3</v>
      </c>
      <c r="F18" s="114">
        <v>10.9</v>
      </c>
      <c r="G18" s="88"/>
    </row>
    <row r="19" spans="1:7" ht="2.4500000000000002" customHeight="1" x14ac:dyDescent="0.25">
      <c r="A19" s="59"/>
      <c r="B19" s="60"/>
      <c r="C19" s="99"/>
      <c r="D19" s="99"/>
      <c r="E19" s="99"/>
      <c r="F19" s="99"/>
    </row>
    <row r="20" spans="1:7" ht="15" x14ac:dyDescent="0.25">
      <c r="B20" s="62"/>
      <c r="C20"/>
      <c r="D20"/>
      <c r="E20"/>
      <c r="F20"/>
    </row>
    <row r="21" spans="1:7" ht="15" x14ac:dyDescent="0.25">
      <c r="B21" s="62"/>
      <c r="C21"/>
      <c r="D21"/>
      <c r="E21"/>
      <c r="F21"/>
    </row>
  </sheetData>
  <mergeCells count="7">
    <mergeCell ref="B7:F7"/>
    <mergeCell ref="A1:F1"/>
    <mergeCell ref="A2:F2"/>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M20" sqref="M20"/>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9.5" customHeight="1" x14ac:dyDescent="0.2">
      <c r="A1" s="128" t="s">
        <v>85</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120" t="s">
        <v>3</v>
      </c>
      <c r="C6" s="112">
        <v>271485155</v>
      </c>
      <c r="D6" s="112">
        <v>229466513</v>
      </c>
      <c r="E6" s="112">
        <v>41462799</v>
      </c>
      <c r="F6" s="112">
        <v>555843</v>
      </c>
      <c r="G6" s="57"/>
    </row>
    <row r="7" spans="1:10" s="22" customFormat="1" x14ac:dyDescent="0.2">
      <c r="A7" s="4" t="s">
        <v>130</v>
      </c>
      <c r="B7" s="113" t="s">
        <v>1</v>
      </c>
      <c r="C7" s="113" t="s">
        <v>1</v>
      </c>
      <c r="D7" s="113" t="s">
        <v>1</v>
      </c>
      <c r="E7" s="113" t="s">
        <v>1</v>
      </c>
      <c r="F7" s="113" t="s">
        <v>1</v>
      </c>
    </row>
    <row r="8" spans="1:10" s="22" customFormat="1" ht="22.5" x14ac:dyDescent="0.2">
      <c r="A8" s="6" t="s">
        <v>4</v>
      </c>
      <c r="B8" s="120" t="s">
        <v>5</v>
      </c>
      <c r="C8" s="112">
        <v>268747105</v>
      </c>
      <c r="D8" s="112">
        <v>227327752</v>
      </c>
      <c r="E8" s="112">
        <v>40884705</v>
      </c>
      <c r="F8" s="112">
        <v>534648</v>
      </c>
    </row>
    <row r="9" spans="1:10" s="22" customFormat="1" ht="22.5" x14ac:dyDescent="0.2">
      <c r="A9" s="6" t="s">
        <v>6</v>
      </c>
      <c r="B9" s="120" t="s">
        <v>7</v>
      </c>
      <c r="C9" s="112">
        <v>1926927</v>
      </c>
      <c r="D9" s="112">
        <v>1520067</v>
      </c>
      <c r="E9" s="112">
        <v>385665</v>
      </c>
      <c r="F9" s="112">
        <v>21195</v>
      </c>
    </row>
    <row r="10" spans="1:10" s="22" customFormat="1" ht="22.5" x14ac:dyDescent="0.2">
      <c r="A10" s="6" t="s">
        <v>8</v>
      </c>
      <c r="B10" s="120" t="s">
        <v>9</v>
      </c>
      <c r="C10" s="112">
        <v>657496</v>
      </c>
      <c r="D10" s="112">
        <v>538939</v>
      </c>
      <c r="E10" s="112">
        <v>118558</v>
      </c>
      <c r="F10" s="115" t="s">
        <v>205</v>
      </c>
    </row>
    <row r="11" spans="1:10" s="22" customFormat="1" ht="22.5" x14ac:dyDescent="0.2">
      <c r="A11" s="6" t="s">
        <v>10</v>
      </c>
      <c r="B11" s="120" t="s">
        <v>11</v>
      </c>
      <c r="C11" s="115" t="s">
        <v>205</v>
      </c>
      <c r="D11" s="115" t="s">
        <v>205</v>
      </c>
      <c r="E11" s="115" t="s">
        <v>205</v>
      </c>
      <c r="F11" s="115" t="s">
        <v>205</v>
      </c>
    </row>
    <row r="12" spans="1:10" s="22" customFormat="1" ht="22.5" x14ac:dyDescent="0.2">
      <c r="A12" s="6" t="s">
        <v>12</v>
      </c>
      <c r="B12" s="120" t="s">
        <v>13</v>
      </c>
      <c r="C12" s="115" t="s">
        <v>205</v>
      </c>
      <c r="D12" s="115" t="s">
        <v>205</v>
      </c>
      <c r="E12" s="115" t="s">
        <v>205</v>
      </c>
      <c r="F12" s="115" t="s">
        <v>205</v>
      </c>
    </row>
    <row r="13" spans="1:10" s="22" customFormat="1" ht="22.5" x14ac:dyDescent="0.2">
      <c r="A13" s="6" t="s">
        <v>14</v>
      </c>
      <c r="B13" s="120" t="s">
        <v>15</v>
      </c>
      <c r="C13" s="115" t="s">
        <v>205</v>
      </c>
      <c r="D13" s="115" t="s">
        <v>205</v>
      </c>
      <c r="E13" s="115" t="s">
        <v>205</v>
      </c>
      <c r="F13" s="115" t="s">
        <v>205</v>
      </c>
    </row>
    <row r="14" spans="1:10" s="22" customFormat="1" ht="45" x14ac:dyDescent="0.2">
      <c r="A14" s="6" t="s">
        <v>16</v>
      </c>
      <c r="B14" s="120" t="s">
        <v>17</v>
      </c>
      <c r="C14" s="112">
        <v>3362</v>
      </c>
      <c r="D14" s="115" t="s">
        <v>205</v>
      </c>
      <c r="E14" s="112">
        <v>3362</v>
      </c>
      <c r="F14" s="115" t="s">
        <v>205</v>
      </c>
    </row>
    <row r="15" spans="1:10" s="22" customFormat="1" ht="22.5" x14ac:dyDescent="0.2">
      <c r="A15" s="6" t="s">
        <v>18</v>
      </c>
      <c r="B15" s="120" t="s">
        <v>19</v>
      </c>
      <c r="C15" s="112">
        <v>3853</v>
      </c>
      <c r="D15" s="112">
        <v>3853</v>
      </c>
      <c r="E15" s="115" t="s">
        <v>205</v>
      </c>
      <c r="F15" s="115" t="s">
        <v>205</v>
      </c>
    </row>
    <row r="16" spans="1:10" s="22" customFormat="1" ht="22.5" x14ac:dyDescent="0.2">
      <c r="A16" s="6" t="s">
        <v>20</v>
      </c>
      <c r="B16" s="120" t="s">
        <v>21</v>
      </c>
      <c r="C16" s="112">
        <v>2417</v>
      </c>
      <c r="D16" s="115" t="s">
        <v>205</v>
      </c>
      <c r="E16" s="112">
        <v>2417</v>
      </c>
      <c r="F16" s="115" t="s">
        <v>205</v>
      </c>
    </row>
    <row r="17" spans="1:6" s="22" customFormat="1" ht="33.75" x14ac:dyDescent="0.2">
      <c r="A17" s="6" t="s">
        <v>22</v>
      </c>
      <c r="B17" s="120" t="s">
        <v>23</v>
      </c>
      <c r="C17" s="112">
        <v>13203</v>
      </c>
      <c r="D17" s="112">
        <v>11732</v>
      </c>
      <c r="E17" s="112">
        <v>1471</v>
      </c>
      <c r="F17" s="115" t="s">
        <v>205</v>
      </c>
    </row>
    <row r="18" spans="1:6" s="22" customFormat="1" x14ac:dyDescent="0.2">
      <c r="A18" s="6" t="s">
        <v>24</v>
      </c>
      <c r="B18" s="120" t="s">
        <v>25</v>
      </c>
      <c r="C18" s="112">
        <v>130791</v>
      </c>
      <c r="D18" s="112">
        <v>64170</v>
      </c>
      <c r="E18" s="112">
        <v>66621</v>
      </c>
      <c r="F18" s="115" t="s">
        <v>205</v>
      </c>
    </row>
    <row r="19" spans="1:6" ht="2.4500000000000002" customHeight="1" x14ac:dyDescent="0.25">
      <c r="A19" s="59"/>
      <c r="B19" s="60"/>
      <c r="C19" s="99"/>
      <c r="D19" s="99"/>
      <c r="E19" s="99"/>
      <c r="F19" s="99"/>
    </row>
    <row r="20" spans="1:6" x14ac:dyDescent="0.2">
      <c r="B20" s="62"/>
    </row>
    <row r="21" spans="1:6" x14ac:dyDescent="0.2">
      <c r="B21" s="62"/>
      <c r="C21" s="62"/>
      <c r="D21" s="62"/>
      <c r="E21" s="62"/>
      <c r="F21" s="62"/>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21 B19:B2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6" sqref="J26"/>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123</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28531821</v>
      </c>
      <c r="D6" s="112">
        <v>21176016</v>
      </c>
      <c r="E6" s="112">
        <v>6886680</v>
      </c>
      <c r="F6" s="112">
        <v>469126</v>
      </c>
    </row>
    <row r="7" spans="1:10" s="22" customFormat="1" x14ac:dyDescent="0.2">
      <c r="A7" s="4" t="s">
        <v>130</v>
      </c>
      <c r="B7" s="26"/>
      <c r="C7" s="113" t="s">
        <v>1</v>
      </c>
      <c r="D7" s="113" t="s">
        <v>1</v>
      </c>
      <c r="E7" s="113" t="s">
        <v>1</v>
      </c>
      <c r="F7" s="113" t="s">
        <v>1</v>
      </c>
    </row>
    <row r="8" spans="1:10" s="22" customFormat="1" ht="22.5" x14ac:dyDescent="0.2">
      <c r="A8" s="6" t="s">
        <v>4</v>
      </c>
      <c r="B8" s="23" t="s">
        <v>5</v>
      </c>
      <c r="C8" s="112">
        <v>1560882</v>
      </c>
      <c r="D8" s="112">
        <v>1152362</v>
      </c>
      <c r="E8" s="112">
        <v>407100</v>
      </c>
      <c r="F8" s="112">
        <v>1420</v>
      </c>
    </row>
    <row r="9" spans="1:10" s="22" customFormat="1" ht="22.5" x14ac:dyDescent="0.2">
      <c r="A9" s="6" t="s">
        <v>6</v>
      </c>
      <c r="B9" s="23" t="s">
        <v>7</v>
      </c>
      <c r="C9" s="112">
        <v>23956941</v>
      </c>
      <c r="D9" s="112">
        <v>18157624</v>
      </c>
      <c r="E9" s="112">
        <v>5401377</v>
      </c>
      <c r="F9" s="112">
        <v>397940</v>
      </c>
    </row>
    <row r="10" spans="1:10" s="22" customFormat="1" ht="22.5" x14ac:dyDescent="0.2">
      <c r="A10" s="6" t="s">
        <v>8</v>
      </c>
      <c r="B10" s="23" t="s">
        <v>9</v>
      </c>
      <c r="C10" s="112">
        <v>2540936</v>
      </c>
      <c r="D10" s="112">
        <v>1495469</v>
      </c>
      <c r="E10" s="112">
        <v>1044291</v>
      </c>
      <c r="F10" s="112">
        <v>1176</v>
      </c>
    </row>
    <row r="11" spans="1:10" s="22" customFormat="1" ht="22.5" x14ac:dyDescent="0.2">
      <c r="A11" s="6" t="s">
        <v>10</v>
      </c>
      <c r="B11" s="23" t="s">
        <v>11</v>
      </c>
      <c r="C11" s="112">
        <v>197110</v>
      </c>
      <c r="D11" s="112">
        <v>174420</v>
      </c>
      <c r="E11" s="112">
        <v>22690</v>
      </c>
      <c r="F11" s="115" t="s">
        <v>205</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2">
        <v>175291</v>
      </c>
      <c r="D13" s="112">
        <v>174382</v>
      </c>
      <c r="E13" s="115" t="s">
        <v>205</v>
      </c>
      <c r="F13" s="112">
        <v>909</v>
      </c>
    </row>
    <row r="14" spans="1:10" s="22" customFormat="1" ht="45" x14ac:dyDescent="0.2">
      <c r="A14" s="6" t="s">
        <v>16</v>
      </c>
      <c r="B14" s="23" t="s">
        <v>17</v>
      </c>
      <c r="C14" s="112">
        <v>6437</v>
      </c>
      <c r="D14" s="115" t="s">
        <v>205</v>
      </c>
      <c r="E14" s="112">
        <v>6437</v>
      </c>
      <c r="F14" s="115" t="s">
        <v>205</v>
      </c>
    </row>
    <row r="15" spans="1:10" s="22" customFormat="1" ht="22.5" x14ac:dyDescent="0.2">
      <c r="A15" s="6" t="s">
        <v>18</v>
      </c>
      <c r="B15" s="23" t="s">
        <v>19</v>
      </c>
      <c r="C15" s="112">
        <v>2455</v>
      </c>
      <c r="D15" s="115" t="s">
        <v>205</v>
      </c>
      <c r="E15" s="112">
        <v>2455</v>
      </c>
      <c r="F15" s="115" t="s">
        <v>205</v>
      </c>
    </row>
    <row r="16" spans="1:10" s="22" customFormat="1" ht="22.5" x14ac:dyDescent="0.2">
      <c r="A16" s="6" t="s">
        <v>20</v>
      </c>
      <c r="B16" s="23" t="s">
        <v>21</v>
      </c>
      <c r="C16" s="115" t="s">
        <v>205</v>
      </c>
      <c r="D16" s="115" t="s">
        <v>205</v>
      </c>
      <c r="E16" s="115" t="s">
        <v>205</v>
      </c>
      <c r="F16" s="115" t="s">
        <v>205</v>
      </c>
    </row>
    <row r="17" spans="1:6" s="22" customFormat="1" ht="33.75" x14ac:dyDescent="0.2">
      <c r="A17" s="6" t="s">
        <v>22</v>
      </c>
      <c r="B17" s="23" t="s">
        <v>23</v>
      </c>
      <c r="C17" s="112">
        <v>24088</v>
      </c>
      <c r="D17" s="112">
        <v>21759</v>
      </c>
      <c r="E17" s="112">
        <v>2329</v>
      </c>
      <c r="F17" s="115" t="s">
        <v>205</v>
      </c>
    </row>
    <row r="18" spans="1:6" s="22" customFormat="1" x14ac:dyDescent="0.2">
      <c r="A18" s="6" t="s">
        <v>24</v>
      </c>
      <c r="B18" s="23" t="s">
        <v>25</v>
      </c>
      <c r="C18" s="112">
        <v>67681</v>
      </c>
      <c r="D18" s="115" t="s">
        <v>205</v>
      </c>
      <c r="E18" s="115" t="s">
        <v>205</v>
      </c>
      <c r="F18" s="112">
        <v>67681</v>
      </c>
    </row>
    <row r="19" spans="1:6" ht="2.4500000000000002" customHeight="1" x14ac:dyDescent="0.25">
      <c r="A19" s="59"/>
      <c r="B19" s="60"/>
      <c r="C19"/>
      <c r="D19"/>
      <c r="E19"/>
      <c r="F19"/>
    </row>
    <row r="20" spans="1:6" ht="15" x14ac:dyDescent="0.25">
      <c r="B20" s="62"/>
      <c r="C20"/>
      <c r="D20"/>
      <c r="E20"/>
      <c r="F20"/>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 B7:B2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J26" sqref="J26"/>
    </sheetView>
  </sheetViews>
  <sheetFormatPr defaultRowHeight="11.25" x14ac:dyDescent="0.2"/>
  <cols>
    <col min="1" max="1" width="29" style="61" customWidth="1"/>
    <col min="2" max="2" width="10" style="61" customWidth="1"/>
    <col min="3" max="3" width="15" style="61" customWidth="1"/>
    <col min="4" max="6" width="13" style="61" customWidth="1"/>
    <col min="7" max="16384" width="9.140625" style="61"/>
  </cols>
  <sheetData>
    <row r="1" spans="1:10" s="22" customFormat="1" ht="12.75" x14ac:dyDescent="0.2">
      <c r="A1" s="128" t="s">
        <v>86</v>
      </c>
      <c r="B1" s="128"/>
      <c r="C1" s="128"/>
      <c r="D1" s="128"/>
      <c r="E1" s="128"/>
      <c r="F1" s="128"/>
    </row>
    <row r="3" spans="1:10" s="22" customFormat="1" x14ac:dyDescent="0.2">
      <c r="B3" s="1" t="s">
        <v>1</v>
      </c>
      <c r="C3" s="1" t="s">
        <v>1</v>
      </c>
      <c r="D3" s="1" t="s">
        <v>1</v>
      </c>
      <c r="E3" s="1" t="s">
        <v>1</v>
      </c>
      <c r="F3" s="2" t="s">
        <v>204</v>
      </c>
      <c r="G3" s="56"/>
      <c r="H3" s="56"/>
      <c r="I3" s="56"/>
      <c r="J3" s="56"/>
    </row>
    <row r="4" spans="1:10" s="22" customFormat="1" ht="15" customHeight="1" x14ac:dyDescent="0.2">
      <c r="A4" s="129"/>
      <c r="B4" s="130" t="s">
        <v>110</v>
      </c>
      <c r="C4" s="130" t="s">
        <v>111</v>
      </c>
      <c r="D4" s="130" t="s">
        <v>129</v>
      </c>
      <c r="E4" s="130"/>
      <c r="F4" s="131"/>
      <c r="G4" s="57"/>
    </row>
    <row r="5" spans="1:10" s="22" customFormat="1" ht="56.25" customHeight="1" x14ac:dyDescent="0.2">
      <c r="A5" s="129"/>
      <c r="B5" s="130"/>
      <c r="C5" s="130"/>
      <c r="D5" s="28" t="s">
        <v>112</v>
      </c>
      <c r="E5" s="28" t="s">
        <v>113</v>
      </c>
      <c r="F5" s="29" t="s">
        <v>114</v>
      </c>
      <c r="G5" s="57"/>
    </row>
    <row r="6" spans="1:10" s="22" customFormat="1" ht="33.75" x14ac:dyDescent="0.2">
      <c r="A6" s="3" t="s">
        <v>2</v>
      </c>
      <c r="B6" s="23" t="s">
        <v>3</v>
      </c>
      <c r="C6" s="112">
        <v>1143327852</v>
      </c>
      <c r="D6" s="112">
        <v>1093747155</v>
      </c>
      <c r="E6" s="112">
        <v>45150112</v>
      </c>
      <c r="F6" s="112">
        <v>4430585</v>
      </c>
    </row>
    <row r="7" spans="1:10" s="22" customFormat="1" x14ac:dyDescent="0.2">
      <c r="A7" s="4" t="s">
        <v>130</v>
      </c>
      <c r="B7" s="26"/>
      <c r="C7" s="113" t="s">
        <v>1</v>
      </c>
      <c r="D7" s="113" t="s">
        <v>1</v>
      </c>
      <c r="E7" s="113" t="s">
        <v>1</v>
      </c>
      <c r="F7" s="113" t="s">
        <v>1</v>
      </c>
    </row>
    <row r="8" spans="1:10" s="22" customFormat="1" ht="22.5" x14ac:dyDescent="0.2">
      <c r="A8" s="6" t="s">
        <v>4</v>
      </c>
      <c r="B8" s="23" t="s">
        <v>5</v>
      </c>
      <c r="C8" s="112">
        <v>27215391</v>
      </c>
      <c r="D8" s="112">
        <v>25375165</v>
      </c>
      <c r="E8" s="112">
        <v>1796656</v>
      </c>
      <c r="F8" s="112">
        <v>43569</v>
      </c>
    </row>
    <row r="9" spans="1:10" s="22" customFormat="1" ht="22.5" x14ac:dyDescent="0.2">
      <c r="A9" s="6" t="s">
        <v>6</v>
      </c>
      <c r="B9" s="23" t="s">
        <v>7</v>
      </c>
      <c r="C9" s="112">
        <v>183904070</v>
      </c>
      <c r="D9" s="112">
        <v>178511224</v>
      </c>
      <c r="E9" s="112">
        <v>5012027</v>
      </c>
      <c r="F9" s="112">
        <v>380820</v>
      </c>
    </row>
    <row r="10" spans="1:10" s="22" customFormat="1" ht="22.5" x14ac:dyDescent="0.2">
      <c r="A10" s="6" t="s">
        <v>8</v>
      </c>
      <c r="B10" s="23" t="s">
        <v>9</v>
      </c>
      <c r="C10" s="112">
        <v>930112649</v>
      </c>
      <c r="D10" s="112">
        <v>888276652</v>
      </c>
      <c r="E10" s="112">
        <v>37846058</v>
      </c>
      <c r="F10" s="112">
        <v>3989939</v>
      </c>
    </row>
    <row r="11" spans="1:10" s="22" customFormat="1" ht="22.5" x14ac:dyDescent="0.2">
      <c r="A11" s="6" t="s">
        <v>10</v>
      </c>
      <c r="B11" s="23" t="s">
        <v>11</v>
      </c>
      <c r="C11" s="112">
        <v>1451307</v>
      </c>
      <c r="D11" s="112">
        <v>1199883</v>
      </c>
      <c r="E11" s="112">
        <v>249352</v>
      </c>
      <c r="F11" s="112">
        <v>2072</v>
      </c>
    </row>
    <row r="12" spans="1:10" s="22" customFormat="1" ht="22.5" x14ac:dyDescent="0.2">
      <c r="A12" s="6" t="s">
        <v>12</v>
      </c>
      <c r="B12" s="23" t="s">
        <v>13</v>
      </c>
      <c r="C12" s="115" t="s">
        <v>205</v>
      </c>
      <c r="D12" s="115" t="s">
        <v>205</v>
      </c>
      <c r="E12" s="115" t="s">
        <v>205</v>
      </c>
      <c r="F12" s="115" t="s">
        <v>205</v>
      </c>
    </row>
    <row r="13" spans="1:10" s="22" customFormat="1" ht="22.5" x14ac:dyDescent="0.2">
      <c r="A13" s="6" t="s">
        <v>14</v>
      </c>
      <c r="B13" s="23" t="s">
        <v>15</v>
      </c>
      <c r="C13" s="115" t="s">
        <v>205</v>
      </c>
      <c r="D13" s="115" t="s">
        <v>205</v>
      </c>
      <c r="E13" s="115" t="s">
        <v>205</v>
      </c>
      <c r="F13" s="115" t="s">
        <v>205</v>
      </c>
    </row>
    <row r="14" spans="1:10" s="22" customFormat="1" ht="45" x14ac:dyDescent="0.2">
      <c r="A14" s="6" t="s">
        <v>16</v>
      </c>
      <c r="B14" s="23" t="s">
        <v>17</v>
      </c>
      <c r="C14" s="112">
        <v>401050</v>
      </c>
      <c r="D14" s="112">
        <v>371357</v>
      </c>
      <c r="E14" s="112">
        <v>29588</v>
      </c>
      <c r="F14" s="112">
        <v>105</v>
      </c>
    </row>
    <row r="15" spans="1:10" s="22" customFormat="1" ht="22.5" x14ac:dyDescent="0.2">
      <c r="A15" s="6" t="s">
        <v>18</v>
      </c>
      <c r="B15" s="23" t="s">
        <v>19</v>
      </c>
      <c r="C15" s="112">
        <v>9885</v>
      </c>
      <c r="D15" s="115" t="s">
        <v>205</v>
      </c>
      <c r="E15" s="112">
        <v>9885</v>
      </c>
      <c r="F15" s="115" t="s">
        <v>205</v>
      </c>
    </row>
    <row r="16" spans="1:10" s="22" customFormat="1" ht="22.5" x14ac:dyDescent="0.2">
      <c r="A16" s="6" t="s">
        <v>20</v>
      </c>
      <c r="B16" s="23" t="s">
        <v>21</v>
      </c>
      <c r="C16" s="112">
        <v>2075</v>
      </c>
      <c r="D16" s="112">
        <v>1146</v>
      </c>
      <c r="E16" s="112">
        <v>929</v>
      </c>
      <c r="F16" s="115" t="s">
        <v>205</v>
      </c>
    </row>
    <row r="17" spans="1:6" s="22" customFormat="1" ht="33.75" x14ac:dyDescent="0.2">
      <c r="A17" s="6" t="s">
        <v>22</v>
      </c>
      <c r="B17" s="23" t="s">
        <v>23</v>
      </c>
      <c r="C17" s="112">
        <v>41315</v>
      </c>
      <c r="D17" s="112">
        <v>264</v>
      </c>
      <c r="E17" s="112">
        <v>30691</v>
      </c>
      <c r="F17" s="112">
        <v>10360</v>
      </c>
    </row>
    <row r="18" spans="1:6" s="22" customFormat="1" x14ac:dyDescent="0.2">
      <c r="A18" s="6" t="s">
        <v>24</v>
      </c>
      <c r="B18" s="23" t="s">
        <v>25</v>
      </c>
      <c r="C18" s="112">
        <v>190110</v>
      </c>
      <c r="D18" s="112">
        <v>11464</v>
      </c>
      <c r="E18" s="112">
        <v>174926</v>
      </c>
      <c r="F18" s="112">
        <v>3720</v>
      </c>
    </row>
    <row r="19" spans="1:6" ht="2.4500000000000002" customHeight="1" x14ac:dyDescent="0.25">
      <c r="A19" s="59"/>
      <c r="B19" s="60"/>
      <c r="C19" s="99"/>
      <c r="D19" s="99"/>
      <c r="E19" s="99"/>
      <c r="F19" s="99"/>
    </row>
    <row r="20" spans="1:6" x14ac:dyDescent="0.2">
      <c r="B20" s="62"/>
    </row>
    <row r="21" spans="1:6" ht="15" x14ac:dyDescent="0.25">
      <c r="B21" s="62"/>
      <c r="C21"/>
      <c r="D21"/>
      <c r="E21"/>
      <c r="F21"/>
    </row>
  </sheetData>
  <mergeCells count="5">
    <mergeCell ref="A1:F1"/>
    <mergeCell ref="A4:A5"/>
    <mergeCell ref="B4:B5"/>
    <mergeCell ref="C4:C5"/>
    <mergeCell ref="D4:F4"/>
  </mergeCells>
  <pageMargins left="0.78739999999999999" right="0.39369999999999999" top="0.39369999999999999" bottom="0.39369999999999999" header="0.3" footer="0.3"/>
  <pageSetup paperSize="9" orientation="landscape" r:id="rId1"/>
  <headerFooter differentFirst="1"/>
  <ignoredErrors>
    <ignoredError sqref="B6 B7:B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50</vt:i4>
      </vt:variant>
      <vt:variant>
        <vt:lpstr>Именованные диапазоны</vt:lpstr>
      </vt:variant>
      <vt:variant>
        <vt:i4>47</vt:i4>
      </vt:variant>
    </vt:vector>
  </HeadingPairs>
  <TitlesOfParts>
    <vt:vector size="97" baseType="lpstr">
      <vt:lpstr>Мұқаба</vt:lpstr>
      <vt:lpstr>Шартты белгілер</vt:lpstr>
      <vt:lpstr>Мазмұны</vt:lpstr>
      <vt:lpstr>Әдіснамалық түсініктемелер</vt:lpstr>
      <vt:lpstr>1</vt:lpstr>
      <vt:lpstr>1.1</vt:lpstr>
      <vt:lpstr>1.2</vt:lpstr>
      <vt:lpstr>1.3</vt:lpstr>
      <vt:lpstr>1.4</vt:lpstr>
      <vt:lpstr>1.5</vt:lpstr>
      <vt:lpstr>1.6</vt:lpstr>
      <vt:lpstr>1.7</vt:lpstr>
      <vt:lpstr>1.8</vt:lpstr>
      <vt:lpstr>1.9</vt:lpstr>
      <vt:lpstr>1.10</vt:lpstr>
      <vt:lpstr>1.11</vt:lpstr>
      <vt:lpstr>1.12</vt:lpstr>
      <vt:lpstr>2.1</vt:lpstr>
      <vt:lpstr>2.2</vt:lpstr>
      <vt:lpstr>2.3</vt:lpstr>
      <vt:lpstr>3.1</vt:lpstr>
      <vt:lpstr>3.2</vt:lpstr>
      <vt:lpstr>3.3</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5</vt:lpstr>
      <vt:lpstr>6.1</vt:lpstr>
      <vt:lpstr>6.2</vt:lpstr>
      <vt:lpstr>6.3</vt:lpstr>
      <vt:lpstr>7.1</vt:lpstr>
      <vt:lpstr>7.2</vt:lpstr>
      <vt:lpstr>7.3</vt:lpstr>
      <vt:lpstr>'1'!Заголовки_для_печати</vt:lpstr>
      <vt:lpstr>'1.1'!Заголовки_для_печати</vt:lpstr>
      <vt:lpstr>'1.10'!Заголовки_для_печати</vt:lpstr>
      <vt:lpstr>'1.11'!Заголовки_для_печати</vt:lpstr>
      <vt:lpstr>'1.12'!Заголовки_для_печати</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'1.9'!Заголовки_для_печати</vt:lpstr>
      <vt:lpstr>'2.1'!Заголовки_для_печати</vt:lpstr>
      <vt:lpstr>'2.2'!Заголовки_для_печати</vt:lpstr>
      <vt:lpstr>'2.3'!Заголовки_для_печати</vt:lpstr>
      <vt:lpstr>'3.1'!Заголовки_для_печати</vt:lpstr>
      <vt:lpstr>'3.2'!Заголовки_для_печати</vt:lpstr>
      <vt:lpstr>'3.3'!Заголовки_для_печати</vt:lpstr>
      <vt:lpstr>'4.1'!Заголовки_для_печати</vt:lpstr>
      <vt:lpstr>'4.10'!Заголовки_для_печати</vt:lpstr>
      <vt:lpstr>'4.11'!Заголовки_для_печати</vt:lpstr>
      <vt:lpstr>'4.12'!Заголовки_для_печати</vt:lpstr>
      <vt:lpstr>'4.13'!Заголовки_для_печати</vt:lpstr>
      <vt:lpstr>'4.14'!Заголовки_для_печати</vt:lpstr>
      <vt:lpstr>'4.15'!Заголовки_для_печати</vt:lpstr>
      <vt:lpstr>'4.16'!Заголовки_для_печати</vt:lpstr>
      <vt:lpstr>'4.17'!Заголовки_для_печати</vt:lpstr>
      <vt:lpstr>'4.18'!Заголовки_для_печати</vt:lpstr>
      <vt:lpstr>'4.19'!Заголовки_для_печати</vt:lpstr>
      <vt:lpstr>'4.2'!Заголовки_для_печати</vt:lpstr>
      <vt:lpstr>'4.20'!Заголовки_для_печати</vt:lpstr>
      <vt:lpstr>'4.3'!Заголовки_для_печати</vt:lpstr>
      <vt:lpstr>'4.4'!Заголовки_для_печати</vt:lpstr>
      <vt:lpstr>'4.5'!Заголовки_для_печати</vt:lpstr>
      <vt:lpstr>'4.6'!Заголовки_для_печати</vt:lpstr>
      <vt:lpstr>'4.7'!Заголовки_для_печати</vt:lpstr>
      <vt:lpstr>'4.8'!Заголовки_для_печати</vt:lpstr>
      <vt:lpstr>'4.9'!Заголовки_для_печати</vt:lpstr>
      <vt:lpstr>'5'!Заголовки_для_печати</vt:lpstr>
      <vt:lpstr>'6.1'!Заголовки_для_печати</vt:lpstr>
      <vt:lpstr>'6.2'!Заголовки_для_печати</vt:lpstr>
      <vt:lpstr>'6.3'!Заголовки_для_печати</vt:lpstr>
      <vt:lpstr>'7.1'!Заголовки_для_печати</vt:lpstr>
      <vt:lpstr>'7.2'!Заголовки_для_печати</vt:lpstr>
      <vt:lpstr>'7.3'!Заголовки_для_печати</vt:lpstr>
      <vt:lpstr>Мазмұны!Область_печати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zha.rakhimova</cp:lastModifiedBy>
  <dcterms:created xsi:type="dcterms:W3CDTF">2022-11-30T02:54:30Z</dcterms:created>
  <dcterms:modified xsi:type="dcterms:W3CDTF">2025-08-28T11:11:26Z</dcterms:modified>
</cp:coreProperties>
</file>