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 firstSheet="1" activeTab="15"/>
  </bookViews>
  <sheets>
    <sheet name="с 1990-1997" sheetId="7" r:id="rId1"/>
    <sheet name="с 1998-2001" sheetId="2" r:id="rId2"/>
    <sheet name="с 2002-2005" sheetId="4" r:id="rId3"/>
    <sheet name="с 2006-2009" sheetId="5" r:id="rId4"/>
    <sheet name="с 2010-2013" sheetId="6" r:id="rId5"/>
    <sheet name="2014" sheetId="9" r:id="rId6"/>
    <sheet name="2015" sheetId="10" r:id="rId7"/>
    <sheet name="2016" sheetId="11" r:id="rId8"/>
    <sheet name="2017" sheetId="12" r:id="rId9"/>
    <sheet name="2018" sheetId="13" r:id="rId10"/>
    <sheet name="2019" sheetId="14" r:id="rId11"/>
    <sheet name="2020" sheetId="15" r:id="rId12"/>
    <sheet name="2021" sheetId="16" r:id="rId13"/>
    <sheet name="2022" sheetId="18" r:id="rId14"/>
    <sheet name="2023" sheetId="19" r:id="rId15"/>
    <sheet name="2024" sheetId="20" r:id="rId16"/>
  </sheets>
  <definedNames>
    <definedName name="_xlnm.Print_Titles" localSheetId="0">'с 1990-1997'!$4:$4</definedName>
    <definedName name="_xlnm.Print_Titles" localSheetId="1">'с 1998-2001'!$5:$5</definedName>
    <definedName name="_xlnm.Print_Titles" localSheetId="2">'с 2002-2005'!$3:$3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"/>
</calcChain>
</file>

<file path=xl/sharedStrings.xml><?xml version="1.0" encoding="utf-8"?>
<sst xmlns="http://schemas.openxmlformats.org/spreadsheetml/2006/main" count="646" uniqueCount="149">
  <si>
    <t>тыс. тенге</t>
  </si>
  <si>
    <t>В % к общему объему строи тельных работ</t>
  </si>
  <si>
    <t>Работы по возведению зданий</t>
  </si>
  <si>
    <t xml:space="preserve">Работы строительные по возведению объектов гражданского строительства </t>
  </si>
  <si>
    <t>Дороги и автомагистрали; работы строительные по сооружению дорог и автомагистралей</t>
  </si>
  <si>
    <t>Железные дороги и метро; работы строительные по сооружению железных
дорог и метро</t>
  </si>
  <si>
    <t>Мосты и тоннели; работы строительные по
возведению мостов и тоннелей</t>
  </si>
  <si>
    <t>Работы строительные по возведению сооружений инженерных для распределения
жидкостей</t>
  </si>
  <si>
    <t>Работы строительные по сооружению объектов инженерных для обеспечения связью и электроэнергией</t>
  </si>
  <si>
    <t>Работы строительные по возведению
сооружений водных</t>
  </si>
  <si>
    <t>Работы строительные по возведению объектов инженерных прочих, не
включенных в другие группировки</t>
  </si>
  <si>
    <t xml:space="preserve">Работы строительные специализированные </t>
  </si>
  <si>
    <t>Работы по разборке и сносу зданий и сооружений</t>
  </si>
  <si>
    <t>Работы по бурению разведочному</t>
  </si>
  <si>
    <t>Работы электромонтажные</t>
  </si>
  <si>
    <t>Работы по установке систем водоснабжения, отопления и кондиционирования воздуха</t>
  </si>
  <si>
    <t>Работы по монтажу (установке) прочие</t>
  </si>
  <si>
    <t>Работы штукатурные</t>
  </si>
  <si>
    <t>Работы столярные по монтажу</t>
  </si>
  <si>
    <t>Работы по покрытию полов и облицовке стен</t>
  </si>
  <si>
    <t>Работы малярные и стекольные</t>
  </si>
  <si>
    <t>Работы по завершению строительства прочие</t>
  </si>
  <si>
    <t>Работы по установке стропил (кровельных перекрытий)</t>
  </si>
  <si>
    <t>Работы строительные специализированные,
не включенные в другие группировки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</si>
  <si>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</si>
  <si>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</si>
  <si>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</si>
  <si>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</si>
  <si>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</si>
  <si>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</si>
  <si>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</si>
  <si>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</si>
  <si>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Продолжение</t>
  </si>
  <si>
    <t>Работы по подготовке участка строительного</t>
  </si>
  <si>
    <t>Железные дороги и метро; работы строительные по сооружению железных дорог и метро</t>
  </si>
  <si>
    <t>Работы строительные по возведению сооружений инженерных для распределения жидкостей</t>
  </si>
  <si>
    <t>Работы строительные по возведению сооружений водных</t>
  </si>
  <si>
    <t>Работы строительные по возведению объектов инженерных прочих, не включенных в другие группировки</t>
  </si>
  <si>
    <t>2006 год</t>
  </si>
  <si>
    <t>2007 год</t>
  </si>
  <si>
    <t>2008 год</t>
  </si>
  <si>
    <t>2009 год</t>
  </si>
  <si>
    <t>В % к общему объему строи
тельных работ</t>
  </si>
  <si>
    <t>2010 год</t>
  </si>
  <si>
    <t>2011 год</t>
  </si>
  <si>
    <t>2012 год</t>
  </si>
  <si>
    <t>1990 год</t>
  </si>
  <si>
    <t>1991 год</t>
  </si>
  <si>
    <t>1992 год</t>
  </si>
  <si>
    <t>1993 год</t>
  </si>
  <si>
    <t>1994 год</t>
  </si>
  <si>
    <t>1995 год</t>
  </si>
  <si>
    <t>1996 год</t>
  </si>
  <si>
    <t>1997 год</t>
  </si>
  <si>
    <t xml:space="preserve">Приложение </t>
  </si>
  <si>
    <t>* - с 1990 года динамический ряд пересчитан в соответствии с классификатором ОКЭД 2008 года ВСТ 01 ред.2</t>
  </si>
  <si>
    <t/>
  </si>
  <si>
    <t>в том числе:</t>
  </si>
  <si>
    <t>Разработка строительных проектов</t>
  </si>
  <si>
    <t>Строительство жилых зданий</t>
  </si>
  <si>
    <t>Строительство нежилых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</si>
  <si>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</si>
  <si>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</si>
  <si>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</si>
  <si>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</si>
  <si>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</si>
  <si>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</si>
  <si>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</si>
  <si>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</si>
  <si>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</si>
  <si>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</si>
  <si>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Строительство шахт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</si>
  <si>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</si>
  <si>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</si>
  <si>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</si>
  <si>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Разборка и снос зданий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</si>
  <si>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</si>
  <si>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</si>
  <si>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</si>
  <si>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</si>
  <si>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Электротехнические и 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</si>
  <si>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</si>
  <si>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</si>
  <si>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</si>
  <si>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</si>
  <si>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</si>
  <si>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</si>
  <si>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</si>
  <si>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</si>
  <si>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2014 год</t>
  </si>
  <si>
    <t>2015 год</t>
  </si>
  <si>
    <t xml:space="preserve">  </t>
  </si>
  <si>
    <t>Разборка и снос зданий и сооружений</t>
  </si>
  <si>
    <t xml:space="preserve"> Электротехнические и монтажные работы по прокладке  телекоммуникационных, компьютерных и телевизионных сетей</t>
  </si>
  <si>
    <t>Прочие электротехнические и монтажные работы</t>
  </si>
  <si>
    <t>Строительство нежилых зданий, за исключением 
стационарных торговых объектов категорий 1, 2</t>
  </si>
  <si>
    <t>Строительство стационарных торговых объектов 
категории 1</t>
  </si>
  <si>
    <t>Строительство нефтяных и газовых магистральных 
трубопроводов</t>
  </si>
  <si>
    <t>Строительство трубопроводов для систем
водоснабжения и канализации</t>
  </si>
  <si>
    <t>Строительство распределительных объектов для 
обеспечения электроэнергией и телекоммуникациями</t>
  </si>
  <si>
    <t>Строительство прочих инженерных сооружений,
не включенных в другие группировки</t>
  </si>
  <si>
    <t>Монтаж систем водоснабжения, отопления и 
кондиционирования воздуха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</si>
  <si>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</si>
  <si>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</si>
  <si>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</si>
  <si>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Электротехнические и монтажные работы по прокладке  телекоммуникационных, компьютерных и телевизионных сетей</t>
  </si>
  <si>
    <t>2016 год</t>
  </si>
  <si>
    <t>В % к общему объему строительных работ</t>
  </si>
  <si>
    <t>2017 год</t>
  </si>
  <si>
    <t xml:space="preserve"> Строительство жилых зданий</t>
  </si>
  <si>
    <t xml:space="preserve"> Строительство стационарных торговых объектов категории 1</t>
  </si>
  <si>
    <t>Строительство стационарных торговых объектов категории 2</t>
  </si>
  <si>
    <t xml:space="preserve"> Строительство дорог и автомагистралей</t>
  </si>
  <si>
    <t xml:space="preserve"> Строительство мостов и туннелей</t>
  </si>
  <si>
    <t xml:space="preserve"> Строительство прочих распределительных инженерных сооружений</t>
  </si>
  <si>
    <t xml:space="preserve"> Строительство водных сооружений</t>
  </si>
  <si>
    <t xml:space="preserve"> Строительство прочих инженерных сооружений, не включенных в другие группировки</t>
  </si>
  <si>
    <t xml:space="preserve"> Специальные работы в грунтах</t>
  </si>
  <si>
    <t xml:space="preserve"> Разведочное бурение</t>
  </si>
  <si>
    <t xml:space="preserve"> Монтаж систем водоснабжения, отопления и кондиционирования воздуха</t>
  </si>
  <si>
    <t xml:space="preserve"> Прочие строительно-монтажные работы</t>
  </si>
  <si>
    <t xml:space="preserve"> Пуск и наладка смонтированного оборудования</t>
  </si>
  <si>
    <t xml:space="preserve"> Штукатурные работы</t>
  </si>
  <si>
    <t xml:space="preserve"> Кровельные работы</t>
  </si>
  <si>
    <t xml:space="preserve"> Строительство шахт</t>
  </si>
  <si>
    <t>2018 год</t>
  </si>
  <si>
    <t>2019 год</t>
  </si>
  <si>
    <t>2020 год</t>
  </si>
  <si>
    <t>Строительство прочих трубопроводов</t>
  </si>
  <si>
    <t xml:space="preserve">Строительство линий электропередач и телекоммуникаций 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</si>
  <si>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</si>
  <si>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</si>
  <si>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</si>
  <si>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</si>
  <si>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</si>
  <si>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</si>
  <si>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Объем выполненных строительных работ (услуг),тыс. тенге</t>
  </si>
  <si>
    <t>Объем выполненных строительных работ (услуг), тыс. тенге</t>
  </si>
  <si>
    <t>Объем выполненных                                                                                                           строительных работ (услуг), тыс. тенге</t>
  </si>
  <si>
    <t>Виды подрядных строительных работ*</t>
  </si>
  <si>
    <t>Виды подрядных строительных работ</t>
  </si>
  <si>
    <t xml:space="preserve">*В соответствии с Общим классификатором видов экономической деятельности (ОКЭД)_x000D_
        </t>
  </si>
  <si>
    <t>2021 год</t>
  </si>
  <si>
    <t>2022 год</t>
  </si>
  <si>
    <t>2023 год</t>
  </si>
  <si>
    <t>Объем выполненных строительных работ (услуг)*, тыс.тенге</t>
  </si>
  <si>
    <t>2024 год</t>
  </si>
  <si>
    <t>тыс.тенге</t>
  </si>
  <si>
    <t xml:space="preserve">Объем выполненных строительных работ (услуг) </t>
  </si>
</sst>
</file>

<file path=xl/styles.xml><?xml version="1.0" encoding="utf-8"?>
<styleSheet xmlns="http://schemas.openxmlformats.org/spreadsheetml/2006/main">
  <numFmts count="8">
    <numFmt numFmtId="164" formatCode="_-* #,##0.00_р_._-;\-* #,##0.00_р_._-;_-* &quot;-&quot;??_р_._-;_-@_-"/>
    <numFmt numFmtId="165" formatCode="0.0"/>
    <numFmt numFmtId="166" formatCode="###\ ###\ ###\ ###\ ##0"/>
    <numFmt numFmtId="167" formatCode="###\ ###\ ###\ ###\ ##0.0"/>
    <numFmt numFmtId="168" formatCode="#,##0.0"/>
    <numFmt numFmtId="169" formatCode="###\ ###\ ###\ ##0"/>
    <numFmt numFmtId="170" formatCode="###\ ###\ ###\ ##0.0"/>
    <numFmt numFmtId="171" formatCode="#####\ ###\ ###\ ##0.0"/>
  </numFmts>
  <fonts count="3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9"/>
      <name val="Arial Cyr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10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b/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9"/>
      <name val="Roboto"/>
      <charset val="204"/>
    </font>
    <font>
      <i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</cellStyleXfs>
  <cellXfs count="218">
    <xf numFmtId="0" fontId="0" fillId="0" borderId="0" xfId="0"/>
    <xf numFmtId="0" fontId="2" fillId="0" borderId="0" xfId="0" applyFont="1"/>
    <xf numFmtId="49" fontId="3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168" fontId="4" fillId="0" borderId="0" xfId="0" applyNumberFormat="1" applyFont="1"/>
    <xf numFmtId="0" fontId="5" fillId="0" borderId="0" xfId="0" applyFont="1"/>
    <xf numFmtId="168" fontId="5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3" fontId="5" fillId="0" borderId="5" xfId="0" applyNumberFormat="1" applyFont="1" applyBorder="1"/>
    <xf numFmtId="168" fontId="5" fillId="0" borderId="5" xfId="0" applyNumberFormat="1" applyFont="1" applyBorder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65" fontId="6" fillId="0" borderId="0" xfId="1" applyNumberFormat="1" applyFont="1" applyBorder="1" applyAlignme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 indent="1"/>
    </xf>
    <xf numFmtId="3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indent="1"/>
    </xf>
    <xf numFmtId="3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wrapText="1" indent="1"/>
    </xf>
    <xf numFmtId="166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3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 wrapText="1" indent="1"/>
    </xf>
    <xf numFmtId="3" fontId="10" fillId="0" borderId="5" xfId="0" applyNumberFormat="1" applyFont="1" applyBorder="1" applyAlignment="1">
      <alignment horizontal="right"/>
    </xf>
    <xf numFmtId="168" fontId="10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3" fontId="4" fillId="0" borderId="3" xfId="2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/>
    </xf>
    <xf numFmtId="168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3" fontId="4" fillId="0" borderId="0" xfId="2" applyNumberFormat="1" applyFont="1" applyBorder="1" applyAlignment="1">
      <alignment horizontal="right"/>
    </xf>
    <xf numFmtId="165" fontId="4" fillId="0" borderId="0" xfId="2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165" fontId="5" fillId="0" borderId="0" xfId="2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8" fontId="4" fillId="0" borderId="0" xfId="0" applyNumberFormat="1" applyFont="1" applyFill="1" applyBorder="1" applyAlignment="1">
      <alignment horizontal="right"/>
    </xf>
    <xf numFmtId="49" fontId="5" fillId="0" borderId="0" xfId="0" applyNumberFormat="1" applyFont="1" applyBorder="1" applyAlignment="1">
      <alignment horizontal="left" wrapText="1" indent="1"/>
    </xf>
    <xf numFmtId="3" fontId="4" fillId="0" borderId="0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3" fontId="5" fillId="0" borderId="5" xfId="2" applyNumberFormat="1" applyFont="1" applyBorder="1" applyAlignment="1">
      <alignment horizontal="right"/>
    </xf>
    <xf numFmtId="165" fontId="5" fillId="0" borderId="5" xfId="2" applyNumberFormat="1" applyFont="1" applyBorder="1" applyAlignment="1">
      <alignment horizontal="right"/>
    </xf>
    <xf numFmtId="168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justify" wrapText="1"/>
    </xf>
    <xf numFmtId="165" fontId="5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9" fontId="13" fillId="0" borderId="0" xfId="3" applyNumberFormat="1" applyFont="1" applyAlignment="1">
      <alignment horizontal="right" wrapText="1"/>
    </xf>
    <xf numFmtId="0" fontId="13" fillId="0" borderId="0" xfId="3" applyFont="1" applyAlignment="1">
      <alignment horizontal="center" vertical="center" wrapText="1"/>
    </xf>
    <xf numFmtId="169" fontId="13" fillId="0" borderId="5" xfId="3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wrapText="1" indent="2"/>
    </xf>
    <xf numFmtId="167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indent="2"/>
    </xf>
    <xf numFmtId="49" fontId="5" fillId="0" borderId="0" xfId="0" applyNumberFormat="1" applyFont="1" applyBorder="1" applyAlignment="1">
      <alignment horizontal="left" wrapText="1" indent="2"/>
    </xf>
    <xf numFmtId="166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 wrapText="1" indent="2"/>
    </xf>
    <xf numFmtId="166" fontId="5" fillId="0" borderId="5" xfId="0" applyNumberFormat="1" applyFont="1" applyBorder="1" applyAlignment="1">
      <alignment horizontal="right"/>
    </xf>
    <xf numFmtId="167" fontId="5" fillId="0" borderId="5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169" fontId="9" fillId="0" borderId="0" xfId="0" applyNumberFormat="1" applyFont="1" applyAlignment="1">
      <alignment horizontal="right" wrapText="1"/>
    </xf>
    <xf numFmtId="170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 indent="2"/>
    </xf>
    <xf numFmtId="169" fontId="10" fillId="0" borderId="0" xfId="0" applyNumberFormat="1" applyFont="1" applyAlignment="1">
      <alignment horizontal="right" wrapText="1"/>
    </xf>
    <xf numFmtId="171" fontId="10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horizontal="left" wrapText="1" indent="2"/>
    </xf>
    <xf numFmtId="169" fontId="10" fillId="0" borderId="0" xfId="0" applyNumberFormat="1" applyFont="1" applyBorder="1" applyAlignment="1">
      <alignment horizontal="right" wrapText="1"/>
    </xf>
    <xf numFmtId="171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 wrapText="1" indent="2"/>
    </xf>
    <xf numFmtId="169" fontId="10" fillId="0" borderId="5" xfId="0" applyNumberFormat="1" applyFont="1" applyBorder="1" applyAlignment="1">
      <alignment horizontal="right" wrapText="1"/>
    </xf>
    <xf numFmtId="171" fontId="10" fillId="0" borderId="5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3" fontId="14" fillId="0" borderId="0" xfId="0" applyNumberFormat="1" applyFont="1" applyFill="1" applyAlignment="1">
      <alignment horizontal="right" vertical="center" wrapText="1"/>
    </xf>
    <xf numFmtId="49" fontId="14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Alignment="1">
      <alignment wrapText="1"/>
    </xf>
    <xf numFmtId="0" fontId="15" fillId="0" borderId="0" xfId="0" applyNumberFormat="1" applyFont="1" applyFill="1" applyAlignment="1">
      <alignment horizontal="left" wrapText="1"/>
    </xf>
    <xf numFmtId="3" fontId="15" fillId="0" borderId="0" xfId="0" applyNumberFormat="1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left" wrapText="1" indent="2"/>
    </xf>
    <xf numFmtId="3" fontId="15" fillId="0" borderId="0" xfId="0" applyNumberFormat="1" applyFont="1" applyFill="1" applyAlignment="1">
      <alignment horizontal="right" vertical="center" wrapText="1"/>
    </xf>
    <xf numFmtId="49" fontId="15" fillId="0" borderId="0" xfId="0" applyNumberFormat="1" applyFont="1" applyFill="1" applyAlignment="1">
      <alignment horizontal="right" vertical="center" wrapText="1"/>
    </xf>
    <xf numFmtId="0" fontId="13" fillId="0" borderId="0" xfId="0" applyNumberFormat="1" applyFont="1" applyFill="1" applyAlignment="1">
      <alignment horizontal="left" wrapText="1" indent="2"/>
    </xf>
    <xf numFmtId="49" fontId="15" fillId="0" borderId="0" xfId="0" applyNumberFormat="1" applyFont="1" applyFill="1" applyAlignment="1">
      <alignment horizontal="left" wrapText="1" indent="2"/>
    </xf>
    <xf numFmtId="49" fontId="15" fillId="0" borderId="5" xfId="0" applyNumberFormat="1" applyFont="1" applyFill="1" applyBorder="1" applyAlignment="1">
      <alignment horizontal="left" wrapText="1" indent="2"/>
    </xf>
    <xf numFmtId="3" fontId="15" fillId="0" borderId="5" xfId="0" applyNumberFormat="1" applyFont="1" applyFill="1" applyBorder="1" applyAlignment="1">
      <alignment horizontal="right" vertical="center" wrapText="1"/>
    </xf>
    <xf numFmtId="49" fontId="15" fillId="0" borderId="5" xfId="0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169" fontId="16" fillId="0" borderId="0" xfId="3" applyNumberFormat="1" applyFont="1" applyAlignment="1">
      <alignment horizontal="right" wrapText="1"/>
    </xf>
    <xf numFmtId="170" fontId="16" fillId="0" borderId="0" xfId="3" applyNumberFormat="1" applyFont="1" applyAlignment="1">
      <alignment horizontal="right" wrapText="1"/>
    </xf>
    <xf numFmtId="170" fontId="13" fillId="0" borderId="0" xfId="3" applyNumberFormat="1" applyFont="1" applyAlignment="1">
      <alignment horizontal="right" wrapText="1"/>
    </xf>
    <xf numFmtId="170" fontId="13" fillId="0" borderId="5" xfId="3" applyNumberFormat="1" applyFont="1" applyBorder="1" applyAlignment="1">
      <alignment horizontal="right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Border="1" applyAlignment="1">
      <alignment horizontal="right" vertical="top" wrapText="1"/>
    </xf>
    <xf numFmtId="0" fontId="17" fillId="0" borderId="0" xfId="0" applyFont="1" applyBorder="1"/>
    <xf numFmtId="0" fontId="17" fillId="0" borderId="0" xfId="0" applyFont="1"/>
    <xf numFmtId="49" fontId="4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wrapText="1"/>
    </xf>
    <xf numFmtId="169" fontId="18" fillId="0" borderId="0" xfId="3" applyNumberFormat="1" applyFont="1" applyAlignment="1">
      <alignment horizontal="right" wrapText="1"/>
    </xf>
    <xf numFmtId="170" fontId="19" fillId="0" borderId="0" xfId="3" applyNumberFormat="1" applyFont="1" applyAlignment="1">
      <alignment horizontal="right" wrapText="1"/>
    </xf>
    <xf numFmtId="0" fontId="10" fillId="0" borderId="0" xfId="0" applyNumberFormat="1" applyFont="1" applyFill="1" applyAlignment="1">
      <alignment horizontal="left" wrapText="1"/>
    </xf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0" fillId="0" borderId="0" xfId="0" applyNumberFormat="1" applyFont="1" applyFill="1" applyAlignment="1">
      <alignment horizontal="left" wrapText="1" indent="2"/>
    </xf>
    <xf numFmtId="0" fontId="18" fillId="0" borderId="0" xfId="0" applyNumberFormat="1" applyFont="1" applyFill="1" applyAlignment="1">
      <alignment horizontal="left" wrapText="1" indent="2"/>
    </xf>
    <xf numFmtId="49" fontId="10" fillId="0" borderId="0" xfId="0" applyNumberFormat="1" applyFont="1" applyFill="1" applyAlignment="1">
      <alignment horizontal="left" wrapText="1" indent="2"/>
    </xf>
    <xf numFmtId="49" fontId="10" fillId="0" borderId="5" xfId="0" applyNumberFormat="1" applyFont="1" applyFill="1" applyBorder="1" applyAlignment="1">
      <alignment horizontal="left" wrapText="1" indent="2"/>
    </xf>
    <xf numFmtId="169" fontId="18" fillId="0" borderId="5" xfId="3" applyNumberFormat="1" applyFont="1" applyBorder="1" applyAlignment="1">
      <alignment horizontal="right" wrapText="1"/>
    </xf>
    <xf numFmtId="170" fontId="19" fillId="0" borderId="5" xfId="3" applyNumberFormat="1" applyFont="1" applyBorder="1" applyAlignment="1">
      <alignment horizontal="right" wrapText="1"/>
    </xf>
    <xf numFmtId="0" fontId="7" fillId="0" borderId="0" xfId="1" applyFont="1" applyBorder="1"/>
    <xf numFmtId="0" fontId="20" fillId="0" borderId="0" xfId="1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3" fillId="0" borderId="0" xfId="1" applyFont="1" applyBorder="1"/>
    <xf numFmtId="49" fontId="8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3" fontId="4" fillId="0" borderId="3" xfId="0" applyNumberFormat="1" applyFont="1" applyBorder="1"/>
    <xf numFmtId="0" fontId="7" fillId="0" borderId="0" xfId="1" applyFont="1"/>
    <xf numFmtId="3" fontId="5" fillId="0" borderId="0" xfId="0" applyNumberFormat="1" applyFont="1" applyBorder="1"/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166" fontId="7" fillId="0" borderId="0" xfId="0" applyNumberFormat="1" applyFont="1" applyBorder="1"/>
    <xf numFmtId="3" fontId="7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165" fontId="7" fillId="0" borderId="0" xfId="0" applyNumberFormat="1" applyFont="1" applyBorder="1"/>
    <xf numFmtId="0" fontId="5" fillId="0" borderId="0" xfId="0" applyFont="1" applyBorder="1" applyAlignment="1">
      <alignment vertical="top" wrapText="1"/>
    </xf>
    <xf numFmtId="0" fontId="5" fillId="0" borderId="0" xfId="0" applyFont="1" applyBorder="1"/>
    <xf numFmtId="0" fontId="5" fillId="0" borderId="0" xfId="1" applyFont="1" applyBorder="1"/>
    <xf numFmtId="0" fontId="11" fillId="0" borderId="5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5" fillId="0" borderId="0" xfId="1" applyFont="1"/>
    <xf numFmtId="0" fontId="5" fillId="0" borderId="3" xfId="0" applyFont="1" applyBorder="1"/>
    <xf numFmtId="0" fontId="5" fillId="0" borderId="3" xfId="1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1" applyNumberFormat="1" applyFont="1"/>
    <xf numFmtId="165" fontId="5" fillId="0" borderId="0" xfId="0" applyNumberFormat="1" applyFont="1" applyBorder="1"/>
    <xf numFmtId="165" fontId="5" fillId="0" borderId="0" xfId="0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right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9" fontId="22" fillId="0" borderId="0" xfId="3" applyNumberFormat="1" applyFont="1" applyAlignment="1">
      <alignment horizontal="right" wrapText="1"/>
    </xf>
    <xf numFmtId="170" fontId="23" fillId="0" borderId="0" xfId="3" applyNumberFormat="1" applyFont="1" applyAlignment="1">
      <alignment horizontal="right" wrapText="1"/>
    </xf>
    <xf numFmtId="0" fontId="19" fillId="0" borderId="0" xfId="0" applyFont="1" applyFill="1" applyBorder="1" applyAlignment="1">
      <alignment horizontal="left" wrapText="1" indent="1"/>
    </xf>
    <xf numFmtId="0" fontId="19" fillId="0" borderId="5" xfId="0" applyFont="1" applyFill="1" applyBorder="1" applyAlignment="1">
      <alignment horizontal="left" wrapText="1" indent="1"/>
    </xf>
    <xf numFmtId="0" fontId="21" fillId="0" borderId="0" xfId="0" applyFont="1" applyBorder="1" applyAlignment="1">
      <alignment vertical="top" wrapText="1"/>
    </xf>
    <xf numFmtId="49" fontId="10" fillId="0" borderId="0" xfId="0" applyNumberFormat="1" applyFont="1" applyFill="1" applyBorder="1" applyAlignment="1">
      <alignment horizontal="left" wrapText="1" indent="2"/>
    </xf>
    <xf numFmtId="169" fontId="18" fillId="0" borderId="0" xfId="3" applyNumberFormat="1" applyFont="1" applyBorder="1" applyAlignment="1">
      <alignment horizontal="right" wrapText="1"/>
    </xf>
    <xf numFmtId="170" fontId="19" fillId="0" borderId="0" xfId="3" applyNumberFormat="1" applyFont="1" applyBorder="1" applyAlignment="1">
      <alignment horizontal="right" wrapText="1"/>
    </xf>
    <xf numFmtId="0" fontId="17" fillId="0" borderId="5" xfId="0" applyFont="1" applyBorder="1"/>
    <xf numFmtId="0" fontId="24" fillId="0" borderId="0" xfId="3" applyFont="1" applyAlignment="1">
      <alignment horizontal="left" wrapText="1"/>
    </xf>
    <xf numFmtId="169" fontId="25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left" wrapText="1" indent="1"/>
    </xf>
    <xf numFmtId="0" fontId="25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left" wrapText="1" indent="1"/>
    </xf>
    <xf numFmtId="169" fontId="25" fillId="0" borderId="5" xfId="0" applyNumberFormat="1" applyFont="1" applyBorder="1" applyAlignment="1">
      <alignment horizontal="right" wrapText="1"/>
    </xf>
    <xf numFmtId="169" fontId="27" fillId="0" borderId="0" xfId="0" applyNumberFormat="1" applyFont="1" applyAlignment="1">
      <alignment horizontal="right" wrapText="1"/>
    </xf>
    <xf numFmtId="0" fontId="20" fillId="0" borderId="0" xfId="1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65" fontId="11" fillId="0" borderId="5" xfId="1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165" fontId="6" fillId="0" borderId="5" xfId="1" applyNumberFormat="1" applyFont="1" applyBorder="1" applyAlignment="1">
      <alignment horizontal="right"/>
    </xf>
    <xf numFmtId="0" fontId="21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/>
    </xf>
    <xf numFmtId="0" fontId="21" fillId="0" borderId="0" xfId="0" applyFont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49" fontId="29" fillId="0" borderId="0" xfId="0" applyNumberFormat="1" applyFont="1" applyAlignment="1">
      <alignment wrapText="1"/>
    </xf>
    <xf numFmtId="49" fontId="29" fillId="0" borderId="0" xfId="0" applyNumberFormat="1" applyFont="1" applyAlignment="1">
      <alignment vertical="center" wrapText="1"/>
    </xf>
    <xf numFmtId="0" fontId="29" fillId="0" borderId="0" xfId="0" applyFont="1" applyBorder="1" applyAlignment="1">
      <alignment horizontal="right" vertical="top" wrapText="1"/>
    </xf>
    <xf numFmtId="0" fontId="29" fillId="0" borderId="0" xfId="0" applyFont="1" applyBorder="1"/>
    <xf numFmtId="49" fontId="31" fillId="0" borderId="1" xfId="0" applyNumberFormat="1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horizontal="center" vertical="center" wrapText="1"/>
    </xf>
    <xf numFmtId="170" fontId="31" fillId="0" borderId="0" xfId="3" applyNumberFormat="1" applyFont="1" applyAlignment="1">
      <alignment horizontal="right" wrapText="1"/>
    </xf>
    <xf numFmtId="0" fontId="29" fillId="0" borderId="0" xfId="3" applyFont="1" applyAlignment="1">
      <alignment horizontal="center" vertical="center" wrapText="1"/>
    </xf>
    <xf numFmtId="170" fontId="29" fillId="0" borderId="0" xfId="3" applyNumberFormat="1" applyFont="1" applyBorder="1" applyAlignment="1">
      <alignment horizontal="right" wrapText="1"/>
    </xf>
    <xf numFmtId="170" fontId="29" fillId="0" borderId="5" xfId="3" applyNumberFormat="1" applyFont="1" applyBorder="1" applyAlignment="1">
      <alignment horizontal="right" wrapText="1"/>
    </xf>
    <xf numFmtId="0" fontId="32" fillId="0" borderId="3" xfId="0" applyFont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4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I1"/>
    </sheetView>
  </sheetViews>
  <sheetFormatPr defaultRowHeight="12.75"/>
  <cols>
    <col min="1" max="1" width="42.7109375" style="65" customWidth="1"/>
    <col min="2" max="3" width="16.140625" style="65" customWidth="1"/>
    <col min="4" max="4" width="15.28515625" style="65" customWidth="1"/>
    <col min="5" max="5" width="16.28515625" style="65" customWidth="1"/>
    <col min="6" max="8" width="16" style="142" customWidth="1"/>
    <col min="9" max="9" width="15.42578125" style="142" customWidth="1"/>
    <col min="10" max="16384" width="9.140625" style="142"/>
  </cols>
  <sheetData>
    <row r="1" spans="1:9" s="133" customFormat="1" ht="14.25" customHeight="1">
      <c r="A1" s="193" t="s">
        <v>139</v>
      </c>
      <c r="B1" s="193"/>
      <c r="C1" s="193"/>
      <c r="D1" s="193"/>
      <c r="E1" s="193"/>
      <c r="F1" s="193"/>
      <c r="G1" s="193"/>
      <c r="H1" s="193"/>
      <c r="I1" s="193"/>
    </row>
    <row r="2" spans="1:9" s="133" customFormat="1" ht="10.5" customHeight="1">
      <c r="A2" s="134"/>
      <c r="B2" s="134"/>
      <c r="C2" s="134"/>
      <c r="D2" s="134"/>
      <c r="E2" s="134"/>
    </row>
    <row r="3" spans="1:9" s="136" customFormat="1" ht="10.5" customHeight="1">
      <c r="A3" s="135"/>
      <c r="B3" s="135"/>
      <c r="C3" s="135"/>
      <c r="D3" s="135"/>
      <c r="I3" s="63" t="s">
        <v>0</v>
      </c>
    </row>
    <row r="4" spans="1:9" s="140" customFormat="1" ht="24.75" customHeight="1">
      <c r="A4" s="137"/>
      <c r="B4" s="16" t="s">
        <v>46</v>
      </c>
      <c r="C4" s="138" t="s">
        <v>47</v>
      </c>
      <c r="D4" s="138" t="s">
        <v>48</v>
      </c>
      <c r="E4" s="138" t="s">
        <v>49</v>
      </c>
      <c r="F4" s="16" t="s">
        <v>50</v>
      </c>
      <c r="G4" s="138" t="s">
        <v>51</v>
      </c>
      <c r="H4" s="16" t="s">
        <v>52</v>
      </c>
      <c r="I4" s="139" t="s">
        <v>53</v>
      </c>
    </row>
    <row r="5" spans="1:9" ht="13.5" customHeight="1">
      <c r="A5" s="66" t="s">
        <v>137</v>
      </c>
      <c r="B5" s="141">
        <v>10460</v>
      </c>
      <c r="C5" s="141">
        <v>17559</v>
      </c>
      <c r="D5" s="141">
        <v>260673</v>
      </c>
      <c r="E5" s="141">
        <v>3058028</v>
      </c>
      <c r="F5" s="141">
        <v>41545583</v>
      </c>
      <c r="G5" s="141">
        <v>77624009</v>
      </c>
      <c r="H5" s="141">
        <v>61964919</v>
      </c>
      <c r="I5" s="141">
        <v>65454083</v>
      </c>
    </row>
    <row r="6" spans="1:9">
      <c r="A6" s="66" t="s">
        <v>2</v>
      </c>
      <c r="B6" s="143">
        <v>403</v>
      </c>
      <c r="C6" s="143">
        <v>653</v>
      </c>
      <c r="D6" s="143">
        <v>9130</v>
      </c>
      <c r="E6" s="143">
        <v>110065</v>
      </c>
      <c r="F6" s="143">
        <v>1469677</v>
      </c>
      <c r="G6" s="143">
        <v>2707101</v>
      </c>
      <c r="H6" s="143">
        <v>2205508</v>
      </c>
      <c r="I6" s="143">
        <v>2709100</v>
      </c>
    </row>
    <row r="7" spans="1:9">
      <c r="A7" s="144" t="s">
        <v>2</v>
      </c>
      <c r="B7" s="143">
        <v>403</v>
      </c>
      <c r="C7" s="143">
        <v>653</v>
      </c>
      <c r="D7" s="143">
        <v>9130</v>
      </c>
      <c r="E7" s="143">
        <v>110065</v>
      </c>
      <c r="F7" s="143">
        <v>1469677</v>
      </c>
      <c r="G7" s="143">
        <v>2707101</v>
      </c>
      <c r="H7" s="143">
        <v>2205508</v>
      </c>
      <c r="I7" s="143">
        <v>2709100</v>
      </c>
    </row>
    <row r="8" spans="1:9" ht="24">
      <c r="A8" s="66" t="s">
        <v>3</v>
      </c>
      <c r="B8" s="143">
        <v>4407</v>
      </c>
      <c r="C8" s="143">
        <v>7396</v>
      </c>
      <c r="D8" s="143">
        <v>111284</v>
      </c>
      <c r="E8" s="143">
        <v>1278961</v>
      </c>
      <c r="F8" s="143">
        <v>17359253</v>
      </c>
      <c r="G8" s="143">
        <v>31536167</v>
      </c>
      <c r="H8" s="143">
        <v>26027846</v>
      </c>
      <c r="I8" s="143">
        <v>27627912</v>
      </c>
    </row>
    <row r="9" spans="1:9" ht="24.75" customHeight="1">
      <c r="A9" s="144" t="s">
        <v>4</v>
      </c>
      <c r="B9" s="143">
        <v>624</v>
      </c>
      <c r="C9" s="143">
        <v>1083</v>
      </c>
      <c r="D9" s="143">
        <v>16771</v>
      </c>
      <c r="E9" s="143">
        <v>185042</v>
      </c>
      <c r="F9" s="143">
        <v>2462361</v>
      </c>
      <c r="G9" s="143">
        <v>4624303</v>
      </c>
      <c r="H9" s="143">
        <v>3588696</v>
      </c>
      <c r="I9" s="143">
        <v>3502291</v>
      </c>
    </row>
    <row r="10" spans="1:9" ht="24">
      <c r="A10" s="144" t="s">
        <v>34</v>
      </c>
      <c r="B10" s="143">
        <v>624</v>
      </c>
      <c r="C10" s="143">
        <v>1083</v>
      </c>
      <c r="D10" s="143">
        <v>16771</v>
      </c>
      <c r="E10" s="143">
        <v>185042</v>
      </c>
      <c r="F10" s="143">
        <v>2462361</v>
      </c>
      <c r="G10" s="143">
        <v>4624303</v>
      </c>
      <c r="H10" s="143">
        <v>3588696</v>
      </c>
      <c r="I10" s="143">
        <v>3502291</v>
      </c>
    </row>
    <row r="11" spans="1:9" ht="24">
      <c r="A11" s="144" t="s">
        <v>6</v>
      </c>
      <c r="B11" s="143">
        <v>403</v>
      </c>
      <c r="C11" s="143">
        <v>653</v>
      </c>
      <c r="D11" s="143">
        <v>9130</v>
      </c>
      <c r="E11" s="143">
        <v>110065</v>
      </c>
      <c r="F11" s="143">
        <v>1469677</v>
      </c>
      <c r="G11" s="143">
        <v>2707101</v>
      </c>
      <c r="H11" s="143">
        <v>2205508</v>
      </c>
      <c r="I11" s="143">
        <v>2709100</v>
      </c>
    </row>
    <row r="12" spans="1:9" ht="24.75" customHeight="1">
      <c r="A12" s="145" t="s">
        <v>35</v>
      </c>
      <c r="B12" s="143">
        <v>1037</v>
      </c>
      <c r="C12" s="143">
        <v>1738</v>
      </c>
      <c r="D12" s="143">
        <v>26836</v>
      </c>
      <c r="E12" s="143">
        <v>316021</v>
      </c>
      <c r="F12" s="143">
        <v>4402169</v>
      </c>
      <c r="G12" s="143">
        <v>7395910</v>
      </c>
      <c r="H12" s="143">
        <v>6591871</v>
      </c>
      <c r="I12" s="143">
        <v>6698353</v>
      </c>
    </row>
    <row r="13" spans="1:9" ht="36">
      <c r="A13" s="145" t="s">
        <v>8</v>
      </c>
      <c r="B13" s="143">
        <v>403</v>
      </c>
      <c r="C13" s="143">
        <v>653</v>
      </c>
      <c r="D13" s="143">
        <v>9130</v>
      </c>
      <c r="E13" s="143">
        <v>110065</v>
      </c>
      <c r="F13" s="143">
        <v>1469677</v>
      </c>
      <c r="G13" s="143">
        <v>2707101</v>
      </c>
      <c r="H13" s="143">
        <v>2205508</v>
      </c>
      <c r="I13" s="143">
        <v>2709100</v>
      </c>
    </row>
    <row r="14" spans="1:9" ht="24">
      <c r="A14" s="144" t="s">
        <v>9</v>
      </c>
      <c r="B14" s="143">
        <v>291</v>
      </c>
      <c r="C14" s="143">
        <v>452</v>
      </c>
      <c r="D14" s="143">
        <v>6745</v>
      </c>
      <c r="E14" s="143">
        <v>77619</v>
      </c>
      <c r="F14" s="143">
        <v>1160970</v>
      </c>
      <c r="G14" s="143">
        <v>2146044</v>
      </c>
      <c r="H14" s="143">
        <v>2053365</v>
      </c>
      <c r="I14" s="143">
        <v>2295383</v>
      </c>
    </row>
    <row r="15" spans="1:9" ht="36">
      <c r="A15" s="144" t="s">
        <v>37</v>
      </c>
      <c r="B15" s="143">
        <v>1025</v>
      </c>
      <c r="C15" s="143">
        <v>1734</v>
      </c>
      <c r="D15" s="143">
        <v>25901</v>
      </c>
      <c r="E15" s="143">
        <v>295107</v>
      </c>
      <c r="F15" s="143">
        <v>3932038</v>
      </c>
      <c r="G15" s="143">
        <v>7331405</v>
      </c>
      <c r="H15" s="143">
        <v>5794202</v>
      </c>
      <c r="I15" s="143">
        <v>6211394</v>
      </c>
    </row>
    <row r="16" spans="1:9">
      <c r="A16" s="66" t="s">
        <v>11</v>
      </c>
      <c r="B16" s="143">
        <v>5650</v>
      </c>
      <c r="C16" s="143">
        <v>9510</v>
      </c>
      <c r="D16" s="143">
        <v>140259</v>
      </c>
      <c r="E16" s="143">
        <v>1669002</v>
      </c>
      <c r="F16" s="143">
        <v>22716653</v>
      </c>
      <c r="G16" s="143">
        <v>43380741</v>
      </c>
      <c r="H16" s="143">
        <v>33731565</v>
      </c>
      <c r="I16" s="143">
        <v>35117071</v>
      </c>
    </row>
    <row r="17" spans="1:9" ht="14.25" customHeight="1">
      <c r="A17" s="144" t="s">
        <v>12</v>
      </c>
      <c r="B17" s="143">
        <v>229</v>
      </c>
      <c r="C17" s="143">
        <v>372</v>
      </c>
      <c r="D17" s="143">
        <v>5732</v>
      </c>
      <c r="E17" s="143">
        <v>65901</v>
      </c>
      <c r="F17" s="143">
        <v>913180</v>
      </c>
      <c r="G17" s="143">
        <v>1744174</v>
      </c>
      <c r="H17" s="143">
        <v>1340065</v>
      </c>
      <c r="I17" s="143">
        <v>1281714</v>
      </c>
    </row>
    <row r="18" spans="1:9">
      <c r="A18" s="144" t="s">
        <v>33</v>
      </c>
      <c r="B18" s="143">
        <v>426</v>
      </c>
      <c r="C18" s="143">
        <v>689</v>
      </c>
      <c r="D18" s="143">
        <v>10636</v>
      </c>
      <c r="E18" s="143">
        <v>122388</v>
      </c>
      <c r="F18" s="143">
        <v>1695903</v>
      </c>
      <c r="G18" s="143">
        <v>3239180</v>
      </c>
      <c r="H18" s="143">
        <v>2488698</v>
      </c>
      <c r="I18" s="143">
        <v>2380326</v>
      </c>
    </row>
    <row r="19" spans="1:9">
      <c r="A19" s="144" t="s">
        <v>13</v>
      </c>
      <c r="B19" s="143">
        <v>19</v>
      </c>
      <c r="C19" s="143">
        <v>23</v>
      </c>
      <c r="D19" s="143">
        <v>299</v>
      </c>
      <c r="E19" s="143">
        <v>3893</v>
      </c>
      <c r="F19" s="143">
        <v>42871</v>
      </c>
      <c r="G19" s="143">
        <v>91845</v>
      </c>
      <c r="H19" s="143">
        <v>78026</v>
      </c>
      <c r="I19" s="143">
        <v>126175</v>
      </c>
    </row>
    <row r="20" spans="1:9">
      <c r="A20" s="67" t="s">
        <v>14</v>
      </c>
      <c r="B20" s="143">
        <v>603</v>
      </c>
      <c r="C20" s="143">
        <v>1007</v>
      </c>
      <c r="D20" s="143">
        <v>15185</v>
      </c>
      <c r="E20" s="143">
        <v>178874</v>
      </c>
      <c r="F20" s="143">
        <v>2443027</v>
      </c>
      <c r="G20" s="143">
        <v>5238794</v>
      </c>
      <c r="H20" s="143">
        <v>3635022</v>
      </c>
      <c r="I20" s="143">
        <v>3383181</v>
      </c>
    </row>
    <row r="21" spans="1:9" ht="24">
      <c r="A21" s="144" t="s">
        <v>15</v>
      </c>
      <c r="B21" s="143">
        <v>1363</v>
      </c>
      <c r="C21" s="143">
        <v>2258</v>
      </c>
      <c r="D21" s="143">
        <v>31420</v>
      </c>
      <c r="E21" s="143">
        <v>390541</v>
      </c>
      <c r="F21" s="143">
        <v>5232340</v>
      </c>
      <c r="G21" s="143">
        <v>10416122</v>
      </c>
      <c r="H21" s="143">
        <v>7784444</v>
      </c>
      <c r="I21" s="143">
        <v>8113937</v>
      </c>
    </row>
    <row r="22" spans="1:9">
      <c r="A22" s="144" t="s">
        <v>16</v>
      </c>
      <c r="B22" s="143">
        <v>726</v>
      </c>
      <c r="C22" s="143">
        <v>1207</v>
      </c>
      <c r="D22" s="143">
        <v>17851</v>
      </c>
      <c r="E22" s="143">
        <v>209888</v>
      </c>
      <c r="F22" s="143">
        <v>2855746</v>
      </c>
      <c r="G22" s="143">
        <v>5972872</v>
      </c>
      <c r="H22" s="143">
        <v>4236195</v>
      </c>
      <c r="I22" s="143">
        <v>4012306</v>
      </c>
    </row>
    <row r="23" spans="1:9">
      <c r="A23" s="67" t="s">
        <v>17</v>
      </c>
      <c r="B23" s="143">
        <v>248</v>
      </c>
      <c r="C23" s="143">
        <v>450</v>
      </c>
      <c r="D23" s="143">
        <v>6144</v>
      </c>
      <c r="E23" s="143">
        <v>75563</v>
      </c>
      <c r="F23" s="143">
        <v>1003511</v>
      </c>
      <c r="G23" s="143">
        <v>1774913</v>
      </c>
      <c r="H23" s="143">
        <v>1454206</v>
      </c>
      <c r="I23" s="143">
        <v>1758692</v>
      </c>
    </row>
    <row r="24" spans="1:9">
      <c r="A24" s="144" t="s">
        <v>18</v>
      </c>
      <c r="B24" s="143">
        <v>159</v>
      </c>
      <c r="C24" s="143">
        <v>290</v>
      </c>
      <c r="D24" s="143">
        <v>3855</v>
      </c>
      <c r="E24" s="143">
        <v>48714</v>
      </c>
      <c r="F24" s="143">
        <v>650432</v>
      </c>
      <c r="G24" s="143">
        <v>1136967</v>
      </c>
      <c r="H24" s="143">
        <v>949873</v>
      </c>
      <c r="I24" s="143">
        <v>1230573</v>
      </c>
    </row>
    <row r="25" spans="1:9">
      <c r="A25" s="144" t="s">
        <v>19</v>
      </c>
      <c r="B25" s="143">
        <v>245</v>
      </c>
      <c r="C25" s="143">
        <v>444</v>
      </c>
      <c r="D25" s="143">
        <v>6039</v>
      </c>
      <c r="E25" s="143">
        <v>78179</v>
      </c>
      <c r="F25" s="143">
        <v>1080441</v>
      </c>
      <c r="G25" s="143">
        <v>1905166</v>
      </c>
      <c r="H25" s="143">
        <v>1594605</v>
      </c>
      <c r="I25" s="143">
        <v>2070647</v>
      </c>
    </row>
    <row r="26" spans="1:9">
      <c r="A26" s="144" t="s">
        <v>20</v>
      </c>
      <c r="B26" s="143">
        <v>204</v>
      </c>
      <c r="C26" s="143">
        <v>366</v>
      </c>
      <c r="D26" s="143">
        <v>4892</v>
      </c>
      <c r="E26" s="143">
        <v>59764</v>
      </c>
      <c r="F26" s="143">
        <v>783841</v>
      </c>
      <c r="G26" s="143">
        <v>1377235</v>
      </c>
      <c r="H26" s="143">
        <v>1144871</v>
      </c>
      <c r="I26" s="143">
        <v>1428839</v>
      </c>
    </row>
    <row r="27" spans="1:9">
      <c r="A27" s="144" t="s">
        <v>21</v>
      </c>
      <c r="B27" s="143">
        <v>140</v>
      </c>
      <c r="C27" s="143">
        <v>237</v>
      </c>
      <c r="D27" s="143">
        <v>5051</v>
      </c>
      <c r="E27" s="143">
        <v>44710</v>
      </c>
      <c r="F27" s="143">
        <v>638722</v>
      </c>
      <c r="G27" s="143">
        <v>1186101</v>
      </c>
      <c r="H27" s="143">
        <v>1004359</v>
      </c>
      <c r="I27" s="143">
        <v>1256577</v>
      </c>
    </row>
    <row r="28" spans="1:9" ht="24">
      <c r="A28" s="144" t="s">
        <v>22</v>
      </c>
      <c r="B28" s="143">
        <v>106</v>
      </c>
      <c r="C28" s="143">
        <v>178</v>
      </c>
      <c r="D28" s="143">
        <v>2630</v>
      </c>
      <c r="E28" s="143">
        <v>31140</v>
      </c>
      <c r="F28" s="143">
        <v>414672</v>
      </c>
      <c r="G28" s="143">
        <v>792255</v>
      </c>
      <c r="H28" s="143">
        <v>605094</v>
      </c>
      <c r="I28" s="143">
        <v>578050</v>
      </c>
    </row>
    <row r="29" spans="1:9" ht="24">
      <c r="A29" s="146" t="s">
        <v>23</v>
      </c>
      <c r="B29" s="11">
        <v>1182</v>
      </c>
      <c r="C29" s="11">
        <v>1989</v>
      </c>
      <c r="D29" s="11">
        <v>30525</v>
      </c>
      <c r="E29" s="11">
        <v>359447</v>
      </c>
      <c r="F29" s="11">
        <v>4961967</v>
      </c>
      <c r="G29" s="11">
        <v>8505117</v>
      </c>
      <c r="H29" s="11">
        <v>7416107</v>
      </c>
      <c r="I29" s="11">
        <v>7496054</v>
      </c>
    </row>
    <row r="30" spans="1:9">
      <c r="B30" s="147"/>
    </row>
    <row r="31" spans="1:9">
      <c r="A31" s="65" t="s">
        <v>55</v>
      </c>
      <c r="B31" s="148"/>
    </row>
  </sheetData>
  <mergeCells count="1">
    <mergeCell ref="A1:I1"/>
  </mergeCells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zoomScale="115" zoomScaleNormal="115" workbookViewId="0">
      <selection sqref="A1:C1"/>
    </sheetView>
  </sheetViews>
  <sheetFormatPr defaultRowHeight="11.25"/>
  <cols>
    <col min="1" max="1" width="41.140625" style="91" customWidth="1"/>
    <col min="2" max="2" width="11.28515625" style="92" customWidth="1"/>
    <col min="3" max="3" width="12" style="92" customWidth="1"/>
    <col min="4" max="16384" width="9.140625" style="91"/>
  </cols>
  <sheetData>
    <row r="1" spans="1:4" ht="12.75">
      <c r="A1" s="199" t="s">
        <v>139</v>
      </c>
      <c r="B1" s="199"/>
      <c r="C1" s="199"/>
    </row>
    <row r="2" spans="1:4">
      <c r="C2" s="63"/>
    </row>
    <row r="3" spans="1:4" ht="45">
      <c r="A3" s="14"/>
      <c r="B3" s="14" t="s">
        <v>125</v>
      </c>
      <c r="C3" s="93" t="s">
        <v>107</v>
      </c>
      <c r="D3" s="94"/>
    </row>
    <row r="4" spans="1:4" s="98" customFormat="1" ht="10.5" customHeight="1">
      <c r="A4" s="95" t="s">
        <v>137</v>
      </c>
      <c r="B4" s="96">
        <v>3862994860</v>
      </c>
      <c r="C4" s="97">
        <v>100</v>
      </c>
    </row>
    <row r="5" spans="1:4" s="98" customFormat="1" ht="10.5" customHeight="1">
      <c r="A5" s="99" t="s">
        <v>57</v>
      </c>
      <c r="B5" s="100" t="s">
        <v>56</v>
      </c>
      <c r="C5" s="101" t="s">
        <v>56</v>
      </c>
    </row>
    <row r="6" spans="1:4" s="98" customFormat="1" ht="10.5" customHeight="1">
      <c r="A6" s="102" t="s">
        <v>58</v>
      </c>
      <c r="B6" s="103">
        <v>6583946</v>
      </c>
      <c r="C6" s="104">
        <v>0.2</v>
      </c>
    </row>
    <row r="7" spans="1:4" s="98" customFormat="1" ht="10.5" customHeight="1">
      <c r="A7" s="102" t="s">
        <v>59</v>
      </c>
      <c r="B7" s="103">
        <v>407978896</v>
      </c>
      <c r="C7" s="104">
        <v>10.6</v>
      </c>
    </row>
    <row r="8" spans="1:4" s="98" customFormat="1" ht="23.25" customHeight="1">
      <c r="A8" s="105" t="s">
        <v>102</v>
      </c>
      <c r="B8" s="103">
        <v>855301489</v>
      </c>
      <c r="C8" s="104">
        <v>22.1</v>
      </c>
    </row>
    <row r="9" spans="1:4" s="98" customFormat="1" ht="21.75" customHeight="1">
      <c r="A9" s="102" t="s">
        <v>103</v>
      </c>
      <c r="B9" s="103">
        <v>4688127</v>
      </c>
      <c r="C9" s="104">
        <v>0.1</v>
      </c>
    </row>
    <row r="10" spans="1:4" s="98" customFormat="1" ht="23.25" customHeight="1">
      <c r="A10" s="102" t="s">
        <v>111</v>
      </c>
      <c r="B10" s="103">
        <v>775645</v>
      </c>
      <c r="C10" s="104">
        <v>0</v>
      </c>
    </row>
    <row r="11" spans="1:4" s="98" customFormat="1" ht="10.5" customHeight="1">
      <c r="A11" s="102" t="s">
        <v>61</v>
      </c>
      <c r="B11" s="103">
        <v>621537863</v>
      </c>
      <c r="C11" s="104">
        <v>16.100000000000001</v>
      </c>
    </row>
    <row r="12" spans="1:4" s="98" customFormat="1" ht="10.5" customHeight="1">
      <c r="A12" s="102" t="s">
        <v>62</v>
      </c>
      <c r="B12" s="103">
        <v>172121190</v>
      </c>
      <c r="C12" s="104">
        <v>4.5</v>
      </c>
    </row>
    <row r="13" spans="1:4" s="98" customFormat="1" ht="10.5" customHeight="1">
      <c r="A13" s="106" t="s">
        <v>63</v>
      </c>
      <c r="B13" s="103">
        <v>21809991</v>
      </c>
      <c r="C13" s="104">
        <v>0.6</v>
      </c>
    </row>
    <row r="14" spans="1:4" s="98" customFormat="1" ht="26.25" customHeight="1">
      <c r="A14" s="106" t="s">
        <v>64</v>
      </c>
      <c r="B14" s="103">
        <v>141109821</v>
      </c>
      <c r="C14" s="104">
        <v>3.7</v>
      </c>
    </row>
    <row r="15" spans="1:4" s="98" customFormat="1" ht="25.5" customHeight="1">
      <c r="A15" s="106" t="s">
        <v>65</v>
      </c>
      <c r="B15" s="103">
        <v>215230655</v>
      </c>
      <c r="C15" s="104">
        <v>5.6</v>
      </c>
    </row>
    <row r="16" spans="1:4" s="98" customFormat="1" ht="22.5" customHeight="1">
      <c r="A16" s="106" t="s">
        <v>66</v>
      </c>
      <c r="B16" s="103">
        <v>86693833</v>
      </c>
      <c r="C16" s="104">
        <v>2.2000000000000002</v>
      </c>
    </row>
    <row r="17" spans="1:3" s="98" customFormat="1" ht="37.5" customHeight="1">
      <c r="A17" s="106" t="s">
        <v>67</v>
      </c>
      <c r="B17" s="103">
        <v>138438804</v>
      </c>
      <c r="C17" s="104">
        <v>3.6</v>
      </c>
    </row>
    <row r="18" spans="1:3" s="98" customFormat="1" ht="10.5" customHeight="1">
      <c r="A18" s="106" t="s">
        <v>69</v>
      </c>
      <c r="B18" s="103">
        <v>50146160</v>
      </c>
      <c r="C18" s="104">
        <v>1.3</v>
      </c>
    </row>
    <row r="19" spans="1:3" s="98" customFormat="1" ht="10.5" customHeight="1">
      <c r="A19" s="106" t="s">
        <v>68</v>
      </c>
      <c r="B19" s="103">
        <v>263586833</v>
      </c>
      <c r="C19" s="104">
        <v>6.8</v>
      </c>
    </row>
    <row r="20" spans="1:3" s="98" customFormat="1" ht="10.5" customHeight="1">
      <c r="A20" s="106" t="s">
        <v>92</v>
      </c>
      <c r="B20" s="103">
        <v>708150</v>
      </c>
      <c r="C20" s="104">
        <v>0</v>
      </c>
    </row>
    <row r="21" spans="1:3" s="98" customFormat="1" ht="10.5" customHeight="1">
      <c r="A21" s="106" t="s">
        <v>76</v>
      </c>
      <c r="B21" s="103">
        <v>72716928</v>
      </c>
      <c r="C21" s="104">
        <v>1.9</v>
      </c>
    </row>
    <row r="22" spans="1:3" s="98" customFormat="1" ht="10.5" customHeight="1">
      <c r="A22" s="106" t="s">
        <v>77</v>
      </c>
      <c r="B22" s="103">
        <v>5348724</v>
      </c>
      <c r="C22" s="104">
        <v>0.1</v>
      </c>
    </row>
    <row r="23" spans="1:3" s="98" customFormat="1" ht="10.5" customHeight="1">
      <c r="A23" s="106" t="s">
        <v>78</v>
      </c>
      <c r="B23" s="103">
        <v>3337508</v>
      </c>
      <c r="C23" s="104">
        <v>0.1</v>
      </c>
    </row>
    <row r="24" spans="1:3" s="98" customFormat="1" ht="10.5" customHeight="1">
      <c r="A24" s="106" t="s">
        <v>79</v>
      </c>
      <c r="B24" s="103">
        <v>3559277</v>
      </c>
      <c r="C24" s="104">
        <v>0.1</v>
      </c>
    </row>
    <row r="25" spans="1:3" s="98" customFormat="1" ht="33.75" customHeight="1">
      <c r="A25" s="106" t="s">
        <v>105</v>
      </c>
      <c r="B25" s="103">
        <v>15722078</v>
      </c>
      <c r="C25" s="104">
        <v>0.4</v>
      </c>
    </row>
    <row r="26" spans="1:3" s="98" customFormat="1" ht="13.5" customHeight="1">
      <c r="A26" s="106" t="s">
        <v>94</v>
      </c>
      <c r="B26" s="103">
        <v>112363948</v>
      </c>
      <c r="C26" s="104">
        <v>2.9</v>
      </c>
    </row>
    <row r="27" spans="1:3" s="98" customFormat="1" ht="21.75" customHeight="1">
      <c r="A27" s="106" t="s">
        <v>81</v>
      </c>
      <c r="B27" s="103">
        <v>69702839</v>
      </c>
      <c r="C27" s="104">
        <v>1.8</v>
      </c>
    </row>
    <row r="28" spans="1:3" s="98" customFormat="1" ht="10.5" customHeight="1">
      <c r="A28" s="106" t="s">
        <v>82</v>
      </c>
      <c r="B28" s="103">
        <v>73398170</v>
      </c>
      <c r="C28" s="104">
        <v>1.9</v>
      </c>
    </row>
    <row r="29" spans="1:3" s="98" customFormat="1" ht="10.5" customHeight="1">
      <c r="A29" s="106" t="s">
        <v>83</v>
      </c>
      <c r="B29" s="103">
        <v>236074392</v>
      </c>
      <c r="C29" s="104">
        <v>6.1</v>
      </c>
    </row>
    <row r="30" spans="1:3" s="98" customFormat="1" ht="15" customHeight="1">
      <c r="A30" s="106" t="s">
        <v>84</v>
      </c>
      <c r="B30" s="103">
        <v>6313170</v>
      </c>
      <c r="C30" s="104">
        <v>0.2</v>
      </c>
    </row>
    <row r="31" spans="1:3" s="98" customFormat="1" ht="10.5" customHeight="1">
      <c r="A31" s="106" t="s">
        <v>86</v>
      </c>
      <c r="B31" s="103">
        <v>11910532</v>
      </c>
      <c r="C31" s="104">
        <v>0.3</v>
      </c>
    </row>
    <row r="32" spans="1:3" s="98" customFormat="1" ht="10.5" customHeight="1">
      <c r="A32" s="106" t="s">
        <v>87</v>
      </c>
      <c r="B32" s="103">
        <v>8502763</v>
      </c>
      <c r="C32" s="104">
        <v>0.2</v>
      </c>
    </row>
    <row r="33" spans="1:7" s="98" customFormat="1" ht="11.25" customHeight="1">
      <c r="A33" s="106" t="s">
        <v>19</v>
      </c>
      <c r="B33" s="103">
        <v>16670849</v>
      </c>
      <c r="C33" s="104">
        <v>0.4</v>
      </c>
    </row>
    <row r="34" spans="1:7" s="98" customFormat="1" ht="10.5" customHeight="1">
      <c r="A34" s="106" t="s">
        <v>88</v>
      </c>
      <c r="B34" s="103">
        <v>11760358</v>
      </c>
      <c r="C34" s="104">
        <v>0.3</v>
      </c>
    </row>
    <row r="35" spans="1:7" s="98" customFormat="1" ht="10.5" customHeight="1">
      <c r="A35" s="106" t="s">
        <v>85</v>
      </c>
      <c r="B35" s="103">
        <v>23793059</v>
      </c>
      <c r="C35" s="104">
        <v>0.6</v>
      </c>
    </row>
    <row r="36" spans="1:7" s="98" customFormat="1" ht="10.5" customHeight="1">
      <c r="A36" s="106" t="s">
        <v>70</v>
      </c>
      <c r="B36" s="103">
        <v>13430131</v>
      </c>
      <c r="C36" s="104">
        <v>0.3</v>
      </c>
    </row>
    <row r="37" spans="1:7" s="98" customFormat="1" ht="10.5" customHeight="1">
      <c r="A37" s="106" t="s">
        <v>71</v>
      </c>
      <c r="B37" s="103">
        <v>34268809</v>
      </c>
      <c r="C37" s="104">
        <v>0.9</v>
      </c>
    </row>
    <row r="38" spans="1:7" s="98" customFormat="1" ht="23.25" customHeight="1">
      <c r="A38" s="106" t="s">
        <v>72</v>
      </c>
      <c r="B38" s="103">
        <v>1942179</v>
      </c>
      <c r="C38" s="104">
        <v>0.1</v>
      </c>
    </row>
    <row r="39" spans="1:7" s="98" customFormat="1" ht="24" customHeight="1">
      <c r="A39" s="106" t="s">
        <v>73</v>
      </c>
      <c r="B39" s="103">
        <v>27688256</v>
      </c>
      <c r="C39" s="104">
        <v>0.7</v>
      </c>
    </row>
    <row r="40" spans="1:7" s="98" customFormat="1" ht="24.75" customHeight="1">
      <c r="A40" s="107" t="s">
        <v>74</v>
      </c>
      <c r="B40" s="108">
        <v>127779487</v>
      </c>
      <c r="C40" s="109">
        <v>3.3</v>
      </c>
    </row>
    <row r="42" spans="1:7">
      <c r="A42" s="201" t="s">
        <v>141</v>
      </c>
      <c r="B42" s="201"/>
      <c r="C42" s="201"/>
      <c r="D42" s="201"/>
      <c r="E42" s="201"/>
      <c r="F42" s="201"/>
      <c r="G42" s="201"/>
    </row>
  </sheetData>
  <mergeCells count="2">
    <mergeCell ref="A42:G42"/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C1"/>
    </sheetView>
  </sheetViews>
  <sheetFormatPr defaultRowHeight="11.25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 ht="12.75">
      <c r="A1" s="199" t="s">
        <v>139</v>
      </c>
      <c r="B1" s="199"/>
      <c r="C1" s="199"/>
    </row>
    <row r="2" spans="1:4">
      <c r="A2" s="91"/>
      <c r="B2" s="92"/>
      <c r="C2" s="63"/>
    </row>
    <row r="3" spans="1:4" ht="37.5" customHeight="1">
      <c r="A3" s="14"/>
      <c r="B3" s="14" t="s">
        <v>126</v>
      </c>
      <c r="C3" s="93" t="s">
        <v>107</v>
      </c>
      <c r="D3" s="110"/>
    </row>
    <row r="4" spans="1:4" ht="25.5" customHeight="1">
      <c r="A4" s="95" t="s">
        <v>138</v>
      </c>
      <c r="B4" s="111">
        <v>4431666211</v>
      </c>
      <c r="C4" s="112">
        <v>100</v>
      </c>
    </row>
    <row r="5" spans="1:4">
      <c r="A5" s="99" t="s">
        <v>57</v>
      </c>
      <c r="B5" s="61" t="s">
        <v>56</v>
      </c>
      <c r="C5" s="61" t="s">
        <v>56</v>
      </c>
    </row>
    <row r="6" spans="1:4">
      <c r="A6" s="102" t="s">
        <v>58</v>
      </c>
      <c r="B6" s="60">
        <v>6665397</v>
      </c>
      <c r="C6" s="113">
        <v>0.2</v>
      </c>
    </row>
    <row r="7" spans="1:4">
      <c r="A7" s="102" t="s">
        <v>59</v>
      </c>
      <c r="B7" s="60">
        <v>526955654</v>
      </c>
      <c r="C7" s="113">
        <v>11.9</v>
      </c>
    </row>
    <row r="8" spans="1:4" ht="22.5">
      <c r="A8" s="105" t="s">
        <v>102</v>
      </c>
      <c r="B8" s="60">
        <v>783936937</v>
      </c>
      <c r="C8" s="113">
        <v>17.7</v>
      </c>
    </row>
    <row r="9" spans="1:4" ht="22.5">
      <c r="A9" s="102" t="s">
        <v>103</v>
      </c>
      <c r="B9" s="60">
        <v>7115388</v>
      </c>
      <c r="C9" s="113">
        <v>0.2</v>
      </c>
    </row>
    <row r="10" spans="1:4" ht="22.5">
      <c r="A10" s="102" t="s">
        <v>111</v>
      </c>
      <c r="B10" s="60">
        <v>1053936</v>
      </c>
      <c r="C10" s="113">
        <v>0</v>
      </c>
    </row>
    <row r="11" spans="1:4">
      <c r="A11" s="102" t="s">
        <v>61</v>
      </c>
      <c r="B11" s="60">
        <v>688439015</v>
      </c>
      <c r="C11" s="113">
        <v>15.5</v>
      </c>
    </row>
    <row r="12" spans="1:4">
      <c r="A12" s="102" t="s">
        <v>62</v>
      </c>
      <c r="B12" s="60">
        <v>57355476</v>
      </c>
      <c r="C12" s="113">
        <v>1.3</v>
      </c>
    </row>
    <row r="13" spans="1:4">
      <c r="A13" s="106" t="s">
        <v>63</v>
      </c>
      <c r="B13" s="60">
        <v>12831204</v>
      </c>
      <c r="C13" s="113">
        <v>0.3</v>
      </c>
    </row>
    <row r="14" spans="1:4" ht="22.5">
      <c r="A14" s="106" t="s">
        <v>64</v>
      </c>
      <c r="B14" s="60">
        <v>396214930</v>
      </c>
      <c r="C14" s="113">
        <v>8.9</v>
      </c>
    </row>
    <row r="15" spans="1:4" ht="22.5">
      <c r="A15" s="106" t="s">
        <v>65</v>
      </c>
      <c r="B15" s="60">
        <v>206717263</v>
      </c>
      <c r="C15" s="113">
        <v>4.7</v>
      </c>
    </row>
    <row r="16" spans="1:4" ht="22.5">
      <c r="A16" s="106" t="s">
        <v>66</v>
      </c>
      <c r="B16" s="60">
        <v>98449170</v>
      </c>
      <c r="C16" s="113">
        <v>2.2000000000000002</v>
      </c>
    </row>
    <row r="17" spans="1:3" ht="33.75">
      <c r="A17" s="106" t="s">
        <v>67</v>
      </c>
      <c r="B17" s="60">
        <v>163586678</v>
      </c>
      <c r="C17" s="113">
        <v>3.7</v>
      </c>
    </row>
    <row r="18" spans="1:3">
      <c r="A18" s="106" t="s">
        <v>69</v>
      </c>
      <c r="B18" s="60">
        <v>56072684</v>
      </c>
      <c r="C18" s="113">
        <v>1.3</v>
      </c>
    </row>
    <row r="19" spans="1:3" ht="22.5">
      <c r="A19" s="106" t="s">
        <v>68</v>
      </c>
      <c r="B19" s="60">
        <v>240982206</v>
      </c>
      <c r="C19" s="113">
        <v>5.4</v>
      </c>
    </row>
    <row r="20" spans="1:3">
      <c r="A20" s="106" t="s">
        <v>92</v>
      </c>
      <c r="B20" s="60">
        <v>1598427</v>
      </c>
      <c r="C20" s="113">
        <v>0</v>
      </c>
    </row>
    <row r="21" spans="1:3">
      <c r="A21" s="106" t="s">
        <v>76</v>
      </c>
      <c r="B21" s="60">
        <v>65223033</v>
      </c>
      <c r="C21" s="113">
        <v>1.5</v>
      </c>
    </row>
    <row r="22" spans="1:3">
      <c r="A22" s="106" t="s">
        <v>77</v>
      </c>
      <c r="B22" s="60">
        <v>5723125</v>
      </c>
      <c r="C22" s="113">
        <v>0.1</v>
      </c>
    </row>
    <row r="23" spans="1:3">
      <c r="A23" s="106" t="s">
        <v>78</v>
      </c>
      <c r="B23" s="60">
        <v>2592800</v>
      </c>
      <c r="C23" s="113">
        <v>0.1</v>
      </c>
    </row>
    <row r="24" spans="1:3">
      <c r="A24" s="106" t="s">
        <v>79</v>
      </c>
      <c r="B24" s="60">
        <v>2090658</v>
      </c>
      <c r="C24" s="113">
        <v>0</v>
      </c>
    </row>
    <row r="25" spans="1:3" ht="33.75">
      <c r="A25" s="106" t="s">
        <v>105</v>
      </c>
      <c r="B25" s="60">
        <v>23493299</v>
      </c>
      <c r="C25" s="113">
        <v>0.5</v>
      </c>
    </row>
    <row r="26" spans="1:3">
      <c r="A26" s="106" t="s">
        <v>94</v>
      </c>
      <c r="B26" s="60">
        <v>155544474</v>
      </c>
      <c r="C26" s="113">
        <v>3.5</v>
      </c>
    </row>
    <row r="27" spans="1:3" ht="22.5">
      <c r="A27" s="106" t="s">
        <v>81</v>
      </c>
      <c r="B27" s="60">
        <v>70662169</v>
      </c>
      <c r="C27" s="113">
        <v>1.6</v>
      </c>
    </row>
    <row r="28" spans="1:3">
      <c r="A28" s="106" t="s">
        <v>82</v>
      </c>
      <c r="B28" s="60">
        <v>124370746</v>
      </c>
      <c r="C28" s="113">
        <v>2.8</v>
      </c>
    </row>
    <row r="29" spans="1:3">
      <c r="A29" s="106" t="s">
        <v>83</v>
      </c>
      <c r="B29" s="60">
        <v>373707616</v>
      </c>
      <c r="C29" s="113">
        <v>8.4</v>
      </c>
    </row>
    <row r="30" spans="1:3">
      <c r="A30" s="106" t="s">
        <v>84</v>
      </c>
      <c r="B30" s="60">
        <v>12679233</v>
      </c>
      <c r="C30" s="113">
        <v>0.3</v>
      </c>
    </row>
    <row r="31" spans="1:3">
      <c r="A31" s="106" t="s">
        <v>86</v>
      </c>
      <c r="B31" s="60">
        <v>11463977</v>
      </c>
      <c r="C31" s="113">
        <v>0.3</v>
      </c>
    </row>
    <row r="32" spans="1:3">
      <c r="A32" s="106" t="s">
        <v>87</v>
      </c>
      <c r="B32" s="60">
        <v>10145457</v>
      </c>
      <c r="C32" s="113">
        <v>0.2</v>
      </c>
    </row>
    <row r="33" spans="1:7">
      <c r="A33" s="106" t="s">
        <v>19</v>
      </c>
      <c r="B33" s="60">
        <v>11949321</v>
      </c>
      <c r="C33" s="113">
        <v>0.3</v>
      </c>
    </row>
    <row r="34" spans="1:7">
      <c r="A34" s="106" t="s">
        <v>88</v>
      </c>
      <c r="B34" s="60">
        <v>10890552</v>
      </c>
      <c r="C34" s="113">
        <v>0.2</v>
      </c>
    </row>
    <row r="35" spans="1:7">
      <c r="A35" s="106" t="s">
        <v>85</v>
      </c>
      <c r="B35" s="60">
        <v>26646732</v>
      </c>
      <c r="C35" s="113">
        <v>0.6</v>
      </c>
    </row>
    <row r="36" spans="1:7">
      <c r="A36" s="106" t="s">
        <v>70</v>
      </c>
      <c r="B36" s="60">
        <v>15501956</v>
      </c>
      <c r="C36" s="113">
        <v>0.3</v>
      </c>
    </row>
    <row r="37" spans="1:7">
      <c r="A37" s="106" t="s">
        <v>71</v>
      </c>
      <c r="B37" s="60">
        <v>46179471</v>
      </c>
      <c r="C37" s="113">
        <v>1</v>
      </c>
    </row>
    <row r="38" spans="1:7" ht="22.5">
      <c r="A38" s="106" t="s">
        <v>72</v>
      </c>
      <c r="B38" s="60">
        <v>3406882</v>
      </c>
      <c r="C38" s="113">
        <v>0.1</v>
      </c>
    </row>
    <row r="39" spans="1:7" ht="22.5">
      <c r="A39" s="106" t="s">
        <v>73</v>
      </c>
      <c r="B39" s="60">
        <v>21512502</v>
      </c>
      <c r="C39" s="113">
        <v>0.5</v>
      </c>
    </row>
    <row r="40" spans="1:7" ht="22.5">
      <c r="A40" s="107" t="s">
        <v>74</v>
      </c>
      <c r="B40" s="62">
        <v>189907843</v>
      </c>
      <c r="C40" s="114">
        <v>4.3</v>
      </c>
    </row>
    <row r="42" spans="1:7">
      <c r="A42" s="201" t="s">
        <v>141</v>
      </c>
      <c r="B42" s="201"/>
      <c r="C42" s="201"/>
      <c r="D42" s="201"/>
      <c r="E42" s="201"/>
      <c r="F42" s="201"/>
      <c r="G42" s="201"/>
    </row>
  </sheetData>
  <mergeCells count="2">
    <mergeCell ref="A42:G42"/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H10" sqref="H10"/>
    </sheetView>
  </sheetViews>
  <sheetFormatPr defaultRowHeight="12"/>
  <cols>
    <col min="1" max="1" width="40" style="119" bestFit="1" customWidth="1"/>
    <col min="2" max="2" width="10.85546875" style="119" bestFit="1" customWidth="1"/>
    <col min="3" max="3" width="17.85546875" style="119" bestFit="1" customWidth="1"/>
    <col min="4" max="16384" width="9.140625" style="119"/>
  </cols>
  <sheetData>
    <row r="1" spans="1:4" ht="12.75">
      <c r="A1" s="199" t="s">
        <v>139</v>
      </c>
      <c r="B1" s="199"/>
      <c r="C1" s="199"/>
    </row>
    <row r="2" spans="1:4">
      <c r="A2" s="115"/>
      <c r="B2" s="116"/>
      <c r="C2" s="117"/>
      <c r="D2" s="118"/>
    </row>
    <row r="3" spans="1:4" ht="37.5" customHeight="1">
      <c r="A3" s="58"/>
      <c r="B3" s="58" t="s">
        <v>127</v>
      </c>
      <c r="C3" s="120" t="s">
        <v>107</v>
      </c>
      <c r="D3" s="118"/>
    </row>
    <row r="4" spans="1:4" ht="25.5" customHeight="1">
      <c r="A4" s="121" t="s">
        <v>145</v>
      </c>
      <c r="B4" s="122">
        <v>4934069181</v>
      </c>
      <c r="C4" s="123">
        <v>100</v>
      </c>
      <c r="D4" s="118"/>
    </row>
    <row r="5" spans="1:4">
      <c r="A5" s="124" t="s">
        <v>57</v>
      </c>
      <c r="B5" s="125" t="s">
        <v>56</v>
      </c>
      <c r="C5" s="126" t="s">
        <v>56</v>
      </c>
    </row>
    <row r="6" spans="1:4">
      <c r="A6" s="127" t="s">
        <v>58</v>
      </c>
      <c r="B6" s="122">
        <v>4511772</v>
      </c>
      <c r="C6" s="123">
        <v>0.1</v>
      </c>
    </row>
    <row r="7" spans="1:4">
      <c r="A7" s="127" t="s">
        <v>59</v>
      </c>
      <c r="B7" s="122">
        <v>655313746</v>
      </c>
      <c r="C7" s="123">
        <v>13.3</v>
      </c>
    </row>
    <row r="8" spans="1:4" ht="36">
      <c r="A8" s="128" t="s">
        <v>102</v>
      </c>
      <c r="B8" s="122">
        <v>1007570107</v>
      </c>
      <c r="C8" s="123">
        <v>20.5</v>
      </c>
    </row>
    <row r="9" spans="1:4" ht="24">
      <c r="A9" s="127" t="s">
        <v>103</v>
      </c>
      <c r="B9" s="122">
        <v>4648978</v>
      </c>
      <c r="C9" s="123">
        <v>0.1</v>
      </c>
    </row>
    <row r="10" spans="1:4" ht="24">
      <c r="A10" s="127" t="s">
        <v>111</v>
      </c>
      <c r="B10" s="122">
        <v>673342</v>
      </c>
      <c r="C10" s="123">
        <v>0</v>
      </c>
    </row>
    <row r="11" spans="1:4">
      <c r="A11" s="127" t="s">
        <v>61</v>
      </c>
      <c r="B11" s="122">
        <v>875018790</v>
      </c>
      <c r="C11" s="123">
        <v>17.7</v>
      </c>
    </row>
    <row r="12" spans="1:4" ht="72">
      <c r="A12" s="127" t="s">
        <v>104</v>
      </c>
      <c r="B12" s="122">
        <v>37701988</v>
      </c>
      <c r="C12" s="123">
        <v>0.8</v>
      </c>
    </row>
    <row r="13" spans="1:4">
      <c r="A13" s="129" t="s">
        <v>62</v>
      </c>
      <c r="B13" s="122">
        <v>9230463</v>
      </c>
      <c r="C13" s="123">
        <v>0.2</v>
      </c>
    </row>
    <row r="14" spans="1:4">
      <c r="A14" s="129" t="s">
        <v>63</v>
      </c>
      <c r="B14" s="122">
        <v>224318398</v>
      </c>
      <c r="C14" s="123">
        <v>4.5999999999999996</v>
      </c>
    </row>
    <row r="15" spans="1:4" ht="24">
      <c r="A15" s="129" t="s">
        <v>64</v>
      </c>
      <c r="B15" s="122">
        <v>301934157</v>
      </c>
      <c r="C15" s="123">
        <v>6.1</v>
      </c>
    </row>
    <row r="16" spans="1:4" ht="24">
      <c r="A16" s="129" t="s">
        <v>65</v>
      </c>
      <c r="B16" s="122">
        <v>100193266</v>
      </c>
      <c r="C16" s="123">
        <v>2</v>
      </c>
    </row>
    <row r="17" spans="1:3">
      <c r="A17" s="129" t="s">
        <v>128</v>
      </c>
      <c r="B17" s="122">
        <v>161647604</v>
      </c>
      <c r="C17" s="123">
        <v>3.3</v>
      </c>
    </row>
    <row r="18" spans="1:3" ht="24">
      <c r="A18" s="129" t="s">
        <v>129</v>
      </c>
      <c r="B18" s="122">
        <v>64783134</v>
      </c>
      <c r="C18" s="123">
        <v>1.3</v>
      </c>
    </row>
    <row r="19" spans="1:3">
      <c r="A19" s="129" t="s">
        <v>69</v>
      </c>
      <c r="B19" s="122">
        <v>198006289</v>
      </c>
      <c r="C19" s="123">
        <v>4</v>
      </c>
    </row>
    <row r="20" spans="1:3" ht="36">
      <c r="A20" s="129" t="s">
        <v>68</v>
      </c>
      <c r="B20" s="122">
        <v>1660626</v>
      </c>
      <c r="C20" s="123">
        <v>0</v>
      </c>
    </row>
    <row r="21" spans="1:3">
      <c r="A21" s="129" t="s">
        <v>92</v>
      </c>
      <c r="B21" s="122">
        <v>73503048</v>
      </c>
      <c r="C21" s="123">
        <v>1.5</v>
      </c>
    </row>
    <row r="22" spans="1:3">
      <c r="A22" s="129" t="s">
        <v>76</v>
      </c>
      <c r="B22" s="122">
        <v>5217891</v>
      </c>
      <c r="C22" s="123">
        <v>0.1</v>
      </c>
    </row>
    <row r="23" spans="1:3">
      <c r="A23" s="129" t="s">
        <v>77</v>
      </c>
      <c r="B23" s="122">
        <v>3441494</v>
      </c>
      <c r="C23" s="123">
        <v>0.1</v>
      </c>
    </row>
    <row r="24" spans="1:3">
      <c r="A24" s="129" t="s">
        <v>78</v>
      </c>
      <c r="B24" s="122">
        <v>960296</v>
      </c>
      <c r="C24" s="123">
        <v>0</v>
      </c>
    </row>
    <row r="25" spans="1:3">
      <c r="A25" s="129" t="s">
        <v>79</v>
      </c>
      <c r="B25" s="122">
        <v>30406925</v>
      </c>
      <c r="C25" s="123">
        <v>0.6</v>
      </c>
    </row>
    <row r="26" spans="1:3" ht="36">
      <c r="A26" s="129" t="s">
        <v>130</v>
      </c>
      <c r="B26" s="122">
        <v>135355060</v>
      </c>
      <c r="C26" s="123">
        <v>2.8</v>
      </c>
    </row>
    <row r="27" spans="1:3">
      <c r="A27" s="129" t="s">
        <v>131</v>
      </c>
      <c r="B27" s="122">
        <v>91560873</v>
      </c>
      <c r="C27" s="123">
        <v>1.9</v>
      </c>
    </row>
    <row r="28" spans="1:3" ht="24">
      <c r="A28" s="129" t="s">
        <v>81</v>
      </c>
      <c r="B28" s="122">
        <v>160896222</v>
      </c>
      <c r="C28" s="123">
        <v>3.3</v>
      </c>
    </row>
    <row r="29" spans="1:3">
      <c r="A29" s="129" t="s">
        <v>82</v>
      </c>
      <c r="B29" s="122">
        <v>465531329</v>
      </c>
      <c r="C29" s="123">
        <v>9.4</v>
      </c>
    </row>
    <row r="30" spans="1:3" ht="24">
      <c r="A30" s="129" t="s">
        <v>132</v>
      </c>
      <c r="B30" s="122">
        <v>5727933</v>
      </c>
      <c r="C30" s="123">
        <v>0.1</v>
      </c>
    </row>
    <row r="31" spans="1:3" ht="24">
      <c r="A31" s="129" t="s">
        <v>84</v>
      </c>
      <c r="B31" s="122">
        <v>16018939</v>
      </c>
      <c r="C31" s="123">
        <v>0.3</v>
      </c>
    </row>
    <row r="32" spans="1:3">
      <c r="A32" s="129" t="s">
        <v>86</v>
      </c>
      <c r="B32" s="122">
        <v>10272596</v>
      </c>
      <c r="C32" s="123">
        <v>0.2</v>
      </c>
    </row>
    <row r="33" spans="1:7">
      <c r="A33" s="129" t="s">
        <v>87</v>
      </c>
      <c r="B33" s="122">
        <v>15068411</v>
      </c>
      <c r="C33" s="123">
        <v>0.3</v>
      </c>
    </row>
    <row r="34" spans="1:7">
      <c r="A34" s="129" t="s">
        <v>133</v>
      </c>
      <c r="B34" s="122">
        <v>10355874</v>
      </c>
      <c r="C34" s="123">
        <v>0.2</v>
      </c>
    </row>
    <row r="35" spans="1:7">
      <c r="A35" s="129" t="s">
        <v>88</v>
      </c>
      <c r="B35" s="122">
        <v>31166851</v>
      </c>
      <c r="C35" s="123">
        <v>0.6</v>
      </c>
    </row>
    <row r="36" spans="1:7">
      <c r="A36" s="129" t="s">
        <v>85</v>
      </c>
      <c r="B36" s="122">
        <v>20160796</v>
      </c>
      <c r="C36" s="123">
        <v>0.4</v>
      </c>
    </row>
    <row r="37" spans="1:7">
      <c r="A37" s="129" t="s">
        <v>70</v>
      </c>
      <c r="B37" s="122">
        <v>48422373</v>
      </c>
      <c r="C37" s="123">
        <v>1</v>
      </c>
    </row>
    <row r="38" spans="1:7">
      <c r="A38" s="129" t="s">
        <v>71</v>
      </c>
      <c r="B38" s="122">
        <v>1477363</v>
      </c>
      <c r="C38" s="123">
        <v>0</v>
      </c>
    </row>
    <row r="39" spans="1:7">
      <c r="A39" s="129" t="s">
        <v>134</v>
      </c>
      <c r="B39" s="122">
        <v>11448293</v>
      </c>
      <c r="C39" s="123">
        <v>0.2</v>
      </c>
    </row>
    <row r="40" spans="1:7" ht="24">
      <c r="A40" s="182" t="s">
        <v>73</v>
      </c>
      <c r="B40" s="183">
        <v>149863954</v>
      </c>
      <c r="C40" s="184">
        <v>3</v>
      </c>
    </row>
    <row r="41" spans="1:7" ht="24">
      <c r="A41" s="130" t="s">
        <v>135</v>
      </c>
      <c r="B41" s="185"/>
      <c r="C41" s="185"/>
    </row>
    <row r="44" spans="1:7">
      <c r="A44" s="201" t="s">
        <v>141</v>
      </c>
      <c r="B44" s="201"/>
      <c r="C44" s="201"/>
      <c r="D44" s="201"/>
      <c r="E44" s="201"/>
      <c r="F44" s="201"/>
      <c r="G44" s="201"/>
    </row>
  </sheetData>
  <mergeCells count="2">
    <mergeCell ref="A44:G44"/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42" sqref="A42:C42"/>
    </sheetView>
  </sheetViews>
  <sheetFormatPr defaultRowHeight="12"/>
  <cols>
    <col min="1" max="1" width="40" style="119" bestFit="1" customWidth="1"/>
    <col min="2" max="2" width="10.85546875" style="119" bestFit="1" customWidth="1"/>
    <col min="3" max="3" width="17.85546875" style="119" bestFit="1" customWidth="1"/>
    <col min="4" max="16384" width="9.140625" style="119"/>
  </cols>
  <sheetData>
    <row r="1" spans="1:4" ht="12.75">
      <c r="A1" s="199" t="s">
        <v>139</v>
      </c>
      <c r="B1" s="199"/>
      <c r="C1" s="199"/>
    </row>
    <row r="2" spans="1:4">
      <c r="A2" s="115"/>
      <c r="B2" s="116"/>
      <c r="C2" s="117"/>
      <c r="D2" s="118"/>
    </row>
    <row r="3" spans="1:4" ht="37.5" customHeight="1">
      <c r="A3" s="58"/>
      <c r="B3" s="58" t="s">
        <v>142</v>
      </c>
      <c r="C3" s="120" t="s">
        <v>107</v>
      </c>
      <c r="D3" s="118"/>
    </row>
    <row r="4" spans="1:4" ht="25.5" customHeight="1">
      <c r="A4" s="121" t="s">
        <v>137</v>
      </c>
      <c r="B4" s="177">
        <v>5530680665</v>
      </c>
      <c r="C4" s="178">
        <v>100</v>
      </c>
      <c r="D4" s="118"/>
    </row>
    <row r="5" spans="1:4">
      <c r="A5" s="124" t="s">
        <v>57</v>
      </c>
      <c r="B5" s="125" t="s">
        <v>56</v>
      </c>
      <c r="C5" s="126" t="s">
        <v>56</v>
      </c>
    </row>
    <row r="6" spans="1:4">
      <c r="A6" s="179" t="s">
        <v>58</v>
      </c>
      <c r="B6" s="122">
        <v>2318477</v>
      </c>
      <c r="C6" s="123">
        <v>4.1920283242388216E-2</v>
      </c>
    </row>
    <row r="7" spans="1:4">
      <c r="A7" s="179" t="s">
        <v>59</v>
      </c>
      <c r="B7" s="122">
        <v>919928665</v>
      </c>
      <c r="C7" s="123">
        <v>16.633190753926851</v>
      </c>
    </row>
    <row r="8" spans="1:4" ht="36">
      <c r="A8" s="179" t="s">
        <v>102</v>
      </c>
      <c r="B8" s="122">
        <v>1179919270</v>
      </c>
      <c r="C8" s="123">
        <v>21.334069736966089</v>
      </c>
    </row>
    <row r="9" spans="1:4" ht="24">
      <c r="A9" s="179" t="s">
        <v>103</v>
      </c>
      <c r="B9" s="122">
        <v>343955</v>
      </c>
      <c r="C9" s="123">
        <v>6.2190356094262043E-3</v>
      </c>
    </row>
    <row r="10" spans="1:4" ht="24">
      <c r="A10" s="179" t="s">
        <v>111</v>
      </c>
      <c r="B10" s="122">
        <v>675799</v>
      </c>
      <c r="C10" s="123">
        <v>1.2219092747058829E-2</v>
      </c>
    </row>
    <row r="11" spans="1:4">
      <c r="A11" s="179" t="s">
        <v>61</v>
      </c>
      <c r="B11" s="122">
        <v>834058363</v>
      </c>
      <c r="C11" s="123">
        <v>15.080573504780356</v>
      </c>
    </row>
    <row r="12" spans="1:4">
      <c r="A12" s="179" t="s">
        <v>62</v>
      </c>
      <c r="B12" s="122">
        <v>77478873</v>
      </c>
      <c r="C12" s="123">
        <v>1.400892181143494</v>
      </c>
    </row>
    <row r="13" spans="1:4">
      <c r="A13" s="179" t="s">
        <v>63</v>
      </c>
      <c r="B13" s="122">
        <v>11584295</v>
      </c>
      <c r="C13" s="123">
        <v>0.20945514126876463</v>
      </c>
    </row>
    <row r="14" spans="1:4" ht="24">
      <c r="A14" s="179" t="s">
        <v>64</v>
      </c>
      <c r="B14" s="122">
        <v>156498658</v>
      </c>
      <c r="C14" s="123">
        <v>2.8296455260990916</v>
      </c>
    </row>
    <row r="15" spans="1:4" ht="24">
      <c r="A15" s="179" t="s">
        <v>65</v>
      </c>
      <c r="B15" s="122">
        <v>314152210</v>
      </c>
      <c r="C15" s="123">
        <v>5.6801726411011293</v>
      </c>
    </row>
    <row r="16" spans="1:4">
      <c r="A16" s="179" t="s">
        <v>128</v>
      </c>
      <c r="B16" s="122">
        <v>130618388</v>
      </c>
      <c r="C16" s="123">
        <v>2.3617054737330418</v>
      </c>
    </row>
    <row r="17" spans="1:3" ht="24">
      <c r="A17" s="179" t="s">
        <v>129</v>
      </c>
      <c r="B17" s="122">
        <v>141338334</v>
      </c>
      <c r="C17" s="123">
        <v>2.555532357788008</v>
      </c>
    </row>
    <row r="18" spans="1:3">
      <c r="A18" s="179" t="s">
        <v>69</v>
      </c>
      <c r="B18" s="122">
        <v>94606699</v>
      </c>
      <c r="C18" s="123">
        <v>1.7105796687684915</v>
      </c>
    </row>
    <row r="19" spans="1:3" ht="36">
      <c r="A19" s="179" t="s">
        <v>68</v>
      </c>
      <c r="B19" s="122">
        <v>248911473</v>
      </c>
      <c r="C19" s="123">
        <v>4.5005576723168117</v>
      </c>
    </row>
    <row r="20" spans="1:3">
      <c r="A20" s="179" t="s">
        <v>92</v>
      </c>
      <c r="B20" s="122">
        <v>1613737</v>
      </c>
      <c r="C20" s="123">
        <v>2.9177909515048811E-2</v>
      </c>
    </row>
    <row r="21" spans="1:3">
      <c r="A21" s="179" t="s">
        <v>76</v>
      </c>
      <c r="B21" s="122">
        <v>78724096</v>
      </c>
      <c r="C21" s="123">
        <v>1.4234070048229768</v>
      </c>
    </row>
    <row r="22" spans="1:3">
      <c r="A22" s="179" t="s">
        <v>77</v>
      </c>
      <c r="B22" s="122">
        <v>5532145</v>
      </c>
      <c r="C22" s="123">
        <v>0.100026476578358</v>
      </c>
    </row>
    <row r="23" spans="1:3">
      <c r="A23" s="179" t="s">
        <v>78</v>
      </c>
      <c r="B23" s="122">
        <v>2062101</v>
      </c>
      <c r="C23" s="123">
        <v>3.7284759777393511E-2</v>
      </c>
    </row>
    <row r="24" spans="1:3">
      <c r="A24" s="179" t="s">
        <v>79</v>
      </c>
      <c r="B24" s="122">
        <v>826631</v>
      </c>
      <c r="C24" s="123">
        <v>1.4946279672793222E-2</v>
      </c>
    </row>
    <row r="25" spans="1:3" ht="36">
      <c r="A25" s="179" t="s">
        <v>130</v>
      </c>
      <c r="B25" s="122">
        <v>25726750</v>
      </c>
      <c r="C25" s="123">
        <v>0.46516426382755183</v>
      </c>
    </row>
    <row r="26" spans="1:3">
      <c r="A26" s="179" t="s">
        <v>131</v>
      </c>
      <c r="B26" s="122">
        <v>120645207</v>
      </c>
      <c r="C26" s="123">
        <v>2.1813808156287759</v>
      </c>
    </row>
    <row r="27" spans="1:3" ht="24">
      <c r="A27" s="179" t="s">
        <v>81</v>
      </c>
      <c r="B27" s="122">
        <v>84959801</v>
      </c>
      <c r="C27" s="123">
        <v>1.5361545195992616</v>
      </c>
    </row>
    <row r="28" spans="1:3">
      <c r="A28" s="179" t="s">
        <v>82</v>
      </c>
      <c r="B28" s="122">
        <v>209524258</v>
      </c>
      <c r="C28" s="123">
        <v>3.7883991264572496</v>
      </c>
    </row>
    <row r="29" spans="1:3" ht="24">
      <c r="A29" s="179" t="s">
        <v>132</v>
      </c>
      <c r="B29" s="122">
        <v>476036985</v>
      </c>
      <c r="C29" s="123">
        <v>8.6072043177708952</v>
      </c>
    </row>
    <row r="30" spans="1:3" ht="24">
      <c r="A30" s="179" t="s">
        <v>84</v>
      </c>
      <c r="B30" s="122">
        <v>3716653</v>
      </c>
      <c r="C30" s="123">
        <v>6.7200643557676812E-2</v>
      </c>
    </row>
    <row r="31" spans="1:3">
      <c r="A31" s="179" t="s">
        <v>86</v>
      </c>
      <c r="B31" s="122">
        <v>13153349</v>
      </c>
      <c r="C31" s="123">
        <v>0.23782513937640257</v>
      </c>
    </row>
    <row r="32" spans="1:3">
      <c r="A32" s="179" t="s">
        <v>87</v>
      </c>
      <c r="B32" s="122">
        <v>11417462</v>
      </c>
      <c r="C32" s="123">
        <v>0.20643864094800346</v>
      </c>
    </row>
    <row r="33" spans="1:7">
      <c r="A33" s="179" t="s">
        <v>133</v>
      </c>
      <c r="B33" s="122">
        <v>13995563</v>
      </c>
      <c r="C33" s="123">
        <v>0.25305317460414251</v>
      </c>
    </row>
    <row r="34" spans="1:7">
      <c r="A34" s="179" t="s">
        <v>88</v>
      </c>
      <c r="B34" s="122">
        <v>8163927</v>
      </c>
      <c r="C34" s="123">
        <v>0.14761161409415779</v>
      </c>
    </row>
    <row r="35" spans="1:7">
      <c r="A35" s="179" t="s">
        <v>85</v>
      </c>
      <c r="B35" s="122">
        <v>39828983</v>
      </c>
      <c r="C35" s="123">
        <v>0.72014613412868234</v>
      </c>
    </row>
    <row r="36" spans="1:7">
      <c r="A36" s="179" t="s">
        <v>70</v>
      </c>
      <c r="B36" s="122">
        <v>13454836</v>
      </c>
      <c r="C36" s="123">
        <v>0.24327631289845947</v>
      </c>
    </row>
    <row r="37" spans="1:7">
      <c r="A37" s="179" t="s">
        <v>71</v>
      </c>
      <c r="B37" s="122">
        <v>64322384</v>
      </c>
      <c r="C37" s="123">
        <v>1.1630102675617053</v>
      </c>
    </row>
    <row r="38" spans="1:7">
      <c r="A38" s="179" t="s">
        <v>134</v>
      </c>
      <c r="B38" s="122">
        <v>4019002</v>
      </c>
      <c r="C38" s="123">
        <v>7.2667402864779213E-2</v>
      </c>
    </row>
    <row r="39" spans="1:7" ht="24">
      <c r="A39" s="179" t="s">
        <v>73</v>
      </c>
      <c r="B39" s="122">
        <v>17697519</v>
      </c>
      <c r="C39" s="123">
        <v>0.31998808233488923</v>
      </c>
    </row>
    <row r="40" spans="1:7" ht="24">
      <c r="A40" s="180" t="s">
        <v>135</v>
      </c>
      <c r="B40" s="131">
        <v>222825817</v>
      </c>
      <c r="C40" s="132">
        <v>4.0289040444897939</v>
      </c>
    </row>
    <row r="42" spans="1:7" ht="12.75" customHeight="1">
      <c r="A42" s="203" t="s">
        <v>141</v>
      </c>
      <c r="B42" s="203"/>
      <c r="C42" s="203"/>
      <c r="D42" s="181"/>
      <c r="E42" s="181"/>
      <c r="F42" s="181"/>
      <c r="G42" s="181"/>
    </row>
  </sheetData>
  <mergeCells count="2">
    <mergeCell ref="A1:C1"/>
    <mergeCell ref="A42:C4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J16" sqref="J16"/>
    </sheetView>
  </sheetViews>
  <sheetFormatPr defaultRowHeight="12"/>
  <cols>
    <col min="1" max="1" width="40" style="119" bestFit="1" customWidth="1"/>
    <col min="2" max="2" width="10.85546875" style="119" bestFit="1" customWidth="1"/>
    <col min="3" max="3" width="17.85546875" style="119" bestFit="1" customWidth="1"/>
    <col min="4" max="16384" width="9.140625" style="119"/>
  </cols>
  <sheetData>
    <row r="1" spans="1:4" ht="12.75">
      <c r="A1" s="199" t="s">
        <v>139</v>
      </c>
      <c r="B1" s="199"/>
      <c r="C1" s="199"/>
    </row>
    <row r="2" spans="1:4">
      <c r="A2" s="115"/>
      <c r="B2" s="116"/>
      <c r="C2" s="117"/>
      <c r="D2" s="118"/>
    </row>
    <row r="3" spans="1:4" ht="37.5" customHeight="1">
      <c r="A3" s="58"/>
      <c r="B3" s="58" t="s">
        <v>143</v>
      </c>
      <c r="C3" s="120" t="s">
        <v>107</v>
      </c>
      <c r="D3" s="118"/>
    </row>
    <row r="4" spans="1:4" ht="25.5" customHeight="1">
      <c r="A4" s="121" t="s">
        <v>145</v>
      </c>
      <c r="B4" s="177">
        <v>6304274070</v>
      </c>
      <c r="C4" s="178">
        <v>100</v>
      </c>
      <c r="D4" s="118"/>
    </row>
    <row r="5" spans="1:4">
      <c r="A5" s="124" t="s">
        <v>57</v>
      </c>
      <c r="B5" s="125" t="s">
        <v>56</v>
      </c>
      <c r="C5" s="126" t="s">
        <v>56</v>
      </c>
    </row>
    <row r="6" spans="1:4">
      <c r="A6" s="179" t="s">
        <v>58</v>
      </c>
      <c r="B6" s="122">
        <v>2703954</v>
      </c>
      <c r="C6" s="123">
        <v>0</v>
      </c>
    </row>
    <row r="7" spans="1:4">
      <c r="A7" s="179" t="s">
        <v>59</v>
      </c>
      <c r="B7" s="122">
        <v>1076484010</v>
      </c>
      <c r="C7" s="123">
        <v>17.100000000000001</v>
      </c>
    </row>
    <row r="8" spans="1:4" ht="36">
      <c r="A8" s="179" t="s">
        <v>102</v>
      </c>
      <c r="B8" s="122">
        <v>1373573593</v>
      </c>
      <c r="C8" s="123">
        <v>21.8</v>
      </c>
    </row>
    <row r="9" spans="1:4" ht="24">
      <c r="A9" s="179" t="s">
        <v>103</v>
      </c>
      <c r="B9" s="122">
        <v>1561470</v>
      </c>
      <c r="C9" s="123">
        <v>0</v>
      </c>
    </row>
    <row r="10" spans="1:4" ht="24">
      <c r="A10" s="179" t="s">
        <v>111</v>
      </c>
      <c r="B10" s="122">
        <v>92968</v>
      </c>
      <c r="C10" s="123">
        <v>0</v>
      </c>
    </row>
    <row r="11" spans="1:4">
      <c r="A11" s="179" t="s">
        <v>61</v>
      </c>
      <c r="B11" s="122">
        <v>824723305</v>
      </c>
      <c r="C11" s="123">
        <v>13.1</v>
      </c>
    </row>
    <row r="12" spans="1:4" ht="60">
      <c r="A12" s="179" t="s">
        <v>104</v>
      </c>
      <c r="B12" s="122">
        <v>247795</v>
      </c>
      <c r="C12" s="123">
        <v>0</v>
      </c>
    </row>
    <row r="13" spans="1:4">
      <c r="A13" s="179" t="s">
        <v>62</v>
      </c>
      <c r="B13" s="122">
        <v>80560787</v>
      </c>
      <c r="C13" s="123">
        <v>1.3</v>
      </c>
    </row>
    <row r="14" spans="1:4">
      <c r="A14" s="179" t="s">
        <v>63</v>
      </c>
      <c r="B14" s="122">
        <v>26191027</v>
      </c>
      <c r="C14" s="123">
        <v>0.4</v>
      </c>
    </row>
    <row r="15" spans="1:4" ht="24">
      <c r="A15" s="179" t="s">
        <v>64</v>
      </c>
      <c r="B15" s="122">
        <v>228272598</v>
      </c>
      <c r="C15" s="123">
        <v>3.6</v>
      </c>
    </row>
    <row r="16" spans="1:4" ht="24">
      <c r="A16" s="179" t="s">
        <v>65</v>
      </c>
      <c r="B16" s="122">
        <v>352851060</v>
      </c>
      <c r="C16" s="123">
        <v>5.6</v>
      </c>
    </row>
    <row r="17" spans="1:3">
      <c r="A17" s="179" t="s">
        <v>128</v>
      </c>
      <c r="B17" s="122">
        <v>135656496</v>
      </c>
      <c r="C17" s="123">
        <v>2.2000000000000002</v>
      </c>
    </row>
    <row r="18" spans="1:3" ht="24">
      <c r="A18" s="179" t="s">
        <v>129</v>
      </c>
      <c r="B18" s="122">
        <v>159081256</v>
      </c>
      <c r="C18" s="123">
        <v>2.5</v>
      </c>
    </row>
    <row r="19" spans="1:3">
      <c r="A19" s="179" t="s">
        <v>69</v>
      </c>
      <c r="B19" s="122">
        <v>127749509</v>
      </c>
      <c r="C19" s="123">
        <v>2</v>
      </c>
    </row>
    <row r="20" spans="1:3" ht="36">
      <c r="A20" s="179" t="s">
        <v>68</v>
      </c>
      <c r="B20" s="122">
        <v>290685297</v>
      </c>
      <c r="C20" s="123">
        <v>4.5999999999999996</v>
      </c>
    </row>
    <row r="21" spans="1:3">
      <c r="A21" s="179" t="s">
        <v>92</v>
      </c>
      <c r="B21" s="122">
        <v>3313807</v>
      </c>
      <c r="C21" s="123">
        <v>0.1</v>
      </c>
    </row>
    <row r="22" spans="1:3">
      <c r="A22" s="179" t="s">
        <v>76</v>
      </c>
      <c r="B22" s="122">
        <v>121359189</v>
      </c>
      <c r="C22" s="123">
        <v>1.9</v>
      </c>
    </row>
    <row r="23" spans="1:3">
      <c r="A23" s="179" t="s">
        <v>77</v>
      </c>
      <c r="B23" s="122">
        <v>10188177</v>
      </c>
      <c r="C23" s="123">
        <v>0.2</v>
      </c>
    </row>
    <row r="24" spans="1:3">
      <c r="A24" s="179" t="s">
        <v>78</v>
      </c>
      <c r="B24" s="122">
        <v>4543251</v>
      </c>
      <c r="C24" s="123">
        <v>0.1</v>
      </c>
    </row>
    <row r="25" spans="1:3">
      <c r="A25" s="179" t="s">
        <v>79</v>
      </c>
      <c r="B25" s="122">
        <v>463836</v>
      </c>
      <c r="C25" s="123">
        <v>0</v>
      </c>
    </row>
    <row r="26" spans="1:3" ht="36">
      <c r="A26" s="179" t="s">
        <v>130</v>
      </c>
      <c r="B26" s="122">
        <v>17214338</v>
      </c>
      <c r="C26" s="123">
        <v>0.3</v>
      </c>
    </row>
    <row r="27" spans="1:3">
      <c r="A27" s="179" t="s">
        <v>131</v>
      </c>
      <c r="B27" s="122">
        <v>161884581</v>
      </c>
      <c r="C27" s="123">
        <v>2.6</v>
      </c>
    </row>
    <row r="28" spans="1:3" ht="24">
      <c r="A28" s="179" t="s">
        <v>81</v>
      </c>
      <c r="B28" s="122">
        <v>132255806</v>
      </c>
      <c r="C28" s="123">
        <v>2.1</v>
      </c>
    </row>
    <row r="29" spans="1:3">
      <c r="A29" s="179" t="s">
        <v>82</v>
      </c>
      <c r="B29" s="122">
        <v>249120495</v>
      </c>
      <c r="C29" s="123">
        <v>4</v>
      </c>
    </row>
    <row r="30" spans="1:3" ht="24">
      <c r="A30" s="179" t="s">
        <v>132</v>
      </c>
      <c r="B30" s="122">
        <v>469416587</v>
      </c>
      <c r="C30" s="123">
        <v>7.4</v>
      </c>
    </row>
    <row r="31" spans="1:3" ht="24">
      <c r="A31" s="179" t="s">
        <v>84</v>
      </c>
      <c r="B31" s="122">
        <v>9651410</v>
      </c>
      <c r="C31" s="123">
        <v>0.2</v>
      </c>
    </row>
    <row r="32" spans="1:3">
      <c r="A32" s="179" t="s">
        <v>86</v>
      </c>
      <c r="B32" s="122">
        <v>17193019</v>
      </c>
      <c r="C32" s="123">
        <v>0.3</v>
      </c>
    </row>
    <row r="33" spans="1:7">
      <c r="A33" s="179" t="s">
        <v>87</v>
      </c>
      <c r="B33" s="122">
        <v>13972769</v>
      </c>
      <c r="C33" s="123">
        <v>0.2</v>
      </c>
    </row>
    <row r="34" spans="1:7">
      <c r="A34" s="179" t="s">
        <v>133</v>
      </c>
      <c r="B34" s="122">
        <v>16425891</v>
      </c>
      <c r="C34" s="123">
        <v>0.3</v>
      </c>
    </row>
    <row r="35" spans="1:7">
      <c r="A35" s="179" t="s">
        <v>88</v>
      </c>
      <c r="B35" s="122">
        <v>8625567</v>
      </c>
      <c r="C35" s="123">
        <v>0.1</v>
      </c>
    </row>
    <row r="36" spans="1:7">
      <c r="A36" s="179" t="s">
        <v>85</v>
      </c>
      <c r="B36" s="122">
        <v>43913361</v>
      </c>
      <c r="C36" s="123">
        <v>0.7</v>
      </c>
    </row>
    <row r="37" spans="1:7">
      <c r="A37" s="179" t="s">
        <v>70</v>
      </c>
      <c r="B37" s="122">
        <v>14852356</v>
      </c>
      <c r="C37" s="123">
        <v>0.2</v>
      </c>
    </row>
    <row r="38" spans="1:7">
      <c r="A38" s="179" t="s">
        <v>71</v>
      </c>
      <c r="B38" s="122">
        <v>70585843</v>
      </c>
      <c r="C38" s="123">
        <v>1.1000000000000001</v>
      </c>
    </row>
    <row r="39" spans="1:7">
      <c r="A39" s="179" t="s">
        <v>134</v>
      </c>
      <c r="B39" s="122">
        <v>2009808</v>
      </c>
      <c r="C39" s="123">
        <v>0</v>
      </c>
    </row>
    <row r="40" spans="1:7" ht="24">
      <c r="A40" s="179" t="s">
        <v>73</v>
      </c>
      <c r="B40" s="183">
        <v>21209745</v>
      </c>
      <c r="C40" s="184">
        <v>0.3</v>
      </c>
    </row>
    <row r="41" spans="1:7" ht="24">
      <c r="A41" s="180" t="s">
        <v>135</v>
      </c>
      <c r="B41" s="131">
        <v>235639109</v>
      </c>
      <c r="C41" s="132">
        <v>3.7</v>
      </c>
    </row>
    <row r="42" spans="1:7" ht="12.75" customHeight="1">
      <c r="D42" s="181"/>
      <c r="E42" s="181"/>
      <c r="F42" s="181"/>
      <c r="G42" s="181"/>
    </row>
    <row r="44" spans="1:7">
      <c r="A44" s="203" t="s">
        <v>141</v>
      </c>
      <c r="B44" s="203"/>
      <c r="C44" s="203"/>
    </row>
  </sheetData>
  <mergeCells count="2">
    <mergeCell ref="A1:C1"/>
    <mergeCell ref="A44:C44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B4" sqref="B4"/>
    </sheetView>
  </sheetViews>
  <sheetFormatPr defaultRowHeight="12.75"/>
  <cols>
    <col min="1" max="1" width="40.140625" customWidth="1"/>
    <col min="2" max="2" width="19.5703125" customWidth="1"/>
    <col min="3" max="3" width="18" customWidth="1"/>
    <col min="4" max="4" width="13" customWidth="1"/>
  </cols>
  <sheetData>
    <row r="1" spans="1:5">
      <c r="A1" s="199" t="s">
        <v>139</v>
      </c>
      <c r="B1" s="199"/>
      <c r="C1" s="199"/>
      <c r="D1" s="119"/>
      <c r="E1" s="119"/>
    </row>
    <row r="2" spans="1:5">
      <c r="A2" s="115"/>
      <c r="B2" s="116"/>
      <c r="C2" s="117"/>
      <c r="D2" s="118"/>
      <c r="E2" s="119"/>
    </row>
    <row r="3" spans="1:5" ht="51.75" customHeight="1">
      <c r="A3" s="58"/>
      <c r="B3" s="120" t="s">
        <v>144</v>
      </c>
      <c r="C3" s="120" t="s">
        <v>107</v>
      </c>
      <c r="D3" s="118"/>
    </row>
    <row r="4" spans="1:5" ht="33.75" customHeight="1">
      <c r="A4" s="186" t="s">
        <v>145</v>
      </c>
      <c r="B4" s="192">
        <v>7612810331</v>
      </c>
      <c r="C4" s="178">
        <v>100</v>
      </c>
      <c r="D4" s="118"/>
    </row>
    <row r="5" spans="1:5">
      <c r="A5" s="188" t="s">
        <v>57</v>
      </c>
      <c r="B5" s="189" t="s">
        <v>56</v>
      </c>
      <c r="C5" s="126"/>
      <c r="D5" s="119"/>
    </row>
    <row r="6" spans="1:5">
      <c r="A6" s="188" t="s">
        <v>58</v>
      </c>
      <c r="B6" s="187">
        <v>3314847</v>
      </c>
      <c r="C6" s="123">
        <v>4.3543013103868704E-2</v>
      </c>
      <c r="D6" s="119"/>
    </row>
    <row r="7" spans="1:5">
      <c r="A7" s="188" t="s">
        <v>59</v>
      </c>
      <c r="B7" s="187">
        <v>1002903914</v>
      </c>
      <c r="C7" s="123">
        <v>13.173898605040657</v>
      </c>
      <c r="D7" s="119"/>
    </row>
    <row r="8" spans="1:5" ht="33.75">
      <c r="A8" s="188" t="s">
        <v>102</v>
      </c>
      <c r="B8" s="187">
        <v>1302118151</v>
      </c>
      <c r="C8" s="123">
        <v>17.104303067917851</v>
      </c>
      <c r="D8" s="119"/>
    </row>
    <row r="9" spans="1:5" ht="22.5">
      <c r="A9" s="188" t="s">
        <v>103</v>
      </c>
      <c r="B9" s="187">
        <v>17190378</v>
      </c>
      <c r="C9" s="123">
        <v>0.22580856809211891</v>
      </c>
      <c r="D9" s="119"/>
    </row>
    <row r="10" spans="1:5" ht="22.5">
      <c r="A10" s="188" t="s">
        <v>111</v>
      </c>
      <c r="B10" s="187">
        <v>12305418</v>
      </c>
      <c r="C10" s="123">
        <v>0.16164093764284801</v>
      </c>
      <c r="D10" s="119"/>
    </row>
    <row r="11" spans="1:5">
      <c r="A11" s="188" t="s">
        <v>61</v>
      </c>
      <c r="B11" s="187">
        <v>1208449370</v>
      </c>
      <c r="C11" s="123">
        <v>15.873893049444476</v>
      </c>
      <c r="D11" s="119"/>
    </row>
    <row r="12" spans="1:5" ht="56.25">
      <c r="A12" s="188" t="s">
        <v>104</v>
      </c>
      <c r="B12" s="187">
        <v>5254592</v>
      </c>
      <c r="C12" s="123">
        <v>6.9023025289397563E-2</v>
      </c>
      <c r="D12" s="119"/>
    </row>
    <row r="13" spans="1:5">
      <c r="A13" s="188" t="s">
        <v>62</v>
      </c>
      <c r="B13" s="187">
        <v>213644185</v>
      </c>
      <c r="C13" s="123">
        <v>2.8063773522640254</v>
      </c>
      <c r="D13" s="119"/>
    </row>
    <row r="14" spans="1:5">
      <c r="A14" s="188" t="s">
        <v>63</v>
      </c>
      <c r="B14" s="187">
        <v>29718287</v>
      </c>
      <c r="C14" s="123">
        <v>0.39037209266838885</v>
      </c>
      <c r="D14" s="119"/>
    </row>
    <row r="15" spans="1:5" ht="22.5">
      <c r="A15" s="188" t="s">
        <v>64</v>
      </c>
      <c r="B15" s="187">
        <v>480953335</v>
      </c>
      <c r="C15" s="123">
        <v>6.317684456704745</v>
      </c>
      <c r="D15" s="119"/>
    </row>
    <row r="16" spans="1:5" ht="22.5">
      <c r="A16" s="188" t="s">
        <v>65</v>
      </c>
      <c r="B16" s="187">
        <v>490385307</v>
      </c>
      <c r="C16" s="123">
        <v>6.4415805159772601</v>
      </c>
      <c r="D16" s="119"/>
    </row>
    <row r="17" spans="1:4">
      <c r="A17" s="188" t="s">
        <v>128</v>
      </c>
      <c r="B17" s="187">
        <v>246634555</v>
      </c>
      <c r="C17" s="123">
        <v>3.2397307206733297</v>
      </c>
      <c r="D17" s="119"/>
    </row>
    <row r="18" spans="1:4" ht="22.5">
      <c r="A18" s="188" t="s">
        <v>129</v>
      </c>
      <c r="B18" s="187">
        <v>210278786</v>
      </c>
      <c r="C18" s="123">
        <v>2.7621703005488949</v>
      </c>
      <c r="D18" s="119"/>
    </row>
    <row r="19" spans="1:4">
      <c r="A19" s="188" t="s">
        <v>69</v>
      </c>
      <c r="B19" s="187">
        <v>80923469</v>
      </c>
      <c r="C19" s="123">
        <v>1.0629907416775231</v>
      </c>
      <c r="D19" s="119"/>
    </row>
    <row r="20" spans="1:4" ht="22.5">
      <c r="A20" s="188" t="s">
        <v>68</v>
      </c>
      <c r="B20" s="187">
        <v>266245748</v>
      </c>
      <c r="C20" s="123">
        <v>3.4973385178903653</v>
      </c>
      <c r="D20" s="119"/>
    </row>
    <row r="21" spans="1:4">
      <c r="A21" s="188" t="s">
        <v>92</v>
      </c>
      <c r="B21" s="187">
        <v>917435</v>
      </c>
      <c r="C21" s="123">
        <v>1.2051200018265634E-2</v>
      </c>
      <c r="D21" s="119"/>
    </row>
    <row r="22" spans="1:4">
      <c r="A22" s="188" t="s">
        <v>76</v>
      </c>
      <c r="B22" s="187">
        <v>113561927</v>
      </c>
      <c r="C22" s="123">
        <v>1.4917214807988364</v>
      </c>
      <c r="D22" s="119"/>
    </row>
    <row r="23" spans="1:4">
      <c r="A23" s="188" t="s">
        <v>77</v>
      </c>
      <c r="B23" s="187">
        <v>11984238</v>
      </c>
      <c r="C23" s="123">
        <v>0.15742199633161988</v>
      </c>
      <c r="D23" s="119"/>
    </row>
    <row r="24" spans="1:4">
      <c r="A24" s="188" t="s">
        <v>78</v>
      </c>
      <c r="B24" s="187">
        <v>3461273</v>
      </c>
      <c r="C24" s="123">
        <v>4.5466428946816226E-2</v>
      </c>
      <c r="D24" s="119"/>
    </row>
    <row r="25" spans="1:4">
      <c r="A25" s="188" t="s">
        <v>79</v>
      </c>
      <c r="B25" s="187">
        <v>1533770</v>
      </c>
      <c r="C25" s="123">
        <v>2.0147224655714335E-2</v>
      </c>
      <c r="D25" s="119"/>
    </row>
    <row r="26" spans="1:4" ht="33.75">
      <c r="A26" s="188" t="s">
        <v>130</v>
      </c>
      <c r="B26" s="187">
        <v>26547746</v>
      </c>
      <c r="C26" s="123">
        <v>0.3487246476100338</v>
      </c>
      <c r="D26" s="119"/>
    </row>
    <row r="27" spans="1:4">
      <c r="A27" s="188" t="s">
        <v>131</v>
      </c>
      <c r="B27" s="187">
        <v>154716770</v>
      </c>
      <c r="C27" s="123">
        <v>2.0323213540468803</v>
      </c>
      <c r="D27" s="119"/>
    </row>
    <row r="28" spans="1:4" ht="22.5">
      <c r="A28" s="188" t="s">
        <v>81</v>
      </c>
      <c r="B28" s="187">
        <v>132677688</v>
      </c>
      <c r="C28" s="123">
        <v>1.7428214053846234</v>
      </c>
      <c r="D28" s="119"/>
    </row>
    <row r="29" spans="1:4">
      <c r="A29" s="188" t="s">
        <v>82</v>
      </c>
      <c r="B29" s="187">
        <v>277086435</v>
      </c>
      <c r="C29" s="123">
        <v>3.6397391101638368</v>
      </c>
      <c r="D29" s="119"/>
    </row>
    <row r="30" spans="1:4" ht="22.5">
      <c r="A30" s="188" t="s">
        <v>132</v>
      </c>
      <c r="B30" s="187">
        <v>501610161</v>
      </c>
      <c r="C30" s="123">
        <v>6.5890274312680752</v>
      </c>
      <c r="D30" s="119"/>
    </row>
    <row r="31" spans="1:4">
      <c r="A31" s="188" t="s">
        <v>84</v>
      </c>
      <c r="B31" s="187">
        <v>279678339</v>
      </c>
      <c r="C31" s="123">
        <v>3.6737857222204315</v>
      </c>
      <c r="D31" s="119"/>
    </row>
    <row r="32" spans="1:4">
      <c r="A32" s="188" t="s">
        <v>86</v>
      </c>
      <c r="B32" s="187">
        <v>15437845</v>
      </c>
      <c r="C32" s="123">
        <v>0.20278772659205502</v>
      </c>
      <c r="D32" s="119"/>
    </row>
    <row r="33" spans="1:5">
      <c r="A33" s="188" t="s">
        <v>87</v>
      </c>
      <c r="B33" s="187">
        <v>18941976</v>
      </c>
      <c r="C33" s="123">
        <v>0.24881712766265424</v>
      </c>
      <c r="D33" s="119"/>
    </row>
    <row r="34" spans="1:5">
      <c r="A34" s="188" t="s">
        <v>133</v>
      </c>
      <c r="B34" s="187">
        <v>21469631</v>
      </c>
      <c r="C34" s="123">
        <v>0.28201978069220862</v>
      </c>
      <c r="D34" s="119"/>
    </row>
    <row r="35" spans="1:5">
      <c r="A35" s="188" t="s">
        <v>88</v>
      </c>
      <c r="B35" s="187">
        <v>8726276</v>
      </c>
      <c r="C35" s="123">
        <v>0.11462621056597029</v>
      </c>
      <c r="D35" s="119"/>
    </row>
    <row r="36" spans="1:5">
      <c r="A36" s="188" t="s">
        <v>85</v>
      </c>
      <c r="B36" s="187">
        <v>50292598</v>
      </c>
      <c r="C36" s="123">
        <v>0.66063117053112874</v>
      </c>
      <c r="D36" s="119"/>
    </row>
    <row r="37" spans="1:5">
      <c r="A37" s="188" t="s">
        <v>70</v>
      </c>
      <c r="B37" s="187">
        <v>22336958</v>
      </c>
      <c r="C37" s="123">
        <v>0.29341277437376889</v>
      </c>
      <c r="D37" s="119"/>
    </row>
    <row r="38" spans="1:5">
      <c r="A38" s="188" t="s">
        <v>71</v>
      </c>
      <c r="B38" s="187">
        <v>125184918</v>
      </c>
      <c r="C38" s="123">
        <v>1.6443982255834817</v>
      </c>
      <c r="D38" s="119"/>
    </row>
    <row r="39" spans="1:5">
      <c r="A39" s="188" t="s">
        <v>134</v>
      </c>
      <c r="B39" s="187">
        <v>2258127</v>
      </c>
      <c r="C39" s="123">
        <v>2.9662199658445691E-2</v>
      </c>
      <c r="D39" s="119"/>
    </row>
    <row r="40" spans="1:5" ht="22.5">
      <c r="A40" s="188" t="s">
        <v>73</v>
      </c>
      <c r="B40" s="187">
        <v>15966922</v>
      </c>
      <c r="C40" s="184">
        <v>0.20973755165003072</v>
      </c>
      <c r="D40" s="119"/>
    </row>
    <row r="41" spans="1:5" ht="22.5">
      <c r="A41" s="190" t="s">
        <v>135</v>
      </c>
      <c r="B41" s="191">
        <v>258098956</v>
      </c>
      <c r="C41" s="132">
        <v>3.3903242663093738</v>
      </c>
      <c r="D41" s="119"/>
    </row>
    <row r="42" spans="1:5">
      <c r="A42" s="203" t="s">
        <v>141</v>
      </c>
      <c r="B42" s="203"/>
      <c r="C42" s="203"/>
      <c r="D42" s="119"/>
      <c r="E42" s="119"/>
    </row>
  </sheetData>
  <mergeCells count="2">
    <mergeCell ref="A1:C1"/>
    <mergeCell ref="A42:C4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E43"/>
  <sheetViews>
    <sheetView tabSelected="1" topLeftCell="A16" workbookViewId="0">
      <selection activeCell="A56" sqref="A56"/>
    </sheetView>
  </sheetViews>
  <sheetFormatPr defaultRowHeight="12.75"/>
  <cols>
    <col min="1" max="1" width="40.140625" style="206" customWidth="1"/>
    <col min="2" max="2" width="19.5703125" style="206" customWidth="1"/>
    <col min="3" max="3" width="18" style="206" customWidth="1"/>
    <col min="4" max="4" width="13" style="206" customWidth="1"/>
    <col min="5" max="5" width="12" style="206" customWidth="1"/>
    <col min="6" max="16384" width="9.140625" style="206"/>
  </cols>
  <sheetData>
    <row r="2" spans="1:5" ht="15">
      <c r="A2" s="204" t="s">
        <v>139</v>
      </c>
      <c r="B2" s="204"/>
      <c r="C2" s="204"/>
      <c r="D2" s="205"/>
      <c r="E2" s="205"/>
    </row>
    <row r="3" spans="1:5">
      <c r="A3" s="207"/>
      <c r="B3" s="208"/>
      <c r="C3" s="209" t="s">
        <v>147</v>
      </c>
      <c r="D3" s="210"/>
      <c r="E3" s="205"/>
    </row>
    <row r="4" spans="1:5" ht="51.75" customHeight="1">
      <c r="A4" s="211"/>
      <c r="B4" s="212" t="s">
        <v>146</v>
      </c>
      <c r="C4" s="212" t="s">
        <v>107</v>
      </c>
      <c r="D4" s="210"/>
    </row>
    <row r="5" spans="1:5" ht="33.75" customHeight="1">
      <c r="A5" s="186" t="s">
        <v>148</v>
      </c>
      <c r="B5" s="192">
        <v>9062096500</v>
      </c>
      <c r="C5" s="213">
        <v>100</v>
      </c>
      <c r="D5" s="210"/>
      <c r="E5" s="192"/>
    </row>
    <row r="6" spans="1:5">
      <c r="A6" s="188" t="s">
        <v>57</v>
      </c>
      <c r="B6" s="189" t="s">
        <v>56</v>
      </c>
      <c r="C6" s="214"/>
      <c r="D6" s="205"/>
      <c r="E6" s="192"/>
    </row>
    <row r="7" spans="1:5">
      <c r="A7" s="188" t="s">
        <v>58</v>
      </c>
      <c r="B7" s="187">
        <v>5256969</v>
      </c>
      <c r="C7" s="215">
        <v>5.8010516661348724E-2</v>
      </c>
      <c r="D7" s="205"/>
      <c r="E7" s="192"/>
    </row>
    <row r="8" spans="1:5">
      <c r="A8" s="188" t="s">
        <v>59</v>
      </c>
      <c r="B8" s="187">
        <v>1018656144</v>
      </c>
      <c r="C8" s="215">
        <v>11.240844146826289</v>
      </c>
      <c r="D8" s="205"/>
      <c r="E8" s="192"/>
    </row>
    <row r="9" spans="1:5" ht="33.75">
      <c r="A9" s="188" t="s">
        <v>102</v>
      </c>
      <c r="B9" s="187">
        <v>1964692066</v>
      </c>
      <c r="C9" s="215">
        <v>21.680326026102236</v>
      </c>
      <c r="D9" s="205"/>
      <c r="E9" s="192"/>
    </row>
    <row r="10" spans="1:5" ht="22.5">
      <c r="A10" s="188" t="s">
        <v>103</v>
      </c>
      <c r="B10" s="187">
        <v>12518783</v>
      </c>
      <c r="C10" s="215">
        <v>0.13814444593477901</v>
      </c>
      <c r="D10" s="205"/>
      <c r="E10" s="192"/>
    </row>
    <row r="11" spans="1:5" ht="22.5">
      <c r="A11" s="188" t="s">
        <v>111</v>
      </c>
      <c r="B11" s="187">
        <v>1471224</v>
      </c>
      <c r="C11" s="215">
        <v>1.623491870782881E-2</v>
      </c>
      <c r="D11" s="205"/>
      <c r="E11" s="192"/>
    </row>
    <row r="12" spans="1:5">
      <c r="A12" s="188" t="s">
        <v>61</v>
      </c>
      <c r="B12" s="187">
        <v>1574262532</v>
      </c>
      <c r="C12" s="215">
        <v>17.371946237826975</v>
      </c>
      <c r="D12" s="205"/>
      <c r="E12" s="192"/>
    </row>
    <row r="13" spans="1:5" ht="56.25">
      <c r="A13" s="188" t="s">
        <v>104</v>
      </c>
      <c r="B13" s="187">
        <v>8650139</v>
      </c>
      <c r="C13" s="215">
        <v>9.5454059664891011E-2</v>
      </c>
      <c r="D13" s="205"/>
      <c r="E13" s="192"/>
    </row>
    <row r="14" spans="1:5">
      <c r="A14" s="188" t="s">
        <v>62</v>
      </c>
      <c r="B14" s="187">
        <v>383277536</v>
      </c>
      <c r="C14" s="215">
        <v>4.2294576757155475</v>
      </c>
      <c r="D14" s="205"/>
      <c r="E14" s="192"/>
    </row>
    <row r="15" spans="1:5">
      <c r="A15" s="188" t="s">
        <v>63</v>
      </c>
      <c r="B15" s="187">
        <v>51840272</v>
      </c>
      <c r="C15" s="215">
        <v>0.57205605788903269</v>
      </c>
      <c r="D15" s="205"/>
      <c r="E15" s="192"/>
    </row>
    <row r="16" spans="1:5" ht="22.5">
      <c r="A16" s="188" t="s">
        <v>64</v>
      </c>
      <c r="B16" s="187">
        <v>359431671</v>
      </c>
      <c r="C16" s="215">
        <v>3.9663191734936833</v>
      </c>
      <c r="D16" s="205"/>
      <c r="E16" s="192"/>
    </row>
    <row r="17" spans="1:5" ht="22.5">
      <c r="A17" s="188" t="s">
        <v>65</v>
      </c>
      <c r="B17" s="187">
        <v>578830095</v>
      </c>
      <c r="C17" s="215">
        <v>6.3873750958180597</v>
      </c>
      <c r="D17" s="205"/>
      <c r="E17" s="192"/>
    </row>
    <row r="18" spans="1:5">
      <c r="A18" s="188" t="s">
        <v>128</v>
      </c>
      <c r="B18" s="187">
        <v>331868438</v>
      </c>
      <c r="C18" s="215">
        <v>3.6621596117410582</v>
      </c>
      <c r="D18" s="205"/>
      <c r="E18" s="192"/>
    </row>
    <row r="19" spans="1:5" ht="22.5">
      <c r="A19" s="188" t="s">
        <v>129</v>
      </c>
      <c r="B19" s="187">
        <v>183180621</v>
      </c>
      <c r="C19" s="215">
        <v>2.0213934049367053</v>
      </c>
      <c r="D19" s="205"/>
      <c r="E19" s="192"/>
    </row>
    <row r="20" spans="1:5">
      <c r="A20" s="188" t="s">
        <v>69</v>
      </c>
      <c r="B20" s="187">
        <v>134220147</v>
      </c>
      <c r="C20" s="215">
        <v>1.481115843337135</v>
      </c>
      <c r="D20" s="205"/>
      <c r="E20" s="192"/>
    </row>
    <row r="21" spans="1:5" ht="22.5">
      <c r="A21" s="188" t="s">
        <v>68</v>
      </c>
      <c r="B21" s="187">
        <v>280821131</v>
      </c>
      <c r="C21" s="215">
        <v>3.0988539020744263</v>
      </c>
      <c r="D21" s="205"/>
      <c r="E21" s="192"/>
    </row>
    <row r="22" spans="1:5">
      <c r="A22" s="188" t="s">
        <v>92</v>
      </c>
      <c r="B22" s="187">
        <v>3768779</v>
      </c>
      <c r="C22" s="215">
        <v>4.1588378583256091E-2</v>
      </c>
      <c r="D22" s="205"/>
      <c r="E22" s="192"/>
    </row>
    <row r="23" spans="1:5">
      <c r="A23" s="188" t="s">
        <v>76</v>
      </c>
      <c r="B23" s="187">
        <v>130643139</v>
      </c>
      <c r="C23" s="215">
        <v>1.4416436527684295</v>
      </c>
      <c r="D23" s="205"/>
      <c r="E23" s="192"/>
    </row>
    <row r="24" spans="1:5">
      <c r="A24" s="188" t="s">
        <v>77</v>
      </c>
      <c r="B24" s="187">
        <v>10594392</v>
      </c>
      <c r="C24" s="215">
        <v>0.11690884112743667</v>
      </c>
      <c r="D24" s="205"/>
      <c r="E24" s="192"/>
    </row>
    <row r="25" spans="1:5">
      <c r="A25" s="188" t="s">
        <v>78</v>
      </c>
      <c r="B25" s="187">
        <v>8199725</v>
      </c>
      <c r="C25" s="215">
        <v>9.0483752849023408E-2</v>
      </c>
      <c r="D25" s="205"/>
      <c r="E25" s="192"/>
    </row>
    <row r="26" spans="1:5">
      <c r="A26" s="188" t="s">
        <v>79</v>
      </c>
      <c r="B26" s="187">
        <v>345068</v>
      </c>
      <c r="C26" s="215">
        <v>3.8078164362959498E-3</v>
      </c>
      <c r="D26" s="205"/>
      <c r="E26" s="192"/>
    </row>
    <row r="27" spans="1:5" ht="33.75">
      <c r="A27" s="188" t="s">
        <v>130</v>
      </c>
      <c r="B27" s="187">
        <v>34155003</v>
      </c>
      <c r="C27" s="215">
        <v>0.37689957285270581</v>
      </c>
      <c r="D27" s="205"/>
      <c r="E27" s="192"/>
    </row>
    <row r="28" spans="1:5">
      <c r="A28" s="188" t="s">
        <v>131</v>
      </c>
      <c r="B28" s="187">
        <v>204183065</v>
      </c>
      <c r="C28" s="215">
        <v>2.2531548301212641</v>
      </c>
      <c r="D28" s="205"/>
      <c r="E28" s="192"/>
    </row>
    <row r="29" spans="1:5" ht="22.5">
      <c r="A29" s="188" t="s">
        <v>81</v>
      </c>
      <c r="B29" s="187">
        <v>164868565</v>
      </c>
      <c r="C29" s="215">
        <v>1.8193203416008645</v>
      </c>
      <c r="D29" s="205"/>
      <c r="E29" s="192"/>
    </row>
    <row r="30" spans="1:5">
      <c r="A30" s="188" t="s">
        <v>82</v>
      </c>
      <c r="B30" s="187">
        <v>156515977</v>
      </c>
      <c r="C30" s="215">
        <v>1.727149749508847</v>
      </c>
      <c r="D30" s="205"/>
      <c r="E30" s="192"/>
    </row>
    <row r="31" spans="1:5" ht="22.5">
      <c r="A31" s="188" t="s">
        <v>132</v>
      </c>
      <c r="B31" s="187">
        <v>606395574</v>
      </c>
      <c r="C31" s="215">
        <v>6.6915594421224718</v>
      </c>
      <c r="D31" s="205"/>
      <c r="E31" s="192"/>
    </row>
    <row r="32" spans="1:5">
      <c r="A32" s="188" t="s">
        <v>84</v>
      </c>
      <c r="B32" s="187">
        <v>193395259</v>
      </c>
      <c r="C32" s="215">
        <v>2.134111670516861</v>
      </c>
      <c r="D32" s="205"/>
      <c r="E32" s="192"/>
    </row>
    <row r="33" spans="1:5">
      <c r="A33" s="188" t="s">
        <v>86</v>
      </c>
      <c r="B33" s="187">
        <v>17681662</v>
      </c>
      <c r="C33" s="215">
        <v>0.19511668188481551</v>
      </c>
      <c r="D33" s="205"/>
      <c r="E33" s="192"/>
    </row>
    <row r="34" spans="1:5">
      <c r="A34" s="188" t="s">
        <v>87</v>
      </c>
      <c r="B34" s="187">
        <v>17767700</v>
      </c>
      <c r="C34" s="215">
        <v>0.19606610898482488</v>
      </c>
      <c r="D34" s="205"/>
      <c r="E34" s="192"/>
    </row>
    <row r="35" spans="1:5">
      <c r="A35" s="188" t="s">
        <v>133</v>
      </c>
      <c r="B35" s="187">
        <v>33388974</v>
      </c>
      <c r="C35" s="215">
        <v>0.36844646269215958</v>
      </c>
      <c r="D35" s="205"/>
      <c r="E35" s="192"/>
    </row>
    <row r="36" spans="1:5">
      <c r="A36" s="188" t="s">
        <v>88</v>
      </c>
      <c r="B36" s="187">
        <v>12793155</v>
      </c>
      <c r="C36" s="215">
        <v>0.14117213384342134</v>
      </c>
      <c r="D36" s="205"/>
      <c r="E36" s="192"/>
    </row>
    <row r="37" spans="1:5">
      <c r="A37" s="188" t="s">
        <v>85</v>
      </c>
      <c r="B37" s="187">
        <v>79783453</v>
      </c>
      <c r="C37" s="215">
        <v>0.88040833597391077</v>
      </c>
      <c r="D37" s="205"/>
      <c r="E37" s="192"/>
    </row>
    <row r="38" spans="1:5">
      <c r="A38" s="188" t="s">
        <v>70</v>
      </c>
      <c r="B38" s="187">
        <v>23471774</v>
      </c>
      <c r="C38" s="215">
        <v>0.25901041773280609</v>
      </c>
      <c r="D38" s="205"/>
      <c r="E38" s="192"/>
    </row>
    <row r="39" spans="1:5">
      <c r="A39" s="188" t="s">
        <v>71</v>
      </c>
      <c r="B39" s="187">
        <v>123577637</v>
      </c>
      <c r="C39" s="215">
        <v>1.3636760213268531</v>
      </c>
      <c r="D39" s="205"/>
      <c r="E39" s="192"/>
    </row>
    <row r="40" spans="1:5">
      <c r="A40" s="188" t="s">
        <v>134</v>
      </c>
      <c r="B40" s="187">
        <v>3526991</v>
      </c>
      <c r="C40" s="215">
        <v>3.8920254270079779E-2</v>
      </c>
      <c r="D40" s="205"/>
      <c r="E40" s="192"/>
    </row>
    <row r="41" spans="1:5" ht="22.5">
      <c r="A41" s="188" t="s">
        <v>73</v>
      </c>
      <c r="B41" s="187">
        <v>24902469</v>
      </c>
      <c r="C41" s="215">
        <v>0.27479809997609272</v>
      </c>
      <c r="D41" s="205"/>
      <c r="E41" s="192"/>
    </row>
    <row r="42" spans="1:5" ht="22.5">
      <c r="A42" s="190" t="s">
        <v>135</v>
      </c>
      <c r="B42" s="191">
        <v>323160371</v>
      </c>
      <c r="C42" s="216">
        <v>3.5660663180975836</v>
      </c>
      <c r="D42" s="205"/>
      <c r="E42" s="192"/>
    </row>
    <row r="43" spans="1:5">
      <c r="A43" s="217" t="s">
        <v>141</v>
      </c>
      <c r="B43" s="217"/>
      <c r="C43" s="217"/>
      <c r="D43" s="205"/>
      <c r="E43" s="205"/>
    </row>
  </sheetData>
  <mergeCells count="2">
    <mergeCell ref="A2:C2"/>
    <mergeCell ref="A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" workbookViewId="0">
      <selection activeCell="B32" sqref="B32"/>
    </sheetView>
  </sheetViews>
  <sheetFormatPr defaultRowHeight="12.75"/>
  <cols>
    <col min="1" max="1" width="42.7109375" style="65" customWidth="1"/>
    <col min="2" max="2" width="16.140625" style="65" customWidth="1"/>
    <col min="3" max="3" width="13.42578125" style="65" customWidth="1"/>
    <col min="4" max="4" width="13.5703125" style="65" customWidth="1"/>
    <col min="5" max="5" width="13.140625" style="65" customWidth="1"/>
    <col min="6" max="6" width="13.7109375" style="65" customWidth="1"/>
    <col min="7" max="7" width="13.140625" style="65" customWidth="1"/>
    <col min="8" max="8" width="14.42578125" style="65" customWidth="1"/>
    <col min="9" max="9" width="12.140625" style="65" customWidth="1"/>
    <col min="10" max="16384" width="9.140625" style="142"/>
  </cols>
  <sheetData>
    <row r="1" spans="1:9">
      <c r="H1" s="194" t="s">
        <v>54</v>
      </c>
      <c r="I1" s="194"/>
    </row>
    <row r="2" spans="1:9" s="133" customFormat="1" ht="14.25" customHeight="1">
      <c r="A2" s="193" t="s">
        <v>140</v>
      </c>
      <c r="B2" s="193"/>
      <c r="C2" s="193"/>
      <c r="D2" s="193"/>
      <c r="E2" s="193"/>
      <c r="F2" s="193"/>
      <c r="G2" s="193"/>
      <c r="H2" s="193"/>
      <c r="I2" s="193"/>
    </row>
    <row r="3" spans="1:9" s="133" customFormat="1" ht="10.5" customHeight="1">
      <c r="A3" s="134"/>
      <c r="B3" s="134"/>
      <c r="C3" s="134"/>
      <c r="D3" s="134"/>
      <c r="E3" s="134"/>
      <c r="F3" s="134"/>
      <c r="G3" s="134"/>
      <c r="H3" s="134"/>
      <c r="I3" s="134"/>
    </row>
    <row r="4" spans="1:9" s="136" customFormat="1" ht="10.5" customHeight="1">
      <c r="A4" s="135"/>
      <c r="B4" s="135"/>
      <c r="C4" s="135"/>
      <c r="D4" s="135"/>
      <c r="E4" s="135"/>
      <c r="F4" s="135"/>
      <c r="G4" s="135"/>
      <c r="H4" s="135"/>
      <c r="I4" s="63" t="s">
        <v>0</v>
      </c>
    </row>
    <row r="5" spans="1:9" s="140" customFormat="1" ht="35.25" customHeight="1">
      <c r="A5" s="137"/>
      <c r="B5" s="16" t="s">
        <v>24</v>
      </c>
      <c r="C5" s="149" t="s">
        <v>1</v>
      </c>
      <c r="D5" s="138" t="s">
        <v>25</v>
      </c>
      <c r="E5" s="149" t="s">
        <v>1</v>
      </c>
      <c r="F5" s="138" t="s">
        <v>26</v>
      </c>
      <c r="G5" s="149" t="s">
        <v>1</v>
      </c>
      <c r="H5" s="138" t="s">
        <v>27</v>
      </c>
      <c r="I5" s="150" t="s">
        <v>1</v>
      </c>
    </row>
    <row r="6" spans="1:9" ht="13.5" customHeight="1">
      <c r="A6" s="66" t="s">
        <v>137</v>
      </c>
      <c r="B6" s="151">
        <v>78160649</v>
      </c>
      <c r="C6" s="46">
        <v>100</v>
      </c>
      <c r="D6" s="46">
        <v>72297800</v>
      </c>
      <c r="E6" s="46">
        <v>100</v>
      </c>
      <c r="F6" s="46">
        <v>151427002</v>
      </c>
      <c r="G6" s="46">
        <v>100</v>
      </c>
      <c r="H6" s="46">
        <v>254586430</v>
      </c>
      <c r="I6" s="46">
        <v>100</v>
      </c>
    </row>
    <row r="7" spans="1:9">
      <c r="A7" s="66" t="s">
        <v>2</v>
      </c>
      <c r="B7" s="152">
        <v>2667877</v>
      </c>
      <c r="C7" s="57">
        <v>3.4</v>
      </c>
      <c r="D7" s="24">
        <v>2432266</v>
      </c>
      <c r="E7" s="57">
        <v>3.4</v>
      </c>
      <c r="F7" s="24">
        <v>22135099</v>
      </c>
      <c r="G7" s="57">
        <v>14.6</v>
      </c>
      <c r="H7" s="24">
        <v>31888747</v>
      </c>
      <c r="I7" s="57">
        <v>12.5</v>
      </c>
    </row>
    <row r="8" spans="1:9">
      <c r="A8" s="144" t="s">
        <v>2</v>
      </c>
      <c r="B8" s="152">
        <v>2667877</v>
      </c>
      <c r="C8" s="57">
        <v>3.4</v>
      </c>
      <c r="D8" s="24">
        <v>2432266</v>
      </c>
      <c r="E8" s="57">
        <v>3.4</v>
      </c>
      <c r="F8" s="24">
        <v>22135099</v>
      </c>
      <c r="G8" s="57">
        <v>14.6</v>
      </c>
      <c r="H8" s="24">
        <v>31888747</v>
      </c>
      <c r="I8" s="57">
        <v>12.5</v>
      </c>
    </row>
    <row r="9" spans="1:9" ht="24">
      <c r="A9" s="66" t="s">
        <v>3</v>
      </c>
      <c r="B9" s="152">
        <v>23076793</v>
      </c>
      <c r="C9" s="57">
        <v>29.5</v>
      </c>
      <c r="D9" s="24">
        <v>26107561</v>
      </c>
      <c r="E9" s="57">
        <v>36.1</v>
      </c>
      <c r="F9" s="24">
        <v>37465658</v>
      </c>
      <c r="G9" s="57">
        <v>24.7</v>
      </c>
      <c r="H9" s="24">
        <v>84232653</v>
      </c>
      <c r="I9" s="57">
        <v>33.1</v>
      </c>
    </row>
    <row r="10" spans="1:9" ht="24.75" customHeight="1">
      <c r="A10" s="144" t="s">
        <v>4</v>
      </c>
      <c r="B10" s="152">
        <v>1977156</v>
      </c>
      <c r="C10" s="57">
        <v>2.5</v>
      </c>
      <c r="D10" s="24">
        <v>2829182</v>
      </c>
      <c r="E10" s="57">
        <v>3.9</v>
      </c>
      <c r="F10" s="24">
        <v>19525761</v>
      </c>
      <c r="G10" s="57">
        <v>12.9</v>
      </c>
      <c r="H10" s="24">
        <v>31344597</v>
      </c>
      <c r="I10" s="57">
        <v>12.3</v>
      </c>
    </row>
    <row r="11" spans="1:9" ht="36">
      <c r="A11" s="144" t="s">
        <v>5</v>
      </c>
      <c r="B11" s="152">
        <v>1971230</v>
      </c>
      <c r="C11" s="57">
        <v>2.5</v>
      </c>
      <c r="D11" s="24">
        <v>2820712</v>
      </c>
      <c r="E11" s="57">
        <v>3.9</v>
      </c>
      <c r="F11" s="24">
        <v>593801</v>
      </c>
      <c r="G11" s="57">
        <v>0.4</v>
      </c>
      <c r="H11" s="24">
        <v>5596329</v>
      </c>
      <c r="I11" s="57">
        <v>2.2000000000000002</v>
      </c>
    </row>
    <row r="12" spans="1:9" ht="24">
      <c r="A12" s="144" t="s">
        <v>6</v>
      </c>
      <c r="B12" s="152">
        <v>2667883</v>
      </c>
      <c r="C12" s="57">
        <v>3.4</v>
      </c>
      <c r="D12" s="24">
        <v>2432311</v>
      </c>
      <c r="E12" s="57">
        <v>3.4</v>
      </c>
      <c r="F12" s="24">
        <v>2598758</v>
      </c>
      <c r="G12" s="57">
        <v>1.7</v>
      </c>
      <c r="H12" s="24">
        <v>7071320</v>
      </c>
      <c r="I12" s="57">
        <v>2.8</v>
      </c>
    </row>
    <row r="13" spans="1:9" ht="36">
      <c r="A13" s="145" t="s">
        <v>7</v>
      </c>
      <c r="B13" s="152">
        <v>5777438</v>
      </c>
      <c r="C13" s="57">
        <v>7.4</v>
      </c>
      <c r="D13" s="24">
        <v>6215226</v>
      </c>
      <c r="E13" s="57">
        <v>8.6</v>
      </c>
      <c r="F13" s="24">
        <v>3857111</v>
      </c>
      <c r="G13" s="57">
        <v>2.6</v>
      </c>
      <c r="H13" s="24">
        <v>8301861</v>
      </c>
      <c r="I13" s="57">
        <v>3.3</v>
      </c>
    </row>
    <row r="14" spans="1:9" ht="36">
      <c r="A14" s="145" t="s">
        <v>8</v>
      </c>
      <c r="B14" s="152">
        <v>2667883</v>
      </c>
      <c r="C14" s="57">
        <v>3.4</v>
      </c>
      <c r="D14" s="24">
        <v>2432311</v>
      </c>
      <c r="E14" s="57">
        <v>3.3</v>
      </c>
      <c r="F14" s="24">
        <v>1839568</v>
      </c>
      <c r="G14" s="57">
        <v>1.2</v>
      </c>
      <c r="H14" s="24">
        <v>2403650</v>
      </c>
      <c r="I14" s="57">
        <v>0.9</v>
      </c>
    </row>
    <row r="15" spans="1:9" ht="24">
      <c r="A15" s="144" t="s">
        <v>9</v>
      </c>
      <c r="B15" s="152">
        <v>3376090</v>
      </c>
      <c r="C15" s="57">
        <v>4.3</v>
      </c>
      <c r="D15" s="24">
        <v>4124798</v>
      </c>
      <c r="E15" s="57">
        <v>5.7</v>
      </c>
      <c r="F15" s="24">
        <v>4437217</v>
      </c>
      <c r="G15" s="57">
        <v>2.9</v>
      </c>
      <c r="H15" s="24">
        <v>3575628</v>
      </c>
      <c r="I15" s="57">
        <v>1.4</v>
      </c>
    </row>
    <row r="16" spans="1:9" ht="36">
      <c r="A16" s="144" t="s">
        <v>10</v>
      </c>
      <c r="B16" s="152">
        <v>4639113</v>
      </c>
      <c r="C16" s="57">
        <v>5.9</v>
      </c>
      <c r="D16" s="24">
        <v>5253021</v>
      </c>
      <c r="E16" s="57">
        <v>7.3</v>
      </c>
      <c r="F16" s="24">
        <v>4613442</v>
      </c>
      <c r="G16" s="57">
        <v>3</v>
      </c>
      <c r="H16" s="24">
        <v>25939268</v>
      </c>
      <c r="I16" s="57">
        <v>10.199999999999999</v>
      </c>
    </row>
    <row r="17" spans="1:9">
      <c r="A17" s="66" t="s">
        <v>11</v>
      </c>
      <c r="B17" s="152">
        <v>52415979</v>
      </c>
      <c r="C17" s="57">
        <v>67.099999999999994</v>
      </c>
      <c r="D17" s="24">
        <v>43757973</v>
      </c>
      <c r="E17" s="57">
        <v>60.5</v>
      </c>
      <c r="F17" s="24">
        <v>91826245</v>
      </c>
      <c r="G17" s="57">
        <v>60.6</v>
      </c>
      <c r="H17" s="24">
        <v>138465030</v>
      </c>
      <c r="I17" s="57">
        <v>54.4</v>
      </c>
    </row>
    <row r="18" spans="1:9" ht="14.25" customHeight="1">
      <c r="A18" s="144" t="s">
        <v>12</v>
      </c>
      <c r="B18" s="152">
        <v>1104323</v>
      </c>
      <c r="C18" s="57">
        <v>1.4</v>
      </c>
      <c r="D18" s="24">
        <v>2445713</v>
      </c>
      <c r="E18" s="57">
        <v>3.4</v>
      </c>
      <c r="F18" s="24">
        <v>3863656</v>
      </c>
      <c r="G18" s="57">
        <v>2.6</v>
      </c>
      <c r="H18" s="24">
        <v>1421469</v>
      </c>
      <c r="I18" s="57">
        <v>0.6</v>
      </c>
    </row>
    <row r="19" spans="1:9">
      <c r="A19" s="144" t="s">
        <v>33</v>
      </c>
      <c r="B19" s="152">
        <v>2050890</v>
      </c>
      <c r="C19" s="57">
        <v>2.6</v>
      </c>
      <c r="D19" s="24">
        <v>4542035</v>
      </c>
      <c r="E19" s="57">
        <v>6.3</v>
      </c>
      <c r="F19" s="24">
        <v>5780975</v>
      </c>
      <c r="G19" s="57">
        <v>3.8</v>
      </c>
      <c r="H19" s="24">
        <v>7711324</v>
      </c>
      <c r="I19" s="57">
        <v>3</v>
      </c>
    </row>
    <row r="20" spans="1:9">
      <c r="A20" s="144" t="s">
        <v>13</v>
      </c>
      <c r="B20" s="152">
        <v>113344</v>
      </c>
      <c r="C20" s="57">
        <v>0.1</v>
      </c>
      <c r="D20" s="24">
        <v>124598</v>
      </c>
      <c r="E20" s="57">
        <v>0.2</v>
      </c>
      <c r="F20" s="24">
        <v>682210</v>
      </c>
      <c r="G20" s="57">
        <v>0.4</v>
      </c>
      <c r="H20" s="24">
        <v>2173628</v>
      </c>
      <c r="I20" s="57">
        <v>0.9</v>
      </c>
    </row>
    <row r="21" spans="1:9">
      <c r="A21" s="67" t="s">
        <v>14</v>
      </c>
      <c r="B21" s="152">
        <v>3773300</v>
      </c>
      <c r="C21" s="57">
        <v>4.8</v>
      </c>
      <c r="D21" s="24">
        <v>4878266</v>
      </c>
      <c r="E21" s="57">
        <v>6.7</v>
      </c>
      <c r="F21" s="24">
        <v>11125368</v>
      </c>
      <c r="G21" s="57">
        <v>7.3</v>
      </c>
      <c r="H21" s="24">
        <v>14838649</v>
      </c>
      <c r="I21" s="57">
        <v>5.8</v>
      </c>
    </row>
    <row r="22" spans="1:9" ht="24">
      <c r="A22" s="144" t="s">
        <v>15</v>
      </c>
      <c r="B22" s="152">
        <v>6565088</v>
      </c>
      <c r="C22" s="57">
        <v>8.4</v>
      </c>
      <c r="D22" s="24">
        <v>9076358</v>
      </c>
      <c r="E22" s="57">
        <v>12.6</v>
      </c>
      <c r="F22" s="24">
        <v>17579202</v>
      </c>
      <c r="G22" s="57">
        <v>11.6</v>
      </c>
      <c r="H22" s="24">
        <v>14406689</v>
      </c>
      <c r="I22" s="57">
        <v>5.7</v>
      </c>
    </row>
    <row r="23" spans="1:9">
      <c r="A23" s="144" t="s">
        <v>16</v>
      </c>
      <c r="B23" s="152">
        <v>24384345</v>
      </c>
      <c r="C23" s="57">
        <v>31.2</v>
      </c>
      <c r="D23" s="24">
        <v>6805897</v>
      </c>
      <c r="E23" s="57">
        <v>9.4</v>
      </c>
      <c r="F23" s="24">
        <v>13237045</v>
      </c>
      <c r="G23" s="57">
        <v>8.6999999999999993</v>
      </c>
      <c r="H23" s="24">
        <v>29987263</v>
      </c>
      <c r="I23" s="57">
        <v>11.8</v>
      </c>
    </row>
    <row r="24" spans="1:9">
      <c r="A24" s="67" t="s">
        <v>17</v>
      </c>
      <c r="B24" s="152">
        <v>1290042</v>
      </c>
      <c r="C24" s="57">
        <v>1.7</v>
      </c>
      <c r="D24" s="24">
        <v>1328070</v>
      </c>
      <c r="E24" s="57">
        <v>1.8</v>
      </c>
      <c r="F24" s="24">
        <v>4150313</v>
      </c>
      <c r="G24" s="57">
        <v>2.7</v>
      </c>
      <c r="H24" s="24">
        <v>5428018</v>
      </c>
      <c r="I24" s="57">
        <v>2.1</v>
      </c>
    </row>
    <row r="25" spans="1:9">
      <c r="A25" s="144" t="s">
        <v>18</v>
      </c>
      <c r="B25" s="152">
        <v>1085004</v>
      </c>
      <c r="C25" s="57">
        <v>1.4</v>
      </c>
      <c r="D25" s="24">
        <v>1154429</v>
      </c>
      <c r="E25" s="57">
        <v>1.6</v>
      </c>
      <c r="F25" s="24">
        <v>2383065</v>
      </c>
      <c r="G25" s="57">
        <v>1.6</v>
      </c>
      <c r="H25" s="24">
        <v>3782722</v>
      </c>
      <c r="I25" s="57">
        <v>1.5</v>
      </c>
    </row>
    <row r="26" spans="1:9">
      <c r="A26" s="144" t="s">
        <v>19</v>
      </c>
      <c r="B26" s="152">
        <v>1580837</v>
      </c>
      <c r="C26" s="57">
        <v>2</v>
      </c>
      <c r="D26" s="24">
        <v>2406637</v>
      </c>
      <c r="E26" s="57">
        <v>3.3</v>
      </c>
      <c r="F26" s="24">
        <v>3630033</v>
      </c>
      <c r="G26" s="57">
        <v>2.4</v>
      </c>
      <c r="H26" s="24">
        <v>5667287</v>
      </c>
      <c r="I26" s="57">
        <v>2.2000000000000002</v>
      </c>
    </row>
    <row r="27" spans="1:9">
      <c r="A27" s="144" t="s">
        <v>20</v>
      </c>
      <c r="B27" s="152">
        <v>1468119</v>
      </c>
      <c r="C27" s="57">
        <v>1.9</v>
      </c>
      <c r="D27" s="24">
        <v>1271072</v>
      </c>
      <c r="E27" s="57">
        <v>1.8</v>
      </c>
      <c r="F27" s="24">
        <v>2516119</v>
      </c>
      <c r="G27" s="57">
        <v>1.7</v>
      </c>
      <c r="H27" s="24">
        <v>4816000</v>
      </c>
      <c r="I27" s="57">
        <v>1.9</v>
      </c>
    </row>
    <row r="28" spans="1:9">
      <c r="A28" s="144" t="s">
        <v>21</v>
      </c>
      <c r="B28" s="152">
        <v>1980439</v>
      </c>
      <c r="C28" s="57">
        <v>2.5</v>
      </c>
      <c r="D28" s="24">
        <v>2456974</v>
      </c>
      <c r="E28" s="57">
        <v>3.4</v>
      </c>
      <c r="F28" s="24">
        <v>3423785</v>
      </c>
      <c r="G28" s="57">
        <v>2.2999999999999998</v>
      </c>
      <c r="H28" s="24">
        <v>2229798</v>
      </c>
      <c r="I28" s="57">
        <v>0.9</v>
      </c>
    </row>
    <row r="29" spans="1:9" ht="24">
      <c r="A29" s="144" t="s">
        <v>22</v>
      </c>
      <c r="B29" s="152">
        <v>569640</v>
      </c>
      <c r="C29" s="57">
        <v>0.7</v>
      </c>
      <c r="D29" s="24">
        <v>447580</v>
      </c>
      <c r="E29" s="57">
        <v>0.6</v>
      </c>
      <c r="F29" s="24">
        <v>2683640</v>
      </c>
      <c r="G29" s="57">
        <v>1.8</v>
      </c>
      <c r="H29" s="24">
        <v>2891620</v>
      </c>
      <c r="I29" s="57">
        <v>1.1000000000000001</v>
      </c>
    </row>
    <row r="30" spans="1:9" ht="24">
      <c r="A30" s="146" t="s">
        <v>23</v>
      </c>
      <c r="B30" s="153">
        <v>6450608</v>
      </c>
      <c r="C30" s="52">
        <v>8.3000000000000007</v>
      </c>
      <c r="D30" s="75">
        <v>6820344</v>
      </c>
      <c r="E30" s="52">
        <v>9.4</v>
      </c>
      <c r="F30" s="75">
        <v>20770834</v>
      </c>
      <c r="G30" s="52">
        <v>13.7</v>
      </c>
      <c r="H30" s="75">
        <v>43110563</v>
      </c>
      <c r="I30" s="52">
        <v>16.899999999999999</v>
      </c>
    </row>
    <row r="31" spans="1:9">
      <c r="B31" s="147"/>
      <c r="C31" s="154"/>
    </row>
    <row r="32" spans="1:9">
      <c r="C32" s="154"/>
    </row>
  </sheetData>
  <mergeCells count="2">
    <mergeCell ref="A2:I2"/>
    <mergeCell ref="H1:I1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sqref="A1:I1"/>
    </sheetView>
  </sheetViews>
  <sheetFormatPr defaultRowHeight="12"/>
  <cols>
    <col min="1" max="1" width="44" style="156" customWidth="1"/>
    <col min="2" max="3" width="12.7109375" style="156" customWidth="1"/>
    <col min="4" max="4" width="13.140625" style="6" customWidth="1"/>
    <col min="5" max="5" width="13.140625" style="165" customWidth="1"/>
    <col min="6" max="6" width="13.140625" style="6" customWidth="1"/>
    <col min="7" max="7" width="13.42578125" style="165" customWidth="1"/>
    <col min="8" max="8" width="13.5703125" style="6" customWidth="1"/>
    <col min="9" max="9" width="14" style="165" customWidth="1"/>
    <col min="10" max="16384" width="9.140625" style="165"/>
  </cols>
  <sheetData>
    <row r="1" spans="1:12" ht="12.75" customHeight="1">
      <c r="A1" s="195" t="s">
        <v>140</v>
      </c>
      <c r="B1" s="195"/>
      <c r="C1" s="195"/>
      <c r="D1" s="195"/>
      <c r="E1" s="195"/>
      <c r="F1" s="195"/>
      <c r="G1" s="195"/>
      <c r="H1" s="195"/>
      <c r="I1" s="195"/>
    </row>
    <row r="2" spans="1:12" s="157" customFormat="1">
      <c r="A2" s="6"/>
      <c r="B2" s="155"/>
      <c r="C2" s="155"/>
      <c r="D2" s="156"/>
      <c r="F2" s="156"/>
      <c r="H2" s="156"/>
      <c r="I2" s="158" t="s">
        <v>32</v>
      </c>
    </row>
    <row r="3" spans="1:12" s="164" customFormat="1" ht="35.25" customHeight="1">
      <c r="A3" s="159"/>
      <c r="B3" s="59" t="s">
        <v>28</v>
      </c>
      <c r="C3" s="160" t="s">
        <v>1</v>
      </c>
      <c r="D3" s="161" t="s">
        <v>29</v>
      </c>
      <c r="E3" s="160" t="s">
        <v>1</v>
      </c>
      <c r="F3" s="59" t="s">
        <v>30</v>
      </c>
      <c r="G3" s="160" t="s">
        <v>1</v>
      </c>
      <c r="H3" s="59" t="s">
        <v>31</v>
      </c>
      <c r="I3" s="162" t="s">
        <v>1</v>
      </c>
      <c r="J3" s="163"/>
    </row>
    <row r="4" spans="1:12" ht="14.25" customHeight="1">
      <c r="A4" s="66" t="s">
        <v>137</v>
      </c>
      <c r="B4" s="46">
        <v>390316884</v>
      </c>
      <c r="C4" s="46">
        <v>100</v>
      </c>
      <c r="D4" s="46">
        <v>425315009</v>
      </c>
      <c r="E4" s="46">
        <v>100</v>
      </c>
      <c r="F4" s="46">
        <v>528845552</v>
      </c>
      <c r="G4" s="46">
        <v>100</v>
      </c>
      <c r="H4" s="46">
        <v>1069504543</v>
      </c>
      <c r="I4" s="46">
        <v>100</v>
      </c>
    </row>
    <row r="5" spans="1:12">
      <c r="A5" s="66" t="s">
        <v>2</v>
      </c>
      <c r="B5" s="24">
        <v>59004052</v>
      </c>
      <c r="C5" s="57">
        <v>15.1</v>
      </c>
      <c r="D5" s="24">
        <v>55681761</v>
      </c>
      <c r="E5" s="57">
        <v>13.1</v>
      </c>
      <c r="F5" s="24">
        <v>117138041</v>
      </c>
      <c r="G5" s="57">
        <v>22.1</v>
      </c>
      <c r="H5" s="24">
        <v>314398519</v>
      </c>
      <c r="I5" s="57">
        <v>29.4</v>
      </c>
      <c r="K5" s="57"/>
      <c r="L5" s="57"/>
    </row>
    <row r="6" spans="1:12">
      <c r="A6" s="144" t="s">
        <v>2</v>
      </c>
      <c r="B6" s="24">
        <v>59004052</v>
      </c>
      <c r="C6" s="57">
        <v>15.1</v>
      </c>
      <c r="D6" s="24">
        <v>55681761</v>
      </c>
      <c r="E6" s="57">
        <v>13.1</v>
      </c>
      <c r="F6" s="24">
        <v>117138041</v>
      </c>
      <c r="G6" s="57">
        <v>22.1</v>
      </c>
      <c r="H6" s="24">
        <v>314398519</v>
      </c>
      <c r="I6" s="57">
        <v>29.4</v>
      </c>
      <c r="K6" s="57"/>
      <c r="L6" s="57"/>
    </row>
    <row r="7" spans="1:12" ht="24">
      <c r="A7" s="66" t="s">
        <v>3</v>
      </c>
      <c r="B7" s="24">
        <v>205713030</v>
      </c>
      <c r="C7" s="57">
        <v>52.7</v>
      </c>
      <c r="D7" s="24">
        <v>210158866</v>
      </c>
      <c r="E7" s="57">
        <v>49.4</v>
      </c>
      <c r="F7" s="24">
        <v>196962565</v>
      </c>
      <c r="G7" s="57">
        <v>37.200000000000003</v>
      </c>
      <c r="H7" s="24">
        <v>347235668</v>
      </c>
      <c r="I7" s="57">
        <v>32.5</v>
      </c>
      <c r="K7" s="57"/>
      <c r="L7" s="57"/>
    </row>
    <row r="8" spans="1:12" ht="24.75" customHeight="1">
      <c r="A8" s="144" t="s">
        <v>4</v>
      </c>
      <c r="B8" s="24">
        <v>37579033</v>
      </c>
      <c r="C8" s="57">
        <v>9.6</v>
      </c>
      <c r="D8" s="24">
        <v>51636359</v>
      </c>
      <c r="E8" s="57">
        <v>12.1</v>
      </c>
      <c r="F8" s="24">
        <v>81872029</v>
      </c>
      <c r="G8" s="57">
        <v>15.5</v>
      </c>
      <c r="H8" s="24">
        <v>125804654</v>
      </c>
      <c r="I8" s="57">
        <v>11.8</v>
      </c>
      <c r="K8" s="57"/>
      <c r="L8" s="57"/>
    </row>
    <row r="9" spans="1:12" ht="24" customHeight="1">
      <c r="A9" s="144" t="s">
        <v>34</v>
      </c>
      <c r="B9" s="24">
        <v>5451591</v>
      </c>
      <c r="C9" s="57">
        <v>1.4</v>
      </c>
      <c r="D9" s="24">
        <v>6177338</v>
      </c>
      <c r="E9" s="57">
        <v>1.5</v>
      </c>
      <c r="F9" s="24">
        <v>8155142</v>
      </c>
      <c r="G9" s="57">
        <v>1.5</v>
      </c>
      <c r="H9" s="24">
        <v>21314187</v>
      </c>
      <c r="I9" s="57">
        <v>2</v>
      </c>
      <c r="K9" s="57"/>
      <c r="L9" s="57"/>
    </row>
    <row r="10" spans="1:12" ht="24">
      <c r="A10" s="144" t="s">
        <v>6</v>
      </c>
      <c r="B10" s="24">
        <v>5640911</v>
      </c>
      <c r="C10" s="57">
        <v>1.4</v>
      </c>
      <c r="D10" s="24">
        <v>13945106</v>
      </c>
      <c r="E10" s="57">
        <v>3.3</v>
      </c>
      <c r="F10" s="24">
        <v>13686259</v>
      </c>
      <c r="G10" s="57">
        <v>2.6</v>
      </c>
      <c r="H10" s="24">
        <v>26152532</v>
      </c>
      <c r="I10" s="57">
        <v>2.5</v>
      </c>
      <c r="K10" s="57"/>
      <c r="L10" s="57"/>
    </row>
    <row r="11" spans="1:12" ht="24">
      <c r="A11" s="145" t="s">
        <v>35</v>
      </c>
      <c r="B11" s="24">
        <v>14697211</v>
      </c>
      <c r="C11" s="57">
        <v>3.8</v>
      </c>
      <c r="D11" s="24">
        <v>33648674</v>
      </c>
      <c r="E11" s="57">
        <v>7.9</v>
      </c>
      <c r="F11" s="24">
        <v>21700210</v>
      </c>
      <c r="G11" s="57">
        <v>4.0999999999999996</v>
      </c>
      <c r="H11" s="24">
        <v>83367147</v>
      </c>
      <c r="I11" s="57">
        <v>7.8</v>
      </c>
      <c r="K11" s="57"/>
      <c r="L11" s="57"/>
    </row>
    <row r="12" spans="1:12" ht="36">
      <c r="A12" s="145" t="s">
        <v>8</v>
      </c>
      <c r="B12" s="24">
        <v>7306352</v>
      </c>
      <c r="C12" s="57">
        <v>1.9</v>
      </c>
      <c r="D12" s="24">
        <v>12230194</v>
      </c>
      <c r="E12" s="57">
        <v>2.9</v>
      </c>
      <c r="F12" s="24">
        <v>15896646</v>
      </c>
      <c r="G12" s="57">
        <v>3</v>
      </c>
      <c r="H12" s="24">
        <v>23478434</v>
      </c>
      <c r="I12" s="57">
        <v>2.2000000000000002</v>
      </c>
      <c r="K12" s="57"/>
      <c r="L12" s="57"/>
    </row>
    <row r="13" spans="1:12" ht="24">
      <c r="A13" s="144" t="s">
        <v>36</v>
      </c>
      <c r="B13" s="24">
        <v>4640485</v>
      </c>
      <c r="C13" s="57">
        <v>1.2</v>
      </c>
      <c r="D13" s="24">
        <v>4337431</v>
      </c>
      <c r="E13" s="57">
        <v>1</v>
      </c>
      <c r="F13" s="24">
        <v>6858334</v>
      </c>
      <c r="G13" s="57">
        <v>1.3</v>
      </c>
      <c r="H13" s="24">
        <v>31467584</v>
      </c>
      <c r="I13" s="57">
        <v>2.9</v>
      </c>
      <c r="K13" s="57"/>
      <c r="L13" s="57"/>
    </row>
    <row r="14" spans="1:12" ht="36">
      <c r="A14" s="144" t="s">
        <v>37</v>
      </c>
      <c r="B14" s="24">
        <v>130397447</v>
      </c>
      <c r="C14" s="57">
        <v>33.4</v>
      </c>
      <c r="D14" s="24">
        <v>88183764</v>
      </c>
      <c r="E14" s="57">
        <v>20.7</v>
      </c>
      <c r="F14" s="24">
        <v>48793945</v>
      </c>
      <c r="G14" s="57">
        <v>9.1999999999999993</v>
      </c>
      <c r="H14" s="24">
        <v>35651130</v>
      </c>
      <c r="I14" s="57">
        <v>3.3</v>
      </c>
      <c r="K14" s="57"/>
      <c r="L14" s="57"/>
    </row>
    <row r="15" spans="1:12">
      <c r="A15" s="66" t="s">
        <v>11</v>
      </c>
      <c r="B15" s="24">
        <v>125599802</v>
      </c>
      <c r="C15" s="57">
        <v>32.200000000000003</v>
      </c>
      <c r="D15" s="24">
        <v>159474382</v>
      </c>
      <c r="E15" s="57">
        <v>37.5</v>
      </c>
      <c r="F15" s="24">
        <v>214744946</v>
      </c>
      <c r="G15" s="57">
        <v>40.6</v>
      </c>
      <c r="H15" s="24">
        <v>407870356</v>
      </c>
      <c r="I15" s="57">
        <v>38.1</v>
      </c>
      <c r="K15" s="57"/>
      <c r="L15" s="57"/>
    </row>
    <row r="16" spans="1:12" ht="12.75" customHeight="1">
      <c r="A16" s="144" t="s">
        <v>12</v>
      </c>
      <c r="B16" s="24">
        <v>1252030</v>
      </c>
      <c r="C16" s="57">
        <v>0.3</v>
      </c>
      <c r="D16" s="24">
        <v>1076617</v>
      </c>
      <c r="E16" s="57">
        <v>0.3</v>
      </c>
      <c r="F16" s="24">
        <v>573921</v>
      </c>
      <c r="G16" s="57">
        <v>0.1</v>
      </c>
      <c r="H16" s="24">
        <v>4657067</v>
      </c>
      <c r="I16" s="57">
        <v>0.4</v>
      </c>
      <c r="K16" s="57"/>
      <c r="L16" s="57"/>
    </row>
    <row r="17" spans="1:12">
      <c r="A17" s="144" t="s">
        <v>33</v>
      </c>
      <c r="B17" s="24">
        <v>16132716</v>
      </c>
      <c r="C17" s="57">
        <v>4.0999999999999996</v>
      </c>
      <c r="D17" s="24">
        <v>17543443</v>
      </c>
      <c r="E17" s="57">
        <v>4.0999999999999996</v>
      </c>
      <c r="F17" s="24">
        <v>25871915</v>
      </c>
      <c r="G17" s="57">
        <v>4.9000000000000004</v>
      </c>
      <c r="H17" s="24">
        <v>32620751</v>
      </c>
      <c r="I17" s="57">
        <v>3</v>
      </c>
      <c r="K17" s="57"/>
      <c r="L17" s="57"/>
    </row>
    <row r="18" spans="1:12">
      <c r="A18" s="144" t="s">
        <v>13</v>
      </c>
      <c r="B18" s="24">
        <v>5769452</v>
      </c>
      <c r="C18" s="57">
        <v>1.5</v>
      </c>
      <c r="D18" s="24">
        <v>1328514</v>
      </c>
      <c r="E18" s="57">
        <v>0.3</v>
      </c>
      <c r="F18" s="24">
        <v>5810401</v>
      </c>
      <c r="G18" s="57">
        <v>1.1000000000000001</v>
      </c>
      <c r="H18" s="24">
        <v>7339918</v>
      </c>
      <c r="I18" s="57">
        <v>0.7</v>
      </c>
      <c r="K18" s="57"/>
      <c r="L18" s="57"/>
    </row>
    <row r="19" spans="1:12">
      <c r="A19" s="67" t="s">
        <v>14</v>
      </c>
      <c r="B19" s="24">
        <v>16156026</v>
      </c>
      <c r="C19" s="57">
        <v>4.0999999999999996</v>
      </c>
      <c r="D19" s="24">
        <v>20827343</v>
      </c>
      <c r="E19" s="57">
        <v>4.9000000000000004</v>
      </c>
      <c r="F19" s="24">
        <v>23218040</v>
      </c>
      <c r="G19" s="57">
        <v>4.4000000000000004</v>
      </c>
      <c r="H19" s="24">
        <v>43650342</v>
      </c>
      <c r="I19" s="57">
        <v>4.0999999999999996</v>
      </c>
      <c r="K19" s="57"/>
      <c r="L19" s="57"/>
    </row>
    <row r="20" spans="1:12" ht="24">
      <c r="A20" s="144" t="s">
        <v>15</v>
      </c>
      <c r="B20" s="24">
        <v>10524551</v>
      </c>
      <c r="C20" s="57">
        <v>2.7</v>
      </c>
      <c r="D20" s="24">
        <v>14194776</v>
      </c>
      <c r="E20" s="57">
        <v>3.3</v>
      </c>
      <c r="F20" s="24">
        <v>21997695</v>
      </c>
      <c r="G20" s="57">
        <v>4.2</v>
      </c>
      <c r="H20" s="24">
        <v>45035326</v>
      </c>
      <c r="I20" s="57">
        <v>4.2</v>
      </c>
      <c r="K20" s="57"/>
      <c r="L20" s="57"/>
    </row>
    <row r="21" spans="1:12">
      <c r="A21" s="144" t="s">
        <v>16</v>
      </c>
      <c r="B21" s="24">
        <v>18420482</v>
      </c>
      <c r="C21" s="57">
        <v>4.7</v>
      </c>
      <c r="D21" s="24">
        <v>22990290</v>
      </c>
      <c r="E21" s="57">
        <v>5.4</v>
      </c>
      <c r="F21" s="24">
        <v>18986278</v>
      </c>
      <c r="G21" s="57">
        <v>3.6</v>
      </c>
      <c r="H21" s="24">
        <v>46973633</v>
      </c>
      <c r="I21" s="57">
        <v>4.4000000000000004</v>
      </c>
      <c r="K21" s="57"/>
      <c r="L21" s="57"/>
    </row>
    <row r="22" spans="1:12">
      <c r="A22" s="67" t="s">
        <v>17</v>
      </c>
      <c r="B22" s="24">
        <v>3595640</v>
      </c>
      <c r="C22" s="57">
        <v>0.9</v>
      </c>
      <c r="D22" s="24">
        <v>4347738</v>
      </c>
      <c r="E22" s="57">
        <v>1</v>
      </c>
      <c r="F22" s="24">
        <v>6261068</v>
      </c>
      <c r="G22" s="57">
        <v>1.2</v>
      </c>
      <c r="H22" s="24">
        <v>15429806</v>
      </c>
      <c r="I22" s="57">
        <v>1.4</v>
      </c>
      <c r="K22" s="57"/>
      <c r="L22" s="57"/>
    </row>
    <row r="23" spans="1:12">
      <c r="A23" s="144" t="s">
        <v>18</v>
      </c>
      <c r="B23" s="24">
        <v>2931065</v>
      </c>
      <c r="C23" s="57">
        <v>0.8</v>
      </c>
      <c r="D23" s="24">
        <v>4009159</v>
      </c>
      <c r="E23" s="57">
        <v>0.9</v>
      </c>
      <c r="F23" s="24">
        <v>6007599</v>
      </c>
      <c r="G23" s="57">
        <v>1.1000000000000001</v>
      </c>
      <c r="H23" s="24">
        <v>9361548</v>
      </c>
      <c r="I23" s="57">
        <v>0.9</v>
      </c>
      <c r="K23" s="57"/>
      <c r="L23" s="57"/>
    </row>
    <row r="24" spans="1:12">
      <c r="A24" s="144" t="s">
        <v>19</v>
      </c>
      <c r="B24" s="24">
        <v>4070488</v>
      </c>
      <c r="C24" s="57">
        <v>1</v>
      </c>
      <c r="D24" s="24">
        <v>6228897</v>
      </c>
      <c r="E24" s="57">
        <v>1.5</v>
      </c>
      <c r="F24" s="24">
        <v>15104234</v>
      </c>
      <c r="G24" s="57">
        <v>2.8</v>
      </c>
      <c r="H24" s="24">
        <v>11533969</v>
      </c>
      <c r="I24" s="57">
        <v>1.1000000000000001</v>
      </c>
      <c r="K24" s="57"/>
      <c r="L24" s="57"/>
    </row>
    <row r="25" spans="1:12">
      <c r="A25" s="144" t="s">
        <v>20</v>
      </c>
      <c r="B25" s="24">
        <v>2619834</v>
      </c>
      <c r="C25" s="57">
        <v>0.7</v>
      </c>
      <c r="D25" s="24">
        <v>2187025</v>
      </c>
      <c r="E25" s="57">
        <v>0.5</v>
      </c>
      <c r="F25" s="24">
        <v>5195559</v>
      </c>
      <c r="G25" s="57">
        <v>1</v>
      </c>
      <c r="H25" s="24">
        <v>4379488</v>
      </c>
      <c r="I25" s="57">
        <v>0.4</v>
      </c>
      <c r="K25" s="57"/>
      <c r="L25" s="57"/>
    </row>
    <row r="26" spans="1:12">
      <c r="A26" s="144" t="s">
        <v>21</v>
      </c>
      <c r="B26" s="24">
        <v>1716807</v>
      </c>
      <c r="C26" s="57">
        <v>0.5</v>
      </c>
      <c r="D26" s="24">
        <v>3758245</v>
      </c>
      <c r="E26" s="57">
        <v>0.9</v>
      </c>
      <c r="F26" s="24">
        <v>8440199</v>
      </c>
      <c r="G26" s="57">
        <v>1.6</v>
      </c>
      <c r="H26" s="24">
        <v>12796928</v>
      </c>
      <c r="I26" s="57">
        <v>1.2</v>
      </c>
      <c r="K26" s="57"/>
      <c r="L26" s="57"/>
    </row>
    <row r="27" spans="1:12" ht="24">
      <c r="A27" s="144" t="s">
        <v>22</v>
      </c>
      <c r="B27" s="24">
        <v>1945977</v>
      </c>
      <c r="C27" s="57">
        <v>0.5</v>
      </c>
      <c r="D27" s="24">
        <v>2722230</v>
      </c>
      <c r="E27" s="57">
        <v>0.6</v>
      </c>
      <c r="F27" s="24">
        <v>2926199</v>
      </c>
      <c r="G27" s="57">
        <v>0.5</v>
      </c>
      <c r="H27" s="24">
        <v>4030695</v>
      </c>
      <c r="I27" s="57">
        <v>0.4</v>
      </c>
      <c r="K27" s="57"/>
      <c r="L27" s="57"/>
    </row>
    <row r="28" spans="1:12" ht="24">
      <c r="A28" s="146" t="s">
        <v>23</v>
      </c>
      <c r="B28" s="24">
        <v>40464734</v>
      </c>
      <c r="C28" s="57">
        <v>10.4</v>
      </c>
      <c r="D28" s="24">
        <v>58260105</v>
      </c>
      <c r="E28" s="57">
        <v>13.7</v>
      </c>
      <c r="F28" s="24">
        <v>74351838</v>
      </c>
      <c r="G28" s="57">
        <v>14.1</v>
      </c>
      <c r="H28" s="24">
        <v>170060885</v>
      </c>
      <c r="I28" s="57">
        <v>15.9</v>
      </c>
      <c r="K28" s="57"/>
      <c r="L28" s="57"/>
    </row>
    <row r="29" spans="1:12">
      <c r="A29" s="166"/>
      <c r="B29" s="166"/>
      <c r="C29" s="166"/>
      <c r="D29" s="166"/>
      <c r="E29" s="167"/>
      <c r="F29" s="166"/>
      <c r="G29" s="167"/>
      <c r="H29" s="166"/>
      <c r="I29" s="167"/>
    </row>
  </sheetData>
  <mergeCells count="1">
    <mergeCell ref="A1:I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sqref="A1:I1"/>
    </sheetView>
  </sheetViews>
  <sheetFormatPr defaultRowHeight="12"/>
  <cols>
    <col min="1" max="1" width="46" style="6" customWidth="1"/>
    <col min="2" max="2" width="12.5703125" style="6" customWidth="1"/>
    <col min="3" max="3" width="13.5703125" style="6" customWidth="1"/>
    <col min="4" max="4" width="12.5703125" style="6" customWidth="1"/>
    <col min="5" max="5" width="13.42578125" style="6" customWidth="1"/>
    <col min="6" max="6" width="12.42578125" style="6" customWidth="1"/>
    <col min="7" max="7" width="13.140625" style="6" customWidth="1"/>
    <col min="8" max="8" width="12.28515625" style="6" customWidth="1"/>
    <col min="9" max="9" width="13.7109375" style="6" customWidth="1"/>
    <col min="10" max="10" width="13" style="6" customWidth="1"/>
    <col min="11" max="16384" width="9.140625" style="6"/>
  </cols>
  <sheetData>
    <row r="1" spans="1:10" ht="12.75">
      <c r="A1" s="195" t="s">
        <v>140</v>
      </c>
      <c r="B1" s="195"/>
      <c r="C1" s="195"/>
      <c r="D1" s="195"/>
      <c r="E1" s="195"/>
      <c r="F1" s="195"/>
      <c r="G1" s="195"/>
      <c r="H1" s="195"/>
      <c r="I1" s="195"/>
    </row>
    <row r="2" spans="1:10">
      <c r="A2" s="155"/>
      <c r="B2" s="156"/>
      <c r="C2" s="171"/>
      <c r="D2" s="196"/>
      <c r="E2" s="196"/>
      <c r="F2" s="196"/>
      <c r="G2" s="172"/>
      <c r="H2" s="157"/>
      <c r="I2" s="173" t="s">
        <v>32</v>
      </c>
    </row>
    <row r="3" spans="1:10" ht="39" customHeight="1">
      <c r="A3" s="58"/>
      <c r="B3" s="59" t="s">
        <v>38</v>
      </c>
      <c r="C3" s="59" t="s">
        <v>42</v>
      </c>
      <c r="D3" s="59" t="s">
        <v>39</v>
      </c>
      <c r="E3" s="59" t="s">
        <v>42</v>
      </c>
      <c r="F3" s="59" t="s">
        <v>40</v>
      </c>
      <c r="G3" s="59" t="s">
        <v>42</v>
      </c>
      <c r="H3" s="174" t="s">
        <v>41</v>
      </c>
      <c r="I3" s="64" t="s">
        <v>42</v>
      </c>
      <c r="J3" s="163"/>
    </row>
    <row r="4" spans="1:10" ht="15" customHeight="1">
      <c r="A4" s="17" t="s">
        <v>137</v>
      </c>
      <c r="B4" s="46">
        <v>1442998266</v>
      </c>
      <c r="C4" s="47">
        <v>100</v>
      </c>
      <c r="D4" s="46">
        <v>1622705675</v>
      </c>
      <c r="E4" s="47">
        <v>100</v>
      </c>
      <c r="F4" s="46">
        <v>1787634215</v>
      </c>
      <c r="G4" s="47">
        <v>100</v>
      </c>
      <c r="H4" s="168">
        <v>1821819005</v>
      </c>
      <c r="I4" s="47">
        <v>100</v>
      </c>
    </row>
    <row r="5" spans="1:10" ht="15" customHeight="1">
      <c r="A5" s="17" t="s">
        <v>2</v>
      </c>
      <c r="B5" s="24">
        <v>505602170</v>
      </c>
      <c r="C5" s="57">
        <v>35</v>
      </c>
      <c r="D5" s="24">
        <v>589932041</v>
      </c>
      <c r="E5" s="57">
        <v>36.4</v>
      </c>
      <c r="F5" s="24">
        <v>155966584</v>
      </c>
      <c r="G5" s="57">
        <v>8.6999999999999993</v>
      </c>
      <c r="H5" s="169">
        <v>585732575</v>
      </c>
      <c r="I5" s="57">
        <v>32.200000000000003</v>
      </c>
    </row>
    <row r="6" spans="1:10" ht="13.5" customHeight="1">
      <c r="A6" s="23" t="s">
        <v>2</v>
      </c>
      <c r="B6" s="24">
        <v>505602170</v>
      </c>
      <c r="C6" s="57">
        <v>35</v>
      </c>
      <c r="D6" s="24">
        <v>589932041</v>
      </c>
      <c r="E6" s="57">
        <v>36.4</v>
      </c>
      <c r="F6" s="24">
        <v>155966584</v>
      </c>
      <c r="G6" s="57">
        <v>8.6999999999999993</v>
      </c>
      <c r="H6" s="169">
        <v>585732575</v>
      </c>
      <c r="I6" s="57">
        <v>32.200000000000003</v>
      </c>
    </row>
    <row r="7" spans="1:10" ht="25.5" customHeight="1">
      <c r="A7" s="17" t="s">
        <v>3</v>
      </c>
      <c r="B7" s="24">
        <v>486409730</v>
      </c>
      <c r="C7" s="57">
        <v>33.700000000000003</v>
      </c>
      <c r="D7" s="24">
        <v>530882787</v>
      </c>
      <c r="E7" s="57">
        <v>32.700000000000003</v>
      </c>
      <c r="F7" s="24">
        <v>969106876</v>
      </c>
      <c r="G7" s="57">
        <v>54.2</v>
      </c>
      <c r="H7" s="170">
        <f>H8+H9+H10+H11+H12+H13+H14</f>
        <v>736474770</v>
      </c>
      <c r="I7" s="57">
        <v>40.4</v>
      </c>
    </row>
    <row r="8" spans="1:10" ht="24.75" customHeight="1">
      <c r="A8" s="23" t="s">
        <v>4</v>
      </c>
      <c r="B8" s="24">
        <v>147226405</v>
      </c>
      <c r="C8" s="57">
        <v>10.199999999999999</v>
      </c>
      <c r="D8" s="24">
        <v>184240337</v>
      </c>
      <c r="E8" s="57">
        <v>11.4</v>
      </c>
      <c r="F8" s="24">
        <v>71516567</v>
      </c>
      <c r="G8" s="57">
        <v>4</v>
      </c>
      <c r="H8" s="169">
        <v>204572523</v>
      </c>
      <c r="I8" s="57">
        <v>11.2</v>
      </c>
    </row>
    <row r="9" spans="1:10" ht="24.75" customHeight="1">
      <c r="A9" s="23" t="s">
        <v>34</v>
      </c>
      <c r="B9" s="24">
        <v>38340523</v>
      </c>
      <c r="C9" s="57">
        <v>2.7</v>
      </c>
      <c r="D9" s="24">
        <v>34429920</v>
      </c>
      <c r="E9" s="57">
        <v>2.1</v>
      </c>
      <c r="F9" s="24">
        <v>71121710</v>
      </c>
      <c r="G9" s="57">
        <v>4</v>
      </c>
      <c r="H9" s="169">
        <v>20431109</v>
      </c>
      <c r="I9" s="57">
        <v>1.1000000000000001</v>
      </c>
    </row>
    <row r="10" spans="1:10" ht="26.25" customHeight="1">
      <c r="A10" s="23" t="s">
        <v>6</v>
      </c>
      <c r="B10" s="24">
        <v>17926958</v>
      </c>
      <c r="C10" s="57">
        <v>1.2</v>
      </c>
      <c r="D10" s="24">
        <v>31588648</v>
      </c>
      <c r="E10" s="57">
        <v>1.9</v>
      </c>
      <c r="F10" s="24">
        <v>154043654</v>
      </c>
      <c r="G10" s="57">
        <v>8.6</v>
      </c>
      <c r="H10" s="169">
        <v>3421624</v>
      </c>
      <c r="I10" s="57">
        <v>0.2</v>
      </c>
    </row>
    <row r="11" spans="1:10" ht="25.5" customHeight="1">
      <c r="A11" s="49" t="s">
        <v>35</v>
      </c>
      <c r="B11" s="72">
        <v>171738232</v>
      </c>
      <c r="C11" s="42">
        <v>11.9</v>
      </c>
      <c r="D11" s="72">
        <v>139336340</v>
      </c>
      <c r="E11" s="42">
        <v>8.6</v>
      </c>
      <c r="F11" s="72">
        <v>210786645</v>
      </c>
      <c r="G11" s="42">
        <v>11.8</v>
      </c>
      <c r="H11" s="41">
        <v>380248625</v>
      </c>
      <c r="I11" s="42">
        <v>20.9</v>
      </c>
    </row>
    <row r="12" spans="1:10" ht="37.5" customHeight="1">
      <c r="A12" s="49" t="s">
        <v>8</v>
      </c>
      <c r="B12" s="72">
        <v>43780298</v>
      </c>
      <c r="C12" s="42">
        <v>3</v>
      </c>
      <c r="D12" s="72">
        <v>50144086</v>
      </c>
      <c r="E12" s="42">
        <v>3.1</v>
      </c>
      <c r="F12" s="72">
        <v>154053357</v>
      </c>
      <c r="G12" s="42">
        <v>8.6</v>
      </c>
      <c r="H12" s="41">
        <v>36533528</v>
      </c>
      <c r="I12" s="42">
        <v>2</v>
      </c>
    </row>
    <row r="13" spans="1:10" ht="25.5" customHeight="1">
      <c r="A13" s="23" t="s">
        <v>36</v>
      </c>
      <c r="B13" s="24">
        <v>15869383</v>
      </c>
      <c r="C13" s="57">
        <v>1.1000000000000001</v>
      </c>
      <c r="D13" s="24">
        <v>39542848</v>
      </c>
      <c r="E13" s="57">
        <v>2.4</v>
      </c>
      <c r="F13" s="24">
        <v>82475741</v>
      </c>
      <c r="G13" s="57">
        <v>4.5999999999999996</v>
      </c>
      <c r="H13" s="170">
        <v>26141013</v>
      </c>
      <c r="I13" s="57">
        <v>1.4</v>
      </c>
    </row>
    <row r="14" spans="1:10" ht="39" customHeight="1">
      <c r="A14" s="23" t="s">
        <v>37</v>
      </c>
      <c r="B14" s="24">
        <v>51527931</v>
      </c>
      <c r="C14" s="57">
        <v>3.6</v>
      </c>
      <c r="D14" s="24">
        <v>51600608</v>
      </c>
      <c r="E14" s="57">
        <v>3.2</v>
      </c>
      <c r="F14" s="24">
        <v>225109202</v>
      </c>
      <c r="G14" s="57">
        <v>12.6</v>
      </c>
      <c r="H14" s="169">
        <v>65126348</v>
      </c>
      <c r="I14" s="57">
        <v>3.6</v>
      </c>
    </row>
    <row r="15" spans="1:10" ht="15" customHeight="1">
      <c r="A15" s="17" t="s">
        <v>11</v>
      </c>
      <c r="B15" s="24">
        <v>450986366</v>
      </c>
      <c r="C15" s="57">
        <v>31.3</v>
      </c>
      <c r="D15" s="24">
        <v>501890847</v>
      </c>
      <c r="E15" s="57">
        <v>30.9</v>
      </c>
      <c r="F15" s="24">
        <v>662560755</v>
      </c>
      <c r="G15" s="57">
        <v>37.1</v>
      </c>
      <c r="H15" s="169">
        <v>499611660</v>
      </c>
      <c r="I15" s="57">
        <v>27.4</v>
      </c>
    </row>
    <row r="16" spans="1:10" ht="14.25" customHeight="1">
      <c r="A16" s="23" t="s">
        <v>12</v>
      </c>
      <c r="B16" s="24">
        <v>3064552</v>
      </c>
      <c r="C16" s="57">
        <v>0.2</v>
      </c>
      <c r="D16" s="24">
        <v>7927600</v>
      </c>
      <c r="E16" s="57">
        <v>0.5</v>
      </c>
      <c r="F16" s="24">
        <v>18174126</v>
      </c>
      <c r="G16" s="57">
        <v>1</v>
      </c>
      <c r="H16" s="169">
        <v>7696811</v>
      </c>
      <c r="I16" s="57">
        <v>0.4</v>
      </c>
    </row>
    <row r="17" spans="1:9" ht="15" customHeight="1">
      <c r="A17" s="23" t="s">
        <v>33</v>
      </c>
      <c r="B17" s="24">
        <v>41599337</v>
      </c>
      <c r="C17" s="57">
        <v>2.9</v>
      </c>
      <c r="D17" s="24">
        <v>53745539</v>
      </c>
      <c r="E17" s="57">
        <v>3.3</v>
      </c>
      <c r="F17" s="24">
        <v>33779931</v>
      </c>
      <c r="G17" s="57">
        <v>1.9</v>
      </c>
      <c r="H17" s="169">
        <v>35902848</v>
      </c>
      <c r="I17" s="57">
        <v>2</v>
      </c>
    </row>
    <row r="18" spans="1:9" ht="14.25" customHeight="1">
      <c r="A18" s="23" t="s">
        <v>13</v>
      </c>
      <c r="B18" s="24">
        <v>6223815</v>
      </c>
      <c r="C18" s="57">
        <v>0.4</v>
      </c>
      <c r="D18" s="24">
        <v>9844354</v>
      </c>
      <c r="E18" s="57">
        <v>0.6</v>
      </c>
      <c r="F18" s="24">
        <v>17299408</v>
      </c>
      <c r="G18" s="57">
        <v>1</v>
      </c>
      <c r="H18" s="169">
        <v>4258472</v>
      </c>
      <c r="I18" s="57">
        <v>0.2</v>
      </c>
    </row>
    <row r="19" spans="1:9">
      <c r="A19" s="20" t="s">
        <v>14</v>
      </c>
      <c r="B19" s="24">
        <v>76317162</v>
      </c>
      <c r="C19" s="57">
        <v>5.3</v>
      </c>
      <c r="D19" s="24">
        <v>81791179</v>
      </c>
      <c r="E19" s="57">
        <v>5</v>
      </c>
      <c r="F19" s="24">
        <v>54065940</v>
      </c>
      <c r="G19" s="57">
        <v>3</v>
      </c>
      <c r="H19" s="169">
        <v>101514113</v>
      </c>
      <c r="I19" s="57">
        <v>5.6</v>
      </c>
    </row>
    <row r="20" spans="1:9" ht="25.5" customHeight="1">
      <c r="A20" s="23" t="s">
        <v>15</v>
      </c>
      <c r="B20" s="24">
        <v>66242981</v>
      </c>
      <c r="C20" s="57">
        <v>4.5999999999999996</v>
      </c>
      <c r="D20" s="24">
        <v>72057619</v>
      </c>
      <c r="E20" s="57">
        <v>4.4000000000000004</v>
      </c>
      <c r="F20" s="24">
        <v>104199712</v>
      </c>
      <c r="G20" s="57">
        <v>5.8</v>
      </c>
      <c r="H20" s="169">
        <v>79838304</v>
      </c>
      <c r="I20" s="57">
        <v>4.4000000000000004</v>
      </c>
    </row>
    <row r="21" spans="1:9" ht="14.25" customHeight="1">
      <c r="A21" s="23" t="s">
        <v>16</v>
      </c>
      <c r="B21" s="24">
        <v>67467580</v>
      </c>
      <c r="C21" s="57">
        <v>4.7</v>
      </c>
      <c r="D21" s="24">
        <v>56886493</v>
      </c>
      <c r="E21" s="57">
        <v>3.5</v>
      </c>
      <c r="F21" s="24">
        <v>63411427</v>
      </c>
      <c r="G21" s="57">
        <v>3.5</v>
      </c>
      <c r="H21" s="169">
        <v>55711457</v>
      </c>
      <c r="I21" s="57">
        <v>3.1</v>
      </c>
    </row>
    <row r="22" spans="1:9">
      <c r="A22" s="20" t="s">
        <v>17</v>
      </c>
      <c r="B22" s="24">
        <v>20854462</v>
      </c>
      <c r="C22" s="57">
        <v>1.4</v>
      </c>
      <c r="D22" s="24">
        <v>23169121</v>
      </c>
      <c r="E22" s="57">
        <v>1.4</v>
      </c>
      <c r="F22" s="24">
        <v>23698410</v>
      </c>
      <c r="G22" s="57">
        <v>1.3</v>
      </c>
      <c r="H22" s="169">
        <v>26305010</v>
      </c>
      <c r="I22" s="57">
        <v>1.4</v>
      </c>
    </row>
    <row r="23" spans="1:9" ht="14.25" customHeight="1">
      <c r="A23" s="23" t="s">
        <v>18</v>
      </c>
      <c r="B23" s="24">
        <v>7553434</v>
      </c>
      <c r="C23" s="57">
        <v>0.5</v>
      </c>
      <c r="D23" s="24">
        <v>7419072</v>
      </c>
      <c r="E23" s="57">
        <v>0.5</v>
      </c>
      <c r="F23" s="24">
        <v>15794394</v>
      </c>
      <c r="G23" s="57">
        <v>0.9</v>
      </c>
      <c r="H23" s="169">
        <v>9582532</v>
      </c>
      <c r="I23" s="57">
        <v>0.5</v>
      </c>
    </row>
    <row r="24" spans="1:9" ht="15.75" customHeight="1">
      <c r="A24" s="23" t="s">
        <v>19</v>
      </c>
      <c r="B24" s="24">
        <v>17135582</v>
      </c>
      <c r="C24" s="57">
        <v>1.2</v>
      </c>
      <c r="D24" s="24">
        <v>18038861</v>
      </c>
      <c r="E24" s="57">
        <v>1.1000000000000001</v>
      </c>
      <c r="F24" s="24">
        <v>19069397</v>
      </c>
      <c r="G24" s="57">
        <v>1.1000000000000001</v>
      </c>
      <c r="H24" s="169">
        <v>22337395</v>
      </c>
      <c r="I24" s="57">
        <v>1.2</v>
      </c>
    </row>
    <row r="25" spans="1:9" ht="15.75" customHeight="1">
      <c r="A25" s="23" t="s">
        <v>20</v>
      </c>
      <c r="B25" s="24">
        <v>12487054</v>
      </c>
      <c r="C25" s="57">
        <v>0.9</v>
      </c>
      <c r="D25" s="24">
        <v>10361746</v>
      </c>
      <c r="E25" s="57">
        <v>0.6</v>
      </c>
      <c r="F25" s="24">
        <v>14011161</v>
      </c>
      <c r="G25" s="57">
        <v>0.8</v>
      </c>
      <c r="H25" s="169">
        <v>18947416</v>
      </c>
      <c r="I25" s="57">
        <v>1</v>
      </c>
    </row>
    <row r="26" spans="1:9" ht="15" customHeight="1">
      <c r="A26" s="23" t="s">
        <v>21</v>
      </c>
      <c r="B26" s="24">
        <v>22645503</v>
      </c>
      <c r="C26" s="57">
        <v>1.6</v>
      </c>
      <c r="D26" s="24">
        <v>17075029</v>
      </c>
      <c r="E26" s="57">
        <v>1.1000000000000001</v>
      </c>
      <c r="F26" s="24">
        <v>62494265</v>
      </c>
      <c r="G26" s="57">
        <v>3.5</v>
      </c>
      <c r="H26" s="169">
        <v>31834796</v>
      </c>
      <c r="I26" s="57">
        <v>1.7</v>
      </c>
    </row>
    <row r="27" spans="1:9" ht="25.5" customHeight="1">
      <c r="A27" s="23" t="s">
        <v>22</v>
      </c>
      <c r="B27" s="24">
        <v>8523782</v>
      </c>
      <c r="C27" s="57">
        <v>0.6</v>
      </c>
      <c r="D27" s="24">
        <v>8109462</v>
      </c>
      <c r="E27" s="57">
        <v>0.5</v>
      </c>
      <c r="F27" s="24">
        <v>6423602</v>
      </c>
      <c r="G27" s="57">
        <v>0.4</v>
      </c>
      <c r="H27" s="169">
        <v>11793120</v>
      </c>
      <c r="I27" s="57">
        <v>0.7</v>
      </c>
    </row>
    <row r="28" spans="1:9" ht="12.75" customHeight="1">
      <c r="A28" s="28" t="s">
        <v>23</v>
      </c>
      <c r="B28" s="75">
        <v>100871122</v>
      </c>
      <c r="C28" s="52">
        <v>7</v>
      </c>
      <c r="D28" s="75">
        <v>135464772</v>
      </c>
      <c r="E28" s="52">
        <v>8.4</v>
      </c>
      <c r="F28" s="75">
        <v>230138982</v>
      </c>
      <c r="G28" s="52">
        <v>12.9</v>
      </c>
      <c r="H28" s="51">
        <v>93889386</v>
      </c>
      <c r="I28" s="52">
        <v>5.2</v>
      </c>
    </row>
    <row r="29" spans="1:9">
      <c r="A29" s="56"/>
      <c r="B29" s="24"/>
      <c r="C29" s="57"/>
      <c r="D29" s="24"/>
      <c r="E29" s="57"/>
      <c r="F29" s="24"/>
      <c r="G29" s="57"/>
      <c r="H29" s="169"/>
      <c r="I29" s="57"/>
    </row>
    <row r="30" spans="1:9">
      <c r="A30" s="197"/>
      <c r="B30" s="197"/>
      <c r="C30" s="197"/>
      <c r="D30" s="197"/>
      <c r="E30" s="197"/>
      <c r="F30" s="197"/>
      <c r="G30" s="197"/>
      <c r="H30" s="169"/>
      <c r="I30" s="57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sqref="A1:I1"/>
    </sheetView>
  </sheetViews>
  <sheetFormatPr defaultRowHeight="12"/>
  <cols>
    <col min="1" max="1" width="46" style="6" customWidth="1"/>
    <col min="2" max="2" width="12.5703125" style="6" customWidth="1"/>
    <col min="3" max="3" width="13.5703125" style="6" customWidth="1"/>
    <col min="4" max="4" width="12.5703125" style="6" customWidth="1"/>
    <col min="5" max="5" width="13.42578125" style="6" customWidth="1"/>
    <col min="6" max="6" width="12.42578125" style="6" customWidth="1"/>
    <col min="7" max="7" width="13.140625" style="6" customWidth="1"/>
    <col min="8" max="8" width="13" style="6" customWidth="1"/>
    <col min="9" max="9" width="12.85546875" style="6" customWidth="1"/>
    <col min="10" max="10" width="11.85546875" style="6" customWidth="1"/>
    <col min="11" max="11" width="12.85546875" style="6" customWidth="1"/>
    <col min="12" max="16384" width="9.140625" style="6"/>
  </cols>
  <sheetData>
    <row r="1" spans="1:11" ht="12.75">
      <c r="A1" s="195" t="s">
        <v>140</v>
      </c>
      <c r="B1" s="195"/>
      <c r="C1" s="195"/>
      <c r="D1" s="195"/>
      <c r="E1" s="195"/>
      <c r="F1" s="195"/>
      <c r="G1" s="195"/>
      <c r="H1" s="195"/>
      <c r="I1" s="195"/>
    </row>
    <row r="2" spans="1:11">
      <c r="A2" s="198" t="s">
        <v>32</v>
      </c>
      <c r="B2" s="198"/>
      <c r="C2" s="198"/>
      <c r="D2" s="198"/>
      <c r="E2" s="198"/>
      <c r="F2" s="198"/>
      <c r="G2" s="198"/>
      <c r="H2" s="198"/>
      <c r="I2" s="198"/>
    </row>
    <row r="3" spans="1:11" ht="39" customHeight="1">
      <c r="A3" s="58"/>
      <c r="B3" s="59" t="s">
        <v>43</v>
      </c>
      <c r="C3" s="59" t="s">
        <v>42</v>
      </c>
      <c r="D3" s="59" t="s">
        <v>44</v>
      </c>
      <c r="E3" s="59" t="s">
        <v>42</v>
      </c>
      <c r="F3" s="59" t="s">
        <v>45</v>
      </c>
      <c r="G3" s="59" t="s">
        <v>42</v>
      </c>
      <c r="H3" s="175">
        <v>2013</v>
      </c>
      <c r="I3" s="64" t="s">
        <v>42</v>
      </c>
      <c r="J3" s="163"/>
      <c r="K3" s="176"/>
    </row>
    <row r="4" spans="1:11" ht="23.25" customHeight="1">
      <c r="A4" s="17" t="s">
        <v>136</v>
      </c>
      <c r="B4" s="18">
        <v>1943960016</v>
      </c>
      <c r="C4" s="19">
        <v>100</v>
      </c>
      <c r="D4" s="31">
        <v>2085137093</v>
      </c>
      <c r="E4" s="32">
        <v>100</v>
      </c>
      <c r="F4" s="33">
        <v>2266803052</v>
      </c>
      <c r="G4" s="34">
        <v>100</v>
      </c>
      <c r="H4" s="31">
        <v>2439389562</v>
      </c>
      <c r="I4" s="35">
        <v>100</v>
      </c>
    </row>
    <row r="5" spans="1:11" ht="15" customHeight="1">
      <c r="A5" s="17" t="s">
        <v>2</v>
      </c>
      <c r="B5" s="18">
        <v>572855460</v>
      </c>
      <c r="C5" s="19">
        <v>29.5</v>
      </c>
      <c r="D5" s="36">
        <v>572437271</v>
      </c>
      <c r="E5" s="37">
        <v>27.5</v>
      </c>
      <c r="F5" s="38">
        <v>703185942</v>
      </c>
      <c r="G5" s="39">
        <v>31</v>
      </c>
      <c r="H5" s="36">
        <v>688830765</v>
      </c>
      <c r="I5" s="40">
        <v>28.2</v>
      </c>
    </row>
    <row r="6" spans="1:11" ht="13.5" customHeight="1">
      <c r="A6" s="23" t="s">
        <v>2</v>
      </c>
      <c r="B6" s="21">
        <v>572855460</v>
      </c>
      <c r="C6" s="22">
        <v>29.5</v>
      </c>
      <c r="D6" s="41">
        <v>572437271</v>
      </c>
      <c r="E6" s="42">
        <v>27.5</v>
      </c>
      <c r="F6" s="43">
        <v>703185942</v>
      </c>
      <c r="G6" s="44">
        <v>31</v>
      </c>
      <c r="H6" s="41">
        <v>688830765</v>
      </c>
      <c r="I6" s="45">
        <v>28.2</v>
      </c>
    </row>
    <row r="7" spans="1:11" ht="25.5" customHeight="1">
      <c r="A7" s="17" t="s">
        <v>3</v>
      </c>
      <c r="B7" s="46">
        <v>852396670</v>
      </c>
      <c r="C7" s="47">
        <v>43.8</v>
      </c>
      <c r="D7" s="46">
        <v>938764171</v>
      </c>
      <c r="E7" s="47">
        <v>44.9</v>
      </c>
      <c r="F7" s="46">
        <v>949374701</v>
      </c>
      <c r="G7" s="39">
        <v>41.9</v>
      </c>
      <c r="H7" s="4">
        <v>1144032209</v>
      </c>
      <c r="I7" s="48">
        <v>46.8</v>
      </c>
    </row>
    <row r="8" spans="1:11" ht="24.75" customHeight="1">
      <c r="A8" s="23" t="s">
        <v>4</v>
      </c>
      <c r="B8" s="21">
        <v>277887810</v>
      </c>
      <c r="C8" s="22">
        <v>14.3</v>
      </c>
      <c r="D8" s="41">
        <v>319850664</v>
      </c>
      <c r="E8" s="42">
        <v>15.3</v>
      </c>
      <c r="F8" s="43">
        <v>379035520</v>
      </c>
      <c r="G8" s="44">
        <v>16.7</v>
      </c>
      <c r="H8" s="41">
        <v>354854652</v>
      </c>
      <c r="I8" s="45">
        <v>14.5</v>
      </c>
    </row>
    <row r="9" spans="1:11" ht="24.75" customHeight="1">
      <c r="A9" s="23" t="s">
        <v>34</v>
      </c>
      <c r="B9" s="21">
        <v>62507897</v>
      </c>
      <c r="C9" s="22">
        <v>3.2</v>
      </c>
      <c r="D9" s="41">
        <v>96748778</v>
      </c>
      <c r="E9" s="42">
        <v>4.5999999999999996</v>
      </c>
      <c r="F9" s="43">
        <v>75014631</v>
      </c>
      <c r="G9" s="44">
        <v>3.3</v>
      </c>
      <c r="H9" s="41">
        <v>185471828</v>
      </c>
      <c r="I9" s="45">
        <v>7.6</v>
      </c>
    </row>
    <row r="10" spans="1:11" ht="26.25" customHeight="1">
      <c r="A10" s="23" t="s">
        <v>6</v>
      </c>
      <c r="B10" s="21">
        <v>19277803</v>
      </c>
      <c r="C10" s="22">
        <v>1</v>
      </c>
      <c r="D10" s="41">
        <v>23694575</v>
      </c>
      <c r="E10" s="42">
        <v>1.1000000000000001</v>
      </c>
      <c r="F10" s="43">
        <v>13858407</v>
      </c>
      <c r="G10" s="44">
        <v>0.6</v>
      </c>
      <c r="H10" s="41">
        <v>19955340</v>
      </c>
      <c r="I10" s="45">
        <v>0.8</v>
      </c>
    </row>
    <row r="11" spans="1:11" ht="25.5" customHeight="1">
      <c r="A11" s="49" t="s">
        <v>35</v>
      </c>
      <c r="B11" s="21">
        <v>323883610</v>
      </c>
      <c r="C11" s="22">
        <v>16.7</v>
      </c>
      <c r="D11" s="41">
        <v>281047454</v>
      </c>
      <c r="E11" s="42">
        <v>13.5</v>
      </c>
      <c r="F11" s="43">
        <v>268537862</v>
      </c>
      <c r="G11" s="44">
        <v>11.9</v>
      </c>
      <c r="H11" s="41">
        <v>349508989</v>
      </c>
      <c r="I11" s="45">
        <v>14.3</v>
      </c>
    </row>
    <row r="12" spans="1:11" ht="37.5" customHeight="1">
      <c r="A12" s="49" t="s">
        <v>8</v>
      </c>
      <c r="B12" s="21">
        <v>74677514</v>
      </c>
      <c r="C12" s="22">
        <v>3.8</v>
      </c>
      <c r="D12" s="41">
        <v>103796645</v>
      </c>
      <c r="E12" s="42">
        <v>5</v>
      </c>
      <c r="F12" s="43">
        <v>93073097</v>
      </c>
      <c r="G12" s="44">
        <v>4.0999999999999996</v>
      </c>
      <c r="H12" s="41">
        <v>99085756</v>
      </c>
      <c r="I12" s="45">
        <v>4.0999999999999996</v>
      </c>
    </row>
    <row r="13" spans="1:11" ht="25.5" customHeight="1">
      <c r="A13" s="23" t="s">
        <v>36</v>
      </c>
      <c r="B13" s="21">
        <v>44812158</v>
      </c>
      <c r="C13" s="22">
        <v>2.2999999999999998</v>
      </c>
      <c r="D13" s="41">
        <v>37962620</v>
      </c>
      <c r="E13" s="42">
        <v>1.8</v>
      </c>
      <c r="F13" s="43">
        <v>18684154</v>
      </c>
      <c r="G13" s="44">
        <v>0.8</v>
      </c>
      <c r="H13" s="41">
        <v>6986799</v>
      </c>
      <c r="I13" s="45">
        <v>0.3</v>
      </c>
    </row>
    <row r="14" spans="1:11" ht="39" customHeight="1">
      <c r="A14" s="23" t="s">
        <v>37</v>
      </c>
      <c r="B14" s="21">
        <v>49349878</v>
      </c>
      <c r="C14" s="22">
        <v>2.5</v>
      </c>
      <c r="D14" s="41">
        <v>75663435</v>
      </c>
      <c r="E14" s="42">
        <v>3.6</v>
      </c>
      <c r="F14" s="43">
        <v>101171030</v>
      </c>
      <c r="G14" s="44">
        <v>4.5</v>
      </c>
      <c r="H14" s="41">
        <v>128168845</v>
      </c>
      <c r="I14" s="45">
        <v>5.2</v>
      </c>
    </row>
    <row r="15" spans="1:11" ht="15" customHeight="1">
      <c r="A15" s="17" t="s">
        <v>11</v>
      </c>
      <c r="B15" s="46">
        <v>518707886</v>
      </c>
      <c r="C15" s="47">
        <v>26.7</v>
      </c>
      <c r="D15" s="46">
        <v>573935651</v>
      </c>
      <c r="E15" s="47">
        <v>27.6</v>
      </c>
      <c r="F15" s="46">
        <v>614242409</v>
      </c>
      <c r="G15" s="39">
        <v>27.1</v>
      </c>
      <c r="H15" s="50">
        <v>606526588</v>
      </c>
      <c r="I15" s="48">
        <v>25</v>
      </c>
    </row>
    <row r="16" spans="1:11" ht="14.25" customHeight="1">
      <c r="A16" s="23" t="s">
        <v>12</v>
      </c>
      <c r="B16" s="21">
        <v>2411097</v>
      </c>
      <c r="C16" s="22">
        <v>0.1</v>
      </c>
      <c r="D16" s="41">
        <v>1340196</v>
      </c>
      <c r="E16" s="42">
        <v>0.1</v>
      </c>
      <c r="F16" s="43">
        <v>1607797</v>
      </c>
      <c r="G16" s="44">
        <v>0.1</v>
      </c>
      <c r="H16" s="41">
        <v>2045302</v>
      </c>
      <c r="I16" s="45">
        <v>0.1</v>
      </c>
    </row>
    <row r="17" spans="1:9" ht="15" customHeight="1">
      <c r="A17" s="23" t="s">
        <v>33</v>
      </c>
      <c r="B17" s="21">
        <v>50122297</v>
      </c>
      <c r="C17" s="22">
        <v>2.6</v>
      </c>
      <c r="D17" s="41">
        <v>47431201</v>
      </c>
      <c r="E17" s="42">
        <v>2.2999999999999998</v>
      </c>
      <c r="F17" s="43">
        <v>46164924</v>
      </c>
      <c r="G17" s="44">
        <v>2</v>
      </c>
      <c r="H17" s="41">
        <v>48046748</v>
      </c>
      <c r="I17" s="45">
        <v>2</v>
      </c>
    </row>
    <row r="18" spans="1:9" ht="14.25" customHeight="1">
      <c r="A18" s="23" t="s">
        <v>13</v>
      </c>
      <c r="B18" s="21">
        <v>495508</v>
      </c>
      <c r="C18" s="22">
        <v>0</v>
      </c>
      <c r="D18" s="41">
        <v>2265913</v>
      </c>
      <c r="E18" s="42">
        <v>0.1</v>
      </c>
      <c r="F18" s="43">
        <v>2579291</v>
      </c>
      <c r="G18" s="44">
        <v>0.1</v>
      </c>
      <c r="H18" s="41">
        <v>1588254</v>
      </c>
      <c r="I18" s="45">
        <v>0.1</v>
      </c>
    </row>
    <row r="19" spans="1:9">
      <c r="A19" s="20" t="s">
        <v>14</v>
      </c>
      <c r="B19" s="21">
        <v>109407528</v>
      </c>
      <c r="C19" s="22">
        <v>5.6</v>
      </c>
      <c r="D19" s="41">
        <v>130771271</v>
      </c>
      <c r="E19" s="42">
        <v>6.3</v>
      </c>
      <c r="F19" s="43">
        <v>144750485</v>
      </c>
      <c r="G19" s="44">
        <v>6.4</v>
      </c>
      <c r="H19" s="41">
        <v>133817667</v>
      </c>
      <c r="I19" s="45">
        <v>5.5</v>
      </c>
    </row>
    <row r="20" spans="1:9" ht="25.5" customHeight="1">
      <c r="A20" s="23" t="s">
        <v>15</v>
      </c>
      <c r="B20" s="21">
        <v>95339853</v>
      </c>
      <c r="C20" s="22">
        <v>4.9000000000000004</v>
      </c>
      <c r="D20" s="41">
        <v>108590392</v>
      </c>
      <c r="E20" s="42">
        <v>5.2</v>
      </c>
      <c r="F20" s="43">
        <v>112985866</v>
      </c>
      <c r="G20" s="44">
        <v>5</v>
      </c>
      <c r="H20" s="41">
        <v>119817329</v>
      </c>
      <c r="I20" s="45">
        <v>4.9000000000000004</v>
      </c>
    </row>
    <row r="21" spans="1:9" ht="14.25" customHeight="1">
      <c r="A21" s="23" t="s">
        <v>16</v>
      </c>
      <c r="B21" s="21">
        <v>48806347</v>
      </c>
      <c r="C21" s="22">
        <v>2.5</v>
      </c>
      <c r="D21" s="41">
        <v>63775140</v>
      </c>
      <c r="E21" s="42">
        <v>3.1</v>
      </c>
      <c r="F21" s="43">
        <v>63679964</v>
      </c>
      <c r="G21" s="44">
        <v>2.8</v>
      </c>
      <c r="H21" s="41">
        <v>68722760</v>
      </c>
      <c r="I21" s="45">
        <v>2.8</v>
      </c>
    </row>
    <row r="22" spans="1:9">
      <c r="A22" s="20" t="s">
        <v>17</v>
      </c>
      <c r="B22" s="21">
        <v>20590379</v>
      </c>
      <c r="C22" s="22">
        <v>1.1000000000000001</v>
      </c>
      <c r="D22" s="41">
        <v>19417548</v>
      </c>
      <c r="E22" s="42">
        <v>0.9</v>
      </c>
      <c r="F22" s="43">
        <v>20988133</v>
      </c>
      <c r="G22" s="44">
        <v>0.9</v>
      </c>
      <c r="H22" s="41">
        <v>18304841</v>
      </c>
      <c r="I22" s="45">
        <v>0.7</v>
      </c>
    </row>
    <row r="23" spans="1:9" ht="14.25" customHeight="1">
      <c r="A23" s="23" t="s">
        <v>18</v>
      </c>
      <c r="B23" s="21">
        <v>9472243</v>
      </c>
      <c r="C23" s="22">
        <v>0.5</v>
      </c>
      <c r="D23" s="41">
        <v>7012790</v>
      </c>
      <c r="E23" s="42">
        <v>0.3</v>
      </c>
      <c r="F23" s="43">
        <v>8393502</v>
      </c>
      <c r="G23" s="44">
        <v>0.4</v>
      </c>
      <c r="H23" s="41">
        <v>6279781</v>
      </c>
      <c r="I23" s="45">
        <v>0.3</v>
      </c>
    </row>
    <row r="24" spans="1:9" ht="15.75" customHeight="1">
      <c r="A24" s="23" t="s">
        <v>19</v>
      </c>
      <c r="B24" s="21">
        <v>21386739</v>
      </c>
      <c r="C24" s="22">
        <v>1.1000000000000001</v>
      </c>
      <c r="D24" s="41">
        <v>23150714</v>
      </c>
      <c r="E24" s="42">
        <v>1.1000000000000001</v>
      </c>
      <c r="F24" s="43">
        <v>21839319</v>
      </c>
      <c r="G24" s="44">
        <v>1</v>
      </c>
      <c r="H24" s="41">
        <v>20948622</v>
      </c>
      <c r="I24" s="45">
        <v>0.9</v>
      </c>
    </row>
    <row r="25" spans="1:9" ht="15.75" customHeight="1">
      <c r="A25" s="23" t="s">
        <v>20</v>
      </c>
      <c r="B25" s="21">
        <v>19099895</v>
      </c>
      <c r="C25" s="22">
        <v>1</v>
      </c>
      <c r="D25" s="41">
        <v>18657540</v>
      </c>
      <c r="E25" s="42">
        <v>0.9</v>
      </c>
      <c r="F25" s="43">
        <v>18638048</v>
      </c>
      <c r="G25" s="44">
        <v>0.8</v>
      </c>
      <c r="H25" s="41">
        <v>18445681</v>
      </c>
      <c r="I25" s="45">
        <v>0.8</v>
      </c>
    </row>
    <row r="26" spans="1:9" ht="15" customHeight="1">
      <c r="A26" s="23" t="s">
        <v>21</v>
      </c>
      <c r="B26" s="21">
        <v>18042293</v>
      </c>
      <c r="C26" s="22">
        <v>0.9</v>
      </c>
      <c r="D26" s="41">
        <v>24227382</v>
      </c>
      <c r="E26" s="42">
        <v>1.2</v>
      </c>
      <c r="F26" s="43">
        <v>21389134</v>
      </c>
      <c r="G26" s="44">
        <v>0.9</v>
      </c>
      <c r="H26" s="41">
        <v>17177779</v>
      </c>
      <c r="I26" s="45">
        <v>0.7</v>
      </c>
    </row>
    <row r="27" spans="1:9" ht="12.75" customHeight="1">
      <c r="A27" s="23" t="s">
        <v>22</v>
      </c>
      <c r="B27" s="21">
        <v>13855502</v>
      </c>
      <c r="C27" s="22">
        <v>0.7</v>
      </c>
      <c r="D27" s="41">
        <v>11574692</v>
      </c>
      <c r="E27" s="42">
        <v>0.6</v>
      </c>
      <c r="F27" s="43">
        <v>15842140</v>
      </c>
      <c r="G27" s="44">
        <v>0.7</v>
      </c>
      <c r="H27" s="41">
        <v>12213766</v>
      </c>
      <c r="I27" s="45">
        <v>0.5</v>
      </c>
    </row>
    <row r="28" spans="1:9" ht="22.5" customHeight="1">
      <c r="A28" s="28" t="s">
        <v>23</v>
      </c>
      <c r="B28" s="29">
        <v>109678205</v>
      </c>
      <c r="C28" s="30">
        <v>5.7</v>
      </c>
      <c r="D28" s="51">
        <v>115720872</v>
      </c>
      <c r="E28" s="52">
        <v>5.5</v>
      </c>
      <c r="F28" s="53">
        <v>135383806</v>
      </c>
      <c r="G28" s="54">
        <v>6</v>
      </c>
      <c r="H28" s="51">
        <v>139118058</v>
      </c>
      <c r="I28" s="55">
        <v>5.7</v>
      </c>
    </row>
    <row r="29" spans="1:9">
      <c r="A29" s="56"/>
      <c r="B29" s="24"/>
      <c r="C29" s="57"/>
      <c r="D29" s="24"/>
      <c r="E29" s="57"/>
      <c r="F29" s="24"/>
      <c r="G29" s="57"/>
    </row>
    <row r="30" spans="1:9">
      <c r="A30" s="197"/>
      <c r="B30" s="197"/>
      <c r="C30" s="197"/>
      <c r="D30" s="197"/>
      <c r="E30" s="197"/>
      <c r="F30" s="197"/>
      <c r="G30" s="197"/>
    </row>
  </sheetData>
  <mergeCells count="3">
    <mergeCell ref="A30:G30"/>
    <mergeCell ref="A2:I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sqref="A1:C1"/>
    </sheetView>
  </sheetViews>
  <sheetFormatPr defaultRowHeight="12.75"/>
  <cols>
    <col min="1" max="1" width="46" style="13" customWidth="1"/>
    <col min="2" max="2" width="15.7109375" style="13" customWidth="1"/>
    <col min="3" max="3" width="13.5703125" style="13" customWidth="1"/>
    <col min="4" max="16384" width="9.140625" style="13"/>
  </cols>
  <sheetData>
    <row r="1" spans="1:9">
      <c r="A1" s="199" t="s">
        <v>140</v>
      </c>
      <c r="B1" s="199"/>
      <c r="C1" s="199"/>
      <c r="D1" s="15"/>
      <c r="E1" s="15"/>
      <c r="F1" s="15"/>
      <c r="G1" s="15"/>
      <c r="H1" s="15"/>
      <c r="I1" s="15"/>
    </row>
    <row r="2" spans="1:9">
      <c r="A2" s="198"/>
      <c r="B2" s="198"/>
      <c r="C2" s="198"/>
      <c r="D2" s="65"/>
    </row>
    <row r="3" spans="1:9" ht="22.5" customHeight="1">
      <c r="A3" s="58"/>
      <c r="B3" s="59" t="s">
        <v>89</v>
      </c>
      <c r="C3" s="64" t="s">
        <v>42</v>
      </c>
    </row>
    <row r="4" spans="1:9" ht="28.5" customHeight="1">
      <c r="A4" s="17" t="s">
        <v>136</v>
      </c>
      <c r="B4" s="18">
        <v>2667182755</v>
      </c>
      <c r="C4" s="19">
        <v>100</v>
      </c>
    </row>
    <row r="5" spans="1:9" ht="13.5" customHeight="1">
      <c r="A5" s="20" t="s">
        <v>57</v>
      </c>
      <c r="B5" s="21" t="s">
        <v>56</v>
      </c>
      <c r="C5" s="22" t="s">
        <v>56</v>
      </c>
    </row>
    <row r="6" spans="1:9" ht="13.5" customHeight="1">
      <c r="A6" s="23" t="s">
        <v>58</v>
      </c>
      <c r="B6" s="21">
        <v>4931960</v>
      </c>
      <c r="C6" s="22">
        <v>0.2</v>
      </c>
    </row>
    <row r="7" spans="1:9" ht="12.75" customHeight="1">
      <c r="A7" s="23" t="s">
        <v>59</v>
      </c>
      <c r="B7" s="24">
        <v>266749947</v>
      </c>
      <c r="C7" s="25">
        <v>10</v>
      </c>
    </row>
    <row r="8" spans="1:9" ht="12.75" customHeight="1">
      <c r="A8" s="23" t="s">
        <v>60</v>
      </c>
      <c r="B8" s="21">
        <v>617348538</v>
      </c>
      <c r="C8" s="22">
        <v>23.1</v>
      </c>
    </row>
    <row r="9" spans="1:9" ht="12.75" customHeight="1">
      <c r="A9" s="23" t="s">
        <v>61</v>
      </c>
      <c r="B9" s="21">
        <v>440263116</v>
      </c>
      <c r="C9" s="22">
        <v>16.5</v>
      </c>
    </row>
    <row r="10" spans="1:9" ht="12" customHeight="1">
      <c r="A10" s="23" t="s">
        <v>62</v>
      </c>
      <c r="B10" s="21">
        <v>158243043</v>
      </c>
      <c r="C10" s="22">
        <v>5.9</v>
      </c>
    </row>
    <row r="11" spans="1:9" ht="26.25" customHeight="1">
      <c r="A11" s="23" t="s">
        <v>63</v>
      </c>
      <c r="B11" s="21">
        <v>24401835</v>
      </c>
      <c r="C11" s="22">
        <v>0.9</v>
      </c>
    </row>
    <row r="12" spans="1:9" ht="25.5" customHeight="1">
      <c r="A12" s="23" t="s">
        <v>64</v>
      </c>
      <c r="B12" s="21">
        <v>139551443</v>
      </c>
      <c r="C12" s="22">
        <v>5.2</v>
      </c>
    </row>
    <row r="13" spans="1:9" ht="23.25" customHeight="1">
      <c r="A13" s="23" t="s">
        <v>65</v>
      </c>
      <c r="B13" s="21">
        <v>126861531</v>
      </c>
      <c r="C13" s="22">
        <v>4.8</v>
      </c>
    </row>
    <row r="14" spans="1:9" ht="36" customHeight="1">
      <c r="A14" s="23" t="s">
        <v>66</v>
      </c>
      <c r="B14" s="21">
        <v>39367191</v>
      </c>
      <c r="C14" s="22">
        <v>1.5</v>
      </c>
    </row>
    <row r="15" spans="1:9" ht="24.75" customHeight="1">
      <c r="A15" s="23" t="s">
        <v>67</v>
      </c>
      <c r="B15" s="24">
        <v>122786740</v>
      </c>
      <c r="C15" s="25">
        <v>4.5999999999999996</v>
      </c>
    </row>
    <row r="16" spans="1:9" ht="15" customHeight="1">
      <c r="A16" s="23" t="s">
        <v>68</v>
      </c>
      <c r="B16" s="21">
        <v>89432317</v>
      </c>
      <c r="C16" s="22">
        <v>3.4</v>
      </c>
    </row>
    <row r="17" spans="1:3" ht="14.25" customHeight="1">
      <c r="A17" s="23" t="s">
        <v>69</v>
      </c>
      <c r="B17" s="21">
        <v>14777799</v>
      </c>
      <c r="C17" s="22">
        <v>0.6</v>
      </c>
    </row>
    <row r="18" spans="1:3">
      <c r="A18" s="23" t="s">
        <v>70</v>
      </c>
      <c r="B18" s="21">
        <v>15956606</v>
      </c>
      <c r="C18" s="22">
        <v>0.6</v>
      </c>
    </row>
    <row r="19" spans="1:3" ht="25.5" customHeight="1">
      <c r="A19" s="23" t="s">
        <v>71</v>
      </c>
      <c r="B19" s="21">
        <v>10446029</v>
      </c>
      <c r="C19" s="22">
        <v>0.4</v>
      </c>
    </row>
    <row r="20" spans="1:3" ht="14.25" customHeight="1">
      <c r="A20" s="23" t="s">
        <v>72</v>
      </c>
      <c r="B20" s="21">
        <v>967313</v>
      </c>
      <c r="C20" s="22">
        <v>0</v>
      </c>
    </row>
    <row r="21" spans="1:3">
      <c r="A21" s="23" t="s">
        <v>73</v>
      </c>
      <c r="B21" s="21">
        <v>15573792</v>
      </c>
      <c r="C21" s="22">
        <v>0.6</v>
      </c>
    </row>
    <row r="22" spans="1:3" ht="14.25" customHeight="1">
      <c r="A22" s="23" t="s">
        <v>74</v>
      </c>
      <c r="B22" s="21">
        <v>95482578</v>
      </c>
      <c r="C22" s="22">
        <v>3.6</v>
      </c>
    </row>
    <row r="23" spans="1:3" ht="14.25" customHeight="1">
      <c r="A23" s="23" t="s">
        <v>75</v>
      </c>
      <c r="B23" s="21">
        <v>1602435</v>
      </c>
      <c r="C23" s="22">
        <v>0.1</v>
      </c>
    </row>
    <row r="24" spans="1:3" ht="14.25" customHeight="1">
      <c r="A24" s="20" t="s">
        <v>76</v>
      </c>
      <c r="B24" s="21">
        <v>52629401</v>
      </c>
      <c r="C24" s="22">
        <v>2</v>
      </c>
    </row>
    <row r="25" spans="1:3" ht="15" customHeight="1">
      <c r="A25" s="23" t="s">
        <v>77</v>
      </c>
      <c r="B25" s="21">
        <v>880339</v>
      </c>
      <c r="C25" s="22">
        <v>0</v>
      </c>
    </row>
    <row r="26" spans="1:3" ht="13.5" customHeight="1">
      <c r="A26" s="23" t="s">
        <v>78</v>
      </c>
      <c r="B26" s="21">
        <v>236385</v>
      </c>
      <c r="C26" s="22">
        <v>0</v>
      </c>
    </row>
    <row r="27" spans="1:3" ht="12.75" customHeight="1">
      <c r="A27" s="23" t="s">
        <v>79</v>
      </c>
      <c r="B27" s="21">
        <v>1380625</v>
      </c>
      <c r="C27" s="22">
        <v>0.1</v>
      </c>
    </row>
    <row r="28" spans="1:3">
      <c r="A28" s="23" t="s">
        <v>80</v>
      </c>
      <c r="B28" s="26">
        <v>151376887</v>
      </c>
      <c r="C28" s="27">
        <v>5.7</v>
      </c>
    </row>
    <row r="29" spans="1:3" ht="24">
      <c r="A29" s="23" t="s">
        <v>81</v>
      </c>
      <c r="B29" s="21">
        <v>122066765</v>
      </c>
      <c r="C29" s="22">
        <v>4.5999999999999996</v>
      </c>
    </row>
    <row r="30" spans="1:3">
      <c r="A30" s="23" t="s">
        <v>82</v>
      </c>
      <c r="B30" s="21">
        <v>30150595</v>
      </c>
      <c r="C30" s="22">
        <v>1.1000000000000001</v>
      </c>
    </row>
    <row r="31" spans="1:3">
      <c r="A31" s="23" t="s">
        <v>83</v>
      </c>
      <c r="B31" s="21">
        <v>41972308</v>
      </c>
      <c r="C31" s="22">
        <v>1.6</v>
      </c>
    </row>
    <row r="32" spans="1:3">
      <c r="A32" s="23" t="s">
        <v>84</v>
      </c>
      <c r="B32" s="24">
        <v>5007448</v>
      </c>
      <c r="C32" s="25">
        <v>0.2</v>
      </c>
    </row>
    <row r="33" spans="1:3">
      <c r="A33" s="23" t="s">
        <v>85</v>
      </c>
      <c r="B33" s="21">
        <v>13883315</v>
      </c>
      <c r="C33" s="22">
        <v>0.5</v>
      </c>
    </row>
    <row r="34" spans="1:3">
      <c r="A34" s="20" t="s">
        <v>86</v>
      </c>
      <c r="B34" s="21">
        <v>23376882</v>
      </c>
      <c r="C34" s="22">
        <v>0.9</v>
      </c>
    </row>
    <row r="35" spans="1:3">
      <c r="A35" s="23" t="s">
        <v>87</v>
      </c>
      <c r="B35" s="21">
        <v>7730766</v>
      </c>
      <c r="C35" s="22">
        <v>0.3</v>
      </c>
    </row>
    <row r="36" spans="1:3">
      <c r="A36" s="23" t="s">
        <v>19</v>
      </c>
      <c r="B36" s="21">
        <v>18959047</v>
      </c>
      <c r="C36" s="22">
        <v>0.7</v>
      </c>
    </row>
    <row r="37" spans="1:3">
      <c r="A37" s="28" t="s">
        <v>88</v>
      </c>
      <c r="B37" s="29">
        <v>12787779</v>
      </c>
      <c r="C37" s="30">
        <v>0.5</v>
      </c>
    </row>
  </sheetData>
  <mergeCells count="2">
    <mergeCell ref="A2:C2"/>
    <mergeCell ref="A1:C1"/>
  </mergeCells>
  <pageMargins left="0.35433070866141736" right="0.35433070866141736" top="0.59055118110236227" bottom="0.59055118110236227" header="0.51181102362204722" footer="0.51181102362204722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1"/>
  <sheetViews>
    <sheetView topLeftCell="A7" workbookViewId="0">
      <selection activeCell="A41" sqref="A41:G41"/>
    </sheetView>
  </sheetViews>
  <sheetFormatPr defaultRowHeight="12.75"/>
  <cols>
    <col min="1" max="1" width="47.85546875" style="13" customWidth="1"/>
    <col min="2" max="2" width="15" style="13" customWidth="1"/>
    <col min="3" max="3" width="12.7109375" style="13" customWidth="1"/>
    <col min="4" max="16384" width="9.140625" style="13"/>
  </cols>
  <sheetData>
    <row r="1" spans="1:3">
      <c r="A1" s="199" t="s">
        <v>139</v>
      </c>
      <c r="B1" s="199"/>
      <c r="C1" s="199"/>
    </row>
    <row r="2" spans="1:3">
      <c r="A2" s="200"/>
      <c r="B2" s="200"/>
      <c r="C2" s="200"/>
    </row>
    <row r="3" spans="1:3" ht="33.75">
      <c r="A3" s="14"/>
      <c r="B3" s="2" t="s">
        <v>90</v>
      </c>
      <c r="C3" s="2" t="s">
        <v>42</v>
      </c>
    </row>
    <row r="4" spans="1:3">
      <c r="A4" s="3" t="s">
        <v>137</v>
      </c>
      <c r="B4" s="4">
        <v>2861057827</v>
      </c>
      <c r="C4" s="5">
        <v>100</v>
      </c>
    </row>
    <row r="5" spans="1:3">
      <c r="A5" s="6" t="s">
        <v>57</v>
      </c>
      <c r="B5" s="6"/>
      <c r="C5" s="7" t="s">
        <v>91</v>
      </c>
    </row>
    <row r="6" spans="1:3">
      <c r="A6" s="6" t="s">
        <v>58</v>
      </c>
      <c r="B6" s="8">
        <v>4412560</v>
      </c>
      <c r="C6" s="7">
        <v>0.1</v>
      </c>
    </row>
    <row r="7" spans="1:3">
      <c r="A7" s="6" t="s">
        <v>59</v>
      </c>
      <c r="B7" s="8">
        <v>331891359</v>
      </c>
      <c r="C7" s="7">
        <v>11.6</v>
      </c>
    </row>
    <row r="8" spans="1:3" ht="24">
      <c r="A8" s="9" t="s">
        <v>95</v>
      </c>
      <c r="B8" s="8">
        <v>570224200</v>
      </c>
      <c r="C8" s="7">
        <v>19.899999999999999</v>
      </c>
    </row>
    <row r="9" spans="1:3" ht="24">
      <c r="A9" s="9" t="s">
        <v>96</v>
      </c>
      <c r="B9" s="8">
        <v>782343</v>
      </c>
      <c r="C9" s="7">
        <v>0</v>
      </c>
    </row>
    <row r="10" spans="1:3">
      <c r="A10" s="6" t="s">
        <v>61</v>
      </c>
      <c r="B10" s="8">
        <v>445179218</v>
      </c>
      <c r="C10" s="7">
        <v>15.6</v>
      </c>
    </row>
    <row r="11" spans="1:3">
      <c r="A11" s="6" t="s">
        <v>62</v>
      </c>
      <c r="B11" s="8">
        <v>104050400</v>
      </c>
      <c r="C11" s="7">
        <v>3.6</v>
      </c>
    </row>
    <row r="12" spans="1:3">
      <c r="A12" s="6" t="s">
        <v>63</v>
      </c>
      <c r="B12" s="8">
        <v>59072330</v>
      </c>
      <c r="C12" s="7">
        <v>2.1</v>
      </c>
    </row>
    <row r="13" spans="1:3" ht="24">
      <c r="A13" s="9" t="s">
        <v>97</v>
      </c>
      <c r="B13" s="8">
        <v>211654166</v>
      </c>
      <c r="C13" s="7">
        <v>7.4</v>
      </c>
    </row>
    <row r="14" spans="1:3" ht="24">
      <c r="A14" s="9" t="s">
        <v>98</v>
      </c>
      <c r="B14" s="8">
        <v>115786070</v>
      </c>
      <c r="C14" s="7">
        <v>4</v>
      </c>
    </row>
    <row r="15" spans="1:3" ht="24">
      <c r="A15" s="9" t="s">
        <v>66</v>
      </c>
      <c r="B15" s="8">
        <v>86273286</v>
      </c>
      <c r="C15" s="7">
        <v>3</v>
      </c>
    </row>
    <row r="16" spans="1:3" ht="27" customHeight="1">
      <c r="A16" s="9" t="s">
        <v>99</v>
      </c>
      <c r="B16" s="8">
        <v>90598459</v>
      </c>
      <c r="C16" s="7">
        <v>3.2</v>
      </c>
    </row>
    <row r="17" spans="1:3">
      <c r="A17" s="6" t="s">
        <v>69</v>
      </c>
      <c r="B17" s="8">
        <v>24538073</v>
      </c>
      <c r="C17" s="7">
        <v>0.9</v>
      </c>
    </row>
    <row r="18" spans="1:3" ht="24">
      <c r="A18" s="9" t="s">
        <v>100</v>
      </c>
      <c r="B18" s="8">
        <v>199935946</v>
      </c>
      <c r="C18" s="7">
        <v>7</v>
      </c>
    </row>
    <row r="19" spans="1:3">
      <c r="A19" s="6" t="s">
        <v>92</v>
      </c>
      <c r="B19" s="8">
        <v>1055787</v>
      </c>
      <c r="C19" s="7">
        <v>0</v>
      </c>
    </row>
    <row r="20" spans="1:3">
      <c r="A20" s="6" t="s">
        <v>76</v>
      </c>
      <c r="B20" s="8">
        <v>37769774</v>
      </c>
      <c r="C20" s="7">
        <v>1.3</v>
      </c>
    </row>
    <row r="21" spans="1:3">
      <c r="A21" s="6" t="s">
        <v>77</v>
      </c>
      <c r="B21" s="8">
        <v>1949551</v>
      </c>
      <c r="C21" s="7">
        <v>0.1</v>
      </c>
    </row>
    <row r="22" spans="1:3">
      <c r="A22" s="6" t="s">
        <v>78</v>
      </c>
      <c r="B22" s="8">
        <v>9976663</v>
      </c>
      <c r="C22" s="7">
        <v>0.3</v>
      </c>
    </row>
    <row r="23" spans="1:3">
      <c r="A23" s="6" t="s">
        <v>79</v>
      </c>
      <c r="B23" s="8">
        <v>1186804</v>
      </c>
      <c r="C23" s="7">
        <v>0</v>
      </c>
    </row>
    <row r="24" spans="1:3" ht="36">
      <c r="A24" s="9" t="s">
        <v>93</v>
      </c>
      <c r="B24" s="8">
        <v>39414397</v>
      </c>
      <c r="C24" s="7">
        <v>1.4</v>
      </c>
    </row>
    <row r="25" spans="1:3">
      <c r="A25" s="6" t="s">
        <v>94</v>
      </c>
      <c r="B25" s="8">
        <v>99018729</v>
      </c>
      <c r="C25" s="7">
        <v>3.5</v>
      </c>
    </row>
    <row r="26" spans="1:3" ht="24">
      <c r="A26" s="9" t="s">
        <v>101</v>
      </c>
      <c r="B26" s="8">
        <v>91677105</v>
      </c>
      <c r="C26" s="7">
        <v>3.2</v>
      </c>
    </row>
    <row r="27" spans="1:3">
      <c r="A27" s="6" t="s">
        <v>82</v>
      </c>
      <c r="B27" s="8">
        <v>25327323</v>
      </c>
      <c r="C27" s="7">
        <v>0.9</v>
      </c>
    </row>
    <row r="28" spans="1:3">
      <c r="A28" s="6" t="s">
        <v>83</v>
      </c>
      <c r="B28" s="8">
        <v>70545012</v>
      </c>
      <c r="C28" s="7">
        <v>2.5</v>
      </c>
    </row>
    <row r="29" spans="1:3">
      <c r="A29" s="6" t="s">
        <v>84</v>
      </c>
      <c r="B29" s="8">
        <v>4811918</v>
      </c>
      <c r="C29" s="7">
        <v>0.2</v>
      </c>
    </row>
    <row r="30" spans="1:3">
      <c r="A30" s="6" t="s">
        <v>86</v>
      </c>
      <c r="B30" s="8">
        <v>22235522</v>
      </c>
      <c r="C30" s="7">
        <v>0.8</v>
      </c>
    </row>
    <row r="31" spans="1:3">
      <c r="A31" s="6" t="s">
        <v>87</v>
      </c>
      <c r="B31" s="8">
        <v>6614543</v>
      </c>
      <c r="C31" s="7">
        <v>0.2</v>
      </c>
    </row>
    <row r="32" spans="1:3">
      <c r="A32" s="6" t="s">
        <v>19</v>
      </c>
      <c r="B32" s="8">
        <v>13308985</v>
      </c>
      <c r="C32" s="7">
        <v>0.5</v>
      </c>
    </row>
    <row r="33" spans="1:7">
      <c r="A33" s="6" t="s">
        <v>88</v>
      </c>
      <c r="B33" s="8">
        <v>10541494</v>
      </c>
      <c r="C33" s="7">
        <v>0.4</v>
      </c>
    </row>
    <row r="34" spans="1:7">
      <c r="A34" s="6" t="s">
        <v>85</v>
      </c>
      <c r="B34" s="8">
        <v>9402109</v>
      </c>
      <c r="C34" s="7">
        <v>0.3</v>
      </c>
    </row>
    <row r="35" spans="1:7">
      <c r="A35" s="6" t="s">
        <v>70</v>
      </c>
      <c r="B35" s="8">
        <v>14654943</v>
      </c>
      <c r="C35" s="7">
        <v>0.5</v>
      </c>
    </row>
    <row r="36" spans="1:7">
      <c r="A36" s="6" t="s">
        <v>71</v>
      </c>
      <c r="B36" s="8">
        <v>16304951</v>
      </c>
      <c r="C36" s="7">
        <v>0.6</v>
      </c>
    </row>
    <row r="37" spans="1:7" ht="24">
      <c r="A37" s="9" t="s">
        <v>72</v>
      </c>
      <c r="B37" s="8">
        <v>2761920</v>
      </c>
      <c r="C37" s="7">
        <v>0.1</v>
      </c>
    </row>
    <row r="38" spans="1:7">
      <c r="A38" s="6" t="s">
        <v>73</v>
      </c>
      <c r="B38" s="8">
        <v>21321727</v>
      </c>
      <c r="C38" s="7">
        <v>0.7</v>
      </c>
    </row>
    <row r="39" spans="1:7" ht="24">
      <c r="A39" s="10" t="s">
        <v>74</v>
      </c>
      <c r="B39" s="11">
        <v>116780160</v>
      </c>
      <c r="C39" s="12">
        <v>4.0999999999999996</v>
      </c>
    </row>
    <row r="41" spans="1:7" ht="23.25" customHeight="1">
      <c r="A41" s="201" t="s">
        <v>141</v>
      </c>
      <c r="B41" s="201"/>
      <c r="C41" s="201"/>
      <c r="D41" s="201"/>
      <c r="E41" s="201"/>
      <c r="F41" s="201"/>
      <c r="G41" s="201"/>
    </row>
  </sheetData>
  <mergeCells count="3">
    <mergeCell ref="A2:C2"/>
    <mergeCell ref="A1:C1"/>
    <mergeCell ref="A41:G4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C1"/>
    </sheetView>
  </sheetViews>
  <sheetFormatPr defaultRowHeight="12.75"/>
  <cols>
    <col min="1" max="1" width="50.5703125" style="13" customWidth="1"/>
    <col min="2" max="2" width="12.140625" style="13" customWidth="1"/>
    <col min="3" max="3" width="11.5703125" style="13" customWidth="1"/>
    <col min="4" max="16384" width="9.140625" style="13"/>
  </cols>
  <sheetData>
    <row r="1" spans="1:3">
      <c r="A1" s="199" t="s">
        <v>139</v>
      </c>
      <c r="B1" s="199"/>
      <c r="C1" s="199"/>
    </row>
    <row r="2" spans="1:3">
      <c r="A2" s="202"/>
      <c r="B2" s="202"/>
      <c r="C2" s="194"/>
    </row>
    <row r="3" spans="1:3" ht="45">
      <c r="A3" s="14"/>
      <c r="B3" s="2" t="s">
        <v>106</v>
      </c>
      <c r="C3" s="2" t="s">
        <v>107</v>
      </c>
    </row>
    <row r="4" spans="1:3" ht="19.5" customHeight="1">
      <c r="A4" s="66" t="s">
        <v>137</v>
      </c>
      <c r="B4" s="46">
        <v>3258031007</v>
      </c>
      <c r="C4" s="47">
        <v>100</v>
      </c>
    </row>
    <row r="5" spans="1:3" ht="16.5" customHeight="1">
      <c r="A5" s="67" t="s">
        <v>57</v>
      </c>
      <c r="B5" s="24" t="s">
        <v>56</v>
      </c>
      <c r="C5" s="24" t="s">
        <v>56</v>
      </c>
    </row>
    <row r="6" spans="1:3" ht="11.25" customHeight="1">
      <c r="A6" s="68" t="s">
        <v>58</v>
      </c>
      <c r="B6" s="24">
        <v>2592294</v>
      </c>
      <c r="C6" s="69">
        <v>0.1</v>
      </c>
    </row>
    <row r="7" spans="1:3" ht="13.5" customHeight="1">
      <c r="A7" s="68" t="s">
        <v>59</v>
      </c>
      <c r="B7" s="24">
        <v>308023077</v>
      </c>
      <c r="C7" s="69">
        <v>9.5</v>
      </c>
    </row>
    <row r="8" spans="1:3" ht="28.5" customHeight="1">
      <c r="A8" s="68" t="s">
        <v>102</v>
      </c>
      <c r="B8" s="24">
        <v>628724702</v>
      </c>
      <c r="C8" s="69">
        <v>19.3</v>
      </c>
    </row>
    <row r="9" spans="1:3" ht="27" customHeight="1">
      <c r="A9" s="68" t="s">
        <v>103</v>
      </c>
      <c r="B9" s="24">
        <v>260978</v>
      </c>
      <c r="C9" s="69">
        <v>0</v>
      </c>
    </row>
    <row r="10" spans="1:3" ht="15" customHeight="1">
      <c r="A10" s="68" t="s">
        <v>61</v>
      </c>
      <c r="B10" s="24">
        <v>343137</v>
      </c>
      <c r="C10" s="69">
        <v>0</v>
      </c>
    </row>
    <row r="11" spans="1:3" ht="48" customHeight="1">
      <c r="A11" s="68" t="s">
        <v>104</v>
      </c>
      <c r="B11" s="24">
        <v>508901001</v>
      </c>
      <c r="C11" s="69">
        <v>15.6</v>
      </c>
    </row>
    <row r="12" spans="1:3" ht="15.75" customHeight="1">
      <c r="A12" s="68" t="s">
        <v>62</v>
      </c>
      <c r="B12" s="24">
        <v>80394191</v>
      </c>
      <c r="C12" s="69">
        <v>2.5</v>
      </c>
    </row>
    <row r="13" spans="1:3" ht="14.25" customHeight="1">
      <c r="A13" s="68" t="s">
        <v>63</v>
      </c>
      <c r="B13" s="24">
        <v>38587222</v>
      </c>
      <c r="C13" s="69">
        <v>1.2</v>
      </c>
    </row>
    <row r="14" spans="1:3" ht="23.25" customHeight="1">
      <c r="A14" s="68" t="s">
        <v>64</v>
      </c>
      <c r="B14" s="24">
        <v>267944511</v>
      </c>
      <c r="C14" s="69">
        <v>8.1999999999999993</v>
      </c>
    </row>
    <row r="15" spans="1:3" ht="24.75" customHeight="1">
      <c r="A15" s="68" t="s">
        <v>65</v>
      </c>
      <c r="B15" s="24">
        <v>101392743</v>
      </c>
      <c r="C15" s="69">
        <v>3.1</v>
      </c>
    </row>
    <row r="16" spans="1:3" ht="24.75" customHeight="1">
      <c r="A16" s="68" t="s">
        <v>66</v>
      </c>
      <c r="B16" s="24">
        <v>52762097</v>
      </c>
      <c r="C16" s="69">
        <v>1.6</v>
      </c>
    </row>
    <row r="17" spans="1:3" ht="26.25" customHeight="1">
      <c r="A17" s="68" t="s">
        <v>67</v>
      </c>
      <c r="B17" s="24">
        <v>109277339</v>
      </c>
      <c r="C17" s="69">
        <v>3.4</v>
      </c>
    </row>
    <row r="18" spans="1:3" ht="15.75" customHeight="1">
      <c r="A18" s="68" t="s">
        <v>69</v>
      </c>
      <c r="B18" s="24">
        <v>93678506</v>
      </c>
      <c r="C18" s="69">
        <v>2.9</v>
      </c>
    </row>
    <row r="19" spans="1:3" ht="22.5" customHeight="1">
      <c r="A19" s="68" t="s">
        <v>68</v>
      </c>
      <c r="B19" s="24">
        <v>253438066</v>
      </c>
      <c r="C19" s="69">
        <v>7.8</v>
      </c>
    </row>
    <row r="20" spans="1:3" ht="14.25" customHeight="1">
      <c r="A20" s="68" t="s">
        <v>92</v>
      </c>
      <c r="B20" s="24">
        <v>1279796</v>
      </c>
      <c r="C20" s="69">
        <v>0</v>
      </c>
    </row>
    <row r="21" spans="1:3" ht="15.75" customHeight="1">
      <c r="A21" s="70" t="s">
        <v>76</v>
      </c>
      <c r="B21" s="24">
        <v>48820221</v>
      </c>
      <c r="C21" s="69">
        <v>1.5</v>
      </c>
    </row>
    <row r="22" spans="1:3" ht="12.75" customHeight="1">
      <c r="A22" s="68" t="s">
        <v>77</v>
      </c>
      <c r="B22" s="24">
        <v>2187113</v>
      </c>
      <c r="C22" s="69">
        <v>0.1</v>
      </c>
    </row>
    <row r="23" spans="1:3" ht="12.75" customHeight="1">
      <c r="A23" s="68" t="s">
        <v>78</v>
      </c>
      <c r="B23" s="24">
        <v>5510389</v>
      </c>
      <c r="C23" s="69">
        <v>0.2</v>
      </c>
    </row>
    <row r="24" spans="1:3" ht="13.5" customHeight="1">
      <c r="A24" s="68" t="s">
        <v>79</v>
      </c>
      <c r="B24" s="24">
        <v>2041439</v>
      </c>
      <c r="C24" s="69">
        <v>0.1</v>
      </c>
    </row>
    <row r="25" spans="1:3" ht="39" customHeight="1">
      <c r="A25" s="68" t="s">
        <v>105</v>
      </c>
      <c r="B25" s="24">
        <v>35468457</v>
      </c>
      <c r="C25" s="69">
        <v>1.1000000000000001</v>
      </c>
    </row>
    <row r="26" spans="1:3" ht="18" customHeight="1">
      <c r="A26" s="68" t="s">
        <v>94</v>
      </c>
      <c r="B26" s="24">
        <v>104236339</v>
      </c>
      <c r="C26" s="69">
        <v>3.2</v>
      </c>
    </row>
    <row r="27" spans="1:3" ht="23.25" customHeight="1">
      <c r="A27" s="68" t="s">
        <v>81</v>
      </c>
      <c r="B27" s="24">
        <v>99121974</v>
      </c>
      <c r="C27" s="69">
        <v>3</v>
      </c>
    </row>
    <row r="28" spans="1:3" ht="15.75" customHeight="1">
      <c r="A28" s="68" t="s">
        <v>82</v>
      </c>
      <c r="B28" s="24">
        <v>46549078</v>
      </c>
      <c r="C28" s="69">
        <v>1.4</v>
      </c>
    </row>
    <row r="29" spans="1:3" ht="14.25" customHeight="1">
      <c r="A29" s="68" t="s">
        <v>83</v>
      </c>
      <c r="B29" s="24">
        <v>200640797</v>
      </c>
      <c r="C29" s="69">
        <v>6.2</v>
      </c>
    </row>
    <row r="30" spans="1:3" ht="14.25" customHeight="1">
      <c r="A30" s="68" t="s">
        <v>84</v>
      </c>
      <c r="B30" s="24">
        <v>7422694</v>
      </c>
      <c r="C30" s="69">
        <v>0.2</v>
      </c>
    </row>
    <row r="31" spans="1:3" ht="15" customHeight="1">
      <c r="A31" s="68" t="s">
        <v>86</v>
      </c>
      <c r="B31" s="24">
        <v>19353124</v>
      </c>
      <c r="C31" s="69">
        <v>0.6</v>
      </c>
    </row>
    <row r="32" spans="1:3" ht="12.75" customHeight="1">
      <c r="A32" s="68" t="s">
        <v>87</v>
      </c>
      <c r="B32" s="24">
        <v>7660179</v>
      </c>
      <c r="C32" s="69">
        <v>0.2</v>
      </c>
    </row>
    <row r="33" spans="1:7" ht="15" customHeight="1">
      <c r="A33" s="68" t="s">
        <v>19</v>
      </c>
      <c r="B33" s="24">
        <v>23867721</v>
      </c>
      <c r="C33" s="69">
        <v>0.7</v>
      </c>
    </row>
    <row r="34" spans="1:7" ht="13.5" customHeight="1">
      <c r="A34" s="68" t="s">
        <v>88</v>
      </c>
      <c r="B34" s="24">
        <v>12830263</v>
      </c>
      <c r="C34" s="69">
        <v>0.4</v>
      </c>
    </row>
    <row r="35" spans="1:7" ht="18" customHeight="1">
      <c r="A35" s="68" t="s">
        <v>85</v>
      </c>
      <c r="B35" s="24">
        <v>17593634</v>
      </c>
      <c r="C35" s="69">
        <v>0.5</v>
      </c>
    </row>
    <row r="36" spans="1:7" ht="16.5" customHeight="1">
      <c r="A36" s="68" t="s">
        <v>70</v>
      </c>
      <c r="B36" s="24">
        <v>17262862</v>
      </c>
      <c r="C36" s="69">
        <v>0.5</v>
      </c>
    </row>
    <row r="37" spans="1:7" ht="17.25" customHeight="1">
      <c r="A37" s="70" t="s">
        <v>71</v>
      </c>
      <c r="B37" s="24">
        <v>23345515</v>
      </c>
      <c r="C37" s="69">
        <v>0.7</v>
      </c>
    </row>
    <row r="38" spans="1:7" ht="26.25" customHeight="1">
      <c r="A38" s="68" t="s">
        <v>72</v>
      </c>
      <c r="B38" s="24">
        <v>2057077</v>
      </c>
      <c r="C38" s="69">
        <v>0.1</v>
      </c>
    </row>
    <row r="39" spans="1:7" ht="13.5" customHeight="1">
      <c r="A39" s="71" t="s">
        <v>73</v>
      </c>
      <c r="B39" s="72">
        <v>34563508</v>
      </c>
      <c r="C39" s="73">
        <v>1.1000000000000001</v>
      </c>
    </row>
    <row r="40" spans="1:7" ht="24.75" customHeight="1">
      <c r="A40" s="74" t="s">
        <v>74</v>
      </c>
      <c r="B40" s="75">
        <v>99898963</v>
      </c>
      <c r="C40" s="76">
        <v>3.1</v>
      </c>
    </row>
    <row r="42" spans="1:7">
      <c r="A42" s="201" t="s">
        <v>141</v>
      </c>
      <c r="B42" s="201"/>
      <c r="C42" s="201"/>
      <c r="D42" s="201"/>
      <c r="E42" s="201"/>
      <c r="F42" s="201"/>
      <c r="G42" s="201"/>
    </row>
  </sheetData>
  <mergeCells count="3">
    <mergeCell ref="A2:C2"/>
    <mergeCell ref="A42:G42"/>
    <mergeCell ref="A1:C1"/>
  </mergeCells>
  <pageMargins left="0.7" right="0.7" top="0.52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sqref="A1:C1"/>
    </sheetView>
  </sheetViews>
  <sheetFormatPr defaultRowHeight="12.75"/>
  <cols>
    <col min="1" max="1" width="51.85546875" style="13" customWidth="1"/>
    <col min="2" max="2" width="12.140625" style="13" customWidth="1"/>
    <col min="3" max="3" width="11.5703125" style="13" customWidth="1"/>
    <col min="4" max="16384" width="9.140625" style="13"/>
  </cols>
  <sheetData>
    <row r="1" spans="1:3">
      <c r="A1" s="199" t="s">
        <v>139</v>
      </c>
      <c r="B1" s="199"/>
      <c r="C1" s="199"/>
    </row>
    <row r="2" spans="1:3">
      <c r="A2" s="202"/>
      <c r="B2" s="202"/>
      <c r="C2" s="194"/>
    </row>
    <row r="3" spans="1:3" ht="45">
      <c r="A3" s="14"/>
      <c r="B3" s="2" t="s">
        <v>108</v>
      </c>
      <c r="C3" s="2" t="s">
        <v>107</v>
      </c>
    </row>
    <row r="4" spans="1:3" ht="19.5" customHeight="1">
      <c r="A4" s="77" t="s">
        <v>137</v>
      </c>
      <c r="B4" s="78">
        <v>3509295878</v>
      </c>
      <c r="C4" s="79">
        <v>100</v>
      </c>
    </row>
    <row r="5" spans="1:3" ht="16.5" customHeight="1">
      <c r="A5" s="80" t="s">
        <v>57</v>
      </c>
      <c r="B5" s="81" t="s">
        <v>56</v>
      </c>
      <c r="C5" s="81" t="s">
        <v>56</v>
      </c>
    </row>
    <row r="6" spans="1:3" ht="11.25" customHeight="1">
      <c r="A6" s="82" t="s">
        <v>58</v>
      </c>
      <c r="B6" s="83">
        <v>6496803</v>
      </c>
      <c r="C6" s="84">
        <v>0.2</v>
      </c>
    </row>
    <row r="7" spans="1:3" ht="13.5" customHeight="1">
      <c r="A7" s="82" t="s">
        <v>109</v>
      </c>
      <c r="B7" s="83">
        <v>384502370</v>
      </c>
      <c r="C7" s="84">
        <v>11</v>
      </c>
    </row>
    <row r="8" spans="1:3" ht="28.5" customHeight="1">
      <c r="A8" s="82" t="s">
        <v>102</v>
      </c>
      <c r="B8" s="83">
        <v>751662377</v>
      </c>
      <c r="C8" s="84">
        <v>21.4</v>
      </c>
    </row>
    <row r="9" spans="1:3" ht="16.5" customHeight="1">
      <c r="A9" s="82" t="s">
        <v>110</v>
      </c>
      <c r="B9" s="83">
        <v>3916101</v>
      </c>
      <c r="C9" s="84">
        <v>0.1</v>
      </c>
    </row>
    <row r="10" spans="1:3" ht="17.25" customHeight="1">
      <c r="A10" s="82" t="s">
        <v>111</v>
      </c>
      <c r="B10" s="83">
        <v>725421</v>
      </c>
      <c r="C10" s="84">
        <v>0</v>
      </c>
    </row>
    <row r="11" spans="1:3" ht="13.5" customHeight="1">
      <c r="A11" s="82" t="s">
        <v>112</v>
      </c>
      <c r="B11" s="83">
        <v>555320391</v>
      </c>
      <c r="C11" s="84">
        <v>15.8</v>
      </c>
    </row>
    <row r="12" spans="1:3" ht="15.75" customHeight="1">
      <c r="A12" s="82" t="s">
        <v>62</v>
      </c>
      <c r="B12" s="83">
        <v>66692587</v>
      </c>
      <c r="C12" s="84">
        <v>1.9</v>
      </c>
    </row>
    <row r="13" spans="1:3" ht="14.25" customHeight="1">
      <c r="A13" s="82" t="s">
        <v>113</v>
      </c>
      <c r="B13" s="83">
        <v>25682144</v>
      </c>
      <c r="C13" s="84">
        <v>0.7</v>
      </c>
    </row>
    <row r="14" spans="1:3" ht="23.25" customHeight="1">
      <c r="A14" s="82" t="s">
        <v>64</v>
      </c>
      <c r="B14" s="83">
        <v>190725303</v>
      </c>
      <c r="C14" s="84">
        <v>5.4</v>
      </c>
    </row>
    <row r="15" spans="1:3" ht="24.75" customHeight="1">
      <c r="A15" s="82" t="s">
        <v>65</v>
      </c>
      <c r="B15" s="83">
        <v>164716523</v>
      </c>
      <c r="C15" s="84">
        <v>4.7</v>
      </c>
    </row>
    <row r="16" spans="1:3" ht="24.75" customHeight="1">
      <c r="A16" s="82" t="s">
        <v>114</v>
      </c>
      <c r="B16" s="83">
        <v>123951757</v>
      </c>
      <c r="C16" s="84">
        <v>3.5</v>
      </c>
    </row>
    <row r="17" spans="1:3" ht="26.25" customHeight="1">
      <c r="A17" s="82" t="s">
        <v>67</v>
      </c>
      <c r="B17" s="83">
        <v>143456219</v>
      </c>
      <c r="C17" s="84">
        <v>4.0999999999999996</v>
      </c>
    </row>
    <row r="18" spans="1:3" ht="15.75" customHeight="1">
      <c r="A18" s="82" t="s">
        <v>115</v>
      </c>
      <c r="B18" s="83">
        <v>128475249</v>
      </c>
      <c r="C18" s="84">
        <v>3.7</v>
      </c>
    </row>
    <row r="19" spans="1:3" ht="22.5" customHeight="1">
      <c r="A19" s="85" t="s">
        <v>116</v>
      </c>
      <c r="B19" s="86">
        <v>180507148</v>
      </c>
      <c r="C19" s="87">
        <v>5.0999999999999996</v>
      </c>
    </row>
    <row r="20" spans="1:3" ht="14.25" customHeight="1">
      <c r="A20" s="85" t="s">
        <v>92</v>
      </c>
      <c r="B20" s="86">
        <v>646234</v>
      </c>
      <c r="C20" s="87">
        <v>0</v>
      </c>
    </row>
    <row r="21" spans="1:3" ht="15.75" customHeight="1">
      <c r="A21" s="82" t="s">
        <v>76</v>
      </c>
      <c r="B21" s="83">
        <v>68287124</v>
      </c>
      <c r="C21" s="84">
        <v>1.9</v>
      </c>
    </row>
    <row r="22" spans="1:3" ht="12.75" customHeight="1">
      <c r="A22" s="82" t="s">
        <v>77</v>
      </c>
      <c r="B22" s="83">
        <v>4114213</v>
      </c>
      <c r="C22" s="84">
        <v>0.1</v>
      </c>
    </row>
    <row r="23" spans="1:3" ht="12.75" customHeight="1">
      <c r="A23" s="82" t="s">
        <v>117</v>
      </c>
      <c r="B23" s="83">
        <v>855426</v>
      </c>
      <c r="C23" s="84">
        <v>0</v>
      </c>
    </row>
    <row r="24" spans="1:3" ht="13.5" customHeight="1">
      <c r="A24" s="82" t="s">
        <v>118</v>
      </c>
      <c r="B24" s="83">
        <v>4659055</v>
      </c>
      <c r="C24" s="84">
        <v>0.1</v>
      </c>
    </row>
    <row r="25" spans="1:3" ht="39" customHeight="1">
      <c r="A25" s="82" t="s">
        <v>105</v>
      </c>
      <c r="B25" s="83">
        <v>25008490</v>
      </c>
      <c r="C25" s="84">
        <v>0.7</v>
      </c>
    </row>
    <row r="26" spans="1:3" ht="18" customHeight="1">
      <c r="A26" s="82" t="s">
        <v>94</v>
      </c>
      <c r="B26" s="83">
        <v>132009808</v>
      </c>
      <c r="C26" s="84">
        <v>3.8</v>
      </c>
    </row>
    <row r="27" spans="1:3" ht="23.25" customHeight="1">
      <c r="A27" s="82" t="s">
        <v>119</v>
      </c>
      <c r="B27" s="83">
        <v>71419901</v>
      </c>
      <c r="C27" s="84">
        <v>2</v>
      </c>
    </row>
    <row r="28" spans="1:3" ht="15.75" customHeight="1">
      <c r="A28" s="82" t="s">
        <v>82</v>
      </c>
      <c r="B28" s="83">
        <v>38827367</v>
      </c>
      <c r="C28" s="84">
        <v>1.1000000000000001</v>
      </c>
    </row>
    <row r="29" spans="1:3" ht="14.25" customHeight="1">
      <c r="A29" s="82" t="s">
        <v>120</v>
      </c>
      <c r="B29" s="83">
        <v>184078604</v>
      </c>
      <c r="C29" s="84">
        <v>5.3</v>
      </c>
    </row>
    <row r="30" spans="1:3" ht="14.25" customHeight="1">
      <c r="A30" s="82" t="s">
        <v>121</v>
      </c>
      <c r="B30" s="83">
        <v>6739932</v>
      </c>
      <c r="C30" s="84">
        <v>0.2</v>
      </c>
    </row>
    <row r="31" spans="1:3" ht="15" customHeight="1">
      <c r="A31" s="82" t="s">
        <v>122</v>
      </c>
      <c r="B31" s="83">
        <v>14519519</v>
      </c>
      <c r="C31" s="84">
        <v>0.4</v>
      </c>
    </row>
    <row r="32" spans="1:3" ht="12.75" customHeight="1">
      <c r="A32" s="82" t="s">
        <v>87</v>
      </c>
      <c r="B32" s="83">
        <v>7900003</v>
      </c>
      <c r="C32" s="84">
        <v>0.2</v>
      </c>
    </row>
    <row r="33" spans="1:7" ht="15" customHeight="1">
      <c r="A33" s="82" t="s">
        <v>19</v>
      </c>
      <c r="B33" s="83">
        <v>29264690</v>
      </c>
      <c r="C33" s="84">
        <v>0.8</v>
      </c>
    </row>
    <row r="34" spans="1:7" ht="13.5" customHeight="1">
      <c r="A34" s="82" t="s">
        <v>88</v>
      </c>
      <c r="B34" s="83">
        <v>13512646</v>
      </c>
      <c r="C34" s="84">
        <v>0.4</v>
      </c>
    </row>
    <row r="35" spans="1:7" ht="18" customHeight="1">
      <c r="A35" s="82" t="s">
        <v>85</v>
      </c>
      <c r="B35" s="83">
        <v>22754944</v>
      </c>
      <c r="C35" s="84">
        <v>0.8</v>
      </c>
    </row>
    <row r="36" spans="1:7" ht="16.5" customHeight="1">
      <c r="A36" s="82" t="s">
        <v>123</v>
      </c>
      <c r="B36" s="83">
        <v>18304007</v>
      </c>
      <c r="C36" s="84">
        <v>0.5</v>
      </c>
    </row>
    <row r="37" spans="1:7" ht="17.25" customHeight="1">
      <c r="A37" s="82" t="s">
        <v>124</v>
      </c>
      <c r="B37" s="83">
        <v>25175416</v>
      </c>
      <c r="C37" s="84">
        <v>0.7</v>
      </c>
    </row>
    <row r="38" spans="1:7" ht="26.25" customHeight="1">
      <c r="A38" s="82" t="s">
        <v>72</v>
      </c>
      <c r="B38" s="83">
        <v>1102273</v>
      </c>
      <c r="C38" s="84">
        <v>0</v>
      </c>
    </row>
    <row r="39" spans="1:7" ht="13.5" customHeight="1">
      <c r="A39" s="82" t="s">
        <v>73</v>
      </c>
      <c r="B39" s="83">
        <v>20844261</v>
      </c>
      <c r="C39" s="84">
        <v>0.6</v>
      </c>
    </row>
    <row r="40" spans="1:7" ht="24.75" customHeight="1">
      <c r="A40" s="88" t="s">
        <v>74</v>
      </c>
      <c r="B40" s="89">
        <v>92441572</v>
      </c>
      <c r="C40" s="90">
        <v>2.8</v>
      </c>
    </row>
    <row r="43" spans="1:7" ht="12.75" customHeight="1">
      <c r="A43" s="201" t="s">
        <v>141</v>
      </c>
      <c r="B43" s="201"/>
      <c r="C43" s="201"/>
      <c r="D43" s="201"/>
      <c r="E43" s="201"/>
      <c r="F43" s="201"/>
      <c r="G43" s="201"/>
    </row>
  </sheetData>
  <mergeCells count="3">
    <mergeCell ref="A2:C2"/>
    <mergeCell ref="A43:G43"/>
    <mergeCell ref="A1:C1"/>
  </mergeCells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3</vt:i4>
      </vt:variant>
    </vt:vector>
  </HeadingPairs>
  <TitlesOfParts>
    <vt:vector size="19" baseType="lpstr">
      <vt:lpstr>с 1990-1997</vt:lpstr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'с 1990-1997'!Заголовки_для_печати</vt:lpstr>
      <vt:lpstr>'с 1998-2001'!Заголовки_для_печати</vt:lpstr>
      <vt:lpstr>'с 2002-2005'!Заголовки_для_печати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o.edel</cp:lastModifiedBy>
  <cp:lastPrinted>2022-07-08T06:22:50Z</cp:lastPrinted>
  <dcterms:created xsi:type="dcterms:W3CDTF">2011-12-12T07:33:47Z</dcterms:created>
  <dcterms:modified xsi:type="dcterms:W3CDTF">2025-06-26T06:10:27Z</dcterms:modified>
</cp:coreProperties>
</file>