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60" yWindow="-120" windowWidth="12510" windowHeight="12195" tabRatio="784"/>
  </bookViews>
  <sheets>
    <sheet name="Обложка" sheetId="2" r:id="rId1"/>
    <sheet name="Условные обозначения" sheetId="3" r:id="rId2"/>
    <sheet name="Содержание" sheetId="4" r:id="rId3"/>
    <sheet name="Методологические пояснения" sheetId="6" r:id="rId4"/>
    <sheet name="1" sheetId="12" r:id="rId5"/>
    <sheet name="2" sheetId="8" r:id="rId6"/>
    <sheet name="3" sheetId="11" r:id="rId7"/>
  </sheets>
  <externalReferences>
    <externalReference r:id="rId8"/>
  </externalReferences>
  <definedNames>
    <definedName name="_xlnm.Print_Area" localSheetId="0">Обложка!$A$1:$M$35</definedName>
  </definedNames>
  <calcPr calcId="144525"/>
</workbook>
</file>

<file path=xl/calcChain.xml><?xml version="1.0" encoding="utf-8"?>
<calcChain xmlns="http://schemas.openxmlformats.org/spreadsheetml/2006/main">
  <c r="A24" i="2" l="1"/>
</calcChain>
</file>

<file path=xl/sharedStrings.xml><?xml version="1.0" encoding="utf-8"?>
<sst xmlns="http://schemas.openxmlformats.org/spreadsheetml/2006/main" count="478" uniqueCount="79">
  <si>
    <t>On harvesting agricultural crops in protected soil in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</si>
  <si>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</si>
  <si>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</si>
  <si>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</si>
  <si>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</si>
  <si>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</si>
  <si>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</si>
  <si>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 xml:space="preserve">© Agency for Strategic Planning and Reforms of the Republic of Kazakhstan Bureau of National statistic </t>
  </si>
  <si>
    <t>Content</t>
  </si>
  <si>
    <t>Methodological explanations</t>
  </si>
  <si>
    <t>Republic of Kazakhstan</t>
  </si>
  <si>
    <t xml:space="preserve">Akmola </t>
  </si>
  <si>
    <t xml:space="preserve">Aktobe </t>
  </si>
  <si>
    <t xml:space="preserve">Almaty </t>
  </si>
  <si>
    <t xml:space="preserve">Atyrau </t>
  </si>
  <si>
    <t xml:space="preserve">Batys Kazakhstan </t>
  </si>
  <si>
    <t xml:space="preserve">Zhambyl </t>
  </si>
  <si>
    <t>Zhetisu</t>
  </si>
  <si>
    <t xml:space="preserve">Karagandy </t>
  </si>
  <si>
    <t>Kostanay</t>
  </si>
  <si>
    <t xml:space="preserve">Kyzylorda </t>
  </si>
  <si>
    <t xml:space="preserve">Pavlodar </t>
  </si>
  <si>
    <t xml:space="preserve">Soltustik Kazakhstan </t>
  </si>
  <si>
    <t>Turkistan</t>
  </si>
  <si>
    <t>Astana city</t>
  </si>
  <si>
    <t>Almaty city</t>
  </si>
  <si>
    <r>
      <rPr>
        <b/>
        <sz val="9"/>
        <rFont val="Roboto"/>
        <charset val="204"/>
      </rPr>
      <t>Protected ground</t>
    </r>
    <r>
      <rPr>
        <sz val="9"/>
        <rFont val="Roboto"/>
        <charset val="204"/>
      </rPr>
      <t xml:space="preserve"> – consists of special rooms or land plots with an artificial microclimate favorable for plants, used for growing vegetables and other agricultural plants during off-season. </t>
    </r>
  </si>
  <si>
    <t>hundredweight</t>
  </si>
  <si>
    <t xml:space="preserve">Mangystau </t>
  </si>
  <si>
    <t>Shymkent city</t>
  </si>
  <si>
    <t>Responsible for release:</t>
  </si>
  <si>
    <r>
      <rPr>
        <b/>
        <sz val="8"/>
        <rFont val="Roboto"/>
        <charset val="204"/>
      </rPr>
      <t>Exsecutor:</t>
    </r>
    <r>
      <rPr>
        <sz val="8"/>
        <rFont val="Roboto"/>
        <charset val="204"/>
      </rPr>
      <t xml:space="preserve"> A. Dildibayeva</t>
    </r>
  </si>
  <si>
    <t>Department of Agricultural Statistics and National Censuses</t>
  </si>
  <si>
    <t>Mangiglk el avenue,  8 
House of Ministries, entrance 4</t>
  </si>
  <si>
    <t>Vegetable crops</t>
  </si>
  <si>
    <t>cucumbers</t>
  </si>
  <si>
    <t xml:space="preserve"> cabbage</t>
  </si>
  <si>
    <t>salad</t>
  </si>
  <si>
    <t>eggplant</t>
  </si>
  <si>
    <t xml:space="preserve"> onions</t>
  </si>
  <si>
    <t xml:space="preserve">Теl. +7 7172 74 93 19                                                     Е-mail:a.dildibaeva@aspire.gov.kz   </t>
  </si>
  <si>
    <r>
      <rPr>
        <b/>
        <sz val="9"/>
        <rFont val="Roboto"/>
        <charset val="204"/>
      </rPr>
      <t>Greenhouse</t>
    </r>
    <r>
      <rPr>
        <sz val="9"/>
        <rFont val="Roboto"/>
        <charset val="204"/>
      </rPr>
      <t xml:space="preserve">  –  is a special room covered with any translucent material designed for year–round cultivation of greenhouse plants and seedlings.</t>
    </r>
  </si>
  <si>
    <r>
      <rPr>
        <b/>
        <sz val="9"/>
        <rFont val="Roboto"/>
        <charset val="204"/>
      </rPr>
      <t>Hothouse</t>
    </r>
    <r>
      <rPr>
        <sz val="9"/>
        <rFont val="Roboto"/>
        <charset val="204"/>
      </rPr>
      <t xml:space="preserve"> – is a small mobile unheated structure on a small plot of land designed to grow seedlings and protect them from adverse weather conditions, followed by planting them in the open ground.</t>
    </r>
  </si>
  <si>
    <r>
      <rPr>
        <b/>
        <sz val="9"/>
        <rFont val="Roboto"/>
        <charset val="204"/>
      </rPr>
      <t xml:space="preserve">Gross revenue </t>
    </r>
    <r>
      <rPr>
        <sz val="9"/>
        <rFont val="Roboto"/>
        <charset val="204"/>
      </rPr>
      <t>– is products produced (harvested) from the entire area of various crops, agricultural plantations or other agricultural lands.</t>
    </r>
  </si>
  <si>
    <t>sq.m</t>
  </si>
  <si>
    <t xml:space="preserve">the Republic of Kazakhstan </t>
  </si>
  <si>
    <t>Of these</t>
  </si>
  <si>
    <t xml:space="preserve">  chili and pepper </t>
  </si>
  <si>
    <r>
      <rPr>
        <b/>
        <sz val="10"/>
        <rFont val="Arial Cyr"/>
        <charset val="204"/>
      </rPr>
      <t>The total area of greenhouses –</t>
    </r>
    <r>
      <rPr>
        <sz val="10"/>
        <rFont val="Arial Cyr"/>
        <charset val="204"/>
      </rPr>
      <t xml:space="preserve"> is the production area (used for plant cultivation, places for passage between them), as well as the area of auxiliary, administrative, and auxiliary industrial premises.</t>
    </r>
  </si>
  <si>
    <t>Lemon</t>
  </si>
  <si>
    <t xml:space="preserve"> Strawberry</t>
  </si>
  <si>
    <t>Banana</t>
  </si>
  <si>
    <r>
      <rPr>
        <b/>
        <sz val="8"/>
        <rFont val="Roboto"/>
        <charset val="204"/>
      </rPr>
      <t xml:space="preserve">Address: </t>
    </r>
    <r>
      <rPr>
        <sz val="8"/>
        <rFont val="Roboto"/>
        <charset val="204"/>
      </rPr>
      <t>010000, Astana city</t>
    </r>
  </si>
  <si>
    <t xml:space="preserve">Director of the Department:  А. Dzhartybaeva        </t>
  </si>
  <si>
    <t>-</t>
  </si>
  <si>
    <t>mushrooms</t>
  </si>
  <si>
    <t>The number and area of greenhouses by agricultural enterprises, individual entrepreneurs, and peasant or farm farms as of January 1, 2025</t>
  </si>
  <si>
    <t xml:space="preserve">                   1. The number and area of greenhouses by agricultural enterprises, individual entrepreneurs, and peasant or farm farms as of January 1, 2025
</t>
  </si>
  <si>
    <t>Total greenhouses, units</t>
  </si>
  <si>
    <t>Total area square meters</t>
  </si>
  <si>
    <t>Including:</t>
  </si>
  <si>
    <t>for vegetables</t>
  </si>
  <si>
    <t>for flowers</t>
  </si>
  <si>
    <t>for mushrooms</t>
  </si>
  <si>
    <t>others</t>
  </si>
  <si>
    <t>quantity, units</t>
  </si>
  <si>
    <t>area, square meters</t>
  </si>
  <si>
    <t xml:space="preserve">Shygys Kazakhstan </t>
  </si>
  <si>
    <t>July-September 2025</t>
  </si>
  <si>
    <t>Date of next publication 03.02.2026</t>
  </si>
  <si>
    <t>Gross harvest of agricultural crops in the closed ground in July-September  2025</t>
  </si>
  <si>
    <t>Greenhouse area in use for July-September 2025</t>
  </si>
  <si>
    <t>3. Greenhouse area in use for July-September 2025</t>
  </si>
  <si>
    <t xml:space="preserve">2. Gross harvest of agricultural crops in the closed ground in July-September 2025
</t>
  </si>
  <si>
    <t>Date of publication 03.11.2025</t>
  </si>
  <si>
    <t>November 3, 2025</t>
  </si>
  <si>
    <t>Теl. +7 7172 74 91 62</t>
  </si>
  <si>
    <t>tomatoes</t>
  </si>
  <si>
    <t>№ 13-02-4/6334-ВН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</si>
</sst>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.0"/>
    <numFmt numFmtId="165" formatCode="#,##0.0"/>
  </numFmts>
  <fonts count="30" x14ac:knownFonts="1">
    <font>
      <sz val="11"/>
      <color indexed="8"/>
      <name val="Calibri"/>
      <family val="2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b/>
      <sz val="10"/>
      <name val="Calibri"/>
      <family val="2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b/>
      <sz val="9"/>
      <name val="Roboto"/>
      <charset val="204"/>
    </font>
    <font>
      <sz val="10"/>
      <color rgb="FF00000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113">
    <xf numFmtId="0" fontId="0" fillId="0" borderId="0" xfId="0"/>
    <xf numFmtId="0" fontId="1" fillId="0" borderId="0" xfId="1" applyNumberFormat="1" applyFont="1" applyFill="1" applyBorder="1" applyAlignment="1" applyProtection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1" applyFont="1"/>
    <xf numFmtId="0" fontId="6" fillId="0" borderId="0" xfId="1" applyFont="1" applyAlignment="1"/>
    <xf numFmtId="0" fontId="6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1" applyFont="1" applyAlignment="1">
      <alignment horizontal="center" vertical="top"/>
    </xf>
    <xf numFmtId="0" fontId="11" fillId="0" borderId="0" xfId="1" applyFont="1" applyAlignment="1">
      <alignment horizontal="justify" vertical="top"/>
    </xf>
    <xf numFmtId="49" fontId="11" fillId="0" borderId="0" xfId="1" applyNumberFormat="1" applyFont="1" applyAlignment="1">
      <alignment horizontal="justify" vertical="top"/>
    </xf>
    <xf numFmtId="0" fontId="12" fillId="0" borderId="0" xfId="0" applyFont="1"/>
    <xf numFmtId="0" fontId="4" fillId="0" borderId="0" xfId="0" applyFont="1" applyAlignment="1"/>
    <xf numFmtId="0" fontId="9" fillId="0" borderId="0" xfId="0" applyFont="1"/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2" fillId="0" borderId="0" xfId="1" applyFont="1" applyAlignment="1">
      <alignment horizontal="left" vertical="top"/>
    </xf>
    <xf numFmtId="0" fontId="6" fillId="0" borderId="0" xfId="1" applyFont="1" applyAlignment="1"/>
    <xf numFmtId="0" fontId="0" fillId="0" borderId="0" xfId="0"/>
    <xf numFmtId="0" fontId="18" fillId="0" borderId="0" xfId="0" applyFont="1" applyAlignment="1"/>
    <xf numFmtId="0" fontId="22" fillId="0" borderId="0" xfId="0" applyFont="1"/>
    <xf numFmtId="0" fontId="24" fillId="0" borderId="0" xfId="0" applyFont="1"/>
    <xf numFmtId="0" fontId="24" fillId="0" borderId="0" xfId="0" applyFont="1" applyAlignment="1">
      <alignment horizontal="left" wrapText="1"/>
    </xf>
    <xf numFmtId="0" fontId="11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top" wrapText="1"/>
    </xf>
    <xf numFmtId="0" fontId="20" fillId="0" borderId="0" xfId="0" applyFont="1" applyBorder="1"/>
    <xf numFmtId="0" fontId="12" fillId="0" borderId="0" xfId="0" applyFont="1" applyBorder="1"/>
    <xf numFmtId="0" fontId="15" fillId="0" borderId="0" xfId="0" applyFont="1" applyBorder="1" applyAlignment="1">
      <alignment wrapText="1"/>
    </xf>
    <xf numFmtId="0" fontId="0" fillId="0" borderId="0" xfId="0" applyBorder="1"/>
    <xf numFmtId="164" fontId="15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 wrapText="1"/>
    </xf>
    <xf numFmtId="0" fontId="19" fillId="0" borderId="0" xfId="0" applyFont="1" applyAlignment="1">
      <alignment wrapText="1"/>
    </xf>
    <xf numFmtId="0" fontId="15" fillId="0" borderId="0" xfId="0" applyFont="1"/>
    <xf numFmtId="0" fontId="17" fillId="0" borderId="0" xfId="1" applyNumberFormat="1" applyFont="1" applyFill="1" applyBorder="1" applyAlignment="1" applyProtection="1">
      <alignment vertical="center"/>
    </xf>
    <xf numFmtId="165" fontId="26" fillId="0" borderId="0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0" fontId="9" fillId="0" borderId="0" xfId="0" applyFont="1" applyBorder="1"/>
    <xf numFmtId="0" fontId="25" fillId="0" borderId="0" xfId="3" applyFont="1" applyBorder="1" applyAlignment="1">
      <alignment wrapText="1"/>
    </xf>
    <xf numFmtId="0" fontId="26" fillId="0" borderId="0" xfId="3" applyFont="1" applyBorder="1" applyAlignment="1">
      <alignment horizontal="left" wrapText="1"/>
    </xf>
    <xf numFmtId="0" fontId="26" fillId="0" borderId="3" xfId="3" applyFont="1" applyBorder="1" applyAlignment="1">
      <alignment horizontal="left" wrapText="1"/>
    </xf>
    <xf numFmtId="0" fontId="15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0" xfId="1" applyNumberFormat="1" applyFont="1" applyFill="1" applyBorder="1" applyAlignment="1" applyProtection="1">
      <alignment wrapText="1"/>
    </xf>
    <xf numFmtId="0" fontId="7" fillId="0" borderId="0" xfId="2" applyAlignment="1" applyProtection="1"/>
    <xf numFmtId="0" fontId="2" fillId="0" borderId="0" xfId="1" applyAlignment="1">
      <alignment wrapText="1"/>
    </xf>
    <xf numFmtId="0" fontId="15" fillId="0" borderId="3" xfId="0" applyFont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5" fontId="26" fillId="0" borderId="6" xfId="0" applyNumberFormat="1" applyFont="1" applyBorder="1" applyAlignment="1">
      <alignment vertical="center" wrapText="1"/>
    </xf>
    <xf numFmtId="165" fontId="26" fillId="0" borderId="6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5" fillId="0" borderId="0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wrapText="1"/>
    </xf>
    <xf numFmtId="3" fontId="15" fillId="0" borderId="1" xfId="0" applyNumberFormat="1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3" fontId="15" fillId="0" borderId="0" xfId="0" applyNumberFormat="1" applyFont="1" applyFill="1" applyBorder="1" applyAlignment="1">
      <alignment horizontal="right" wrapText="1"/>
    </xf>
    <xf numFmtId="3" fontId="15" fillId="0" borderId="0" xfId="0" applyNumberFormat="1" applyFont="1" applyBorder="1" applyAlignment="1">
      <alignment horizontal="right"/>
    </xf>
    <xf numFmtId="0" fontId="15" fillId="0" borderId="3" xfId="0" applyFont="1" applyBorder="1" applyAlignment="1">
      <alignment horizontal="left" wrapText="1"/>
    </xf>
    <xf numFmtId="3" fontId="15" fillId="0" borderId="3" xfId="0" applyNumberFormat="1" applyFont="1" applyBorder="1" applyAlignment="1">
      <alignment horizontal="right" wrapText="1"/>
    </xf>
    <xf numFmtId="3" fontId="15" fillId="0" borderId="3" xfId="0" applyNumberFormat="1" applyFont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0" fontId="7" fillId="0" borderId="0" xfId="2" applyBorder="1" applyAlignment="1" applyProtection="1">
      <alignment horizontal="left" wrapText="1"/>
    </xf>
    <xf numFmtId="0" fontId="7" fillId="0" borderId="0" xfId="2" applyBorder="1" applyAlignment="1" applyProtection="1">
      <alignment horizontal="center" vertical="center"/>
    </xf>
    <xf numFmtId="0" fontId="7" fillId="0" borderId="0" xfId="2" applyAlignment="1" applyProtection="1">
      <alignment horizontal="center" vertical="center"/>
    </xf>
    <xf numFmtId="0" fontId="28" fillId="0" borderId="0" xfId="1" applyNumberFormat="1" applyFont="1" applyFill="1" applyBorder="1" applyAlignment="1" applyProtection="1">
      <alignment horizontal="left" wrapText="1"/>
    </xf>
    <xf numFmtId="0" fontId="28" fillId="0" borderId="0" xfId="1" applyNumberFormat="1" applyFont="1" applyFill="1" applyBorder="1" applyAlignment="1" applyProtection="1">
      <alignment horizontal="left"/>
    </xf>
    <xf numFmtId="0" fontId="1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3" fillId="0" borderId="0" xfId="0" applyFont="1" applyBorder="1" applyAlignment="1">
      <alignment horizontal="left"/>
    </xf>
    <xf numFmtId="0" fontId="8" fillId="0" borderId="0" xfId="1" applyFont="1" applyAlignment="1">
      <alignment horizontal="center" vertical="top"/>
    </xf>
    <xf numFmtId="0" fontId="6" fillId="0" borderId="0" xfId="1" applyFont="1" applyAlignment="1"/>
    <xf numFmtId="0" fontId="21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/>
    </xf>
    <xf numFmtId="0" fontId="15" fillId="0" borderId="3" xfId="0" applyFont="1" applyBorder="1" applyAlignment="1">
      <alignment horizontal="right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 wrapText="1"/>
    </xf>
    <xf numFmtId="165" fontId="26" fillId="0" borderId="2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165" fontId="26" fillId="0" borderId="3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26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left" wrapText="1"/>
    </xf>
    <xf numFmtId="0" fontId="25" fillId="0" borderId="1" xfId="1" applyFont="1" applyFill="1" applyBorder="1" applyAlignment="1">
      <alignment horizontal="left" wrapText="1"/>
    </xf>
    <xf numFmtId="0" fontId="26" fillId="0" borderId="3" xfId="1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5" fillId="0" borderId="3" xfId="0" applyFont="1" applyBorder="1" applyAlignment="1">
      <alignment horizontal="left" vertical="top" wrapText="1"/>
    </xf>
  </cellXfs>
  <cellStyles count="4">
    <cellStyle name="Гиперссылка" xfId="2" builtinId="8"/>
    <cellStyle name="Обычный" xfId="0" builtinId="0"/>
    <cellStyle name="Обычный 2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28575</xdr:rowOff>
    </xdr:from>
    <xdr:to>
      <xdr:col>4</xdr:col>
      <xdr:colOff>590549</xdr:colOff>
      <xdr:row>4</xdr:row>
      <xdr:rowOff>152400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28575"/>
          <a:ext cx="2990847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dildibayeva/Desktop/2-c&#1093;%20&#1052;&#1086;&#1081;%20&#1086;&#1090;&#1095;&#1077;&#1090;/&#1043;&#1086;&#1076;&#1086;&#1074;&#1099;&#1077;/2024%20%202-%20&#1089;&#1093;%20&#1075;&#1086;&#1076;/&#1055;&#1091;&#1073;&#1083;&#1080;&#1082;&#1072;&#1094;&#1080;&#1103;/01.01.2025/&#1058;-03-02-&#1043;%20(12%202024)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ventional designations"/>
      <sheetName val="Content"/>
      <sheetName val="Methodological explanations"/>
      <sheetName val=" 1"/>
      <sheetName val="2"/>
      <sheetName val="3"/>
    </sheetNames>
    <sheetDataSet>
      <sheetData sheetId="0">
        <row r="23">
          <cell r="A23" t="str">
            <v>3 series. Statistics of agriculture, forestry, hunting and fisheries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24"/>
  <sheetViews>
    <sheetView tabSelected="1" zoomScaleNormal="100" workbookViewId="0">
      <selection activeCell="A9" sqref="A9:E9"/>
    </sheetView>
  </sheetViews>
  <sheetFormatPr defaultRowHeight="12.75" x14ac:dyDescent="0.2"/>
  <cols>
    <col min="1" max="1" width="9.140625" style="2" customWidth="1"/>
    <col min="2" max="8" width="9.140625" style="2"/>
    <col min="9" max="16" width="9.140625" style="3"/>
    <col min="17" max="16384" width="9.140625" style="4"/>
  </cols>
  <sheetData>
    <row r="5" spans="1:11" x14ac:dyDescent="0.2">
      <c r="A5" s="1"/>
      <c r="B5" s="1"/>
      <c r="C5" s="1"/>
      <c r="D5" s="1"/>
      <c r="E5" s="1"/>
      <c r="F5" s="1"/>
      <c r="G5" s="1"/>
    </row>
    <row r="6" spans="1:11" x14ac:dyDescent="0.2">
      <c r="A6" s="1"/>
      <c r="B6" s="1"/>
      <c r="C6" s="1"/>
      <c r="D6" s="1"/>
      <c r="E6" s="1"/>
      <c r="F6" s="1"/>
      <c r="G6" s="1"/>
    </row>
    <row r="7" spans="1:11" ht="15" x14ac:dyDescent="0.25">
      <c r="H7" s="12"/>
      <c r="I7" s="12"/>
      <c r="J7" s="12"/>
    </row>
    <row r="8" spans="1:11" ht="15.75" customHeight="1" x14ac:dyDescent="0.25">
      <c r="H8" s="12"/>
      <c r="I8" s="12"/>
      <c r="J8" s="12"/>
    </row>
    <row r="9" spans="1:11" ht="21" customHeight="1" x14ac:dyDescent="0.3">
      <c r="A9" s="76" t="s">
        <v>74</v>
      </c>
      <c r="B9" s="76"/>
      <c r="C9" s="76"/>
      <c r="D9" s="76"/>
      <c r="E9" s="76"/>
      <c r="F9" s="51"/>
      <c r="G9" s="23"/>
      <c r="H9" s="12"/>
      <c r="I9" s="12"/>
      <c r="J9" s="12"/>
    </row>
    <row r="10" spans="1:11" ht="20.25" customHeight="1" x14ac:dyDescent="0.3">
      <c r="A10" s="75" t="s">
        <v>69</v>
      </c>
      <c r="B10" s="75"/>
      <c r="C10" s="75"/>
      <c r="D10" s="75"/>
      <c r="E10" s="75"/>
      <c r="F10" s="75"/>
      <c r="G10" s="75"/>
      <c r="H10" s="12"/>
      <c r="I10" s="12"/>
      <c r="J10" s="12"/>
    </row>
    <row r="12" spans="1:11" ht="15" x14ac:dyDescent="0.25">
      <c r="H12"/>
    </row>
    <row r="15" spans="1:11" ht="26.25" x14ac:dyDescent="0.4">
      <c r="A15" s="77" t="s">
        <v>0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1" ht="23.25" customHeight="1" x14ac:dyDescent="0.4">
      <c r="A16" s="77" t="s">
        <v>45</v>
      </c>
      <c r="B16" s="77"/>
      <c r="C16" s="77"/>
      <c r="D16" s="77"/>
      <c r="E16" s="77"/>
      <c r="F16" s="77"/>
      <c r="G16" s="27"/>
      <c r="H16" s="27"/>
      <c r="I16" s="27"/>
      <c r="J16" s="27"/>
    </row>
    <row r="17" spans="1:11" x14ac:dyDescent="0.2">
      <c r="A17" s="19"/>
      <c r="B17" s="19"/>
      <c r="C17" s="19"/>
      <c r="D17" s="19"/>
      <c r="E17" s="19"/>
      <c r="F17" s="19"/>
      <c r="G17" s="19"/>
      <c r="H17" s="19"/>
      <c r="I17" s="13"/>
      <c r="J17" s="13"/>
    </row>
    <row r="18" spans="1:11" ht="18.75" x14ac:dyDescent="0.3">
      <c r="A18" s="78" t="s">
        <v>68</v>
      </c>
      <c r="B18" s="78"/>
      <c r="C18" s="78"/>
      <c r="D18" s="78"/>
      <c r="E18" s="19"/>
      <c r="F18" s="19"/>
      <c r="G18" s="19"/>
      <c r="H18" s="19"/>
      <c r="I18" s="13"/>
      <c r="J18" s="13"/>
    </row>
    <row r="19" spans="1:11" x14ac:dyDescent="0.2">
      <c r="A19" s="19"/>
      <c r="B19" s="19"/>
      <c r="C19" s="19"/>
      <c r="D19" s="19"/>
      <c r="E19" s="19"/>
      <c r="F19" s="19"/>
      <c r="G19" s="19"/>
      <c r="H19" s="19"/>
      <c r="I19" s="13"/>
      <c r="J19" s="13"/>
    </row>
    <row r="20" spans="1:11" x14ac:dyDescent="0.2">
      <c r="A20" s="19"/>
      <c r="B20" s="19"/>
      <c r="C20" s="19"/>
      <c r="D20" s="19"/>
      <c r="E20" s="19"/>
      <c r="F20" s="19"/>
      <c r="G20" s="19"/>
      <c r="H20" s="19"/>
      <c r="I20" s="13"/>
      <c r="J20" s="13"/>
    </row>
    <row r="21" spans="1:11" x14ac:dyDescent="0.2">
      <c r="A21" s="19"/>
      <c r="B21" s="19"/>
      <c r="C21" s="19"/>
      <c r="D21" s="19"/>
      <c r="E21" s="19"/>
      <c r="F21" s="19"/>
      <c r="G21" s="19"/>
      <c r="H21" s="19"/>
      <c r="I21" s="13"/>
      <c r="J21" s="13"/>
    </row>
    <row r="22" spans="1:11" x14ac:dyDescent="0.2">
      <c r="A22" s="19"/>
      <c r="B22" s="19"/>
      <c r="C22" s="19"/>
      <c r="D22" s="19"/>
      <c r="E22" s="19"/>
      <c r="F22" s="19"/>
      <c r="G22" s="19"/>
      <c r="H22" s="19"/>
      <c r="I22" s="13"/>
      <c r="J22" s="13"/>
    </row>
    <row r="23" spans="1:11" x14ac:dyDescent="0.2">
      <c r="A23" s="19"/>
      <c r="B23" s="19"/>
      <c r="C23" s="19"/>
      <c r="D23" s="19"/>
      <c r="E23" s="19"/>
      <c r="F23" s="19"/>
      <c r="G23" s="19"/>
      <c r="H23" s="19"/>
      <c r="I23" s="13"/>
      <c r="J23" s="13"/>
    </row>
    <row r="24" spans="1:11" ht="18.75" x14ac:dyDescent="0.2">
      <c r="A24" s="42" t="str">
        <f>[1]Cover!$A$23</f>
        <v>3 series. Statistics of agriculture, forestry, hunting and fisheries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</row>
  </sheetData>
  <mergeCells count="5">
    <mergeCell ref="A10:G10"/>
    <mergeCell ref="A9:E9"/>
    <mergeCell ref="A16:F16"/>
    <mergeCell ref="A18:D18"/>
    <mergeCell ref="A15:K15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zoomScaleNormal="100" workbookViewId="0">
      <selection activeCell="B5" sqref="B5"/>
    </sheetView>
  </sheetViews>
  <sheetFormatPr defaultColWidth="24.85546875" defaultRowHeight="15" x14ac:dyDescent="0.25"/>
  <cols>
    <col min="1" max="1" width="9" style="2" customWidth="1"/>
    <col min="2" max="2" width="72.5703125" style="2" customWidth="1"/>
    <col min="3" max="3" width="14.28515625" style="6" customWidth="1"/>
    <col min="4" max="16384" width="24.85546875" style="6"/>
  </cols>
  <sheetData>
    <row r="3" spans="1:4" x14ac:dyDescent="0.25">
      <c r="B3" s="5"/>
    </row>
    <row r="4" spans="1:4" x14ac:dyDescent="0.25">
      <c r="A4" s="3"/>
      <c r="B4" s="20"/>
    </row>
    <row r="5" spans="1:4" x14ac:dyDescent="0.25">
      <c r="A5" s="28"/>
      <c r="B5" s="29" t="s">
        <v>1</v>
      </c>
      <c r="C5" s="22"/>
      <c r="D5" s="19"/>
    </row>
    <row r="6" spans="1:4" x14ac:dyDescent="0.25">
      <c r="A6" s="28"/>
      <c r="B6" s="29" t="s">
        <v>2</v>
      </c>
      <c r="C6" s="22"/>
      <c r="D6" s="19"/>
    </row>
    <row r="7" spans="1:4" x14ac:dyDescent="0.25">
      <c r="A7" s="28"/>
      <c r="B7" s="29" t="s">
        <v>3</v>
      </c>
      <c r="C7" s="22"/>
      <c r="D7" s="19"/>
    </row>
    <row r="8" spans="1:4" x14ac:dyDescent="0.25">
      <c r="A8" s="28"/>
      <c r="B8" s="29" t="s">
        <v>4</v>
      </c>
      <c r="C8" s="22"/>
      <c r="D8" s="19"/>
    </row>
    <row r="9" spans="1:4" x14ac:dyDescent="0.25">
      <c r="A9" s="28"/>
      <c r="B9" s="29" t="s">
        <v>5</v>
      </c>
      <c r="C9" s="22"/>
      <c r="D9" s="19"/>
    </row>
    <row r="10" spans="1:4" ht="26.25" x14ac:dyDescent="0.25">
      <c r="A10" s="28"/>
      <c r="B10" s="30" t="s">
        <v>6</v>
      </c>
      <c r="C10" s="22"/>
      <c r="D10" s="19"/>
    </row>
    <row r="11" spans="1:4" x14ac:dyDescent="0.25">
      <c r="A11" s="28"/>
      <c r="B11" s="19"/>
      <c r="C11" s="19"/>
      <c r="D11" s="19"/>
    </row>
    <row r="12" spans="1:4" x14ac:dyDescent="0.25">
      <c r="A12" s="28"/>
      <c r="B12" s="19"/>
      <c r="C12" s="19"/>
      <c r="D12" s="19"/>
    </row>
    <row r="13" spans="1:4" x14ac:dyDescent="0.25">
      <c r="A13" s="28"/>
      <c r="B13" s="19"/>
      <c r="C13" s="19"/>
      <c r="D13" s="19"/>
    </row>
    <row r="14" spans="1:4" ht="13.5" customHeight="1" x14ac:dyDescent="0.25">
      <c r="A14" s="79" t="s">
        <v>7</v>
      </c>
      <c r="B14" s="79"/>
      <c r="C14" s="40"/>
      <c r="D14" s="40"/>
    </row>
    <row r="15" spans="1:4" x14ac:dyDescent="0.25">
      <c r="A15" s="26"/>
      <c r="C15" s="2"/>
      <c r="D15" s="2"/>
    </row>
    <row r="16" spans="1:4" x14ac:dyDescent="0.25">
      <c r="A16" s="13"/>
      <c r="B16" s="13"/>
    </row>
  </sheetData>
  <mergeCells count="1"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B2" sqref="B2"/>
    </sheetView>
  </sheetViews>
  <sheetFormatPr defaultColWidth="94" defaultRowHeight="15" x14ac:dyDescent="0.25"/>
  <cols>
    <col min="1" max="1" width="5.7109375" style="7" customWidth="1"/>
    <col min="2" max="2" width="87.7109375" style="8" customWidth="1"/>
  </cols>
  <sheetData>
    <row r="1" spans="1:2" x14ac:dyDescent="0.25">
      <c r="A1" s="14"/>
      <c r="B1" s="34"/>
    </row>
    <row r="2" spans="1:2" x14ac:dyDescent="0.25">
      <c r="A2" s="14"/>
      <c r="B2" s="15" t="s">
        <v>8</v>
      </c>
    </row>
    <row r="3" spans="1:2" x14ac:dyDescent="0.25">
      <c r="A3" s="38"/>
      <c r="B3" s="15"/>
    </row>
    <row r="4" spans="1:2" ht="15" customHeight="1" x14ac:dyDescent="0.25">
      <c r="A4" s="80" t="s">
        <v>9</v>
      </c>
      <c r="B4" s="80"/>
    </row>
    <row r="5" spans="1:2" s="26" customFormat="1" ht="27" customHeight="1" x14ac:dyDescent="0.25">
      <c r="A5" s="73">
        <v>1</v>
      </c>
      <c r="B5" s="72" t="s">
        <v>56</v>
      </c>
    </row>
    <row r="6" spans="1:2" ht="15.75" customHeight="1" x14ac:dyDescent="0.25">
      <c r="A6" s="74">
        <v>2</v>
      </c>
      <c r="B6" s="52" t="s">
        <v>70</v>
      </c>
    </row>
    <row r="7" spans="1:2" x14ac:dyDescent="0.25">
      <c r="A7" s="74">
        <v>3</v>
      </c>
      <c r="B7" s="52" t="s">
        <v>71</v>
      </c>
    </row>
    <row r="8" spans="1:2" x14ac:dyDescent="0.25">
      <c r="A8" s="14"/>
      <c r="B8" s="34"/>
    </row>
  </sheetData>
  <mergeCells count="1">
    <mergeCell ref="A4:B4"/>
  </mergeCells>
  <hyperlinks>
    <hyperlink ref="B5" location="'1'!A1" display="The number and area of greenhouses by agricultural enterprises, individual entrepreneurs, and peasant or farm farms as of January 1, 2025"/>
    <hyperlink ref="A5" location="'1'!A1" display="'1'!A1"/>
    <hyperlink ref="A6" location="'2'!A1" display="'2'!A1"/>
    <hyperlink ref="A7" location="'3'!A1" display="'3'!A1"/>
    <hyperlink ref="B6" location="'2'!A1" display="Gross harvest of agricultural crops in the closed ground in April-June  2025"/>
    <hyperlink ref="B7" location="'3'!A1" display="Greenhouse area in use for April-June 2025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B2" sqref="B2"/>
    </sheetView>
  </sheetViews>
  <sheetFormatPr defaultRowHeight="12.75" x14ac:dyDescent="0.2"/>
  <cols>
    <col min="1" max="1" width="3.7109375" style="11" customWidth="1"/>
    <col min="2" max="2" width="63" style="11" customWidth="1"/>
    <col min="3" max="3" width="4.85546875" style="11" customWidth="1"/>
    <col min="4" max="255" width="9.140625" style="9"/>
    <col min="256" max="256" width="3.7109375" style="9" customWidth="1"/>
    <col min="257" max="257" width="41.28515625" style="9" customWidth="1"/>
    <col min="258" max="258" width="4.85546875" style="9" customWidth="1"/>
    <col min="259" max="259" width="41.28515625" style="9" customWidth="1"/>
    <col min="260" max="511" width="9.140625" style="9"/>
    <col min="512" max="512" width="3.7109375" style="9" customWidth="1"/>
    <col min="513" max="513" width="41.28515625" style="9" customWidth="1"/>
    <col min="514" max="514" width="4.85546875" style="9" customWidth="1"/>
    <col min="515" max="515" width="41.28515625" style="9" customWidth="1"/>
    <col min="516" max="767" width="9.140625" style="9"/>
    <col min="768" max="768" width="3.7109375" style="9" customWidth="1"/>
    <col min="769" max="769" width="41.28515625" style="9" customWidth="1"/>
    <col min="770" max="770" width="4.85546875" style="9" customWidth="1"/>
    <col min="771" max="771" width="41.28515625" style="9" customWidth="1"/>
    <col min="772" max="1023" width="9.140625" style="9"/>
    <col min="1024" max="1024" width="3.7109375" style="9" customWidth="1"/>
    <col min="1025" max="1025" width="41.28515625" style="9" customWidth="1"/>
    <col min="1026" max="1026" width="4.85546875" style="9" customWidth="1"/>
    <col min="1027" max="1027" width="41.28515625" style="9" customWidth="1"/>
    <col min="1028" max="1279" width="9.140625" style="9"/>
    <col min="1280" max="1280" width="3.7109375" style="9" customWidth="1"/>
    <col min="1281" max="1281" width="41.28515625" style="9" customWidth="1"/>
    <col min="1282" max="1282" width="4.85546875" style="9" customWidth="1"/>
    <col min="1283" max="1283" width="41.28515625" style="9" customWidth="1"/>
    <col min="1284" max="1535" width="9.140625" style="9"/>
    <col min="1536" max="1536" width="3.7109375" style="9" customWidth="1"/>
    <col min="1537" max="1537" width="41.28515625" style="9" customWidth="1"/>
    <col min="1538" max="1538" width="4.85546875" style="9" customWidth="1"/>
    <col min="1539" max="1539" width="41.28515625" style="9" customWidth="1"/>
    <col min="1540" max="1791" width="9.140625" style="9"/>
    <col min="1792" max="1792" width="3.7109375" style="9" customWidth="1"/>
    <col min="1793" max="1793" width="41.28515625" style="9" customWidth="1"/>
    <col min="1794" max="1794" width="4.85546875" style="9" customWidth="1"/>
    <col min="1795" max="1795" width="41.28515625" style="9" customWidth="1"/>
    <col min="1796" max="2047" width="9.140625" style="9"/>
    <col min="2048" max="2048" width="3.7109375" style="9" customWidth="1"/>
    <col min="2049" max="2049" width="41.28515625" style="9" customWidth="1"/>
    <col min="2050" max="2050" width="4.85546875" style="9" customWidth="1"/>
    <col min="2051" max="2051" width="41.28515625" style="9" customWidth="1"/>
    <col min="2052" max="2303" width="9.140625" style="9"/>
    <col min="2304" max="2304" width="3.7109375" style="9" customWidth="1"/>
    <col min="2305" max="2305" width="41.28515625" style="9" customWidth="1"/>
    <col min="2306" max="2306" width="4.85546875" style="9" customWidth="1"/>
    <col min="2307" max="2307" width="41.28515625" style="9" customWidth="1"/>
    <col min="2308" max="2559" width="9.140625" style="9"/>
    <col min="2560" max="2560" width="3.7109375" style="9" customWidth="1"/>
    <col min="2561" max="2561" width="41.28515625" style="9" customWidth="1"/>
    <col min="2562" max="2562" width="4.85546875" style="9" customWidth="1"/>
    <col min="2563" max="2563" width="41.28515625" style="9" customWidth="1"/>
    <col min="2564" max="2815" width="9.140625" style="9"/>
    <col min="2816" max="2816" width="3.7109375" style="9" customWidth="1"/>
    <col min="2817" max="2817" width="41.28515625" style="9" customWidth="1"/>
    <col min="2818" max="2818" width="4.85546875" style="9" customWidth="1"/>
    <col min="2819" max="2819" width="41.28515625" style="9" customWidth="1"/>
    <col min="2820" max="3071" width="9.140625" style="9"/>
    <col min="3072" max="3072" width="3.7109375" style="9" customWidth="1"/>
    <col min="3073" max="3073" width="41.28515625" style="9" customWidth="1"/>
    <col min="3074" max="3074" width="4.85546875" style="9" customWidth="1"/>
    <col min="3075" max="3075" width="41.28515625" style="9" customWidth="1"/>
    <col min="3076" max="3327" width="9.140625" style="9"/>
    <col min="3328" max="3328" width="3.7109375" style="9" customWidth="1"/>
    <col min="3329" max="3329" width="41.28515625" style="9" customWidth="1"/>
    <col min="3330" max="3330" width="4.85546875" style="9" customWidth="1"/>
    <col min="3331" max="3331" width="41.28515625" style="9" customWidth="1"/>
    <col min="3332" max="3583" width="9.140625" style="9"/>
    <col min="3584" max="3584" width="3.7109375" style="9" customWidth="1"/>
    <col min="3585" max="3585" width="41.28515625" style="9" customWidth="1"/>
    <col min="3586" max="3586" width="4.85546875" style="9" customWidth="1"/>
    <col min="3587" max="3587" width="41.28515625" style="9" customWidth="1"/>
    <col min="3588" max="3839" width="9.140625" style="9"/>
    <col min="3840" max="3840" width="3.7109375" style="9" customWidth="1"/>
    <col min="3841" max="3841" width="41.28515625" style="9" customWidth="1"/>
    <col min="3842" max="3842" width="4.85546875" style="9" customWidth="1"/>
    <col min="3843" max="3843" width="41.28515625" style="9" customWidth="1"/>
    <col min="3844" max="4095" width="9.140625" style="9"/>
    <col min="4096" max="4096" width="3.7109375" style="9" customWidth="1"/>
    <col min="4097" max="4097" width="41.28515625" style="9" customWidth="1"/>
    <col min="4098" max="4098" width="4.85546875" style="9" customWidth="1"/>
    <col min="4099" max="4099" width="41.28515625" style="9" customWidth="1"/>
    <col min="4100" max="4351" width="9.140625" style="9"/>
    <col min="4352" max="4352" width="3.7109375" style="9" customWidth="1"/>
    <col min="4353" max="4353" width="41.28515625" style="9" customWidth="1"/>
    <col min="4354" max="4354" width="4.85546875" style="9" customWidth="1"/>
    <col min="4355" max="4355" width="41.28515625" style="9" customWidth="1"/>
    <col min="4356" max="4607" width="9.140625" style="9"/>
    <col min="4608" max="4608" width="3.7109375" style="9" customWidth="1"/>
    <col min="4609" max="4609" width="41.28515625" style="9" customWidth="1"/>
    <col min="4610" max="4610" width="4.85546875" style="9" customWidth="1"/>
    <col min="4611" max="4611" width="41.28515625" style="9" customWidth="1"/>
    <col min="4612" max="4863" width="9.140625" style="9"/>
    <col min="4864" max="4864" width="3.7109375" style="9" customWidth="1"/>
    <col min="4865" max="4865" width="41.28515625" style="9" customWidth="1"/>
    <col min="4866" max="4866" width="4.85546875" style="9" customWidth="1"/>
    <col min="4867" max="4867" width="41.28515625" style="9" customWidth="1"/>
    <col min="4868" max="5119" width="9.140625" style="9"/>
    <col min="5120" max="5120" width="3.7109375" style="9" customWidth="1"/>
    <col min="5121" max="5121" width="41.28515625" style="9" customWidth="1"/>
    <col min="5122" max="5122" width="4.85546875" style="9" customWidth="1"/>
    <col min="5123" max="5123" width="41.28515625" style="9" customWidth="1"/>
    <col min="5124" max="5375" width="9.140625" style="9"/>
    <col min="5376" max="5376" width="3.7109375" style="9" customWidth="1"/>
    <col min="5377" max="5377" width="41.28515625" style="9" customWidth="1"/>
    <col min="5378" max="5378" width="4.85546875" style="9" customWidth="1"/>
    <col min="5379" max="5379" width="41.28515625" style="9" customWidth="1"/>
    <col min="5380" max="5631" width="9.140625" style="9"/>
    <col min="5632" max="5632" width="3.7109375" style="9" customWidth="1"/>
    <col min="5633" max="5633" width="41.28515625" style="9" customWidth="1"/>
    <col min="5634" max="5634" width="4.85546875" style="9" customWidth="1"/>
    <col min="5635" max="5635" width="41.28515625" style="9" customWidth="1"/>
    <col min="5636" max="5887" width="9.140625" style="9"/>
    <col min="5888" max="5888" width="3.7109375" style="9" customWidth="1"/>
    <col min="5889" max="5889" width="41.28515625" style="9" customWidth="1"/>
    <col min="5890" max="5890" width="4.85546875" style="9" customWidth="1"/>
    <col min="5891" max="5891" width="41.28515625" style="9" customWidth="1"/>
    <col min="5892" max="6143" width="9.140625" style="9"/>
    <col min="6144" max="6144" width="3.7109375" style="9" customWidth="1"/>
    <col min="6145" max="6145" width="41.28515625" style="9" customWidth="1"/>
    <col min="6146" max="6146" width="4.85546875" style="9" customWidth="1"/>
    <col min="6147" max="6147" width="41.28515625" style="9" customWidth="1"/>
    <col min="6148" max="6399" width="9.140625" style="9"/>
    <col min="6400" max="6400" width="3.7109375" style="9" customWidth="1"/>
    <col min="6401" max="6401" width="41.28515625" style="9" customWidth="1"/>
    <col min="6402" max="6402" width="4.85546875" style="9" customWidth="1"/>
    <col min="6403" max="6403" width="41.28515625" style="9" customWidth="1"/>
    <col min="6404" max="6655" width="9.140625" style="9"/>
    <col min="6656" max="6656" width="3.7109375" style="9" customWidth="1"/>
    <col min="6657" max="6657" width="41.28515625" style="9" customWidth="1"/>
    <col min="6658" max="6658" width="4.85546875" style="9" customWidth="1"/>
    <col min="6659" max="6659" width="41.28515625" style="9" customWidth="1"/>
    <col min="6660" max="6911" width="9.140625" style="9"/>
    <col min="6912" max="6912" width="3.7109375" style="9" customWidth="1"/>
    <col min="6913" max="6913" width="41.28515625" style="9" customWidth="1"/>
    <col min="6914" max="6914" width="4.85546875" style="9" customWidth="1"/>
    <col min="6915" max="6915" width="41.28515625" style="9" customWidth="1"/>
    <col min="6916" max="7167" width="9.140625" style="9"/>
    <col min="7168" max="7168" width="3.7109375" style="9" customWidth="1"/>
    <col min="7169" max="7169" width="41.28515625" style="9" customWidth="1"/>
    <col min="7170" max="7170" width="4.85546875" style="9" customWidth="1"/>
    <col min="7171" max="7171" width="41.28515625" style="9" customWidth="1"/>
    <col min="7172" max="7423" width="9.140625" style="9"/>
    <col min="7424" max="7424" width="3.7109375" style="9" customWidth="1"/>
    <col min="7425" max="7425" width="41.28515625" style="9" customWidth="1"/>
    <col min="7426" max="7426" width="4.85546875" style="9" customWidth="1"/>
    <col min="7427" max="7427" width="41.28515625" style="9" customWidth="1"/>
    <col min="7428" max="7679" width="9.140625" style="9"/>
    <col min="7680" max="7680" width="3.7109375" style="9" customWidth="1"/>
    <col min="7681" max="7681" width="41.28515625" style="9" customWidth="1"/>
    <col min="7682" max="7682" width="4.85546875" style="9" customWidth="1"/>
    <col min="7683" max="7683" width="41.28515625" style="9" customWidth="1"/>
    <col min="7684" max="7935" width="9.140625" style="9"/>
    <col min="7936" max="7936" width="3.7109375" style="9" customWidth="1"/>
    <col min="7937" max="7937" width="41.28515625" style="9" customWidth="1"/>
    <col min="7938" max="7938" width="4.85546875" style="9" customWidth="1"/>
    <col min="7939" max="7939" width="41.28515625" style="9" customWidth="1"/>
    <col min="7940" max="8191" width="9.140625" style="9"/>
    <col min="8192" max="8192" width="3.7109375" style="9" customWidth="1"/>
    <col min="8193" max="8193" width="41.28515625" style="9" customWidth="1"/>
    <col min="8194" max="8194" width="4.85546875" style="9" customWidth="1"/>
    <col min="8195" max="8195" width="41.28515625" style="9" customWidth="1"/>
    <col min="8196" max="8447" width="9.140625" style="9"/>
    <col min="8448" max="8448" width="3.7109375" style="9" customWidth="1"/>
    <col min="8449" max="8449" width="41.28515625" style="9" customWidth="1"/>
    <col min="8450" max="8450" width="4.85546875" style="9" customWidth="1"/>
    <col min="8451" max="8451" width="41.28515625" style="9" customWidth="1"/>
    <col min="8452" max="8703" width="9.140625" style="9"/>
    <col min="8704" max="8704" width="3.7109375" style="9" customWidth="1"/>
    <col min="8705" max="8705" width="41.28515625" style="9" customWidth="1"/>
    <col min="8706" max="8706" width="4.85546875" style="9" customWidth="1"/>
    <col min="8707" max="8707" width="41.28515625" style="9" customWidth="1"/>
    <col min="8708" max="8959" width="9.140625" style="9"/>
    <col min="8960" max="8960" width="3.7109375" style="9" customWidth="1"/>
    <col min="8961" max="8961" width="41.28515625" style="9" customWidth="1"/>
    <col min="8962" max="8962" width="4.85546875" style="9" customWidth="1"/>
    <col min="8963" max="8963" width="41.28515625" style="9" customWidth="1"/>
    <col min="8964" max="9215" width="9.140625" style="9"/>
    <col min="9216" max="9216" width="3.7109375" style="9" customWidth="1"/>
    <col min="9217" max="9217" width="41.28515625" style="9" customWidth="1"/>
    <col min="9218" max="9218" width="4.85546875" style="9" customWidth="1"/>
    <col min="9219" max="9219" width="41.28515625" style="9" customWidth="1"/>
    <col min="9220" max="9471" width="9.140625" style="9"/>
    <col min="9472" max="9472" width="3.7109375" style="9" customWidth="1"/>
    <col min="9473" max="9473" width="41.28515625" style="9" customWidth="1"/>
    <col min="9474" max="9474" width="4.85546875" style="9" customWidth="1"/>
    <col min="9475" max="9475" width="41.28515625" style="9" customWidth="1"/>
    <col min="9476" max="9727" width="9.140625" style="9"/>
    <col min="9728" max="9728" width="3.7109375" style="9" customWidth="1"/>
    <col min="9729" max="9729" width="41.28515625" style="9" customWidth="1"/>
    <col min="9730" max="9730" width="4.85546875" style="9" customWidth="1"/>
    <col min="9731" max="9731" width="41.28515625" style="9" customWidth="1"/>
    <col min="9732" max="9983" width="9.140625" style="9"/>
    <col min="9984" max="9984" width="3.7109375" style="9" customWidth="1"/>
    <col min="9985" max="9985" width="41.28515625" style="9" customWidth="1"/>
    <col min="9986" max="9986" width="4.85546875" style="9" customWidth="1"/>
    <col min="9987" max="9987" width="41.28515625" style="9" customWidth="1"/>
    <col min="9988" max="10239" width="9.140625" style="9"/>
    <col min="10240" max="10240" width="3.7109375" style="9" customWidth="1"/>
    <col min="10241" max="10241" width="41.28515625" style="9" customWidth="1"/>
    <col min="10242" max="10242" width="4.85546875" style="9" customWidth="1"/>
    <col min="10243" max="10243" width="41.28515625" style="9" customWidth="1"/>
    <col min="10244" max="10495" width="9.140625" style="9"/>
    <col min="10496" max="10496" width="3.7109375" style="9" customWidth="1"/>
    <col min="10497" max="10497" width="41.28515625" style="9" customWidth="1"/>
    <col min="10498" max="10498" width="4.85546875" style="9" customWidth="1"/>
    <col min="10499" max="10499" width="41.28515625" style="9" customWidth="1"/>
    <col min="10500" max="10751" width="9.140625" style="9"/>
    <col min="10752" max="10752" width="3.7109375" style="9" customWidth="1"/>
    <col min="10753" max="10753" width="41.28515625" style="9" customWidth="1"/>
    <col min="10754" max="10754" width="4.85546875" style="9" customWidth="1"/>
    <col min="10755" max="10755" width="41.28515625" style="9" customWidth="1"/>
    <col min="10756" max="11007" width="9.140625" style="9"/>
    <col min="11008" max="11008" width="3.7109375" style="9" customWidth="1"/>
    <col min="11009" max="11009" width="41.28515625" style="9" customWidth="1"/>
    <col min="11010" max="11010" width="4.85546875" style="9" customWidth="1"/>
    <col min="11011" max="11011" width="41.28515625" style="9" customWidth="1"/>
    <col min="11012" max="11263" width="9.140625" style="9"/>
    <col min="11264" max="11264" width="3.7109375" style="9" customWidth="1"/>
    <col min="11265" max="11265" width="41.28515625" style="9" customWidth="1"/>
    <col min="11266" max="11266" width="4.85546875" style="9" customWidth="1"/>
    <col min="11267" max="11267" width="41.28515625" style="9" customWidth="1"/>
    <col min="11268" max="11519" width="9.140625" style="9"/>
    <col min="11520" max="11520" width="3.7109375" style="9" customWidth="1"/>
    <col min="11521" max="11521" width="41.28515625" style="9" customWidth="1"/>
    <col min="11522" max="11522" width="4.85546875" style="9" customWidth="1"/>
    <col min="11523" max="11523" width="41.28515625" style="9" customWidth="1"/>
    <col min="11524" max="11775" width="9.140625" style="9"/>
    <col min="11776" max="11776" width="3.7109375" style="9" customWidth="1"/>
    <col min="11777" max="11777" width="41.28515625" style="9" customWidth="1"/>
    <col min="11778" max="11778" width="4.85546875" style="9" customWidth="1"/>
    <col min="11779" max="11779" width="41.28515625" style="9" customWidth="1"/>
    <col min="11780" max="12031" width="9.140625" style="9"/>
    <col min="12032" max="12032" width="3.7109375" style="9" customWidth="1"/>
    <col min="12033" max="12033" width="41.28515625" style="9" customWidth="1"/>
    <col min="12034" max="12034" width="4.85546875" style="9" customWidth="1"/>
    <col min="12035" max="12035" width="41.28515625" style="9" customWidth="1"/>
    <col min="12036" max="12287" width="9.140625" style="9"/>
    <col min="12288" max="12288" width="3.7109375" style="9" customWidth="1"/>
    <col min="12289" max="12289" width="41.28515625" style="9" customWidth="1"/>
    <col min="12290" max="12290" width="4.85546875" style="9" customWidth="1"/>
    <col min="12291" max="12291" width="41.28515625" style="9" customWidth="1"/>
    <col min="12292" max="12543" width="9.140625" style="9"/>
    <col min="12544" max="12544" width="3.7109375" style="9" customWidth="1"/>
    <col min="12545" max="12545" width="41.28515625" style="9" customWidth="1"/>
    <col min="12546" max="12546" width="4.85546875" style="9" customWidth="1"/>
    <col min="12547" max="12547" width="41.28515625" style="9" customWidth="1"/>
    <col min="12548" max="12799" width="9.140625" style="9"/>
    <col min="12800" max="12800" width="3.7109375" style="9" customWidth="1"/>
    <col min="12801" max="12801" width="41.28515625" style="9" customWidth="1"/>
    <col min="12802" max="12802" width="4.85546875" style="9" customWidth="1"/>
    <col min="12803" max="12803" width="41.28515625" style="9" customWidth="1"/>
    <col min="12804" max="13055" width="9.140625" style="9"/>
    <col min="13056" max="13056" width="3.7109375" style="9" customWidth="1"/>
    <col min="13057" max="13057" width="41.28515625" style="9" customWidth="1"/>
    <col min="13058" max="13058" width="4.85546875" style="9" customWidth="1"/>
    <col min="13059" max="13059" width="41.28515625" style="9" customWidth="1"/>
    <col min="13060" max="13311" width="9.140625" style="9"/>
    <col min="13312" max="13312" width="3.7109375" style="9" customWidth="1"/>
    <col min="13313" max="13313" width="41.28515625" style="9" customWidth="1"/>
    <col min="13314" max="13314" width="4.85546875" style="9" customWidth="1"/>
    <col min="13315" max="13315" width="41.28515625" style="9" customWidth="1"/>
    <col min="13316" max="13567" width="9.140625" style="9"/>
    <col min="13568" max="13568" width="3.7109375" style="9" customWidth="1"/>
    <col min="13569" max="13569" width="41.28515625" style="9" customWidth="1"/>
    <col min="13570" max="13570" width="4.85546875" style="9" customWidth="1"/>
    <col min="13571" max="13571" width="41.28515625" style="9" customWidth="1"/>
    <col min="13572" max="13823" width="9.140625" style="9"/>
    <col min="13824" max="13824" width="3.7109375" style="9" customWidth="1"/>
    <col min="13825" max="13825" width="41.28515625" style="9" customWidth="1"/>
    <col min="13826" max="13826" width="4.85546875" style="9" customWidth="1"/>
    <col min="13827" max="13827" width="41.28515625" style="9" customWidth="1"/>
    <col min="13828" max="14079" width="9.140625" style="9"/>
    <col min="14080" max="14080" width="3.7109375" style="9" customWidth="1"/>
    <col min="14081" max="14081" width="41.28515625" style="9" customWidth="1"/>
    <col min="14082" max="14082" width="4.85546875" style="9" customWidth="1"/>
    <col min="14083" max="14083" width="41.28515625" style="9" customWidth="1"/>
    <col min="14084" max="14335" width="9.140625" style="9"/>
    <col min="14336" max="14336" width="3.7109375" style="9" customWidth="1"/>
    <col min="14337" max="14337" width="41.28515625" style="9" customWidth="1"/>
    <col min="14338" max="14338" width="4.85546875" style="9" customWidth="1"/>
    <col min="14339" max="14339" width="41.28515625" style="9" customWidth="1"/>
    <col min="14340" max="14591" width="9.140625" style="9"/>
    <col min="14592" max="14592" width="3.7109375" style="9" customWidth="1"/>
    <col min="14593" max="14593" width="41.28515625" style="9" customWidth="1"/>
    <col min="14594" max="14594" width="4.85546875" style="9" customWidth="1"/>
    <col min="14595" max="14595" width="41.28515625" style="9" customWidth="1"/>
    <col min="14596" max="14847" width="9.140625" style="9"/>
    <col min="14848" max="14848" width="3.7109375" style="9" customWidth="1"/>
    <col min="14849" max="14849" width="41.28515625" style="9" customWidth="1"/>
    <col min="14850" max="14850" width="4.85546875" style="9" customWidth="1"/>
    <col min="14851" max="14851" width="41.28515625" style="9" customWidth="1"/>
    <col min="14852" max="15103" width="9.140625" style="9"/>
    <col min="15104" max="15104" width="3.7109375" style="9" customWidth="1"/>
    <col min="15105" max="15105" width="41.28515625" style="9" customWidth="1"/>
    <col min="15106" max="15106" width="4.85546875" style="9" customWidth="1"/>
    <col min="15107" max="15107" width="41.28515625" style="9" customWidth="1"/>
    <col min="15108" max="15359" width="9.140625" style="9"/>
    <col min="15360" max="15360" width="3.7109375" style="9" customWidth="1"/>
    <col min="15361" max="15361" width="41.28515625" style="9" customWidth="1"/>
    <col min="15362" max="15362" width="4.85546875" style="9" customWidth="1"/>
    <col min="15363" max="15363" width="41.28515625" style="9" customWidth="1"/>
    <col min="15364" max="15615" width="9.140625" style="9"/>
    <col min="15616" max="15616" width="3.7109375" style="9" customWidth="1"/>
    <col min="15617" max="15617" width="41.28515625" style="9" customWidth="1"/>
    <col min="15618" max="15618" width="4.85546875" style="9" customWidth="1"/>
    <col min="15619" max="15619" width="41.28515625" style="9" customWidth="1"/>
    <col min="15620" max="15871" width="9.140625" style="9"/>
    <col min="15872" max="15872" width="3.7109375" style="9" customWidth="1"/>
    <col min="15873" max="15873" width="41.28515625" style="9" customWidth="1"/>
    <col min="15874" max="15874" width="4.85546875" style="9" customWidth="1"/>
    <col min="15875" max="15875" width="41.28515625" style="9" customWidth="1"/>
    <col min="15876" max="16127" width="9.140625" style="9"/>
    <col min="16128" max="16128" width="3.7109375" style="9" customWidth="1"/>
    <col min="16129" max="16129" width="41.28515625" style="9" customWidth="1"/>
    <col min="16130" max="16130" width="4.85546875" style="9" customWidth="1"/>
    <col min="16131" max="16131" width="41.28515625" style="9" customWidth="1"/>
    <col min="16132" max="16384" width="9.140625" style="9"/>
  </cols>
  <sheetData>
    <row r="1" spans="1:6" x14ac:dyDescent="0.2">
      <c r="A1" s="9"/>
      <c r="B1" s="81"/>
      <c r="C1" s="82"/>
    </row>
    <row r="2" spans="1:6" x14ac:dyDescent="0.2">
      <c r="A2" s="9"/>
      <c r="B2" s="16" t="s">
        <v>9</v>
      </c>
      <c r="C2" s="10"/>
    </row>
    <row r="3" spans="1:6" x14ac:dyDescent="0.2">
      <c r="A3" s="9"/>
      <c r="B3" s="16"/>
      <c r="C3" s="10"/>
    </row>
    <row r="4" spans="1:6" ht="35.25" customHeight="1" x14ac:dyDescent="0.2">
      <c r="A4" s="9"/>
      <c r="B4" s="32" t="s">
        <v>26</v>
      </c>
      <c r="C4" s="25"/>
    </row>
    <row r="5" spans="1:6" ht="24" customHeight="1" x14ac:dyDescent="0.2">
      <c r="A5" s="9"/>
      <c r="B5" s="31" t="s">
        <v>41</v>
      </c>
    </row>
    <row r="6" spans="1:6" ht="36" x14ac:dyDescent="0.2">
      <c r="A6" s="9"/>
      <c r="B6" s="31" t="s">
        <v>42</v>
      </c>
    </row>
    <row r="7" spans="1:6" ht="24.75" customHeight="1" x14ac:dyDescent="0.2">
      <c r="A7" s="9"/>
      <c r="B7" s="31" t="s">
        <v>43</v>
      </c>
    </row>
    <row r="8" spans="1:6" ht="38.25" x14ac:dyDescent="0.2">
      <c r="A8" s="9"/>
      <c r="B8" s="53" t="s">
        <v>48</v>
      </c>
    </row>
    <row r="9" spans="1:6" x14ac:dyDescent="0.2">
      <c r="A9" s="9"/>
      <c r="B9" s="18"/>
    </row>
    <row r="10" spans="1:6" x14ac:dyDescent="0.2">
      <c r="A10" s="9"/>
      <c r="B10" s="18"/>
    </row>
    <row r="11" spans="1:6" x14ac:dyDescent="0.2">
      <c r="A11" s="9"/>
      <c r="B11" s="18"/>
    </row>
    <row r="12" spans="1:6" x14ac:dyDescent="0.2">
      <c r="A12" s="9"/>
      <c r="B12" s="17"/>
      <c r="F12" s="24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Normal="100" workbookViewId="0">
      <selection sqref="A1:K1"/>
    </sheetView>
  </sheetViews>
  <sheetFormatPr defaultRowHeight="15" x14ac:dyDescent="0.25"/>
  <cols>
    <col min="1" max="1" width="18.7109375" style="36" customWidth="1"/>
    <col min="2" max="2" width="10.7109375" style="36" customWidth="1"/>
    <col min="3" max="3" width="11.42578125" style="36" customWidth="1"/>
    <col min="4" max="4" width="10.7109375" style="36" customWidth="1"/>
    <col min="5" max="5" width="11.7109375" style="36" customWidth="1"/>
    <col min="6" max="6" width="9.7109375" style="36" customWidth="1"/>
    <col min="7" max="7" width="10.7109375" style="26" customWidth="1"/>
    <col min="8" max="8" width="9.5703125" style="26" customWidth="1"/>
    <col min="9" max="9" width="10" style="26" customWidth="1"/>
    <col min="10" max="10" width="11.140625" style="26" customWidth="1"/>
    <col min="11" max="11" width="11.85546875" style="26" customWidth="1"/>
    <col min="12" max="12" width="9.140625" style="26"/>
    <col min="13" max="13" width="9" style="26" customWidth="1"/>
    <col min="14" max="16384" width="9.140625" style="26"/>
  </cols>
  <sheetData>
    <row r="1" spans="1:11" ht="18.75" customHeight="1" x14ac:dyDescent="0.25">
      <c r="A1" s="83" t="s">
        <v>57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2.75" customHeight="1" x14ac:dyDescent="0.25">
      <c r="A2" s="50"/>
      <c r="B2" s="50"/>
    </row>
    <row r="3" spans="1:11" ht="12.75" customHeight="1" x14ac:dyDescent="0.25">
      <c r="A3" s="84"/>
      <c r="B3" s="84" t="s">
        <v>58</v>
      </c>
      <c r="C3" s="87" t="s">
        <v>59</v>
      </c>
      <c r="D3" s="90" t="s">
        <v>60</v>
      </c>
      <c r="E3" s="90"/>
      <c r="F3" s="90"/>
      <c r="G3" s="90"/>
      <c r="H3" s="90"/>
      <c r="I3" s="90"/>
      <c r="J3" s="90"/>
      <c r="K3" s="91"/>
    </row>
    <row r="4" spans="1:11" ht="12.75" customHeight="1" x14ac:dyDescent="0.25">
      <c r="A4" s="85"/>
      <c r="B4" s="85"/>
      <c r="C4" s="88"/>
      <c r="D4" s="90" t="s">
        <v>61</v>
      </c>
      <c r="E4" s="90"/>
      <c r="F4" s="90" t="s">
        <v>62</v>
      </c>
      <c r="G4" s="90"/>
      <c r="H4" s="90" t="s">
        <v>63</v>
      </c>
      <c r="I4" s="90"/>
      <c r="J4" s="90" t="s">
        <v>64</v>
      </c>
      <c r="K4" s="91"/>
    </row>
    <row r="5" spans="1:11" ht="31.5" customHeight="1" x14ac:dyDescent="0.25">
      <c r="A5" s="86"/>
      <c r="B5" s="86"/>
      <c r="C5" s="89"/>
      <c r="D5" s="61" t="s">
        <v>65</v>
      </c>
      <c r="E5" s="61" t="s">
        <v>66</v>
      </c>
      <c r="F5" s="61" t="s">
        <v>65</v>
      </c>
      <c r="G5" s="61" t="s">
        <v>66</v>
      </c>
      <c r="H5" s="61" t="s">
        <v>65</v>
      </c>
      <c r="I5" s="61" t="s">
        <v>66</v>
      </c>
      <c r="J5" s="61" t="s">
        <v>65</v>
      </c>
      <c r="K5" s="62" t="s">
        <v>66</v>
      </c>
    </row>
    <row r="6" spans="1:11" ht="12.75" customHeight="1" x14ac:dyDescent="0.25">
      <c r="A6" s="63" t="s">
        <v>10</v>
      </c>
      <c r="B6" s="64">
        <v>2101</v>
      </c>
      <c r="C6" s="64">
        <v>11090331</v>
      </c>
      <c r="D6" s="64">
        <v>1922</v>
      </c>
      <c r="E6" s="64">
        <v>9882878</v>
      </c>
      <c r="F6" s="64">
        <v>51</v>
      </c>
      <c r="G6" s="64">
        <v>273859</v>
      </c>
      <c r="H6" s="64">
        <v>7</v>
      </c>
      <c r="I6" s="64">
        <v>6396</v>
      </c>
      <c r="J6" s="64">
        <v>121</v>
      </c>
      <c r="K6" s="64">
        <v>927198</v>
      </c>
    </row>
    <row r="7" spans="1:11" ht="12.75" customHeight="1" x14ac:dyDescent="0.25">
      <c r="A7" s="60" t="s">
        <v>11</v>
      </c>
      <c r="B7" s="65">
        <v>20</v>
      </c>
      <c r="C7" s="65">
        <v>81282</v>
      </c>
      <c r="D7" s="65">
        <v>17</v>
      </c>
      <c r="E7" s="65">
        <v>50737</v>
      </c>
      <c r="F7" s="65">
        <v>2</v>
      </c>
      <c r="G7" s="65">
        <v>30300</v>
      </c>
      <c r="H7" s="65">
        <v>1</v>
      </c>
      <c r="I7" s="65">
        <v>245</v>
      </c>
      <c r="J7" s="65" t="s">
        <v>54</v>
      </c>
      <c r="K7" s="65" t="s">
        <v>54</v>
      </c>
    </row>
    <row r="8" spans="1:11" ht="12.75" customHeight="1" x14ac:dyDescent="0.25">
      <c r="A8" s="60" t="s">
        <v>12</v>
      </c>
      <c r="B8" s="65">
        <v>101</v>
      </c>
      <c r="C8" s="65">
        <v>398491</v>
      </c>
      <c r="D8" s="65">
        <v>94</v>
      </c>
      <c r="E8" s="65">
        <v>387241</v>
      </c>
      <c r="F8" s="65">
        <v>1</v>
      </c>
      <c r="G8" s="65">
        <v>250</v>
      </c>
      <c r="H8" s="65" t="s">
        <v>54</v>
      </c>
      <c r="I8" s="65" t="s">
        <v>54</v>
      </c>
      <c r="J8" s="65">
        <v>6</v>
      </c>
      <c r="K8" s="65">
        <v>11000</v>
      </c>
    </row>
    <row r="9" spans="1:11" ht="12.75" customHeight="1" x14ac:dyDescent="0.25">
      <c r="A9" s="60" t="s">
        <v>13</v>
      </c>
      <c r="B9" s="65">
        <v>58</v>
      </c>
      <c r="C9" s="65">
        <v>534688</v>
      </c>
      <c r="D9" s="65">
        <v>31</v>
      </c>
      <c r="E9" s="65">
        <v>286420</v>
      </c>
      <c r="F9" s="65">
        <v>6</v>
      </c>
      <c r="G9" s="65">
        <v>166517</v>
      </c>
      <c r="H9" s="65">
        <v>4</v>
      </c>
      <c r="I9" s="65">
        <v>4751</v>
      </c>
      <c r="J9" s="65">
        <v>17</v>
      </c>
      <c r="K9" s="65">
        <v>77000</v>
      </c>
    </row>
    <row r="10" spans="1:11" ht="12.75" customHeight="1" x14ac:dyDescent="0.25">
      <c r="A10" s="60" t="s">
        <v>14</v>
      </c>
      <c r="B10" s="65">
        <v>199</v>
      </c>
      <c r="C10" s="65">
        <v>150894</v>
      </c>
      <c r="D10" s="66">
        <v>179</v>
      </c>
      <c r="E10" s="66">
        <v>140894</v>
      </c>
      <c r="F10" s="65" t="s">
        <v>54</v>
      </c>
      <c r="G10" s="65" t="s">
        <v>54</v>
      </c>
      <c r="H10" s="65" t="s">
        <v>54</v>
      </c>
      <c r="I10" s="65" t="s">
        <v>54</v>
      </c>
      <c r="J10" s="67">
        <v>20</v>
      </c>
      <c r="K10" s="67">
        <v>10000</v>
      </c>
    </row>
    <row r="11" spans="1:11" ht="12.75" customHeight="1" x14ac:dyDescent="0.25">
      <c r="A11" s="60" t="s">
        <v>15</v>
      </c>
      <c r="B11" s="65">
        <v>48</v>
      </c>
      <c r="C11" s="65">
        <v>239840</v>
      </c>
      <c r="D11" s="65">
        <v>48</v>
      </c>
      <c r="E11" s="65">
        <v>239840</v>
      </c>
      <c r="F11" s="65" t="s">
        <v>54</v>
      </c>
      <c r="G11" s="65" t="s">
        <v>54</v>
      </c>
      <c r="H11" s="65" t="s">
        <v>54</v>
      </c>
      <c r="I11" s="65" t="s">
        <v>54</v>
      </c>
      <c r="J11" s="65" t="s">
        <v>54</v>
      </c>
      <c r="K11" s="65" t="s">
        <v>54</v>
      </c>
    </row>
    <row r="12" spans="1:11" ht="12.75" customHeight="1" x14ac:dyDescent="0.25">
      <c r="A12" s="60" t="s">
        <v>16</v>
      </c>
      <c r="B12" s="65">
        <v>17</v>
      </c>
      <c r="C12" s="65">
        <v>71896</v>
      </c>
      <c r="D12" s="65">
        <v>16</v>
      </c>
      <c r="E12" s="65">
        <v>71496</v>
      </c>
      <c r="F12" s="65" t="s">
        <v>54</v>
      </c>
      <c r="G12" s="65" t="s">
        <v>54</v>
      </c>
      <c r="H12" s="65">
        <v>1</v>
      </c>
      <c r="I12" s="65">
        <v>400</v>
      </c>
      <c r="J12" s="65" t="s">
        <v>54</v>
      </c>
      <c r="K12" s="65" t="s">
        <v>54</v>
      </c>
    </row>
    <row r="13" spans="1:11" ht="12.75" customHeight="1" x14ac:dyDescent="0.25">
      <c r="A13" s="60" t="s">
        <v>17</v>
      </c>
      <c r="B13" s="65">
        <v>13</v>
      </c>
      <c r="C13" s="65">
        <v>26745</v>
      </c>
      <c r="D13" s="65">
        <v>13</v>
      </c>
      <c r="E13" s="65">
        <v>26745</v>
      </c>
      <c r="F13" s="65" t="s">
        <v>54</v>
      </c>
      <c r="G13" s="65" t="s">
        <v>54</v>
      </c>
      <c r="H13" s="65" t="s">
        <v>54</v>
      </c>
      <c r="I13" s="65" t="s">
        <v>54</v>
      </c>
      <c r="J13" s="65" t="s">
        <v>54</v>
      </c>
      <c r="K13" s="65" t="s">
        <v>54</v>
      </c>
    </row>
    <row r="14" spans="1:11" ht="12.75" customHeight="1" x14ac:dyDescent="0.25">
      <c r="A14" s="60" t="s">
        <v>18</v>
      </c>
      <c r="B14" s="65">
        <v>52</v>
      </c>
      <c r="C14" s="65">
        <v>330369</v>
      </c>
      <c r="D14" s="65">
        <v>35</v>
      </c>
      <c r="E14" s="65">
        <v>201285</v>
      </c>
      <c r="F14" s="65">
        <v>13</v>
      </c>
      <c r="G14" s="65">
        <v>5084</v>
      </c>
      <c r="H14" s="65" t="s">
        <v>54</v>
      </c>
      <c r="I14" s="65" t="s">
        <v>54</v>
      </c>
      <c r="J14" s="65">
        <v>4</v>
      </c>
      <c r="K14" s="65">
        <v>124000</v>
      </c>
    </row>
    <row r="15" spans="1:11" ht="12.75" customHeight="1" x14ac:dyDescent="0.25">
      <c r="A15" s="60" t="s">
        <v>19</v>
      </c>
      <c r="B15" s="65">
        <v>17</v>
      </c>
      <c r="C15" s="65">
        <v>27671</v>
      </c>
      <c r="D15" s="65">
        <v>16</v>
      </c>
      <c r="E15" s="65">
        <v>27312</v>
      </c>
      <c r="F15" s="65">
        <v>1</v>
      </c>
      <c r="G15" s="65">
        <v>359</v>
      </c>
      <c r="H15" s="65" t="s">
        <v>54</v>
      </c>
      <c r="I15" s="65" t="s">
        <v>54</v>
      </c>
      <c r="J15" s="65" t="s">
        <v>54</v>
      </c>
      <c r="K15" s="65" t="s">
        <v>54</v>
      </c>
    </row>
    <row r="16" spans="1:11" ht="12.75" customHeight="1" x14ac:dyDescent="0.25">
      <c r="A16" s="60" t="s">
        <v>20</v>
      </c>
      <c r="B16" s="65">
        <v>24</v>
      </c>
      <c r="C16" s="65">
        <v>40862</v>
      </c>
      <c r="D16" s="65">
        <v>22</v>
      </c>
      <c r="E16" s="65">
        <v>39812</v>
      </c>
      <c r="F16" s="65">
        <v>2</v>
      </c>
      <c r="G16" s="65">
        <v>1050</v>
      </c>
      <c r="H16" s="65" t="s">
        <v>54</v>
      </c>
      <c r="I16" s="65" t="s">
        <v>54</v>
      </c>
      <c r="J16" s="65" t="s">
        <v>54</v>
      </c>
      <c r="K16" s="65" t="s">
        <v>54</v>
      </c>
    </row>
    <row r="17" spans="1:13" ht="12.75" customHeight="1" x14ac:dyDescent="0.25">
      <c r="A17" s="60" t="s">
        <v>28</v>
      </c>
      <c r="B17" s="65">
        <v>68</v>
      </c>
      <c r="C17" s="65">
        <v>189899</v>
      </c>
      <c r="D17" s="65">
        <v>67</v>
      </c>
      <c r="E17" s="65">
        <v>189599</v>
      </c>
      <c r="F17" s="65" t="s">
        <v>54</v>
      </c>
      <c r="G17" s="65" t="s">
        <v>54</v>
      </c>
      <c r="H17" s="65" t="s">
        <v>54</v>
      </c>
      <c r="I17" s="65" t="s">
        <v>54</v>
      </c>
      <c r="J17" s="65">
        <v>1</v>
      </c>
      <c r="K17" s="65">
        <v>300</v>
      </c>
    </row>
    <row r="18" spans="1:13" ht="12.75" customHeight="1" x14ac:dyDescent="0.25">
      <c r="A18" s="60" t="s">
        <v>21</v>
      </c>
      <c r="B18" s="65">
        <v>27</v>
      </c>
      <c r="C18" s="65">
        <v>365387</v>
      </c>
      <c r="D18" s="65">
        <v>25</v>
      </c>
      <c r="E18" s="65">
        <v>363319</v>
      </c>
      <c r="F18" s="65">
        <v>2</v>
      </c>
      <c r="G18" s="65">
        <v>2068</v>
      </c>
      <c r="H18" s="65" t="s">
        <v>54</v>
      </c>
      <c r="I18" s="65" t="s">
        <v>54</v>
      </c>
      <c r="J18" s="65" t="s">
        <v>54</v>
      </c>
      <c r="K18" s="65" t="s">
        <v>54</v>
      </c>
    </row>
    <row r="19" spans="1:13" ht="12.75" customHeight="1" x14ac:dyDescent="0.25">
      <c r="A19" s="60" t="s">
        <v>22</v>
      </c>
      <c r="B19" s="65">
        <v>11</v>
      </c>
      <c r="C19" s="65">
        <v>50249</v>
      </c>
      <c r="D19" s="65">
        <v>11</v>
      </c>
      <c r="E19" s="65">
        <v>50249</v>
      </c>
      <c r="F19" s="65" t="s">
        <v>54</v>
      </c>
      <c r="G19" s="65" t="s">
        <v>54</v>
      </c>
      <c r="H19" s="65" t="s">
        <v>54</v>
      </c>
      <c r="I19" s="65" t="s">
        <v>54</v>
      </c>
      <c r="J19" s="65" t="s">
        <v>54</v>
      </c>
      <c r="K19" s="65" t="s">
        <v>54</v>
      </c>
    </row>
    <row r="20" spans="1:13" ht="12.75" customHeight="1" x14ac:dyDescent="0.25">
      <c r="A20" s="60" t="s">
        <v>23</v>
      </c>
      <c r="B20" s="65">
        <v>1289</v>
      </c>
      <c r="C20" s="65">
        <v>7134090</v>
      </c>
      <c r="D20" s="65">
        <v>1267</v>
      </c>
      <c r="E20" s="65">
        <v>6957735</v>
      </c>
      <c r="F20" s="65">
        <v>8</v>
      </c>
      <c r="G20" s="65">
        <v>49400</v>
      </c>
      <c r="H20" s="65">
        <v>1</v>
      </c>
      <c r="I20" s="65">
        <v>1000</v>
      </c>
      <c r="J20" s="65">
        <v>13</v>
      </c>
      <c r="K20" s="65">
        <v>125955</v>
      </c>
    </row>
    <row r="21" spans="1:13" ht="12.75" customHeight="1" x14ac:dyDescent="0.25">
      <c r="A21" s="60" t="s">
        <v>67</v>
      </c>
      <c r="B21" s="65">
        <v>14</v>
      </c>
      <c r="C21" s="65">
        <v>4878</v>
      </c>
      <c r="D21" s="65">
        <v>11</v>
      </c>
      <c r="E21" s="65">
        <v>4110</v>
      </c>
      <c r="F21" s="65">
        <v>1</v>
      </c>
      <c r="G21" s="65">
        <v>340</v>
      </c>
      <c r="H21" s="65" t="s">
        <v>54</v>
      </c>
      <c r="I21" s="65" t="s">
        <v>54</v>
      </c>
      <c r="J21" s="65">
        <v>2</v>
      </c>
      <c r="K21" s="65">
        <v>428</v>
      </c>
    </row>
    <row r="22" spans="1:13" ht="12.75" customHeight="1" x14ac:dyDescent="0.25">
      <c r="A22" s="60" t="s">
        <v>24</v>
      </c>
      <c r="B22" s="65">
        <v>17</v>
      </c>
      <c r="C22" s="65">
        <v>38697</v>
      </c>
      <c r="D22" s="65">
        <v>2</v>
      </c>
      <c r="E22" s="65">
        <v>20206</v>
      </c>
      <c r="F22" s="65">
        <v>15</v>
      </c>
      <c r="G22" s="65">
        <v>18491</v>
      </c>
      <c r="H22" s="65" t="s">
        <v>54</v>
      </c>
      <c r="I22" s="65" t="s">
        <v>54</v>
      </c>
      <c r="J22" s="65" t="s">
        <v>54</v>
      </c>
      <c r="K22" s="65" t="s">
        <v>54</v>
      </c>
    </row>
    <row r="23" spans="1:13" ht="12.75" customHeight="1" x14ac:dyDescent="0.25">
      <c r="A23" s="60" t="s">
        <v>25</v>
      </c>
      <c r="B23" s="65">
        <v>1</v>
      </c>
      <c r="C23" s="65">
        <v>118247</v>
      </c>
      <c r="D23" s="65">
        <v>1</v>
      </c>
      <c r="E23" s="65">
        <v>118247</v>
      </c>
      <c r="F23" s="65" t="s">
        <v>54</v>
      </c>
      <c r="G23" s="65" t="s">
        <v>54</v>
      </c>
      <c r="H23" s="65" t="s">
        <v>54</v>
      </c>
      <c r="I23" s="65" t="s">
        <v>54</v>
      </c>
      <c r="J23" s="65" t="s">
        <v>54</v>
      </c>
      <c r="K23" s="65" t="s">
        <v>54</v>
      </c>
    </row>
    <row r="24" spans="1:13" ht="12.75" customHeight="1" x14ac:dyDescent="0.25">
      <c r="A24" s="68" t="s">
        <v>29</v>
      </c>
      <c r="B24" s="69">
        <v>125</v>
      </c>
      <c r="C24" s="69">
        <v>1286146</v>
      </c>
      <c r="D24" s="70">
        <v>67</v>
      </c>
      <c r="E24" s="70">
        <v>707631</v>
      </c>
      <c r="F24" s="70" t="s">
        <v>54</v>
      </c>
      <c r="G24" s="71" t="s">
        <v>54</v>
      </c>
      <c r="H24" s="69" t="s">
        <v>54</v>
      </c>
      <c r="I24" s="69" t="s">
        <v>54</v>
      </c>
      <c r="J24" s="69">
        <v>58</v>
      </c>
      <c r="K24" s="69">
        <v>578515</v>
      </c>
    </row>
    <row r="25" spans="1:13" s="36" customFormat="1" ht="12.75" customHeight="1" x14ac:dyDescent="0.25">
      <c r="G25" s="26"/>
      <c r="H25" s="26"/>
      <c r="I25" s="26"/>
      <c r="J25" s="26"/>
      <c r="K25" s="26"/>
      <c r="L25" s="26"/>
      <c r="M25" s="26"/>
    </row>
    <row r="26" spans="1:13" s="36" customFormat="1" ht="12.75" customHeight="1" x14ac:dyDescent="0.25">
      <c r="G26" s="26"/>
      <c r="H26" s="26"/>
      <c r="I26" s="26"/>
      <c r="J26" s="26"/>
      <c r="K26" s="26"/>
      <c r="L26" s="26"/>
      <c r="M26" s="26"/>
    </row>
    <row r="27" spans="1:13" s="36" customFormat="1" ht="12.75" customHeight="1" x14ac:dyDescent="0.25">
      <c r="G27" s="26"/>
      <c r="H27" s="26"/>
      <c r="I27" s="26"/>
      <c r="J27" s="26"/>
      <c r="K27" s="26"/>
      <c r="L27" s="26"/>
      <c r="M27" s="26"/>
    </row>
    <row r="28" spans="1:13" s="36" customFormat="1" ht="12.75" customHeight="1" x14ac:dyDescent="0.25">
      <c r="G28" s="26"/>
      <c r="H28" s="26"/>
      <c r="I28" s="26"/>
      <c r="J28" s="26"/>
      <c r="K28" s="26"/>
      <c r="L28" s="26"/>
      <c r="M28" s="26"/>
    </row>
    <row r="29" spans="1:13" s="36" customFormat="1" ht="12.75" customHeight="1" x14ac:dyDescent="0.25">
      <c r="G29" s="26"/>
      <c r="H29" s="26"/>
      <c r="I29" s="26"/>
      <c r="J29" s="26"/>
      <c r="K29" s="26"/>
      <c r="L29" s="26"/>
      <c r="M29" s="26"/>
    </row>
    <row r="30" spans="1:13" s="36" customFormat="1" ht="12.75" customHeight="1" x14ac:dyDescent="0.25">
      <c r="G30" s="26"/>
      <c r="H30" s="26"/>
      <c r="I30" s="26"/>
      <c r="J30" s="26"/>
      <c r="K30" s="26"/>
      <c r="L30" s="26"/>
      <c r="M30" s="26"/>
    </row>
    <row r="31" spans="1:13" s="36" customFormat="1" ht="12.75" customHeight="1" x14ac:dyDescent="0.25">
      <c r="G31" s="26"/>
      <c r="H31" s="26"/>
      <c r="I31" s="26"/>
      <c r="J31" s="26"/>
      <c r="K31" s="26"/>
      <c r="L31" s="26"/>
      <c r="M31" s="26"/>
    </row>
    <row r="32" spans="1:13" s="36" customFormat="1" ht="12.75" customHeight="1" x14ac:dyDescent="0.25">
      <c r="G32" s="26"/>
      <c r="H32" s="26"/>
      <c r="I32" s="26"/>
      <c r="J32" s="26"/>
      <c r="K32" s="26"/>
      <c r="L32" s="26"/>
      <c r="M32" s="26"/>
    </row>
    <row r="33" spans="7:13" s="36" customFormat="1" ht="12.75" customHeight="1" x14ac:dyDescent="0.25">
      <c r="G33" s="26"/>
      <c r="H33" s="26"/>
      <c r="I33" s="26"/>
      <c r="J33" s="26"/>
      <c r="K33" s="26"/>
      <c r="L33" s="26"/>
      <c r="M33" s="26"/>
    </row>
    <row r="34" spans="7:13" s="36" customFormat="1" ht="12.75" customHeight="1" x14ac:dyDescent="0.25">
      <c r="G34" s="26"/>
      <c r="H34" s="26"/>
      <c r="I34" s="26"/>
      <c r="J34" s="26"/>
      <c r="K34" s="26"/>
      <c r="L34" s="26"/>
      <c r="M34" s="26"/>
    </row>
    <row r="35" spans="7:13" s="36" customFormat="1" ht="12.75" customHeight="1" x14ac:dyDescent="0.25">
      <c r="G35" s="26"/>
      <c r="H35" s="26"/>
      <c r="I35" s="26"/>
      <c r="J35" s="26"/>
      <c r="K35" s="26"/>
      <c r="L35" s="26"/>
      <c r="M35" s="26"/>
    </row>
    <row r="36" spans="7:13" s="36" customFormat="1" ht="12.75" customHeight="1" x14ac:dyDescent="0.25">
      <c r="G36" s="26"/>
      <c r="H36" s="26"/>
      <c r="I36" s="26"/>
      <c r="J36" s="26"/>
      <c r="K36" s="26"/>
      <c r="L36" s="26"/>
      <c r="M36" s="26"/>
    </row>
    <row r="37" spans="7:13" s="36" customFormat="1" ht="12.75" customHeight="1" x14ac:dyDescent="0.25">
      <c r="G37" s="26"/>
      <c r="H37" s="26"/>
      <c r="I37" s="26"/>
      <c r="J37" s="26"/>
      <c r="K37" s="26"/>
      <c r="L37" s="26"/>
      <c r="M37" s="26"/>
    </row>
    <row r="38" spans="7:13" s="36" customFormat="1" ht="12.75" customHeight="1" x14ac:dyDescent="0.25">
      <c r="G38" s="26"/>
      <c r="H38" s="26"/>
      <c r="I38" s="26"/>
      <c r="J38" s="26"/>
      <c r="K38" s="26"/>
      <c r="L38" s="26"/>
      <c r="M38" s="26"/>
    </row>
    <row r="39" spans="7:13" s="36" customFormat="1" ht="12.75" customHeight="1" x14ac:dyDescent="0.25">
      <c r="G39" s="26"/>
      <c r="H39" s="26"/>
      <c r="I39" s="26"/>
      <c r="J39" s="26"/>
      <c r="K39" s="26"/>
      <c r="L39" s="26"/>
      <c r="M39" s="26"/>
    </row>
    <row r="40" spans="7:13" s="36" customFormat="1" ht="12.75" customHeight="1" x14ac:dyDescent="0.25">
      <c r="G40" s="26"/>
      <c r="H40" s="26"/>
      <c r="I40" s="26"/>
      <c r="J40" s="26"/>
      <c r="K40" s="26"/>
      <c r="L40" s="26"/>
      <c r="M40" s="26"/>
    </row>
    <row r="41" spans="7:13" s="36" customFormat="1" ht="12.75" customHeight="1" x14ac:dyDescent="0.25">
      <c r="G41" s="26"/>
      <c r="H41" s="26"/>
      <c r="I41" s="26"/>
      <c r="J41" s="26"/>
      <c r="K41" s="26"/>
      <c r="L41" s="26"/>
      <c r="M41" s="26"/>
    </row>
    <row r="42" spans="7:13" s="36" customFormat="1" ht="12.75" customHeight="1" x14ac:dyDescent="0.25">
      <c r="G42" s="26"/>
      <c r="H42" s="26"/>
      <c r="I42" s="26"/>
      <c r="J42" s="26"/>
      <c r="K42" s="26"/>
      <c r="L42" s="26"/>
      <c r="M42" s="26"/>
    </row>
    <row r="43" spans="7:13" s="36" customFormat="1" ht="12.75" customHeight="1" x14ac:dyDescent="0.25">
      <c r="G43" s="26"/>
      <c r="H43" s="26"/>
      <c r="I43" s="26"/>
      <c r="J43" s="26"/>
      <c r="K43" s="26"/>
      <c r="L43" s="26"/>
      <c r="M43" s="26"/>
    </row>
    <row r="44" spans="7:13" s="36" customFormat="1" ht="12.75" customHeight="1" x14ac:dyDescent="0.25">
      <c r="G44" s="26"/>
      <c r="H44" s="26"/>
      <c r="I44" s="26"/>
      <c r="J44" s="26"/>
      <c r="K44" s="26"/>
      <c r="L44" s="26"/>
      <c r="M44" s="26"/>
    </row>
    <row r="45" spans="7:13" s="36" customFormat="1" ht="12.75" customHeight="1" x14ac:dyDescent="0.25">
      <c r="G45" s="26"/>
      <c r="H45" s="26"/>
      <c r="I45" s="26"/>
      <c r="J45" s="26"/>
      <c r="K45" s="26"/>
      <c r="L45" s="26"/>
      <c r="M45" s="26"/>
    </row>
    <row r="46" spans="7:13" s="36" customFormat="1" ht="12.75" customHeight="1" x14ac:dyDescent="0.25">
      <c r="G46" s="26"/>
      <c r="H46" s="26"/>
      <c r="I46" s="26"/>
      <c r="J46" s="26"/>
      <c r="K46" s="26"/>
      <c r="L46" s="26"/>
      <c r="M46" s="26"/>
    </row>
    <row r="47" spans="7:13" s="36" customFormat="1" ht="12.75" customHeight="1" x14ac:dyDescent="0.25">
      <c r="G47" s="26"/>
      <c r="H47" s="26"/>
      <c r="I47" s="26"/>
      <c r="J47" s="26"/>
      <c r="K47" s="26"/>
      <c r="L47" s="26"/>
      <c r="M47" s="26"/>
    </row>
    <row r="48" spans="7:13" s="36" customFormat="1" ht="12.75" customHeight="1" x14ac:dyDescent="0.25">
      <c r="G48" s="26"/>
      <c r="H48" s="26"/>
      <c r="I48" s="26"/>
      <c r="J48" s="26"/>
      <c r="K48" s="26"/>
      <c r="L48" s="26"/>
      <c r="M48" s="26"/>
    </row>
    <row r="49" spans="7:13" s="36" customFormat="1" ht="12.75" customHeight="1" x14ac:dyDescent="0.25">
      <c r="G49" s="26"/>
      <c r="H49" s="26"/>
      <c r="I49" s="26"/>
      <c r="J49" s="26"/>
      <c r="K49" s="26"/>
      <c r="L49" s="26"/>
      <c r="M49" s="26"/>
    </row>
    <row r="50" spans="7:13" s="36" customFormat="1" ht="12.75" customHeight="1" x14ac:dyDescent="0.25">
      <c r="G50" s="26"/>
      <c r="H50" s="26"/>
      <c r="I50" s="26"/>
      <c r="J50" s="26"/>
      <c r="K50" s="26"/>
      <c r="L50" s="26"/>
      <c r="M50" s="26"/>
    </row>
    <row r="51" spans="7:13" s="36" customFormat="1" ht="12.75" customHeight="1" x14ac:dyDescent="0.25">
      <c r="G51" s="26"/>
      <c r="H51" s="26"/>
      <c r="I51" s="26"/>
      <c r="J51" s="26"/>
      <c r="K51" s="26"/>
      <c r="L51" s="26"/>
      <c r="M51" s="26"/>
    </row>
    <row r="52" spans="7:13" s="36" customFormat="1" ht="12.75" customHeight="1" x14ac:dyDescent="0.25">
      <c r="G52" s="26"/>
      <c r="H52" s="26"/>
      <c r="I52" s="26"/>
      <c r="J52" s="26"/>
      <c r="K52" s="26"/>
      <c r="L52" s="26"/>
      <c r="M52" s="26"/>
    </row>
  </sheetData>
  <mergeCells count="9">
    <mergeCell ref="A1:K1"/>
    <mergeCell ref="A3:A5"/>
    <mergeCell ref="B3:B5"/>
    <mergeCell ref="C3:C5"/>
    <mergeCell ref="D3:K3"/>
    <mergeCell ref="D4:E4"/>
    <mergeCell ref="F4:G4"/>
    <mergeCell ref="H4:I4"/>
    <mergeCell ref="J4:K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Normal="100" workbookViewId="0">
      <selection sqref="A1:M1"/>
    </sheetView>
  </sheetViews>
  <sheetFormatPr defaultRowHeight="15" x14ac:dyDescent="0.25"/>
  <cols>
    <col min="1" max="1" width="18.7109375" style="36" customWidth="1"/>
    <col min="2" max="3" width="9" style="36" customWidth="1"/>
    <col min="4" max="4" width="9.85546875" style="36" customWidth="1"/>
    <col min="5" max="5" width="8.140625" style="36" customWidth="1"/>
    <col min="6" max="6" width="9" style="36" customWidth="1"/>
    <col min="10" max="10" width="9.42578125" customWidth="1"/>
    <col min="11" max="11" width="8.5703125" customWidth="1"/>
    <col min="12" max="12" width="9.140625" style="26"/>
    <col min="13" max="13" width="9" customWidth="1"/>
  </cols>
  <sheetData>
    <row r="1" spans="1:13" ht="15" customHeight="1" x14ac:dyDescent="0.25">
      <c r="A1" s="92" t="s">
        <v>73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s="26" customFormat="1" x14ac:dyDescent="0.25">
      <c r="A2" s="50"/>
      <c r="B2" s="50"/>
      <c r="C2" s="45"/>
      <c r="D2" s="45"/>
      <c r="E2" s="45"/>
      <c r="F2" s="45"/>
      <c r="G2" s="21"/>
      <c r="H2" s="21"/>
      <c r="I2" s="21"/>
      <c r="J2" s="21"/>
      <c r="K2" s="94" t="s">
        <v>27</v>
      </c>
      <c r="L2" s="94"/>
      <c r="M2" s="94"/>
    </row>
    <row r="3" spans="1:13" s="26" customFormat="1" ht="12.75" customHeight="1" x14ac:dyDescent="0.25">
      <c r="A3" s="95"/>
      <c r="B3" s="97" t="s">
        <v>34</v>
      </c>
      <c r="C3" s="103" t="s">
        <v>46</v>
      </c>
      <c r="D3" s="103"/>
      <c r="E3" s="103"/>
      <c r="F3" s="103"/>
      <c r="G3" s="103"/>
      <c r="H3" s="103"/>
      <c r="I3" s="103"/>
      <c r="J3" s="103"/>
      <c r="K3" s="99" t="s">
        <v>49</v>
      </c>
      <c r="L3" s="100" t="s">
        <v>51</v>
      </c>
      <c r="M3" s="101" t="s">
        <v>50</v>
      </c>
    </row>
    <row r="4" spans="1:13" s="26" customFormat="1" ht="22.5" customHeight="1" x14ac:dyDescent="0.25">
      <c r="A4" s="96"/>
      <c r="B4" s="98"/>
      <c r="C4" s="57" t="s">
        <v>77</v>
      </c>
      <c r="D4" s="57" t="s">
        <v>35</v>
      </c>
      <c r="E4" s="57" t="s">
        <v>36</v>
      </c>
      <c r="F4" s="57" t="s">
        <v>37</v>
      </c>
      <c r="G4" s="57" t="s">
        <v>47</v>
      </c>
      <c r="H4" s="57" t="s">
        <v>38</v>
      </c>
      <c r="I4" s="58" t="s">
        <v>39</v>
      </c>
      <c r="J4" s="56" t="s">
        <v>55</v>
      </c>
      <c r="K4" s="99"/>
      <c r="L4" s="100"/>
      <c r="M4" s="102"/>
    </row>
    <row r="5" spans="1:13" s="26" customFormat="1" ht="12.75" customHeight="1" x14ac:dyDescent="0.25">
      <c r="A5" s="46" t="s">
        <v>10</v>
      </c>
      <c r="B5" s="43">
        <v>235491.5</v>
      </c>
      <c r="C5" s="43">
        <v>115513.7</v>
      </c>
      <c r="D5" s="43">
        <v>108233.4</v>
      </c>
      <c r="E5" s="43">
        <v>5130.8</v>
      </c>
      <c r="F5" s="43">
        <v>1481.1</v>
      </c>
      <c r="G5" s="43">
        <v>2289.6</v>
      </c>
      <c r="H5" s="43">
        <v>1381.1</v>
      </c>
      <c r="I5" s="43">
        <v>12</v>
      </c>
      <c r="J5" s="43">
        <v>1286</v>
      </c>
      <c r="K5" s="43">
        <v>222.5</v>
      </c>
      <c r="L5" s="43">
        <v>319</v>
      </c>
      <c r="M5" s="43">
        <v>60.7</v>
      </c>
    </row>
    <row r="6" spans="1:13" s="26" customFormat="1" ht="12.75" customHeight="1" x14ac:dyDescent="0.25">
      <c r="A6" s="47" t="s">
        <v>11</v>
      </c>
      <c r="B6" s="43">
        <v>1679.6</v>
      </c>
      <c r="C6" s="43">
        <v>357.7</v>
      </c>
      <c r="D6" s="43">
        <v>1321.9</v>
      </c>
      <c r="E6" s="43" t="s">
        <v>54</v>
      </c>
      <c r="F6" s="43" t="s">
        <v>54</v>
      </c>
      <c r="G6" s="43" t="s">
        <v>54</v>
      </c>
      <c r="H6" s="43" t="s">
        <v>54</v>
      </c>
      <c r="I6" s="43" t="s">
        <v>54</v>
      </c>
      <c r="J6" s="43" t="s">
        <v>54</v>
      </c>
      <c r="K6" s="43" t="s">
        <v>54</v>
      </c>
      <c r="L6" s="43" t="s">
        <v>54</v>
      </c>
      <c r="M6" s="43" t="s">
        <v>54</v>
      </c>
    </row>
    <row r="7" spans="1:13" s="26" customFormat="1" ht="12.75" customHeight="1" x14ac:dyDescent="0.25">
      <c r="A7" s="47" t="s">
        <v>12</v>
      </c>
      <c r="B7" s="43">
        <v>47725.1</v>
      </c>
      <c r="C7" s="43">
        <v>47523.4</v>
      </c>
      <c r="D7" s="43">
        <v>164.3</v>
      </c>
      <c r="E7" s="43">
        <v>30.8</v>
      </c>
      <c r="F7" s="43">
        <v>3.5</v>
      </c>
      <c r="G7" s="43" t="s">
        <v>54</v>
      </c>
      <c r="H7" s="43" t="s">
        <v>54</v>
      </c>
      <c r="I7" s="43" t="s">
        <v>54</v>
      </c>
      <c r="J7" s="43" t="s">
        <v>54</v>
      </c>
      <c r="K7" s="43" t="s">
        <v>54</v>
      </c>
      <c r="L7" s="43" t="s">
        <v>54</v>
      </c>
      <c r="M7" s="43" t="s">
        <v>54</v>
      </c>
    </row>
    <row r="8" spans="1:13" s="26" customFormat="1" ht="12.75" customHeight="1" x14ac:dyDescent="0.25">
      <c r="A8" s="47" t="s">
        <v>13</v>
      </c>
      <c r="B8" s="43">
        <v>29916.400000000001</v>
      </c>
      <c r="C8" s="43">
        <v>15175.1</v>
      </c>
      <c r="D8" s="43">
        <v>10791.3</v>
      </c>
      <c r="E8" s="43" t="s">
        <v>54</v>
      </c>
      <c r="F8" s="43">
        <v>1447</v>
      </c>
      <c r="G8" s="43">
        <v>1217</v>
      </c>
      <c r="H8" s="43" t="s">
        <v>54</v>
      </c>
      <c r="I8" s="43" t="s">
        <v>54</v>
      </c>
      <c r="J8" s="43">
        <v>1286</v>
      </c>
      <c r="K8" s="43" t="s">
        <v>54</v>
      </c>
      <c r="L8" s="43" t="s">
        <v>54</v>
      </c>
      <c r="M8" s="43">
        <v>60.7</v>
      </c>
    </row>
    <row r="9" spans="1:13" s="26" customFormat="1" ht="12.75" customHeight="1" x14ac:dyDescent="0.25">
      <c r="A9" s="47" t="s">
        <v>14</v>
      </c>
      <c r="B9" s="43">
        <v>3391</v>
      </c>
      <c r="C9" s="43">
        <v>1347</v>
      </c>
      <c r="D9" s="43">
        <v>1364</v>
      </c>
      <c r="E9" s="43" t="s">
        <v>54</v>
      </c>
      <c r="F9" s="43" t="s">
        <v>54</v>
      </c>
      <c r="G9" s="43">
        <v>600</v>
      </c>
      <c r="H9" s="43" t="s">
        <v>54</v>
      </c>
      <c r="I9" s="43" t="s">
        <v>54</v>
      </c>
      <c r="J9" s="43" t="s">
        <v>54</v>
      </c>
      <c r="K9" s="43" t="s">
        <v>54</v>
      </c>
      <c r="L9" s="43" t="s">
        <v>54</v>
      </c>
      <c r="M9" s="43" t="s">
        <v>54</v>
      </c>
    </row>
    <row r="10" spans="1:13" s="26" customFormat="1" ht="12.75" customHeight="1" x14ac:dyDescent="0.25">
      <c r="A10" s="47" t="s">
        <v>15</v>
      </c>
      <c r="B10" s="43">
        <v>2641</v>
      </c>
      <c r="C10" s="43">
        <v>981</v>
      </c>
      <c r="D10" s="43">
        <v>1582</v>
      </c>
      <c r="E10" s="43" t="s">
        <v>54</v>
      </c>
      <c r="F10" s="43" t="s">
        <v>54</v>
      </c>
      <c r="G10" s="43">
        <v>78</v>
      </c>
      <c r="H10" s="43" t="s">
        <v>54</v>
      </c>
      <c r="I10" s="43" t="s">
        <v>54</v>
      </c>
      <c r="J10" s="43" t="s">
        <v>54</v>
      </c>
      <c r="K10" s="43" t="s">
        <v>54</v>
      </c>
      <c r="L10" s="43" t="s">
        <v>54</v>
      </c>
      <c r="M10" s="43" t="s">
        <v>54</v>
      </c>
    </row>
    <row r="11" spans="1:13" s="26" customFormat="1" ht="12.75" customHeight="1" x14ac:dyDescent="0.25">
      <c r="A11" s="47" t="s">
        <v>16</v>
      </c>
      <c r="B11" s="43">
        <v>4280.8999999999996</v>
      </c>
      <c r="C11" s="43">
        <v>1369.3</v>
      </c>
      <c r="D11" s="43">
        <v>2750</v>
      </c>
      <c r="E11" s="43" t="s">
        <v>54</v>
      </c>
      <c r="F11" s="43">
        <v>6.6</v>
      </c>
      <c r="G11" s="43">
        <v>125</v>
      </c>
      <c r="H11" s="43" t="s">
        <v>54</v>
      </c>
      <c r="I11" s="43">
        <v>10</v>
      </c>
      <c r="J11" s="43" t="s">
        <v>54</v>
      </c>
      <c r="K11" s="43" t="s">
        <v>54</v>
      </c>
      <c r="L11" s="43" t="s">
        <v>54</v>
      </c>
      <c r="M11" s="43" t="s">
        <v>54</v>
      </c>
    </row>
    <row r="12" spans="1:13" s="26" customFormat="1" ht="12.75" customHeight="1" x14ac:dyDescent="0.25">
      <c r="A12" s="47" t="s">
        <v>17</v>
      </c>
      <c r="B12" s="43">
        <v>910</v>
      </c>
      <c r="C12" s="43">
        <v>200</v>
      </c>
      <c r="D12" s="43">
        <v>600</v>
      </c>
      <c r="E12" s="43">
        <v>100</v>
      </c>
      <c r="F12" s="43">
        <v>4</v>
      </c>
      <c r="G12" s="43">
        <v>6</v>
      </c>
      <c r="H12" s="43" t="s">
        <v>54</v>
      </c>
      <c r="I12" s="43" t="s">
        <v>54</v>
      </c>
      <c r="J12" s="43" t="s">
        <v>54</v>
      </c>
      <c r="K12" s="43" t="s">
        <v>54</v>
      </c>
      <c r="L12" s="43" t="s">
        <v>54</v>
      </c>
      <c r="M12" s="43" t="s">
        <v>54</v>
      </c>
    </row>
    <row r="13" spans="1:13" s="26" customFormat="1" ht="12.75" customHeight="1" x14ac:dyDescent="0.25">
      <c r="A13" s="47" t="s">
        <v>18</v>
      </c>
      <c r="B13" s="43">
        <v>5352.9</v>
      </c>
      <c r="C13" s="43">
        <v>236.8</v>
      </c>
      <c r="D13" s="43">
        <v>4731.3999999999996</v>
      </c>
      <c r="E13" s="43" t="s">
        <v>54</v>
      </c>
      <c r="F13" s="43" t="s">
        <v>54</v>
      </c>
      <c r="G13" s="43">
        <v>203.6</v>
      </c>
      <c r="H13" s="43">
        <v>181.1</v>
      </c>
      <c r="I13" s="43" t="s">
        <v>54</v>
      </c>
      <c r="J13" s="43" t="s">
        <v>54</v>
      </c>
      <c r="K13" s="43">
        <v>24.5</v>
      </c>
      <c r="L13" s="43" t="s">
        <v>54</v>
      </c>
      <c r="M13" s="43" t="s">
        <v>54</v>
      </c>
    </row>
    <row r="14" spans="1:13" s="26" customFormat="1" ht="12.75" customHeight="1" x14ac:dyDescent="0.25">
      <c r="A14" s="47" t="s">
        <v>19</v>
      </c>
      <c r="B14" s="43">
        <v>429</v>
      </c>
      <c r="C14" s="43" t="s">
        <v>54</v>
      </c>
      <c r="D14" s="43">
        <v>429</v>
      </c>
      <c r="E14" s="43" t="s">
        <v>54</v>
      </c>
      <c r="F14" s="43" t="s">
        <v>54</v>
      </c>
      <c r="G14" s="43" t="s">
        <v>54</v>
      </c>
      <c r="H14" s="43" t="s">
        <v>54</v>
      </c>
      <c r="I14" s="43" t="s">
        <v>54</v>
      </c>
      <c r="J14" s="43" t="s">
        <v>54</v>
      </c>
      <c r="K14" s="43" t="s">
        <v>54</v>
      </c>
      <c r="L14" s="43" t="s">
        <v>54</v>
      </c>
      <c r="M14" s="43" t="s">
        <v>54</v>
      </c>
    </row>
    <row r="15" spans="1:13" s="26" customFormat="1" ht="12.75" customHeight="1" x14ac:dyDescent="0.25">
      <c r="A15" s="47" t="s">
        <v>20</v>
      </c>
      <c r="B15" s="43">
        <v>5.5</v>
      </c>
      <c r="C15" s="43">
        <v>3</v>
      </c>
      <c r="D15" s="43">
        <v>2.5</v>
      </c>
      <c r="E15" s="43" t="s">
        <v>54</v>
      </c>
      <c r="F15" s="43" t="s">
        <v>54</v>
      </c>
      <c r="G15" s="43" t="s">
        <v>54</v>
      </c>
      <c r="H15" s="43" t="s">
        <v>54</v>
      </c>
      <c r="I15" s="43" t="s">
        <v>54</v>
      </c>
      <c r="J15" s="43" t="s">
        <v>54</v>
      </c>
      <c r="K15" s="43" t="s">
        <v>54</v>
      </c>
      <c r="L15" s="43" t="s">
        <v>54</v>
      </c>
      <c r="M15" s="43" t="s">
        <v>54</v>
      </c>
    </row>
    <row r="16" spans="1:13" s="26" customFormat="1" ht="12.75" customHeight="1" x14ac:dyDescent="0.25">
      <c r="A16" s="47" t="s">
        <v>28</v>
      </c>
      <c r="B16" s="43">
        <v>6828.5</v>
      </c>
      <c r="C16" s="43">
        <v>300</v>
      </c>
      <c r="D16" s="43">
        <v>6446</v>
      </c>
      <c r="E16" s="43" t="s">
        <v>54</v>
      </c>
      <c r="F16" s="43">
        <v>20</v>
      </c>
      <c r="G16" s="43" t="s">
        <v>54</v>
      </c>
      <c r="H16" s="43" t="s">
        <v>54</v>
      </c>
      <c r="I16" s="43">
        <v>2</v>
      </c>
      <c r="J16" s="43" t="s">
        <v>54</v>
      </c>
      <c r="K16" s="43" t="s">
        <v>54</v>
      </c>
      <c r="L16" s="43" t="s">
        <v>54</v>
      </c>
      <c r="M16" s="43" t="s">
        <v>54</v>
      </c>
    </row>
    <row r="17" spans="1:13" s="26" customFormat="1" ht="12.75" customHeight="1" x14ac:dyDescent="0.25">
      <c r="A17" s="47" t="s">
        <v>21</v>
      </c>
      <c r="B17" s="43">
        <v>12149.4</v>
      </c>
      <c r="C17" s="43">
        <v>3097.7</v>
      </c>
      <c r="D17" s="43">
        <v>9051.7000000000007</v>
      </c>
      <c r="E17" s="43" t="s">
        <v>54</v>
      </c>
      <c r="F17" s="43" t="s">
        <v>54</v>
      </c>
      <c r="G17" s="43" t="s">
        <v>54</v>
      </c>
      <c r="H17" s="43" t="s">
        <v>54</v>
      </c>
      <c r="I17" s="43" t="s">
        <v>54</v>
      </c>
      <c r="J17" s="43" t="s">
        <v>54</v>
      </c>
      <c r="K17" s="43" t="s">
        <v>54</v>
      </c>
      <c r="L17" s="43" t="s">
        <v>54</v>
      </c>
      <c r="M17" s="43" t="s">
        <v>54</v>
      </c>
    </row>
    <row r="18" spans="1:13" s="26" customFormat="1" ht="12.75" customHeight="1" x14ac:dyDescent="0.25">
      <c r="A18" s="47" t="s">
        <v>22</v>
      </c>
      <c r="B18" s="43">
        <v>4252.3</v>
      </c>
      <c r="C18" s="43">
        <v>151.80000000000001</v>
      </c>
      <c r="D18" s="43">
        <v>4100.5</v>
      </c>
      <c r="E18" s="43" t="s">
        <v>54</v>
      </c>
      <c r="F18" s="43" t="s">
        <v>54</v>
      </c>
      <c r="G18" s="43" t="s">
        <v>54</v>
      </c>
      <c r="H18" s="43" t="s">
        <v>54</v>
      </c>
      <c r="I18" s="43" t="s">
        <v>54</v>
      </c>
      <c r="J18" s="43" t="s">
        <v>54</v>
      </c>
      <c r="K18" s="43" t="s">
        <v>54</v>
      </c>
      <c r="L18" s="43" t="s">
        <v>54</v>
      </c>
      <c r="M18" s="43" t="s">
        <v>54</v>
      </c>
    </row>
    <row r="19" spans="1:13" s="26" customFormat="1" ht="12.75" customHeight="1" x14ac:dyDescent="0.25">
      <c r="A19" s="47" t="s">
        <v>23</v>
      </c>
      <c r="B19" s="43">
        <v>100690.2</v>
      </c>
      <c r="C19" s="43">
        <v>41842</v>
      </c>
      <c r="D19" s="43">
        <v>52588</v>
      </c>
      <c r="E19" s="43">
        <v>5000</v>
      </c>
      <c r="F19" s="43" t="s">
        <v>54</v>
      </c>
      <c r="G19" s="43">
        <v>60</v>
      </c>
      <c r="H19" s="43">
        <v>1200</v>
      </c>
      <c r="I19" s="43" t="s">
        <v>54</v>
      </c>
      <c r="J19" s="43" t="s">
        <v>54</v>
      </c>
      <c r="K19" s="43" t="s">
        <v>54</v>
      </c>
      <c r="L19" s="43">
        <v>319</v>
      </c>
      <c r="M19" s="43" t="s">
        <v>54</v>
      </c>
    </row>
    <row r="20" spans="1:13" s="26" customFormat="1" ht="12.75" customHeight="1" x14ac:dyDescent="0.25">
      <c r="A20" s="47" t="s">
        <v>67</v>
      </c>
      <c r="B20" s="43">
        <v>157</v>
      </c>
      <c r="C20" s="43">
        <v>62</v>
      </c>
      <c r="D20" s="43">
        <v>95</v>
      </c>
      <c r="E20" s="43" t="s">
        <v>54</v>
      </c>
      <c r="F20" s="43" t="s">
        <v>54</v>
      </c>
      <c r="G20" s="43" t="s">
        <v>54</v>
      </c>
      <c r="H20" s="43" t="s">
        <v>54</v>
      </c>
      <c r="I20" s="43" t="s">
        <v>54</v>
      </c>
      <c r="J20" s="43" t="s">
        <v>54</v>
      </c>
      <c r="K20" s="43" t="s">
        <v>54</v>
      </c>
      <c r="L20" s="43" t="s">
        <v>54</v>
      </c>
      <c r="M20" s="43" t="s">
        <v>54</v>
      </c>
    </row>
    <row r="21" spans="1:13" s="26" customFormat="1" ht="12.75" customHeight="1" x14ac:dyDescent="0.25">
      <c r="A21" s="47" t="s">
        <v>24</v>
      </c>
      <c r="B21" s="43">
        <v>877</v>
      </c>
      <c r="C21" s="43" t="s">
        <v>54</v>
      </c>
      <c r="D21" s="43">
        <v>877</v>
      </c>
      <c r="E21" s="43" t="s">
        <v>54</v>
      </c>
      <c r="F21" s="43" t="s">
        <v>54</v>
      </c>
      <c r="G21" s="43" t="s">
        <v>54</v>
      </c>
      <c r="H21" s="43" t="s">
        <v>54</v>
      </c>
      <c r="I21" s="43" t="s">
        <v>54</v>
      </c>
      <c r="J21" s="43" t="s">
        <v>54</v>
      </c>
      <c r="K21" s="43" t="s">
        <v>54</v>
      </c>
      <c r="L21" s="43" t="s">
        <v>54</v>
      </c>
      <c r="M21" s="43" t="s">
        <v>54</v>
      </c>
    </row>
    <row r="22" spans="1:13" s="26" customFormat="1" ht="12.75" customHeight="1" x14ac:dyDescent="0.25">
      <c r="A22" s="47" t="s">
        <v>25</v>
      </c>
      <c r="B22" s="43">
        <v>6166</v>
      </c>
      <c r="C22" s="43">
        <v>388</v>
      </c>
      <c r="D22" s="43">
        <v>5778</v>
      </c>
      <c r="E22" s="43" t="s">
        <v>54</v>
      </c>
      <c r="F22" s="43" t="s">
        <v>54</v>
      </c>
      <c r="G22" s="43" t="s">
        <v>54</v>
      </c>
      <c r="H22" s="43" t="s">
        <v>54</v>
      </c>
      <c r="I22" s="43" t="s">
        <v>54</v>
      </c>
      <c r="J22" s="43" t="s">
        <v>54</v>
      </c>
      <c r="K22" s="43" t="s">
        <v>54</v>
      </c>
      <c r="L22" s="43" t="s">
        <v>54</v>
      </c>
      <c r="M22" s="43" t="s">
        <v>54</v>
      </c>
    </row>
    <row r="23" spans="1:13" s="26" customFormat="1" ht="12.75" customHeight="1" x14ac:dyDescent="0.25">
      <c r="A23" s="48" t="s">
        <v>29</v>
      </c>
      <c r="B23" s="44">
        <v>8039.8</v>
      </c>
      <c r="C23" s="44">
        <v>2479</v>
      </c>
      <c r="D23" s="44">
        <v>5560.8</v>
      </c>
      <c r="E23" s="44" t="s">
        <v>54</v>
      </c>
      <c r="F23" s="44" t="s">
        <v>54</v>
      </c>
      <c r="G23" s="44" t="s">
        <v>54</v>
      </c>
      <c r="H23" s="44" t="s">
        <v>54</v>
      </c>
      <c r="I23" s="44" t="s">
        <v>54</v>
      </c>
      <c r="J23" s="44" t="s">
        <v>54</v>
      </c>
      <c r="K23" s="44">
        <v>198</v>
      </c>
      <c r="L23" s="44" t="s">
        <v>54</v>
      </c>
      <c r="M23" s="44" t="s">
        <v>54</v>
      </c>
    </row>
    <row r="24" spans="1:13" s="26" customFormat="1" ht="12.75" customHeight="1" x14ac:dyDescent="0.25">
      <c r="A24" s="50"/>
      <c r="B24" s="50"/>
      <c r="C24" s="36"/>
      <c r="D24" s="36"/>
      <c r="E24" s="36"/>
      <c r="F24" s="36"/>
    </row>
    <row r="25" spans="1:13" s="26" customFormat="1" ht="12.75" customHeight="1" x14ac:dyDescent="0.25">
      <c r="A25" s="50"/>
      <c r="B25" s="50"/>
      <c r="C25" s="36"/>
      <c r="D25" s="36"/>
      <c r="E25" s="36"/>
      <c r="F25" s="36"/>
    </row>
    <row r="26" spans="1:13" s="26" customFormat="1" ht="12.75" customHeight="1" x14ac:dyDescent="0.25">
      <c r="A26" s="50"/>
      <c r="B26" s="50"/>
      <c r="C26" s="36"/>
      <c r="D26" s="36"/>
      <c r="E26" s="36"/>
      <c r="F26" s="36"/>
    </row>
    <row r="27" spans="1:13" s="26" customFormat="1" ht="12.75" customHeight="1" x14ac:dyDescent="0.25">
      <c r="A27" s="50"/>
      <c r="B27" s="50"/>
      <c r="C27" s="36"/>
      <c r="D27" s="36"/>
      <c r="E27" s="36"/>
      <c r="F27" s="36"/>
    </row>
    <row r="28" spans="1:13" s="26" customFormat="1" ht="12.75" customHeight="1" x14ac:dyDescent="0.25">
      <c r="A28" s="50"/>
      <c r="B28" s="50"/>
      <c r="C28" s="36"/>
      <c r="D28" s="36"/>
      <c r="E28" s="36"/>
      <c r="F28" s="36"/>
    </row>
    <row r="29" spans="1:13" s="26" customFormat="1" ht="12.75" customHeight="1" x14ac:dyDescent="0.25">
      <c r="A29" s="50"/>
      <c r="B29" s="50"/>
      <c r="C29" s="36"/>
      <c r="D29" s="36"/>
      <c r="E29" s="36"/>
      <c r="F29" s="36"/>
    </row>
    <row r="30" spans="1:13" s="26" customFormat="1" ht="12.75" customHeight="1" x14ac:dyDescent="0.25">
      <c r="A30" s="50"/>
      <c r="B30" s="50"/>
      <c r="C30" s="36"/>
      <c r="D30" s="36"/>
      <c r="E30" s="36"/>
      <c r="F30" s="36"/>
    </row>
    <row r="31" spans="1:13" s="26" customFormat="1" ht="12.75" customHeight="1" x14ac:dyDescent="0.25">
      <c r="A31" s="50"/>
      <c r="B31" s="50"/>
      <c r="C31" s="36"/>
      <c r="D31" s="36"/>
      <c r="E31" s="36"/>
      <c r="F31" s="36"/>
    </row>
    <row r="32" spans="1:13" s="26" customFormat="1" ht="12.75" customHeight="1" x14ac:dyDescent="0.25">
      <c r="A32" s="50"/>
      <c r="B32" s="50"/>
      <c r="C32" s="36"/>
      <c r="D32" s="36"/>
      <c r="E32" s="36"/>
      <c r="F32" s="36"/>
    </row>
    <row r="33" spans="1:6" s="26" customFormat="1" ht="12.75" customHeight="1" x14ac:dyDescent="0.25">
      <c r="A33" s="50"/>
      <c r="B33" s="50"/>
      <c r="C33" s="36"/>
      <c r="D33" s="36"/>
      <c r="E33" s="36"/>
      <c r="F33" s="36"/>
    </row>
    <row r="34" spans="1:6" s="26" customFormat="1" ht="12.75" customHeight="1" x14ac:dyDescent="0.25">
      <c r="A34" s="50"/>
      <c r="B34" s="50"/>
      <c r="C34" s="36"/>
      <c r="D34" s="36"/>
      <c r="E34" s="36"/>
      <c r="F34" s="36"/>
    </row>
    <row r="35" spans="1:6" s="26" customFormat="1" ht="12.75" customHeight="1" x14ac:dyDescent="0.25">
      <c r="A35" s="50"/>
      <c r="B35" s="50"/>
      <c r="C35" s="36"/>
      <c r="D35" s="36"/>
      <c r="E35" s="36"/>
      <c r="F35" s="36"/>
    </row>
    <row r="36" spans="1:6" s="26" customFormat="1" ht="12.75" customHeight="1" x14ac:dyDescent="0.25">
      <c r="A36" s="50"/>
      <c r="B36" s="50"/>
      <c r="C36" s="36"/>
      <c r="D36" s="36"/>
      <c r="E36" s="36"/>
      <c r="F36" s="36"/>
    </row>
    <row r="37" spans="1:6" ht="12.75" customHeight="1" x14ac:dyDescent="0.25">
      <c r="A37" s="33"/>
      <c r="B37" s="33"/>
    </row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</sheetData>
  <mergeCells count="8">
    <mergeCell ref="A1:M1"/>
    <mergeCell ref="K2:M2"/>
    <mergeCell ref="A3:A4"/>
    <mergeCell ref="B3:B4"/>
    <mergeCell ref="K3:K4"/>
    <mergeCell ref="L3:L4"/>
    <mergeCell ref="M3:M4"/>
    <mergeCell ref="C3:J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2"/>
  <sheetViews>
    <sheetView zoomScaleNormal="100" workbookViewId="0">
      <selection sqref="A1:M1"/>
    </sheetView>
  </sheetViews>
  <sheetFormatPr defaultRowHeight="15" x14ac:dyDescent="0.25"/>
  <cols>
    <col min="1" max="1" width="17.85546875" style="49" customWidth="1"/>
    <col min="2" max="2" width="10.7109375" style="41" customWidth="1"/>
    <col min="3" max="3" width="10.5703125" style="41" customWidth="1"/>
    <col min="4" max="4" width="9.140625" style="41" customWidth="1"/>
    <col min="5" max="5" width="9" style="41" customWidth="1"/>
    <col min="6" max="6" width="7.5703125" style="41" customWidth="1"/>
    <col min="7" max="7" width="8.85546875" style="41" customWidth="1"/>
    <col min="8" max="9" width="9.140625" style="41"/>
    <col min="10" max="10" width="9.42578125" style="41" customWidth="1"/>
    <col min="11" max="12" width="8" style="41" customWidth="1"/>
    <col min="13" max="19" width="9.140625" style="41"/>
  </cols>
  <sheetData>
    <row r="1" spans="1:19" x14ac:dyDescent="0.25">
      <c r="A1" s="106" t="s">
        <v>72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9" x14ac:dyDescent="0.25">
      <c r="M2" s="54" t="s">
        <v>44</v>
      </c>
    </row>
    <row r="3" spans="1:19" s="26" customFormat="1" ht="12.75" customHeight="1" x14ac:dyDescent="0.25">
      <c r="A3" s="95"/>
      <c r="B3" s="97" t="s">
        <v>34</v>
      </c>
      <c r="C3" s="103" t="s">
        <v>46</v>
      </c>
      <c r="D3" s="103"/>
      <c r="E3" s="103"/>
      <c r="F3" s="103"/>
      <c r="G3" s="103"/>
      <c r="H3" s="103"/>
      <c r="I3" s="103"/>
      <c r="J3" s="103"/>
      <c r="K3" s="99" t="s">
        <v>49</v>
      </c>
      <c r="L3" s="99" t="s">
        <v>51</v>
      </c>
      <c r="M3" s="101" t="s">
        <v>50</v>
      </c>
      <c r="N3" s="41"/>
      <c r="O3" s="41"/>
      <c r="P3" s="41"/>
      <c r="Q3" s="41"/>
      <c r="R3" s="41"/>
      <c r="S3" s="41"/>
    </row>
    <row r="4" spans="1:19" s="26" customFormat="1" ht="25.5" customHeight="1" x14ac:dyDescent="0.25">
      <c r="A4" s="96"/>
      <c r="B4" s="98"/>
      <c r="C4" s="57" t="s">
        <v>77</v>
      </c>
      <c r="D4" s="57" t="s">
        <v>35</v>
      </c>
      <c r="E4" s="57" t="s">
        <v>36</v>
      </c>
      <c r="F4" s="57" t="s">
        <v>37</v>
      </c>
      <c r="G4" s="57" t="s">
        <v>47</v>
      </c>
      <c r="H4" s="57" t="s">
        <v>38</v>
      </c>
      <c r="I4" s="58" t="s">
        <v>39</v>
      </c>
      <c r="J4" s="56" t="s">
        <v>55</v>
      </c>
      <c r="K4" s="99"/>
      <c r="L4" s="99"/>
      <c r="M4" s="102"/>
      <c r="N4" s="41"/>
      <c r="O4" s="41"/>
      <c r="P4" s="41"/>
      <c r="Q4" s="41"/>
      <c r="R4" s="41"/>
      <c r="S4" s="41"/>
    </row>
    <row r="5" spans="1:19" s="26" customFormat="1" ht="12.75" customHeight="1" x14ac:dyDescent="0.25">
      <c r="A5" s="46" t="s">
        <v>10</v>
      </c>
      <c r="B5" s="43">
        <v>3191430.9</v>
      </c>
      <c r="C5" s="43">
        <v>1381318.3</v>
      </c>
      <c r="D5" s="43">
        <v>1611714.2</v>
      </c>
      <c r="E5" s="43">
        <v>103641.8</v>
      </c>
      <c r="F5" s="43">
        <v>22924.3</v>
      </c>
      <c r="G5" s="43">
        <v>33761.4</v>
      </c>
      <c r="H5" s="43">
        <v>24200</v>
      </c>
      <c r="I5" s="43">
        <v>150</v>
      </c>
      <c r="J5" s="43">
        <v>4051</v>
      </c>
      <c r="K5" s="43">
        <v>24000</v>
      </c>
      <c r="L5" s="43">
        <v>52455</v>
      </c>
      <c r="M5" s="43">
        <v>57000</v>
      </c>
      <c r="N5" s="41"/>
      <c r="O5" s="41"/>
      <c r="P5" s="41"/>
      <c r="Q5" s="41"/>
      <c r="R5" s="41"/>
      <c r="S5" s="41"/>
    </row>
    <row r="6" spans="1:19" s="26" customFormat="1" ht="12.75" customHeight="1" x14ac:dyDescent="0.25">
      <c r="A6" s="47" t="s">
        <v>11</v>
      </c>
      <c r="B6" s="43">
        <v>40597.300000000003</v>
      </c>
      <c r="C6" s="43">
        <v>19817.5</v>
      </c>
      <c r="D6" s="43">
        <v>18889.8</v>
      </c>
      <c r="E6" s="43" t="s">
        <v>54</v>
      </c>
      <c r="F6" s="43">
        <v>1890</v>
      </c>
      <c r="G6" s="59" t="s">
        <v>54</v>
      </c>
      <c r="H6" s="43" t="s">
        <v>54</v>
      </c>
      <c r="I6" s="43" t="s">
        <v>54</v>
      </c>
      <c r="J6" s="43" t="s">
        <v>54</v>
      </c>
      <c r="K6" s="43" t="s">
        <v>54</v>
      </c>
      <c r="L6" s="43" t="s">
        <v>54</v>
      </c>
      <c r="M6" s="43" t="s">
        <v>54</v>
      </c>
      <c r="N6" s="41"/>
      <c r="O6" s="41"/>
      <c r="P6" s="41"/>
      <c r="Q6" s="41"/>
      <c r="R6" s="41"/>
      <c r="S6" s="41"/>
    </row>
    <row r="7" spans="1:19" s="26" customFormat="1" ht="12.75" customHeight="1" x14ac:dyDescent="0.25">
      <c r="A7" s="47" t="s">
        <v>12</v>
      </c>
      <c r="B7" s="43">
        <v>252915.9</v>
      </c>
      <c r="C7" s="43">
        <v>250017.2</v>
      </c>
      <c r="D7" s="43">
        <v>1697</v>
      </c>
      <c r="E7" s="43">
        <v>1041.8</v>
      </c>
      <c r="F7" s="43">
        <v>40</v>
      </c>
      <c r="G7" s="43" t="s">
        <v>54</v>
      </c>
      <c r="H7" s="43" t="s">
        <v>54</v>
      </c>
      <c r="I7" s="43" t="s">
        <v>54</v>
      </c>
      <c r="J7" s="43" t="s">
        <v>54</v>
      </c>
      <c r="K7" s="43" t="s">
        <v>54</v>
      </c>
      <c r="L7" s="43" t="s">
        <v>54</v>
      </c>
      <c r="M7" s="43" t="s">
        <v>54</v>
      </c>
      <c r="N7" s="41"/>
      <c r="O7" s="41"/>
      <c r="P7" s="41"/>
      <c r="Q7" s="41"/>
      <c r="R7" s="41"/>
      <c r="S7" s="41"/>
    </row>
    <row r="8" spans="1:19" s="26" customFormat="1" ht="12.75" customHeight="1" x14ac:dyDescent="0.25">
      <c r="A8" s="47" t="s">
        <v>13</v>
      </c>
      <c r="B8" s="43">
        <v>325197.2</v>
      </c>
      <c r="C8" s="43">
        <v>98672.2</v>
      </c>
      <c r="D8" s="43">
        <v>197978</v>
      </c>
      <c r="E8" s="43" t="s">
        <v>54</v>
      </c>
      <c r="F8" s="43">
        <v>14496</v>
      </c>
      <c r="G8" s="43">
        <v>10000</v>
      </c>
      <c r="H8" s="43" t="s">
        <v>54</v>
      </c>
      <c r="I8" s="43" t="s">
        <v>54</v>
      </c>
      <c r="J8" s="43">
        <v>4051</v>
      </c>
      <c r="K8" s="43" t="s">
        <v>54</v>
      </c>
      <c r="L8" s="43" t="s">
        <v>54</v>
      </c>
      <c r="M8" s="43">
        <v>57000</v>
      </c>
      <c r="N8" s="41"/>
      <c r="O8" s="41"/>
      <c r="P8" s="41"/>
      <c r="Q8" s="41"/>
      <c r="R8" s="41"/>
      <c r="S8" s="41"/>
    </row>
    <row r="9" spans="1:19" s="26" customFormat="1" ht="12.75" customHeight="1" x14ac:dyDescent="0.25">
      <c r="A9" s="47" t="s">
        <v>14</v>
      </c>
      <c r="B9" s="43">
        <v>69590</v>
      </c>
      <c r="C9" s="43">
        <v>22000</v>
      </c>
      <c r="D9" s="43">
        <v>41590</v>
      </c>
      <c r="E9" s="43" t="s">
        <v>54</v>
      </c>
      <c r="F9" s="43" t="s">
        <v>54</v>
      </c>
      <c r="G9" s="43">
        <v>3000</v>
      </c>
      <c r="H9" s="43" t="s">
        <v>54</v>
      </c>
      <c r="I9" s="43" t="s">
        <v>54</v>
      </c>
      <c r="J9" s="43" t="s">
        <v>54</v>
      </c>
      <c r="K9" s="43" t="s">
        <v>54</v>
      </c>
      <c r="L9" s="43" t="s">
        <v>54</v>
      </c>
      <c r="M9" s="43" t="s">
        <v>54</v>
      </c>
      <c r="N9" s="41"/>
      <c r="O9" s="41"/>
      <c r="P9" s="41"/>
      <c r="Q9" s="41"/>
      <c r="R9" s="41"/>
      <c r="S9" s="41"/>
    </row>
    <row r="10" spans="1:19" s="26" customFormat="1" ht="12.75" customHeight="1" x14ac:dyDescent="0.25">
      <c r="A10" s="47" t="s">
        <v>15</v>
      </c>
      <c r="B10" s="43">
        <v>123918</v>
      </c>
      <c r="C10" s="43">
        <v>56000</v>
      </c>
      <c r="D10" s="43">
        <v>63656.6</v>
      </c>
      <c r="E10" s="43" t="s">
        <v>54</v>
      </c>
      <c r="F10" s="43" t="s">
        <v>54</v>
      </c>
      <c r="G10" s="43">
        <v>4261.3999999999996</v>
      </c>
      <c r="H10" s="43" t="s">
        <v>54</v>
      </c>
      <c r="I10" s="43" t="s">
        <v>54</v>
      </c>
      <c r="J10" s="43" t="s">
        <v>54</v>
      </c>
      <c r="K10" s="43" t="s">
        <v>54</v>
      </c>
      <c r="L10" s="43" t="s">
        <v>54</v>
      </c>
      <c r="M10" s="43" t="s">
        <v>54</v>
      </c>
      <c r="N10" s="41"/>
      <c r="O10" s="41"/>
      <c r="P10" s="41"/>
      <c r="Q10" s="41"/>
      <c r="R10" s="41"/>
      <c r="S10" s="41"/>
    </row>
    <row r="11" spans="1:19" s="26" customFormat="1" ht="12.75" customHeight="1" x14ac:dyDescent="0.25">
      <c r="A11" s="47" t="s">
        <v>16</v>
      </c>
      <c r="B11" s="43">
        <v>67604.3</v>
      </c>
      <c r="C11" s="43">
        <v>36556</v>
      </c>
      <c r="D11" s="43">
        <v>23000</v>
      </c>
      <c r="E11" s="43" t="s">
        <v>54</v>
      </c>
      <c r="F11" s="43">
        <v>4648.3</v>
      </c>
      <c r="G11" s="43">
        <v>3000</v>
      </c>
      <c r="H11" s="43" t="s">
        <v>54</v>
      </c>
      <c r="I11" s="43">
        <v>100</v>
      </c>
      <c r="J11" s="43" t="s">
        <v>54</v>
      </c>
      <c r="K11" s="43" t="s">
        <v>54</v>
      </c>
      <c r="L11" s="43" t="s">
        <v>54</v>
      </c>
      <c r="M11" s="43" t="s">
        <v>54</v>
      </c>
      <c r="N11" s="41"/>
      <c r="O11" s="41"/>
      <c r="P11" s="41"/>
      <c r="Q11" s="41"/>
      <c r="R11" s="41"/>
      <c r="S11" s="41"/>
    </row>
    <row r="12" spans="1:19" s="26" customFormat="1" ht="12.75" customHeight="1" x14ac:dyDescent="0.25">
      <c r="A12" s="47" t="s">
        <v>17</v>
      </c>
      <c r="B12" s="43">
        <v>21380</v>
      </c>
      <c r="C12" s="43">
        <v>7480</v>
      </c>
      <c r="D12" s="43">
        <v>10000</v>
      </c>
      <c r="E12" s="43">
        <v>2600</v>
      </c>
      <c r="F12" s="43">
        <v>800</v>
      </c>
      <c r="G12" s="43">
        <v>500</v>
      </c>
      <c r="H12" s="43" t="s">
        <v>54</v>
      </c>
      <c r="I12" s="43" t="s">
        <v>54</v>
      </c>
      <c r="J12" s="43" t="s">
        <v>54</v>
      </c>
      <c r="K12" s="43" t="s">
        <v>54</v>
      </c>
      <c r="L12" s="43" t="s">
        <v>54</v>
      </c>
      <c r="M12" s="43" t="s">
        <v>54</v>
      </c>
      <c r="N12" s="41"/>
      <c r="O12" s="41"/>
      <c r="P12" s="41"/>
      <c r="Q12" s="41"/>
      <c r="R12" s="41"/>
      <c r="S12" s="41"/>
    </row>
    <row r="13" spans="1:19" s="26" customFormat="1" ht="12.75" customHeight="1" x14ac:dyDescent="0.25">
      <c r="A13" s="47" t="s">
        <v>18</v>
      </c>
      <c r="B13" s="43">
        <v>152650.4</v>
      </c>
      <c r="C13" s="43">
        <v>26784.799999999999</v>
      </c>
      <c r="D13" s="43">
        <v>105865.60000000001</v>
      </c>
      <c r="E13" s="43" t="s">
        <v>54</v>
      </c>
      <c r="F13" s="43" t="s">
        <v>54</v>
      </c>
      <c r="G13" s="43">
        <v>10000</v>
      </c>
      <c r="H13" s="43">
        <v>10000</v>
      </c>
      <c r="I13" s="43" t="s">
        <v>54</v>
      </c>
      <c r="J13" s="43" t="s">
        <v>54</v>
      </c>
      <c r="K13" s="43">
        <v>4000</v>
      </c>
      <c r="L13" s="43" t="s">
        <v>54</v>
      </c>
      <c r="M13" s="43" t="s">
        <v>54</v>
      </c>
      <c r="N13" s="41"/>
      <c r="O13" s="41"/>
      <c r="P13" s="41"/>
      <c r="Q13" s="41"/>
      <c r="R13" s="41"/>
      <c r="S13" s="41"/>
    </row>
    <row r="14" spans="1:19" s="26" customFormat="1" ht="12.75" customHeight="1" x14ac:dyDescent="0.25">
      <c r="A14" s="47" t="s">
        <v>19</v>
      </c>
      <c r="B14" s="43">
        <v>5080</v>
      </c>
      <c r="C14" s="43" t="s">
        <v>54</v>
      </c>
      <c r="D14" s="43">
        <v>5080</v>
      </c>
      <c r="E14" s="43" t="s">
        <v>54</v>
      </c>
      <c r="F14" s="43" t="s">
        <v>54</v>
      </c>
      <c r="G14" s="43" t="s">
        <v>54</v>
      </c>
      <c r="H14" s="43" t="s">
        <v>54</v>
      </c>
      <c r="I14" s="43" t="s">
        <v>54</v>
      </c>
      <c r="J14" s="43" t="s">
        <v>54</v>
      </c>
      <c r="K14" s="43" t="s">
        <v>54</v>
      </c>
      <c r="L14" s="43" t="s">
        <v>54</v>
      </c>
      <c r="M14" s="43" t="s">
        <v>54</v>
      </c>
      <c r="N14" s="41"/>
      <c r="O14" s="41"/>
      <c r="P14" s="41"/>
      <c r="Q14" s="41"/>
      <c r="R14" s="41"/>
      <c r="S14" s="41"/>
    </row>
    <row r="15" spans="1:19" s="26" customFormat="1" ht="12.75" customHeight="1" x14ac:dyDescent="0.25">
      <c r="A15" s="47" t="s">
        <v>20</v>
      </c>
      <c r="B15" s="43">
        <v>180</v>
      </c>
      <c r="C15" s="43">
        <v>90</v>
      </c>
      <c r="D15" s="43">
        <v>90</v>
      </c>
      <c r="E15" s="43" t="s">
        <v>54</v>
      </c>
      <c r="F15" s="43" t="s">
        <v>54</v>
      </c>
      <c r="G15" s="43" t="s">
        <v>54</v>
      </c>
      <c r="H15" s="43" t="s">
        <v>54</v>
      </c>
      <c r="I15" s="43" t="s">
        <v>54</v>
      </c>
      <c r="J15" s="43" t="s">
        <v>54</v>
      </c>
      <c r="K15" s="43" t="s">
        <v>54</v>
      </c>
      <c r="L15" s="43" t="s">
        <v>54</v>
      </c>
      <c r="M15" s="43" t="s">
        <v>54</v>
      </c>
      <c r="N15" s="41"/>
      <c r="O15" s="41"/>
      <c r="P15" s="41"/>
      <c r="Q15" s="41"/>
      <c r="R15" s="41"/>
      <c r="S15" s="41"/>
    </row>
    <row r="16" spans="1:19" s="26" customFormat="1" ht="12.75" customHeight="1" x14ac:dyDescent="0.25">
      <c r="A16" s="47" t="s">
        <v>28</v>
      </c>
      <c r="B16" s="43">
        <v>130847.1</v>
      </c>
      <c r="C16" s="43">
        <v>1000</v>
      </c>
      <c r="D16" s="43">
        <v>122597.1</v>
      </c>
      <c r="E16" s="43" t="s">
        <v>54</v>
      </c>
      <c r="F16" s="43">
        <v>1000</v>
      </c>
      <c r="G16" s="43" t="s">
        <v>54</v>
      </c>
      <c r="H16" s="43" t="s">
        <v>54</v>
      </c>
      <c r="I16" s="43">
        <v>50</v>
      </c>
      <c r="J16" s="43" t="s">
        <v>54</v>
      </c>
      <c r="K16" s="43" t="s">
        <v>54</v>
      </c>
      <c r="L16" s="43" t="s">
        <v>54</v>
      </c>
      <c r="M16" s="43" t="s">
        <v>54</v>
      </c>
      <c r="N16" s="41"/>
      <c r="O16" s="41"/>
      <c r="P16" s="41"/>
      <c r="Q16" s="41"/>
      <c r="R16" s="41"/>
      <c r="S16" s="41"/>
    </row>
    <row r="17" spans="1:19" s="26" customFormat="1" ht="12.75" customHeight="1" x14ac:dyDescent="0.25">
      <c r="A17" s="47" t="s">
        <v>21</v>
      </c>
      <c r="B17" s="43">
        <v>230754.8</v>
      </c>
      <c r="C17" s="43">
        <v>99641.600000000006</v>
      </c>
      <c r="D17" s="43">
        <v>131113.20000000001</v>
      </c>
      <c r="E17" s="43" t="s">
        <v>54</v>
      </c>
      <c r="F17" s="43" t="s">
        <v>54</v>
      </c>
      <c r="G17" s="43" t="s">
        <v>54</v>
      </c>
      <c r="H17" s="43" t="s">
        <v>54</v>
      </c>
      <c r="I17" s="43" t="s">
        <v>54</v>
      </c>
      <c r="J17" s="43" t="s">
        <v>54</v>
      </c>
      <c r="K17" s="43" t="s">
        <v>54</v>
      </c>
      <c r="L17" s="43" t="s">
        <v>54</v>
      </c>
      <c r="M17" s="43" t="s">
        <v>54</v>
      </c>
      <c r="N17" s="41"/>
      <c r="O17" s="41"/>
      <c r="P17" s="41"/>
      <c r="Q17" s="41"/>
      <c r="R17" s="41"/>
      <c r="S17" s="41"/>
    </row>
    <row r="18" spans="1:19" s="26" customFormat="1" ht="12.75" customHeight="1" x14ac:dyDescent="0.25">
      <c r="A18" s="47" t="s">
        <v>22</v>
      </c>
      <c r="B18" s="43">
        <v>38000</v>
      </c>
      <c r="C18" s="43">
        <v>4500</v>
      </c>
      <c r="D18" s="43">
        <v>33500</v>
      </c>
      <c r="E18" s="43" t="s">
        <v>54</v>
      </c>
      <c r="F18" s="43" t="s">
        <v>54</v>
      </c>
      <c r="G18" s="43" t="s">
        <v>54</v>
      </c>
      <c r="H18" s="43" t="s">
        <v>54</v>
      </c>
      <c r="I18" s="43" t="s">
        <v>54</v>
      </c>
      <c r="J18" s="43" t="s">
        <v>54</v>
      </c>
      <c r="K18" s="43" t="s">
        <v>54</v>
      </c>
      <c r="L18" s="43" t="s">
        <v>54</v>
      </c>
      <c r="M18" s="43" t="s">
        <v>54</v>
      </c>
      <c r="N18" s="41"/>
      <c r="O18" s="41"/>
      <c r="P18" s="41"/>
      <c r="Q18" s="41"/>
      <c r="R18" s="41"/>
      <c r="S18" s="41"/>
    </row>
    <row r="19" spans="1:19" s="26" customFormat="1" ht="12.75" customHeight="1" x14ac:dyDescent="0.25">
      <c r="A19" s="47" t="s">
        <v>23</v>
      </c>
      <c r="B19" s="43">
        <v>1347512</v>
      </c>
      <c r="C19" s="43">
        <v>575854</v>
      </c>
      <c r="D19" s="43">
        <v>654358</v>
      </c>
      <c r="E19" s="43">
        <v>100000</v>
      </c>
      <c r="F19" s="43">
        <v>50</v>
      </c>
      <c r="G19" s="43">
        <v>3000</v>
      </c>
      <c r="H19" s="43">
        <v>14200</v>
      </c>
      <c r="I19" s="43" t="s">
        <v>54</v>
      </c>
      <c r="J19" s="43" t="s">
        <v>54</v>
      </c>
      <c r="K19" s="43" t="s">
        <v>54</v>
      </c>
      <c r="L19" s="43">
        <v>52455</v>
      </c>
      <c r="M19" s="43" t="s">
        <v>54</v>
      </c>
      <c r="N19" s="41"/>
      <c r="O19" s="41"/>
      <c r="P19" s="41"/>
      <c r="Q19" s="41"/>
      <c r="R19" s="41"/>
      <c r="S19" s="41"/>
    </row>
    <row r="20" spans="1:19" s="26" customFormat="1" ht="12.75" customHeight="1" x14ac:dyDescent="0.25">
      <c r="A20" s="47" t="s">
        <v>67</v>
      </c>
      <c r="B20" s="43">
        <v>2820</v>
      </c>
      <c r="C20" s="43">
        <v>1145</v>
      </c>
      <c r="D20" s="43">
        <v>1675</v>
      </c>
      <c r="E20" s="43" t="s">
        <v>54</v>
      </c>
      <c r="F20" s="43" t="s">
        <v>54</v>
      </c>
      <c r="G20" s="43" t="s">
        <v>54</v>
      </c>
      <c r="H20" s="43" t="s">
        <v>54</v>
      </c>
      <c r="I20" s="43" t="s">
        <v>54</v>
      </c>
      <c r="J20" s="43" t="s">
        <v>54</v>
      </c>
      <c r="K20" s="43" t="s">
        <v>54</v>
      </c>
      <c r="L20" s="43" t="s">
        <v>54</v>
      </c>
      <c r="M20" s="43" t="s">
        <v>54</v>
      </c>
      <c r="N20" s="41"/>
      <c r="O20" s="41"/>
      <c r="P20" s="41"/>
      <c r="Q20" s="41"/>
      <c r="R20" s="41"/>
      <c r="S20" s="41"/>
    </row>
    <row r="21" spans="1:19" s="26" customFormat="1" ht="12.75" customHeight="1" x14ac:dyDescent="0.25">
      <c r="A21" s="47" t="s">
        <v>24</v>
      </c>
      <c r="B21" s="43">
        <v>13748</v>
      </c>
      <c r="C21" s="43" t="s">
        <v>54</v>
      </c>
      <c r="D21" s="43">
        <v>13748</v>
      </c>
      <c r="E21" s="43" t="s">
        <v>54</v>
      </c>
      <c r="F21" s="43" t="s">
        <v>54</v>
      </c>
      <c r="G21" s="43" t="s">
        <v>54</v>
      </c>
      <c r="H21" s="43" t="s">
        <v>54</v>
      </c>
      <c r="I21" s="43" t="s">
        <v>54</v>
      </c>
      <c r="J21" s="43" t="s">
        <v>54</v>
      </c>
      <c r="K21" s="43" t="s">
        <v>54</v>
      </c>
      <c r="L21" s="43" t="s">
        <v>54</v>
      </c>
      <c r="M21" s="43" t="s">
        <v>54</v>
      </c>
      <c r="N21" s="41"/>
      <c r="O21" s="41"/>
      <c r="P21" s="41"/>
      <c r="Q21" s="41"/>
      <c r="R21" s="41"/>
      <c r="S21" s="41"/>
    </row>
    <row r="22" spans="1:19" s="26" customFormat="1" ht="12.75" customHeight="1" x14ac:dyDescent="0.25">
      <c r="A22" s="47" t="s">
        <v>25</v>
      </c>
      <c r="B22" s="43">
        <v>110000</v>
      </c>
      <c r="C22" s="43">
        <v>100000</v>
      </c>
      <c r="D22" s="43">
        <v>10000</v>
      </c>
      <c r="E22" s="43" t="s">
        <v>54</v>
      </c>
      <c r="F22" s="43" t="s">
        <v>54</v>
      </c>
      <c r="G22" s="43" t="s">
        <v>54</v>
      </c>
      <c r="H22" s="43" t="s">
        <v>54</v>
      </c>
      <c r="I22" s="43" t="s">
        <v>54</v>
      </c>
      <c r="J22" s="55" t="s">
        <v>54</v>
      </c>
      <c r="K22" s="43" t="s">
        <v>54</v>
      </c>
      <c r="L22" s="43" t="s">
        <v>54</v>
      </c>
      <c r="M22" s="43" t="s">
        <v>54</v>
      </c>
      <c r="N22" s="41"/>
      <c r="O22" s="41"/>
      <c r="P22" s="41"/>
      <c r="Q22" s="41"/>
      <c r="R22" s="41"/>
      <c r="S22" s="41"/>
    </row>
    <row r="23" spans="1:19" s="26" customFormat="1" ht="12.75" customHeight="1" x14ac:dyDescent="0.25">
      <c r="A23" s="48" t="s">
        <v>29</v>
      </c>
      <c r="B23" s="44">
        <v>258635.9</v>
      </c>
      <c r="C23" s="44">
        <v>81760</v>
      </c>
      <c r="D23" s="44">
        <v>176875.9</v>
      </c>
      <c r="E23" s="44" t="s">
        <v>54</v>
      </c>
      <c r="F23" s="44" t="s">
        <v>54</v>
      </c>
      <c r="G23" s="44" t="s">
        <v>54</v>
      </c>
      <c r="H23" s="44" t="s">
        <v>54</v>
      </c>
      <c r="I23" s="44" t="s">
        <v>54</v>
      </c>
      <c r="J23" s="44" t="s">
        <v>54</v>
      </c>
      <c r="K23" s="44">
        <v>20000</v>
      </c>
      <c r="L23" s="44" t="s">
        <v>54</v>
      </c>
      <c r="M23" s="44" t="s">
        <v>54</v>
      </c>
      <c r="N23" s="41"/>
      <c r="O23" s="41"/>
      <c r="P23" s="41"/>
      <c r="Q23" s="41"/>
      <c r="R23" s="41"/>
      <c r="S23" s="41"/>
    </row>
    <row r="24" spans="1:19" s="26" customFormat="1" ht="12.75" customHeight="1" x14ac:dyDescent="0.25">
      <c r="A24" s="50"/>
      <c r="B24" s="50"/>
      <c r="C24" s="50"/>
      <c r="D24" s="50"/>
      <c r="E24" s="5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9" s="26" customFormat="1" ht="12.75" customHeight="1" x14ac:dyDescent="0.25">
      <c r="A25" s="35" t="s">
        <v>78</v>
      </c>
      <c r="B25" s="35"/>
      <c r="C25" s="39"/>
      <c r="D25" s="37"/>
      <c r="E25" s="36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1:19" s="26" customFormat="1" ht="12.75" customHeight="1" x14ac:dyDescent="0.25">
      <c r="A26" s="107" t="s">
        <v>75</v>
      </c>
      <c r="B26" s="107"/>
      <c r="C26" s="39"/>
      <c r="D26" s="37"/>
      <c r="E26" s="36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1:19" s="26" customFormat="1" ht="12.75" customHeight="1" x14ac:dyDescent="0.25">
      <c r="A27" s="108" t="s">
        <v>30</v>
      </c>
      <c r="B27" s="108"/>
      <c r="C27" s="111" t="s">
        <v>53</v>
      </c>
      <c r="D27" s="111"/>
      <c r="E27" s="111"/>
      <c r="F27" s="111"/>
      <c r="G27" s="111"/>
      <c r="H27" s="110" t="s">
        <v>31</v>
      </c>
      <c r="I27" s="110"/>
      <c r="J27" s="110"/>
      <c r="K27" s="104" t="s">
        <v>52</v>
      </c>
      <c r="L27" s="104"/>
      <c r="M27" s="104"/>
      <c r="N27" s="41"/>
      <c r="O27" s="41"/>
      <c r="P27" s="41"/>
      <c r="Q27" s="41"/>
      <c r="R27" s="41"/>
      <c r="S27" s="41"/>
    </row>
    <row r="28" spans="1:19" s="26" customFormat="1" ht="23.25" customHeight="1" x14ac:dyDescent="0.25">
      <c r="A28" s="109" t="s">
        <v>32</v>
      </c>
      <c r="B28" s="109"/>
      <c r="C28" s="112" t="s">
        <v>76</v>
      </c>
      <c r="D28" s="112"/>
      <c r="E28" s="112"/>
      <c r="F28" s="112"/>
      <c r="G28" s="112"/>
      <c r="H28" s="109" t="s">
        <v>40</v>
      </c>
      <c r="I28" s="109"/>
      <c r="J28" s="109"/>
      <c r="K28" s="105" t="s">
        <v>33</v>
      </c>
      <c r="L28" s="105"/>
      <c r="M28" s="105"/>
      <c r="N28" s="41"/>
      <c r="O28" s="41"/>
      <c r="P28" s="41"/>
      <c r="Q28" s="41"/>
      <c r="R28" s="41"/>
      <c r="S28" s="41"/>
    </row>
    <row r="29" spans="1:19" s="26" customFormat="1" ht="12.75" customHeight="1" x14ac:dyDescent="0.25">
      <c r="N29" s="41"/>
      <c r="O29" s="41"/>
      <c r="P29" s="41"/>
      <c r="Q29" s="41"/>
      <c r="R29" s="41"/>
      <c r="S29" s="41"/>
    </row>
    <row r="30" spans="1:19" s="26" customFormat="1" ht="12.75" customHeight="1" x14ac:dyDescent="0.25">
      <c r="A30" s="50"/>
      <c r="B30" s="50"/>
      <c r="C30" s="50"/>
      <c r="D30" s="50"/>
      <c r="E30" s="5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s="26" customFormat="1" ht="12.75" customHeight="1" x14ac:dyDescent="0.25">
      <c r="A31" s="50"/>
      <c r="B31" s="50"/>
      <c r="C31" s="50"/>
      <c r="D31" s="50"/>
      <c r="E31" s="50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1:19" s="26" customFormat="1" ht="12.75" customHeight="1" x14ac:dyDescent="0.25">
      <c r="A32" s="50"/>
      <c r="B32" s="50"/>
      <c r="C32" s="50"/>
      <c r="D32" s="50"/>
      <c r="E32" s="50"/>
      <c r="F32" s="41"/>
      <c r="G32" s="41"/>
      <c r="H32" s="41"/>
      <c r="I32" s="41"/>
      <c r="M32" s="41"/>
      <c r="N32" s="41"/>
      <c r="O32" s="41"/>
      <c r="P32" s="41"/>
      <c r="Q32" s="41"/>
      <c r="R32" s="41"/>
      <c r="S32" s="41"/>
    </row>
    <row r="33" spans="1:19" s="26" customFormat="1" ht="12.75" customHeight="1" x14ac:dyDescent="0.25">
      <c r="A33" s="50"/>
      <c r="B33" s="50"/>
      <c r="E33" s="5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1:19" s="26" customFormat="1" ht="12.75" customHeight="1" x14ac:dyDescent="0.25">
      <c r="A34" s="50"/>
      <c r="B34" s="50"/>
      <c r="C34" s="50"/>
      <c r="D34" s="50"/>
      <c r="E34" s="5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1:19" s="26" customFormat="1" ht="12.75" customHeight="1" x14ac:dyDescent="0.25">
      <c r="A35" s="50"/>
      <c r="B35" s="50"/>
      <c r="C35" s="50"/>
      <c r="D35" s="50"/>
      <c r="E35" s="50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1:19" s="26" customFormat="1" ht="12.75" customHeight="1" x14ac:dyDescent="0.25">
      <c r="A36" s="50"/>
      <c r="B36" s="50"/>
      <c r="C36" s="50"/>
      <c r="D36" s="50"/>
      <c r="E36" s="5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1:19" s="26" customFormat="1" ht="12.75" customHeight="1" x14ac:dyDescent="0.25">
      <c r="A37" s="50"/>
      <c r="B37" s="50"/>
      <c r="C37" s="50"/>
      <c r="D37" s="50"/>
      <c r="E37" s="50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19" s="26" customFormat="1" ht="12.75" customHeight="1" x14ac:dyDescent="0.25">
      <c r="A38" s="50"/>
      <c r="B38" s="50"/>
      <c r="C38" s="50"/>
      <c r="D38" s="50"/>
      <c r="E38" s="5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1:19" s="26" customFormat="1" ht="12.75" customHeight="1" x14ac:dyDescent="0.25">
      <c r="A39" s="50"/>
      <c r="B39" s="50"/>
      <c r="C39" s="50"/>
      <c r="D39" s="50"/>
      <c r="E39" s="5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1:19" s="26" customFormat="1" ht="12.75" customHeight="1" x14ac:dyDescent="0.25">
      <c r="A40" s="50"/>
      <c r="B40" s="50"/>
      <c r="C40" s="50"/>
      <c r="D40" s="50"/>
      <c r="E40" s="5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1:19" s="26" customFormat="1" ht="12.75" customHeight="1" x14ac:dyDescent="0.25">
      <c r="A41" s="50"/>
      <c r="B41" s="50"/>
      <c r="C41" s="50"/>
      <c r="D41" s="50"/>
      <c r="E41" s="50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2" spans="1:19" ht="12.75" customHeight="1" x14ac:dyDescent="0.25"/>
    <row r="43" spans="1:19" ht="12.75" customHeight="1" x14ac:dyDescent="0.25"/>
    <row r="44" spans="1:19" ht="12.75" customHeight="1" x14ac:dyDescent="0.25"/>
    <row r="45" spans="1:19" ht="12.75" customHeight="1" x14ac:dyDescent="0.25"/>
    <row r="46" spans="1:19" ht="12.75" customHeight="1" x14ac:dyDescent="0.25"/>
    <row r="47" spans="1:19" ht="12.75" customHeight="1" x14ac:dyDescent="0.25"/>
    <row r="48" spans="1:1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</sheetData>
  <mergeCells count="16">
    <mergeCell ref="K27:M27"/>
    <mergeCell ref="K28:M28"/>
    <mergeCell ref="K3:K4"/>
    <mergeCell ref="C3:J3"/>
    <mergeCell ref="A1:M1"/>
    <mergeCell ref="A3:A4"/>
    <mergeCell ref="B3:B4"/>
    <mergeCell ref="M3:M4"/>
    <mergeCell ref="L3:L4"/>
    <mergeCell ref="A26:B26"/>
    <mergeCell ref="A27:B27"/>
    <mergeCell ref="A28:B28"/>
    <mergeCell ref="H27:J27"/>
    <mergeCell ref="H28:J28"/>
    <mergeCell ref="C27:G27"/>
    <mergeCell ref="C28:G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Обложка</vt:lpstr>
      <vt:lpstr>Условные обозначения</vt:lpstr>
      <vt:lpstr>Содержание</vt:lpstr>
      <vt:lpstr>Методологические пояснения</vt:lpstr>
      <vt:lpstr>1</vt:lpstr>
      <vt:lpstr>2</vt:lpstr>
      <vt:lpstr>3</vt:lpstr>
      <vt:lpstr>Обложка!Область_печати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a.dildibayeva</cp:lastModifiedBy>
  <cp:lastPrinted>2025-08-01T11:43:54Z</cp:lastPrinted>
  <dcterms:created xsi:type="dcterms:W3CDTF">2022-10-11T16:49:55Z</dcterms:created>
  <dcterms:modified xsi:type="dcterms:W3CDTF">2025-11-03T06:53:33Z</dcterms:modified>
</cp:coreProperties>
</file>