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By the number of days of stay" sheetId="33" r:id="rId1"/>
    <sheet name="By purpose of the trip" sheetId="35" r:id="rId2"/>
    <sheet name="By age" sheetId="28" r:id="rId3"/>
    <sheet name="At checkpoints" sheetId="31" r:id="rId4"/>
    <sheet name="By type of transport" sheetId="4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8" l="1"/>
  <c r="J208" i="28"/>
  <c r="B208" i="28"/>
  <c r="J207" i="28"/>
  <c r="B207" i="28"/>
  <c r="J206" i="28"/>
  <c r="B206" i="28"/>
  <c r="J205" i="28"/>
  <c r="B205" i="28"/>
  <c r="J204" i="28"/>
  <c r="B204" i="28"/>
  <c r="J203" i="28"/>
  <c r="B203" i="28"/>
  <c r="J202" i="28"/>
  <c r="B202" i="28"/>
  <c r="J201" i="28"/>
  <c r="B201" i="28"/>
  <c r="J200" i="28"/>
  <c r="B200" i="28"/>
  <c r="J199" i="28"/>
  <c r="B199" i="28"/>
  <c r="J198" i="28"/>
  <c r="B198" i="28"/>
  <c r="J197" i="28"/>
  <c r="B197" i="28"/>
  <c r="J196" i="28"/>
  <c r="B196" i="28"/>
  <c r="J195" i="28"/>
  <c r="B195" i="28"/>
  <c r="J194" i="28"/>
  <c r="B194" i="28"/>
  <c r="J193" i="28"/>
  <c r="B193" i="28"/>
  <c r="J192" i="28"/>
  <c r="B192" i="28"/>
  <c r="J191" i="28"/>
  <c r="B191" i="28"/>
  <c r="J190" i="28"/>
  <c r="B190" i="28"/>
  <c r="J189" i="28"/>
  <c r="B189" i="28"/>
  <c r="J188" i="28"/>
  <c r="B188" i="28"/>
  <c r="J187" i="28"/>
  <c r="B187" i="28"/>
  <c r="J186" i="28"/>
  <c r="B186" i="28"/>
  <c r="J185" i="28"/>
  <c r="B185" i="28"/>
  <c r="J184" i="28"/>
  <c r="B184" i="28"/>
  <c r="J183" i="28"/>
  <c r="B183" i="28"/>
  <c r="J182" i="28"/>
  <c r="B182" i="28"/>
  <c r="J181" i="28"/>
  <c r="B181" i="28"/>
  <c r="J180" i="28"/>
  <c r="B180" i="28"/>
  <c r="J179" i="28"/>
  <c r="B179" i="28"/>
  <c r="J178" i="28"/>
  <c r="B178" i="28"/>
  <c r="J177" i="28"/>
  <c r="B177" i="28"/>
  <c r="J176" i="28"/>
  <c r="B176" i="28"/>
  <c r="J175" i="28"/>
  <c r="B175" i="28"/>
  <c r="J174" i="28"/>
  <c r="B174" i="28"/>
  <c r="J173" i="28"/>
  <c r="B173" i="28"/>
  <c r="J172" i="28"/>
  <c r="B172" i="28"/>
  <c r="J171" i="28"/>
  <c r="B171" i="28"/>
  <c r="J170" i="28"/>
  <c r="B170" i="28"/>
  <c r="J169" i="28"/>
  <c r="B169" i="28"/>
  <c r="J168" i="28"/>
  <c r="B168" i="28"/>
  <c r="J167" i="28"/>
  <c r="B167" i="28"/>
  <c r="J166" i="28"/>
  <c r="B166" i="28"/>
  <c r="J165" i="28"/>
  <c r="B165" i="28"/>
  <c r="J164" i="28"/>
  <c r="B164" i="28"/>
  <c r="J163" i="28"/>
  <c r="B163" i="28"/>
  <c r="J162" i="28"/>
  <c r="B162" i="28"/>
  <c r="J161" i="28"/>
  <c r="B161" i="28"/>
  <c r="J160" i="28"/>
  <c r="B160" i="28"/>
  <c r="J159" i="28"/>
  <c r="B159" i="28"/>
  <c r="J158" i="28"/>
  <c r="B158" i="28"/>
  <c r="J157" i="28"/>
  <c r="B157" i="28"/>
  <c r="J156" i="28"/>
  <c r="B156" i="28"/>
  <c r="J155" i="28"/>
  <c r="B155" i="28"/>
  <c r="J154" i="28"/>
  <c r="B154" i="28"/>
  <c r="J153" i="28"/>
  <c r="B153" i="28"/>
  <c r="J152" i="28"/>
  <c r="B152" i="28"/>
  <c r="J151" i="28"/>
  <c r="B151" i="28"/>
  <c r="J150" i="28"/>
  <c r="B150" i="28"/>
  <c r="J149" i="28"/>
  <c r="B149" i="28"/>
  <c r="J148" i="28"/>
  <c r="B148" i="28"/>
  <c r="J147" i="28"/>
  <c r="B147" i="28"/>
  <c r="J146" i="28"/>
  <c r="B146" i="28"/>
  <c r="J145" i="28"/>
  <c r="B145" i="28"/>
  <c r="J144" i="28"/>
  <c r="B144" i="28"/>
  <c r="J143" i="28"/>
  <c r="B143" i="28"/>
  <c r="J142" i="28"/>
  <c r="B142" i="28"/>
  <c r="J141" i="28"/>
  <c r="B141" i="28"/>
  <c r="J140" i="28"/>
  <c r="B140" i="28"/>
  <c r="J139" i="28"/>
  <c r="B139" i="28"/>
  <c r="J138" i="28"/>
  <c r="B138" i="28"/>
  <c r="J137" i="28"/>
  <c r="B137" i="28"/>
  <c r="J136" i="28"/>
  <c r="B136" i="28"/>
  <c r="J135" i="28"/>
  <c r="B135" i="28"/>
  <c r="J134" i="28"/>
  <c r="B134" i="28"/>
  <c r="J133" i="28"/>
  <c r="B133" i="28"/>
  <c r="J132" i="28"/>
  <c r="B132" i="28"/>
  <c r="J131" i="28"/>
  <c r="B131" i="28"/>
  <c r="J130" i="28"/>
  <c r="B130" i="28"/>
  <c r="J129" i="28"/>
  <c r="B129" i="28"/>
  <c r="J128" i="28"/>
  <c r="B128" i="28"/>
  <c r="J127" i="28"/>
  <c r="B127" i="28"/>
  <c r="J126" i="28"/>
  <c r="B126" i="28"/>
  <c r="J125" i="28"/>
  <c r="B125" i="28"/>
  <c r="J124" i="28"/>
  <c r="B124" i="28"/>
  <c r="J123" i="28"/>
  <c r="B123" i="28"/>
  <c r="J122" i="28"/>
  <c r="B122" i="28"/>
  <c r="J121" i="28"/>
  <c r="B121" i="28"/>
  <c r="J120" i="28"/>
  <c r="B120" i="28"/>
  <c r="J119" i="28"/>
  <c r="B119" i="28"/>
  <c r="J118" i="28"/>
  <c r="B118" i="28"/>
  <c r="J117" i="28"/>
  <c r="B117" i="28"/>
  <c r="J116" i="28"/>
  <c r="B116" i="28"/>
  <c r="J115" i="28"/>
  <c r="B115" i="28"/>
  <c r="J114" i="28"/>
  <c r="B114" i="28"/>
  <c r="J113" i="28"/>
  <c r="B113" i="28"/>
  <c r="J112" i="28"/>
  <c r="B112" i="28"/>
  <c r="J111" i="28"/>
  <c r="B111" i="28"/>
  <c r="J110" i="28"/>
  <c r="B110" i="28"/>
  <c r="J109" i="28"/>
  <c r="B109" i="28"/>
  <c r="J108" i="28"/>
  <c r="B108" i="28"/>
  <c r="J107" i="28"/>
  <c r="B107" i="28"/>
  <c r="J106" i="28"/>
  <c r="B106" i="28"/>
  <c r="J105" i="28"/>
  <c r="B105" i="28"/>
  <c r="J104" i="28"/>
  <c r="B104" i="28"/>
  <c r="J103" i="28"/>
  <c r="B103" i="28"/>
  <c r="J102" i="28"/>
  <c r="B102" i="28"/>
  <c r="J101" i="28"/>
  <c r="B101" i="28"/>
  <c r="J100" i="28"/>
  <c r="B100" i="28"/>
  <c r="J99" i="28"/>
  <c r="B99" i="28"/>
  <c r="J98" i="28"/>
  <c r="B98" i="28"/>
  <c r="J97" i="28"/>
  <c r="B97" i="28"/>
  <c r="J96" i="28"/>
  <c r="B96" i="28"/>
  <c r="J95" i="28"/>
  <c r="B95" i="28"/>
  <c r="J94" i="28"/>
  <c r="B94" i="28"/>
  <c r="J93" i="28"/>
  <c r="B93" i="28"/>
  <c r="J92" i="28"/>
  <c r="B92" i="28"/>
  <c r="J91" i="28"/>
  <c r="B91" i="28"/>
  <c r="J90" i="28"/>
  <c r="B90" i="28"/>
  <c r="J89" i="28"/>
  <c r="B89" i="28"/>
  <c r="J88" i="28"/>
  <c r="B88" i="28"/>
  <c r="J87" i="28"/>
  <c r="B87" i="28"/>
  <c r="J86" i="28"/>
  <c r="B86" i="28"/>
  <c r="J85" i="28"/>
  <c r="B85" i="28"/>
  <c r="J84" i="28"/>
  <c r="B84" i="28"/>
  <c r="J83" i="28"/>
  <c r="B83" i="28"/>
  <c r="J82" i="28"/>
  <c r="B82" i="28"/>
  <c r="J81" i="28"/>
  <c r="B81" i="28"/>
  <c r="J80" i="28"/>
  <c r="B80" i="28"/>
  <c r="J79" i="28"/>
  <c r="B79" i="28"/>
  <c r="J78" i="28"/>
  <c r="B78" i="28"/>
  <c r="J77" i="28"/>
  <c r="B77" i="28"/>
  <c r="J76" i="28"/>
  <c r="B76" i="28"/>
  <c r="J75" i="28"/>
  <c r="B75" i="28"/>
  <c r="J74" i="28"/>
  <c r="B74" i="28"/>
  <c r="J73" i="28"/>
  <c r="B73" i="28"/>
  <c r="J72" i="28"/>
  <c r="B72" i="28"/>
  <c r="J71" i="28"/>
  <c r="B71" i="28"/>
  <c r="J70" i="28"/>
  <c r="B70" i="28"/>
  <c r="J69" i="28"/>
  <c r="B69" i="28"/>
  <c r="J68" i="28"/>
  <c r="B68" i="28"/>
  <c r="J67" i="28"/>
  <c r="B67" i="28"/>
  <c r="J66" i="28"/>
  <c r="B66" i="28"/>
  <c r="J65" i="28"/>
  <c r="B65" i="28"/>
  <c r="J64" i="28"/>
  <c r="B64" i="28"/>
  <c r="J63" i="28"/>
  <c r="B63" i="28"/>
  <c r="J62" i="28"/>
  <c r="B62" i="28"/>
  <c r="J61" i="28"/>
  <c r="B61" i="28"/>
  <c r="J60" i="28"/>
  <c r="B60" i="28"/>
  <c r="J59" i="28"/>
  <c r="B59" i="28"/>
  <c r="J58" i="28"/>
  <c r="B58" i="28"/>
  <c r="J57" i="28"/>
  <c r="B57" i="28"/>
  <c r="J56" i="28"/>
  <c r="B56" i="28"/>
  <c r="J55" i="28"/>
  <c r="B55" i="28"/>
  <c r="J54" i="28"/>
  <c r="B54" i="28"/>
  <c r="J53" i="28"/>
  <c r="B53" i="28"/>
  <c r="J52" i="28"/>
  <c r="B52" i="28"/>
  <c r="J51" i="28"/>
  <c r="B51" i="28"/>
  <c r="J50" i="28"/>
  <c r="B50" i="28"/>
  <c r="J49" i="28"/>
  <c r="B49" i="28"/>
  <c r="J48" i="28"/>
  <c r="B48" i="28"/>
  <c r="J47" i="28"/>
  <c r="B47" i="28"/>
  <c r="J46" i="28"/>
  <c r="B46" i="28"/>
  <c r="J45" i="28"/>
  <c r="B45" i="28"/>
  <c r="J44" i="28"/>
  <c r="B44" i="28"/>
  <c r="J43" i="28"/>
  <c r="B43" i="28"/>
  <c r="J42" i="28"/>
  <c r="B42" i="28"/>
  <c r="J41" i="28"/>
  <c r="B41" i="28"/>
  <c r="J40" i="28"/>
  <c r="B40" i="28"/>
  <c r="J39" i="28"/>
  <c r="B39" i="28"/>
  <c r="J38" i="28"/>
  <c r="B38" i="28"/>
  <c r="J37" i="28"/>
  <c r="B37" i="28"/>
  <c r="J36" i="28"/>
  <c r="B36" i="28"/>
  <c r="J35" i="28"/>
  <c r="B35" i="28"/>
  <c r="J34" i="28"/>
  <c r="B34" i="28"/>
  <c r="J33" i="28"/>
  <c r="B33" i="28"/>
  <c r="J32" i="28"/>
  <c r="B32" i="28"/>
  <c r="J31" i="28"/>
  <c r="B31" i="28"/>
  <c r="J30" i="28"/>
  <c r="B30" i="28"/>
  <c r="J29" i="28"/>
  <c r="B29" i="28"/>
  <c r="J28" i="28"/>
  <c r="B28" i="28"/>
  <c r="J27" i="28"/>
  <c r="B27" i="28"/>
  <c r="J26" i="28"/>
  <c r="B26" i="28"/>
  <c r="J25" i="28"/>
  <c r="B25" i="28"/>
  <c r="J24" i="28"/>
  <c r="B24" i="28"/>
  <c r="J23" i="28"/>
  <c r="B23" i="28"/>
  <c r="J22" i="28"/>
  <c r="B22" i="28"/>
  <c r="J21" i="28"/>
  <c r="B21" i="28"/>
  <c r="J20" i="28"/>
  <c r="B20" i="28"/>
  <c r="J19" i="28"/>
  <c r="B19" i="28"/>
  <c r="J18" i="28"/>
  <c r="B18" i="28"/>
  <c r="J17" i="28"/>
  <c r="B17" i="28"/>
  <c r="J16" i="28"/>
  <c r="B16" i="28"/>
  <c r="J15" i="28"/>
  <c r="B15" i="28"/>
  <c r="J14" i="28"/>
  <c r="B14" i="28"/>
  <c r="J13" i="28"/>
  <c r="B13" i="28"/>
  <c r="J12" i="28"/>
  <c r="B12" i="28"/>
  <c r="J11" i="28"/>
  <c r="B11" i="28"/>
  <c r="J10" i="28"/>
  <c r="B10" i="28"/>
  <c r="J9" i="28"/>
  <c r="B9" i="28"/>
  <c r="J8" i="28"/>
  <c r="B8" i="28"/>
  <c r="J7" i="28"/>
  <c r="B7" i="28"/>
  <c r="J6" i="28"/>
  <c r="B6" i="28"/>
  <c r="H5" i="42" l="1"/>
  <c r="O5" i="35"/>
  <c r="B6" i="42" l="1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1" i="42"/>
  <c r="B72" i="42"/>
  <c r="B73" i="42"/>
  <c r="B74" i="42"/>
  <c r="B75" i="42"/>
  <c r="B76" i="42"/>
  <c r="B77" i="42"/>
  <c r="B78" i="42"/>
  <c r="B79" i="42"/>
  <c r="B80" i="42"/>
  <c r="B81" i="42"/>
  <c r="B82" i="42"/>
  <c r="B83" i="42"/>
  <c r="B84" i="42"/>
  <c r="B85" i="42"/>
  <c r="B86" i="42"/>
  <c r="B87" i="42"/>
  <c r="B88" i="42"/>
  <c r="B89" i="42"/>
  <c r="B90" i="42"/>
  <c r="B91" i="42"/>
  <c r="B92" i="42"/>
  <c r="B93" i="42"/>
  <c r="B94" i="42"/>
  <c r="B95" i="42"/>
  <c r="B96" i="42"/>
  <c r="B97" i="42"/>
  <c r="B98" i="42"/>
  <c r="B99" i="42"/>
  <c r="B100" i="42"/>
  <c r="B101" i="42"/>
  <c r="B102" i="42"/>
  <c r="B103" i="42"/>
  <c r="B104" i="42"/>
  <c r="B105" i="42"/>
  <c r="B106" i="42"/>
  <c r="B107" i="42"/>
  <c r="B108" i="42"/>
  <c r="B109" i="42"/>
  <c r="B110" i="42"/>
  <c r="B111" i="42"/>
  <c r="B112" i="42"/>
  <c r="B113" i="42"/>
  <c r="B114" i="42"/>
  <c r="B115" i="42"/>
  <c r="B116" i="42"/>
  <c r="B117" i="42"/>
  <c r="B118" i="42"/>
  <c r="B119" i="42"/>
  <c r="B120" i="42"/>
  <c r="B121" i="42"/>
  <c r="B122" i="42"/>
  <c r="B123" i="42"/>
  <c r="B124" i="42"/>
  <c r="B125" i="42"/>
  <c r="B126" i="42"/>
  <c r="B127" i="42"/>
  <c r="B128" i="42"/>
  <c r="B129" i="42"/>
  <c r="B130" i="42"/>
  <c r="B131" i="42"/>
  <c r="B132" i="42"/>
  <c r="B133" i="42"/>
  <c r="B134" i="42"/>
  <c r="B135" i="42"/>
  <c r="B136" i="42"/>
  <c r="B137" i="42"/>
  <c r="B138" i="42"/>
  <c r="B139" i="42"/>
  <c r="B140" i="42"/>
  <c r="B141" i="42"/>
  <c r="B142" i="42"/>
  <c r="B143" i="42"/>
  <c r="B144" i="42"/>
  <c r="B145" i="42"/>
  <c r="B146" i="42"/>
  <c r="B147" i="42"/>
  <c r="B148" i="42"/>
  <c r="B149" i="42"/>
  <c r="B150" i="42"/>
  <c r="B151" i="42"/>
  <c r="B152" i="42"/>
  <c r="B153" i="42"/>
  <c r="B154" i="42"/>
  <c r="B155" i="42"/>
  <c r="B156" i="42"/>
  <c r="B157" i="42"/>
  <c r="B158" i="42"/>
  <c r="B159" i="42"/>
  <c r="B160" i="42"/>
  <c r="B161" i="42"/>
  <c r="B162" i="42"/>
  <c r="B163" i="42"/>
  <c r="B164" i="42"/>
  <c r="B165" i="42"/>
  <c r="B166" i="42"/>
  <c r="B167" i="42"/>
  <c r="B168" i="42"/>
  <c r="B169" i="42"/>
  <c r="B170" i="42"/>
  <c r="B171" i="42"/>
  <c r="B172" i="42"/>
  <c r="B173" i="42"/>
  <c r="B174" i="42"/>
  <c r="B175" i="42"/>
  <c r="B176" i="42"/>
  <c r="B177" i="42"/>
  <c r="B178" i="42"/>
  <c r="B179" i="42"/>
  <c r="B180" i="42"/>
  <c r="B181" i="42"/>
  <c r="B182" i="42"/>
  <c r="B183" i="42"/>
  <c r="B184" i="42"/>
  <c r="B185" i="42"/>
  <c r="B186" i="42"/>
  <c r="B187" i="42"/>
  <c r="B188" i="42"/>
  <c r="B189" i="42"/>
  <c r="B190" i="42"/>
  <c r="B191" i="42"/>
  <c r="B192" i="42"/>
  <c r="B193" i="42"/>
  <c r="B194" i="42"/>
  <c r="B195" i="42"/>
  <c r="B196" i="42"/>
  <c r="B197" i="42"/>
  <c r="B198" i="42"/>
  <c r="B199" i="42"/>
  <c r="B200" i="42"/>
  <c r="B201" i="42"/>
  <c r="B202" i="42"/>
  <c r="B203" i="42"/>
  <c r="B204" i="42"/>
  <c r="B205" i="42"/>
  <c r="B206" i="42"/>
  <c r="B207" i="42"/>
  <c r="B208" i="42"/>
  <c r="B209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81" i="42"/>
  <c r="H82" i="42"/>
  <c r="H83" i="42"/>
  <c r="H84" i="42"/>
  <c r="H85" i="42"/>
  <c r="H86" i="42"/>
  <c r="H87" i="42"/>
  <c r="H88" i="42"/>
  <c r="H89" i="42"/>
  <c r="H90" i="42"/>
  <c r="H91" i="42"/>
  <c r="H92" i="42"/>
  <c r="H93" i="42"/>
  <c r="H94" i="42"/>
  <c r="H95" i="42"/>
  <c r="H96" i="42"/>
  <c r="H97" i="42"/>
  <c r="H98" i="42"/>
  <c r="H99" i="42"/>
  <c r="H100" i="42"/>
  <c r="H101" i="42"/>
  <c r="H102" i="42"/>
  <c r="H103" i="42"/>
  <c r="H104" i="42"/>
  <c r="H105" i="42"/>
  <c r="H106" i="42"/>
  <c r="H107" i="42"/>
  <c r="H108" i="42"/>
  <c r="H109" i="42"/>
  <c r="H110" i="42"/>
  <c r="H111" i="42"/>
  <c r="H112" i="42"/>
  <c r="H113" i="42"/>
  <c r="H114" i="42"/>
  <c r="H115" i="42"/>
  <c r="H116" i="42"/>
  <c r="H117" i="42"/>
  <c r="H118" i="42"/>
  <c r="H119" i="42"/>
  <c r="H120" i="42"/>
  <c r="H121" i="42"/>
  <c r="H122" i="42"/>
  <c r="H123" i="42"/>
  <c r="H124" i="42"/>
  <c r="H125" i="42"/>
  <c r="H126" i="42"/>
  <c r="H127" i="42"/>
  <c r="H128" i="42"/>
  <c r="H129" i="42"/>
  <c r="H130" i="42"/>
  <c r="H131" i="42"/>
  <c r="H132" i="42"/>
  <c r="H133" i="42"/>
  <c r="H134" i="42"/>
  <c r="H135" i="42"/>
  <c r="H136" i="42"/>
  <c r="H137" i="42"/>
  <c r="H138" i="42"/>
  <c r="H139" i="42"/>
  <c r="H140" i="42"/>
  <c r="H141" i="42"/>
  <c r="H142" i="42"/>
  <c r="H143" i="42"/>
  <c r="H144" i="42"/>
  <c r="H145" i="42"/>
  <c r="H146" i="42"/>
  <c r="H147" i="42"/>
  <c r="H148" i="42"/>
  <c r="H149" i="42"/>
  <c r="H150" i="42"/>
  <c r="H151" i="42"/>
  <c r="H152" i="42"/>
  <c r="H153" i="42"/>
  <c r="H154" i="42"/>
  <c r="H155" i="42"/>
  <c r="H156" i="42"/>
  <c r="H157" i="42"/>
  <c r="H158" i="42"/>
  <c r="H159" i="42"/>
  <c r="H160" i="42"/>
  <c r="H161" i="42"/>
  <c r="H162" i="42"/>
  <c r="H163" i="42"/>
  <c r="H164" i="42"/>
  <c r="H165" i="42"/>
  <c r="H166" i="42"/>
  <c r="H167" i="42"/>
  <c r="H168" i="42"/>
  <c r="H169" i="42"/>
  <c r="H170" i="42"/>
  <c r="H171" i="42"/>
  <c r="H172" i="42"/>
  <c r="H173" i="42"/>
  <c r="H174" i="42"/>
  <c r="H175" i="42"/>
  <c r="H176" i="42"/>
  <c r="H177" i="42"/>
  <c r="H178" i="42"/>
  <c r="H179" i="42"/>
  <c r="H180" i="42"/>
  <c r="H181" i="42"/>
  <c r="H182" i="42"/>
  <c r="H183" i="42"/>
  <c r="H184" i="42"/>
  <c r="H185" i="42"/>
  <c r="H186" i="42"/>
  <c r="H187" i="42"/>
  <c r="H188" i="42"/>
  <c r="H189" i="42"/>
  <c r="H190" i="42"/>
  <c r="H191" i="42"/>
  <c r="H192" i="42"/>
  <c r="H193" i="42"/>
  <c r="H194" i="42"/>
  <c r="H195" i="42"/>
  <c r="H196" i="42"/>
  <c r="H197" i="42"/>
  <c r="H198" i="42"/>
  <c r="H199" i="42"/>
  <c r="H200" i="42"/>
  <c r="H201" i="42"/>
  <c r="H202" i="42"/>
  <c r="H203" i="42"/>
  <c r="H204" i="42"/>
  <c r="H205" i="42"/>
  <c r="H206" i="42"/>
  <c r="H207" i="42"/>
  <c r="H208" i="42"/>
  <c r="H209" i="42"/>
  <c r="J5" i="42"/>
  <c r="K5" i="42"/>
  <c r="L5" i="42"/>
  <c r="M5" i="42"/>
  <c r="I5" i="42"/>
  <c r="G5" i="42"/>
  <c r="D5" i="42"/>
  <c r="E5" i="42"/>
  <c r="F5" i="42"/>
  <c r="C5" i="42"/>
  <c r="B5" i="42" l="1"/>
  <c r="C5" i="35"/>
  <c r="D5" i="35"/>
  <c r="E5" i="35"/>
  <c r="F5" i="35"/>
  <c r="G5" i="35"/>
  <c r="H5" i="35"/>
  <c r="I5" i="35"/>
  <c r="J5" i="35"/>
  <c r="K5" i="35"/>
  <c r="L5" i="35"/>
  <c r="M5" i="35"/>
  <c r="N5" i="35"/>
  <c r="P5" i="35"/>
  <c r="Q5" i="35"/>
  <c r="R5" i="35"/>
  <c r="S5" i="35"/>
  <c r="T5" i="35"/>
  <c r="U5" i="35"/>
  <c r="V5" i="35"/>
  <c r="W5" i="35"/>
  <c r="X5" i="35"/>
  <c r="Y5" i="35"/>
  <c r="Z5" i="35"/>
  <c r="AA5" i="35"/>
  <c r="B6" i="35"/>
  <c r="O6" i="35"/>
  <c r="B7" i="35"/>
  <c r="O7" i="35"/>
  <c r="B8" i="35"/>
  <c r="O8" i="35"/>
  <c r="B9" i="35"/>
  <c r="O9" i="35"/>
  <c r="B10" i="35"/>
  <c r="O10" i="35"/>
  <c r="O11" i="35"/>
  <c r="B12" i="35"/>
  <c r="B13" i="35"/>
  <c r="O13" i="35"/>
  <c r="B14" i="35"/>
  <c r="O14" i="35"/>
  <c r="B15" i="35"/>
  <c r="O15" i="35"/>
  <c r="B16" i="35"/>
  <c r="O16" i="35"/>
  <c r="B17" i="35"/>
  <c r="O17" i="35"/>
  <c r="B18" i="35"/>
  <c r="O18" i="35"/>
  <c r="B19" i="35"/>
  <c r="O19" i="35"/>
  <c r="B20" i="35"/>
  <c r="O20" i="35"/>
  <c r="B21" i="35"/>
  <c r="O21" i="35"/>
  <c r="B22" i="35"/>
  <c r="O22" i="35"/>
  <c r="B23" i="35"/>
  <c r="O23" i="35"/>
  <c r="B24" i="35"/>
  <c r="O24" i="35"/>
  <c r="B25" i="35"/>
  <c r="O25" i="35"/>
  <c r="B26" i="35"/>
  <c r="O26" i="35"/>
  <c r="B27" i="35"/>
  <c r="O27" i="35"/>
  <c r="B28" i="35"/>
  <c r="O28" i="35"/>
  <c r="B29" i="35"/>
  <c r="O29" i="35"/>
  <c r="B30" i="35"/>
  <c r="O30" i="35"/>
  <c r="B31" i="35"/>
  <c r="O31" i="35"/>
  <c r="O32" i="35"/>
  <c r="B33" i="35"/>
  <c r="O33" i="35"/>
  <c r="B34" i="35"/>
  <c r="O34" i="35"/>
  <c r="B35" i="35"/>
  <c r="O35" i="35"/>
  <c r="B36" i="35"/>
  <c r="O36" i="35"/>
  <c r="B37" i="35"/>
  <c r="O37" i="35"/>
  <c r="B38" i="35"/>
  <c r="O38" i="35"/>
  <c r="B39" i="35"/>
  <c r="O39" i="35"/>
  <c r="B40" i="35"/>
  <c r="O40" i="35"/>
  <c r="B41" i="35"/>
  <c r="O41" i="35"/>
  <c r="B42" i="35"/>
  <c r="O42" i="35"/>
  <c r="B43" i="35"/>
  <c r="O43" i="35"/>
  <c r="B44" i="35"/>
  <c r="O44" i="35"/>
  <c r="B45" i="35"/>
  <c r="O45" i="35"/>
  <c r="B46" i="35"/>
  <c r="O46" i="35"/>
  <c r="B47" i="35"/>
  <c r="O47" i="35"/>
  <c r="B48" i="35"/>
  <c r="O48" i="35"/>
  <c r="B49" i="35"/>
  <c r="O49" i="35"/>
  <c r="B50" i="35"/>
  <c r="O50" i="35"/>
  <c r="B51" i="35"/>
  <c r="O51" i="35"/>
  <c r="B52" i="35"/>
  <c r="O52" i="35"/>
  <c r="B53" i="35"/>
  <c r="B54" i="35"/>
  <c r="O54" i="35"/>
  <c r="B55" i="35"/>
  <c r="O55" i="35"/>
  <c r="B56" i="35"/>
  <c r="O56" i="35"/>
  <c r="B57" i="35"/>
  <c r="O57" i="35"/>
  <c r="B58" i="35"/>
  <c r="O58" i="35"/>
  <c r="B59" i="35"/>
  <c r="O59" i="35"/>
  <c r="B60" i="35"/>
  <c r="O60" i="35"/>
  <c r="B61" i="35"/>
  <c r="O61" i="35"/>
  <c r="B62" i="35"/>
  <c r="O62" i="35"/>
  <c r="B63" i="35"/>
  <c r="O63" i="35"/>
  <c r="B64" i="35"/>
  <c r="O64" i="35"/>
  <c r="B65" i="35"/>
  <c r="O65" i="35"/>
  <c r="B66" i="35"/>
  <c r="O66" i="35"/>
  <c r="B67" i="35"/>
  <c r="O67" i="35"/>
  <c r="B68" i="35"/>
  <c r="O68" i="35"/>
  <c r="B69" i="35"/>
  <c r="O69" i="35"/>
  <c r="B70" i="35"/>
  <c r="O70" i="35"/>
  <c r="B71" i="35"/>
  <c r="O71" i="35"/>
  <c r="B72" i="35"/>
  <c r="O72" i="35"/>
  <c r="B73" i="35"/>
  <c r="O73" i="35"/>
  <c r="B74" i="35"/>
  <c r="O74" i="35"/>
  <c r="B75" i="35"/>
  <c r="O75" i="35"/>
  <c r="B76" i="35"/>
  <c r="O76" i="35"/>
  <c r="B77" i="35"/>
  <c r="O77" i="35"/>
  <c r="B78" i="35"/>
  <c r="O78" i="35"/>
  <c r="B79" i="35"/>
  <c r="O79" i="35"/>
  <c r="B80" i="35"/>
  <c r="O80" i="35"/>
  <c r="B81" i="35"/>
  <c r="O81" i="35"/>
  <c r="B82" i="35"/>
  <c r="O82" i="35"/>
  <c r="B83" i="35"/>
  <c r="O83" i="35"/>
  <c r="B84" i="35"/>
  <c r="O84" i="35"/>
  <c r="B85" i="35"/>
  <c r="B86" i="35"/>
  <c r="O86" i="35"/>
  <c r="B87" i="35"/>
  <c r="O87" i="35"/>
  <c r="B88" i="35"/>
  <c r="B89" i="35"/>
  <c r="O89" i="35"/>
  <c r="B90" i="35"/>
  <c r="O90" i="35"/>
  <c r="B91" i="35"/>
  <c r="O91" i="35"/>
  <c r="B92" i="35"/>
  <c r="O92" i="35"/>
  <c r="B93" i="35"/>
  <c r="O93" i="35"/>
  <c r="B94" i="35"/>
  <c r="O94" i="35"/>
  <c r="B95" i="35"/>
  <c r="O95" i="35"/>
  <c r="B96" i="35"/>
  <c r="O96" i="35"/>
  <c r="B97" i="35"/>
  <c r="O97" i="35"/>
  <c r="B98" i="35"/>
  <c r="O98" i="35"/>
  <c r="B99" i="35"/>
  <c r="O99" i="35"/>
  <c r="B100" i="35"/>
  <c r="O100" i="35"/>
  <c r="B101" i="35"/>
  <c r="O101" i="35"/>
  <c r="B102" i="35"/>
  <c r="O102" i="35"/>
  <c r="B103" i="35"/>
  <c r="O103" i="35"/>
  <c r="B104" i="35"/>
  <c r="O104" i="35"/>
  <c r="B105" i="35"/>
  <c r="O105" i="35"/>
  <c r="B106" i="35"/>
  <c r="O106" i="35"/>
  <c r="B107" i="35"/>
  <c r="O107" i="35"/>
  <c r="B108" i="35"/>
  <c r="O108" i="35"/>
  <c r="B109" i="35"/>
  <c r="O109" i="35"/>
  <c r="B110" i="35"/>
  <c r="O110" i="35"/>
  <c r="B111" i="35"/>
  <c r="O111" i="35"/>
  <c r="B112" i="35"/>
  <c r="O112" i="35"/>
  <c r="B113" i="35"/>
  <c r="O113" i="35"/>
  <c r="B114" i="35"/>
  <c r="O114" i="35"/>
  <c r="B115" i="35"/>
  <c r="O115" i="35"/>
  <c r="B116" i="35"/>
  <c r="O116" i="35"/>
  <c r="B117" i="35"/>
  <c r="B118" i="35"/>
  <c r="O118" i="35"/>
  <c r="B119" i="35"/>
  <c r="O119" i="35"/>
  <c r="B120" i="35"/>
  <c r="O120" i="35"/>
  <c r="B121" i="35"/>
  <c r="O121" i="35"/>
  <c r="B122" i="35"/>
  <c r="O122" i="35"/>
  <c r="B123" i="35"/>
  <c r="O123" i="35"/>
  <c r="B124" i="35"/>
  <c r="O124" i="35"/>
  <c r="B125" i="35"/>
  <c r="O125" i="35"/>
  <c r="B126" i="35"/>
  <c r="B127" i="35"/>
  <c r="O127" i="35"/>
  <c r="B128" i="35"/>
  <c r="O128" i="35"/>
  <c r="B129" i="35"/>
  <c r="O129" i="35"/>
  <c r="B130" i="35"/>
  <c r="O130" i="35"/>
  <c r="B131" i="35"/>
  <c r="O131" i="35"/>
  <c r="B132" i="35"/>
  <c r="O132" i="35"/>
  <c r="B133" i="35"/>
  <c r="O133" i="35"/>
  <c r="B134" i="35"/>
  <c r="O134" i="35"/>
  <c r="B135" i="35"/>
  <c r="O135" i="35"/>
  <c r="B136" i="35"/>
  <c r="O136" i="35"/>
  <c r="B137" i="35"/>
  <c r="O137" i="35"/>
  <c r="B138" i="35"/>
  <c r="O138" i="35"/>
  <c r="B139" i="35"/>
  <c r="O139" i="35"/>
  <c r="B140" i="35"/>
  <c r="O140" i="35"/>
  <c r="B141" i="35"/>
  <c r="O141" i="35"/>
  <c r="B142" i="35"/>
  <c r="O142" i="35"/>
  <c r="B143" i="35"/>
  <c r="O143" i="35"/>
  <c r="B144" i="35"/>
  <c r="O144" i="35"/>
  <c r="B145" i="35"/>
  <c r="O145" i="35"/>
  <c r="O146" i="35"/>
  <c r="B147" i="35"/>
  <c r="O147" i="35"/>
  <c r="B148" i="35"/>
  <c r="O148" i="35"/>
  <c r="B149" i="35"/>
  <c r="O149" i="35"/>
  <c r="B150" i="35"/>
  <c r="O150" i="35"/>
  <c r="B151" i="35"/>
  <c r="O151" i="35"/>
  <c r="B152" i="35"/>
  <c r="O152" i="35"/>
  <c r="B153" i="35"/>
  <c r="O153" i="35"/>
  <c r="B154" i="35"/>
  <c r="O154" i="35"/>
  <c r="B155" i="35"/>
  <c r="O155" i="35"/>
  <c r="B156" i="35"/>
  <c r="B157" i="35"/>
  <c r="O157" i="35"/>
  <c r="B158" i="35"/>
  <c r="O158" i="35"/>
  <c r="B159" i="35"/>
  <c r="O159" i="35"/>
  <c r="B160" i="35"/>
  <c r="O160" i="35"/>
  <c r="B161" i="35"/>
  <c r="O161" i="35"/>
  <c r="B162" i="35"/>
  <c r="O162" i="35"/>
  <c r="B163" i="35"/>
  <c r="O163" i="35"/>
  <c r="B164" i="35"/>
  <c r="O164" i="35"/>
  <c r="B165" i="35"/>
  <c r="O165" i="35"/>
  <c r="B166" i="35"/>
  <c r="O166" i="35"/>
  <c r="B167" i="35"/>
  <c r="O167" i="35"/>
  <c r="B168" i="35"/>
  <c r="O168" i="35"/>
  <c r="B169" i="35"/>
  <c r="O169" i="35"/>
  <c r="B170" i="35"/>
  <c r="O170" i="35"/>
  <c r="B171" i="35"/>
  <c r="O171" i="35"/>
  <c r="B172" i="35"/>
  <c r="O172" i="35"/>
  <c r="B173" i="35"/>
  <c r="O173" i="35"/>
  <c r="B174" i="35"/>
  <c r="O174" i="35"/>
  <c r="B175" i="35"/>
  <c r="O175" i="35"/>
  <c r="B176" i="35"/>
  <c r="O176" i="35"/>
  <c r="B177" i="35"/>
  <c r="B178" i="35"/>
  <c r="O178" i="35"/>
  <c r="B179" i="35"/>
  <c r="O179" i="35"/>
  <c r="B180" i="35"/>
  <c r="O180" i="35"/>
  <c r="B181" i="35"/>
  <c r="O181" i="35"/>
  <c r="B182" i="35"/>
  <c r="O182" i="35"/>
  <c r="B183" i="35"/>
  <c r="O183" i="35"/>
  <c r="B184" i="35"/>
  <c r="O184" i="35"/>
  <c r="B185" i="35"/>
  <c r="O185" i="35"/>
  <c r="B186" i="35"/>
  <c r="O186" i="35"/>
  <c r="B187" i="35"/>
  <c r="O187" i="35"/>
  <c r="B188" i="35"/>
  <c r="O188" i="35"/>
  <c r="B189" i="35"/>
  <c r="O189" i="35"/>
  <c r="B190" i="35"/>
  <c r="O190" i="35"/>
  <c r="B191" i="35"/>
  <c r="O191" i="35"/>
  <c r="B192" i="35"/>
  <c r="O192" i="35"/>
  <c r="B193" i="35"/>
  <c r="O193" i="35"/>
  <c r="B194" i="35"/>
  <c r="O194" i="35"/>
  <c r="B195" i="35"/>
  <c r="O195" i="35"/>
  <c r="B196" i="35"/>
  <c r="O196" i="35"/>
  <c r="B197" i="35"/>
  <c r="O197" i="35"/>
  <c r="B198" i="35"/>
  <c r="O198" i="35"/>
  <c r="O199" i="35"/>
  <c r="B200" i="35"/>
  <c r="O200" i="35"/>
  <c r="B201" i="35"/>
  <c r="O201" i="35"/>
  <c r="B202" i="35"/>
  <c r="O202" i="35"/>
  <c r="B203" i="35"/>
  <c r="O203" i="35"/>
  <c r="B204" i="35"/>
  <c r="O204" i="35"/>
  <c r="B205" i="35"/>
  <c r="O205" i="35"/>
  <c r="B206" i="35"/>
  <c r="O206" i="35"/>
  <c r="B207" i="35"/>
  <c r="O207" i="35"/>
  <c r="B208" i="35"/>
  <c r="O208" i="35"/>
  <c r="B5" i="35" l="1"/>
  <c r="D5" i="33"/>
  <c r="E5" i="33"/>
  <c r="F5" i="33"/>
  <c r="G5" i="33"/>
  <c r="H5" i="33"/>
  <c r="I5" i="33"/>
  <c r="J5" i="33"/>
  <c r="C5" i="33"/>
  <c r="C4" i="31"/>
  <c r="B4" i="31"/>
  <c r="L5" i="28" l="1"/>
  <c r="M5" i="28"/>
  <c r="N5" i="28"/>
  <c r="O5" i="28"/>
  <c r="P5" i="28"/>
  <c r="Q5" i="28"/>
  <c r="K5" i="28"/>
  <c r="D5" i="28"/>
  <c r="E5" i="28"/>
  <c r="F5" i="28"/>
  <c r="G5" i="28"/>
  <c r="H5" i="28"/>
  <c r="I5" i="28"/>
  <c r="C5" i="28"/>
  <c r="M5" i="33"/>
  <c r="N5" i="33"/>
  <c r="O5" i="33"/>
  <c r="P5" i="33"/>
  <c r="Q5" i="33"/>
  <c r="R5" i="33"/>
  <c r="S5" i="33"/>
  <c r="L5" i="33"/>
  <c r="J5" i="28" l="1"/>
</calcChain>
</file>

<file path=xl/sharedStrings.xml><?xml version="1.0" encoding="utf-8"?>
<sst xmlns="http://schemas.openxmlformats.org/spreadsheetml/2006/main" count="1046" uniqueCount="385">
  <si>
    <t>2024 year</t>
  </si>
  <si>
    <t>2025 year</t>
  </si>
  <si>
    <t>Citizenship</t>
  </si>
  <si>
    <t>Total</t>
  </si>
  <si>
    <t>Business</t>
  </si>
  <si>
    <t>Diplomatic</t>
  </si>
  <si>
    <t>Investor's</t>
  </si>
  <si>
    <t>For treatment</t>
  </si>
  <si>
    <t>To study</t>
  </si>
  <si>
    <t>Unknown</t>
  </si>
  <si>
    <t>Transportation service</t>
  </si>
  <si>
    <t>Pilgrimage</t>
  </si>
  <si>
    <t>Official</t>
  </si>
  <si>
    <t>Transit</t>
  </si>
  <si>
    <t>Tourism</t>
  </si>
  <si>
    <t>Private</t>
  </si>
  <si>
    <t>AUSTRIA</t>
  </si>
  <si>
    <t>AZERBAIJAN</t>
  </si>
  <si>
    <t>ALBANIA</t>
  </si>
  <si>
    <t>ALGERIA</t>
  </si>
  <si>
    <t>AMERICAN SAMOA</t>
  </si>
  <si>
    <t>ANGUILLA</t>
  </si>
  <si>
    <t>ANGOLA</t>
  </si>
  <si>
    <t>ANDORRA</t>
  </si>
  <si>
    <t>ANTIGUA AND BARBUDA</t>
  </si>
  <si>
    <t>ARGENTINA</t>
  </si>
  <si>
    <t>ARMENIA</t>
  </si>
  <si>
    <t>AFGHANISTAN</t>
  </si>
  <si>
    <t>BAHAMAS</t>
  </si>
  <si>
    <t>BANGLADESH</t>
  </si>
  <si>
    <t>BARBADOS</t>
  </si>
  <si>
    <t>BAHRAIN</t>
  </si>
  <si>
    <t>BELARUS</t>
  </si>
  <si>
    <t>BELIZE</t>
  </si>
  <si>
    <t>BELGIUM</t>
  </si>
  <si>
    <t>BENIN</t>
  </si>
  <si>
    <t>BULGARIA</t>
  </si>
  <si>
    <t>BOLIVIA</t>
  </si>
  <si>
    <t>BOSNIA AND HERZEGOVINA</t>
  </si>
  <si>
    <t>BOTSWANA</t>
  </si>
  <si>
    <t>BRAZIL</t>
  </si>
  <si>
    <t>BRITISH INDIAN OCEAN TERRITORY</t>
  </si>
  <si>
    <t>BRUNEI</t>
  </si>
  <si>
    <t>BURKINA FASO</t>
  </si>
  <si>
    <t>BURUNDI</t>
  </si>
  <si>
    <t>BHUTAN</t>
  </si>
  <si>
    <t>VANUATU</t>
  </si>
  <si>
    <t>VATICAN CITY</t>
  </si>
  <si>
    <t>UNITED KINGDOM</t>
  </si>
  <si>
    <t>HUNGARY</t>
  </si>
  <si>
    <t>VENEZUELA</t>
  </si>
  <si>
    <t>EAST TIMOR</t>
  </si>
  <si>
    <t>VIETNAM</t>
  </si>
  <si>
    <t>GABON</t>
  </si>
  <si>
    <t>HAITI</t>
  </si>
  <si>
    <t>GUYANA</t>
  </si>
  <si>
    <t>GAMBIA</t>
  </si>
  <si>
    <t>GHANA</t>
  </si>
  <si>
    <t>GUATEMALA</t>
  </si>
  <si>
    <t>GUINEA</t>
  </si>
  <si>
    <t>GUINEA-BISSAU</t>
  </si>
  <si>
    <t>GERMANY</t>
  </si>
  <si>
    <t>GUERNSEY</t>
  </si>
  <si>
    <t>HONDURAS</t>
  </si>
  <si>
    <t>HONG KONG</t>
  </si>
  <si>
    <t>GRENADA</t>
  </si>
  <si>
    <t>GREECE</t>
  </si>
  <si>
    <t>GEORGIA</t>
  </si>
  <si>
    <t>DENMARK</t>
  </si>
  <si>
    <t>DEMOCRATIC REPUBLIC OF THE CONGO</t>
  </si>
  <si>
    <t>DJIBOUTI</t>
  </si>
  <si>
    <t>DOMINICA</t>
  </si>
  <si>
    <t>DOMINICAN REPUBLIC</t>
  </si>
  <si>
    <t>EGYPT</t>
  </si>
  <si>
    <t>ZAMBIA</t>
  </si>
  <si>
    <t>ZIMBABWE</t>
  </si>
  <si>
    <t>ISRAEL</t>
  </si>
  <si>
    <t>INDIA</t>
  </si>
  <si>
    <t>INDONESIA</t>
  </si>
  <si>
    <t>JORDAN</t>
  </si>
  <si>
    <t>IRAQ</t>
  </si>
  <si>
    <t>IRAN</t>
  </si>
  <si>
    <t>IRELAND</t>
  </si>
  <si>
    <t>ICELAND</t>
  </si>
  <si>
    <t>SPAIN</t>
  </si>
  <si>
    <t>ITALY</t>
  </si>
  <si>
    <t>YEMEN</t>
  </si>
  <si>
    <t>CABO VERDE</t>
  </si>
  <si>
    <t>CAMBODIA</t>
  </si>
  <si>
    <t>CAMEROON</t>
  </si>
  <si>
    <t>CANADA</t>
  </si>
  <si>
    <t>QATAR</t>
  </si>
  <si>
    <t>KENYA</t>
  </si>
  <si>
    <t>CYPRUS</t>
  </si>
  <si>
    <t>KIRIBATI</t>
  </si>
  <si>
    <t>NORTH KOREA</t>
  </si>
  <si>
    <t>CHINA</t>
  </si>
  <si>
    <t>COCOS (KEELING) ISLANDS</t>
  </si>
  <si>
    <t>COLOMBIA</t>
  </si>
  <si>
    <t>COMOROS</t>
  </si>
  <si>
    <t>CONGO</t>
  </si>
  <si>
    <t>COSTA RICA</t>
  </si>
  <si>
    <t>CÔTE D’IVOIRE</t>
  </si>
  <si>
    <t>CUBA</t>
  </si>
  <si>
    <t>KUWAIT</t>
  </si>
  <si>
    <t>KYRGYZSTAN</t>
  </si>
  <si>
    <t>LAOS</t>
  </si>
  <si>
    <t>LATVIA</t>
  </si>
  <si>
    <t>LESOTHO</t>
  </si>
  <si>
    <t>LIBERIA</t>
  </si>
  <si>
    <t>LEBANON</t>
  </si>
  <si>
    <t>LIBYA</t>
  </si>
  <si>
    <t>LITHUANIA</t>
  </si>
  <si>
    <t>LIECHTENSTEIN</t>
  </si>
  <si>
    <t>STATELESS PERSON</t>
  </si>
  <si>
    <t>LUXEMBOURG</t>
  </si>
  <si>
    <t>MAURITIUS</t>
  </si>
  <si>
    <t>MAURITANIA</t>
  </si>
  <si>
    <t>MADAGASCAR</t>
  </si>
  <si>
    <t>MACAO</t>
  </si>
  <si>
    <t>MALAWI</t>
  </si>
  <si>
    <t>MALAYSIA</t>
  </si>
  <si>
    <t>MALI</t>
  </si>
  <si>
    <t>MALDIVES</t>
  </si>
  <si>
    <t>MALTA</t>
  </si>
  <si>
    <t>MOROCCO</t>
  </si>
  <si>
    <t>MARSHALL ISLANDS</t>
  </si>
  <si>
    <t>MEXICO</t>
  </si>
  <si>
    <t>MICRONESIA</t>
  </si>
  <si>
    <t>MOZAMBIQUE</t>
  </si>
  <si>
    <t>MOLDOVA</t>
  </si>
  <si>
    <t>MONACO</t>
  </si>
  <si>
    <t>MONGOLIA</t>
  </si>
  <si>
    <t>MYANMAR</t>
  </si>
  <si>
    <t>NAMIBIA</t>
  </si>
  <si>
    <t>UNKNOWN</t>
  </si>
  <si>
    <t>NEPAL</t>
  </si>
  <si>
    <t>NIGER</t>
  </si>
  <si>
    <t>NIGERIA</t>
  </si>
  <si>
    <t>NETHERLANDS</t>
  </si>
  <si>
    <t>NICARAGUA</t>
  </si>
  <si>
    <t>NEW ZEALAND</t>
  </si>
  <si>
    <t>NORWAY</t>
  </si>
  <si>
    <t>UNITED ARAB EMIRATES</t>
  </si>
  <si>
    <t>OMAN</t>
  </si>
  <si>
    <t>PAKISTAN</t>
  </si>
  <si>
    <t>PALESTINIAN TERRITORY, OCCUPIED</t>
  </si>
  <si>
    <t>PANAMA</t>
  </si>
  <si>
    <t>PAPUA NEW GUINEA</t>
  </si>
  <si>
    <t>PARAGUAY</t>
  </si>
  <si>
    <t>PERU</t>
  </si>
  <si>
    <t>POLAND</t>
  </si>
  <si>
    <t>PORTUGAL</t>
  </si>
  <si>
    <t>REPUBLIC OF KOSOVO</t>
  </si>
  <si>
    <t>REPUBLIC OF MACEDONIA</t>
  </si>
  <si>
    <t>RÉUNION</t>
  </si>
  <si>
    <t>RUSSIA</t>
  </si>
  <si>
    <t>RWANDA</t>
  </si>
  <si>
    <t>ROMANIA</t>
  </si>
  <si>
    <t>EL SALVADOR</t>
  </si>
  <si>
    <t>SAMOA</t>
  </si>
  <si>
    <t>SAN MARINO</t>
  </si>
  <si>
    <t>SAUDI ARABIA</t>
  </si>
  <si>
    <t>SEYCHELLES</t>
  </si>
  <si>
    <t>SENEGAL</t>
  </si>
  <si>
    <t>SAINT VINCENT AND THE GRENADINES</t>
  </si>
  <si>
    <t>SAINT KITTS AND NEVIS</t>
  </si>
  <si>
    <t>SAINT LUCIA</t>
  </si>
  <si>
    <t>SERBIA</t>
  </si>
  <si>
    <t>SINGAPORE</t>
  </si>
  <si>
    <t>SYRIA</t>
  </si>
  <si>
    <t>SLOVAKIA</t>
  </si>
  <si>
    <t>SLOVENIA</t>
  </si>
  <si>
    <t>SOLOMON ISLANDS</t>
  </si>
  <si>
    <t>SOMALIA</t>
  </si>
  <si>
    <t>SUDAN</t>
  </si>
  <si>
    <t>SURINAME</t>
  </si>
  <si>
    <t>UNITED STATES</t>
  </si>
  <si>
    <t>SIERRA LEONE</t>
  </si>
  <si>
    <t>TAJIKISTAN</t>
  </si>
  <si>
    <t>THAILAND</t>
  </si>
  <si>
    <t>TAIWAN (CHINA)</t>
  </si>
  <si>
    <t>TANZANIA</t>
  </si>
  <si>
    <t>TOGO</t>
  </si>
  <si>
    <t>TONGA</t>
  </si>
  <si>
    <t>TRINIDAD AND TOBAGO</t>
  </si>
  <si>
    <t>TUVALU</t>
  </si>
  <si>
    <t>TUNISIA</t>
  </si>
  <si>
    <t>TURKMENISTAN</t>
  </si>
  <si>
    <t>TURKEY</t>
  </si>
  <si>
    <t>UGANDA</t>
  </si>
  <si>
    <t>UZBEKISTAN</t>
  </si>
  <si>
    <t>UKRAINE</t>
  </si>
  <si>
    <t>URUGUAY</t>
  </si>
  <si>
    <t>FIJI</t>
  </si>
  <si>
    <t>PHILIPPINES</t>
  </si>
  <si>
    <t>FINLAND</t>
  </si>
  <si>
    <t>FRANCE</t>
  </si>
  <si>
    <t>CROATIA</t>
  </si>
  <si>
    <t>CENTRAL AFRICAN REPUBLIC</t>
  </si>
  <si>
    <t>CHAD</t>
  </si>
  <si>
    <t>MONTENEGRO</t>
  </si>
  <si>
    <t>CZECHIA</t>
  </si>
  <si>
    <t>CHILE</t>
  </si>
  <si>
    <t>SWITZERLAND</t>
  </si>
  <si>
    <t>SWEDEN</t>
  </si>
  <si>
    <t>SRI LANKA</t>
  </si>
  <si>
    <t>ECUADOR</t>
  </si>
  <si>
    <t>EQUATORIAL GUINEA</t>
  </si>
  <si>
    <t>ERITREA</t>
  </si>
  <si>
    <t>ESWATINI</t>
  </si>
  <si>
    <t>ESTONIA</t>
  </si>
  <si>
    <t>ETHIOPIA</t>
  </si>
  <si>
    <t>SOUTH AFRICA</t>
  </si>
  <si>
    <t>SOUTH KOREA</t>
  </si>
  <si>
    <t>SOUTH SUDAN</t>
  </si>
  <si>
    <t>JAMAICA</t>
  </si>
  <si>
    <t>JAPAN</t>
  </si>
  <si>
    <t>AUSTRALIA</t>
  </si>
  <si>
    <t>The number of visitors (crossings) of inbound tourism by the number of days of stay*</t>
  </si>
  <si>
    <t>up to 1 day</t>
  </si>
  <si>
    <t>from 1 to 2 days</t>
  </si>
  <si>
    <t>from 3 to 4 days</t>
  </si>
  <si>
    <t>from 5 to 7 days</t>
  </si>
  <si>
    <t>from 8 to 15 days</t>
  </si>
  <si>
    <t>from 16 to 30 days</t>
  </si>
  <si>
    <t>from 31 to 90 days</t>
  </si>
  <si>
    <t>over 90 days</t>
  </si>
  <si>
    <t>0-14 years old</t>
  </si>
  <si>
    <t>15-24 years old</t>
  </si>
  <si>
    <t>25-34 years old</t>
  </si>
  <si>
    <t>35-44 years old</t>
  </si>
  <si>
    <t>45-54 years old</t>
  </si>
  <si>
    <t>55-64 years old</t>
  </si>
  <si>
    <t>65 years and older</t>
  </si>
  <si>
    <t>The checkpoint</t>
  </si>
  <si>
    <t>Aisha Bibi auto</t>
  </si>
  <si>
    <t>Akbalyshyk auto</t>
  </si>
  <si>
    <t>Aksay auto</t>
  </si>
  <si>
    <t>Aksu railway</t>
  </si>
  <si>
    <t>Aktau air</t>
  </si>
  <si>
    <t>Aktau seaport</t>
  </si>
  <si>
    <t>Aktobe air</t>
  </si>
  <si>
    <t>Alimbet auto</t>
  </si>
  <si>
    <t>Almaty air</t>
  </si>
  <si>
    <t>Altynkol railway</t>
  </si>
  <si>
    <t>Amankeldi auto</t>
  </si>
  <si>
    <t>Astana air</t>
  </si>
  <si>
    <t>Atameken auto</t>
  </si>
  <si>
    <t>Atyrau air</t>
  </si>
  <si>
    <t>Aul railway</t>
  </si>
  <si>
    <t>Aukhatti auto</t>
  </si>
  <si>
    <t>Aul auto</t>
  </si>
  <si>
    <t>Ayat auto</t>
  </si>
  <si>
    <t>B. Konysbaev auto</t>
  </si>
  <si>
    <t>Baikonur air</t>
  </si>
  <si>
    <t>Baitanat auto</t>
  </si>
  <si>
    <t>Bautino seaport</t>
  </si>
  <si>
    <t>Bakhty auto</t>
  </si>
  <si>
    <t>Bidaik auto</t>
  </si>
  <si>
    <t>Bolashak railway</t>
  </si>
  <si>
    <t>Bulaevo railway</t>
  </si>
  <si>
    <t>Buskul railway</t>
  </si>
  <si>
    <t>Valikhanovo railway</t>
  </si>
  <si>
    <t>Ganyushkino railway</t>
  </si>
  <si>
    <t>Dostyk railway</t>
  </si>
  <si>
    <t>Zhaisan auto</t>
  </si>
  <si>
    <t>Zhaisan railway</t>
  </si>
  <si>
    <t>Zhaiyk railway</t>
  </si>
  <si>
    <t>Zhana Zhol auto</t>
  </si>
  <si>
    <t>Zhanibek auto</t>
  </si>
  <si>
    <t>Zhanibek railway</t>
  </si>
  <si>
    <t>Zhezkazgan air</t>
  </si>
  <si>
    <t>Zhezkent auto</t>
  </si>
  <si>
    <t>Zhelkuar auto</t>
  </si>
  <si>
    <t>Zhibek Zholy auto</t>
  </si>
  <si>
    <t>Kazygurt auto</t>
  </si>
  <si>
    <t>Kairak auto</t>
  </si>
  <si>
    <t>Kairak railway</t>
  </si>
  <si>
    <t>Kalzhat auto</t>
  </si>
  <si>
    <t>Kaplanbek auto</t>
  </si>
  <si>
    <t>Karaganda air</t>
  </si>
  <si>
    <t>Karakoga auto</t>
  </si>
  <si>
    <t>Karasu auto</t>
  </si>
  <si>
    <t>Karashatau auto</t>
  </si>
  <si>
    <t>Kegen auto</t>
  </si>
  <si>
    <t>Kirgilda railway</t>
  </si>
  <si>
    <t>Kokshetau air</t>
  </si>
  <si>
    <t>Kondybay auto</t>
  </si>
  <si>
    <t>Kordai auto</t>
  </si>
  <si>
    <t>Kosak auto</t>
  </si>
  <si>
    <t>Kostanay air</t>
  </si>
  <si>
    <t>Koyanbay auto</t>
  </si>
  <si>
    <t>Kurmagazy auto</t>
  </si>
  <si>
    <t>Kuryk seaport</t>
  </si>
  <si>
    <t>Kyzyl Zhar auto</t>
  </si>
  <si>
    <t>Kyzylorda air</t>
  </si>
  <si>
    <t>Maikapshagai auto</t>
  </si>
  <si>
    <t>Maimak railway</t>
  </si>
  <si>
    <t>Mamlyutka railway</t>
  </si>
  <si>
    <t>Mynkul railway</t>
  </si>
  <si>
    <t>Naiza auto</t>
  </si>
  <si>
    <t>Nur Zholy auto</t>
  </si>
  <si>
    <t>Oazis railway</t>
  </si>
  <si>
    <t>Orda auto</t>
  </si>
  <si>
    <t>Oskemen air</t>
  </si>
  <si>
    <t>Pavlodar air</t>
  </si>
  <si>
    <t>PGO Arshaly</t>
  </si>
  <si>
    <t>PGO Balkuduk</t>
  </si>
  <si>
    <t>PGO Birlik</t>
  </si>
  <si>
    <t>PGO Bosagash</t>
  </si>
  <si>
    <t>PGO Boskol</t>
  </si>
  <si>
    <t>PGO Yer Kosai Batyr</t>
  </si>
  <si>
    <t>PGO Ertis</t>
  </si>
  <si>
    <t>PGO Esil</t>
  </si>
  <si>
    <t>PGO Zhambyl-SKO</t>
  </si>
  <si>
    <t>PGO Zhirenkopa</t>
  </si>
  <si>
    <t>PGO named after Kh. Khalliulin</t>
  </si>
  <si>
    <t>PGO Kairak</t>
  </si>
  <si>
    <t>PGO Karakul</t>
  </si>
  <si>
    <t>PGO Kaskat</t>
  </si>
  <si>
    <t>PGO Keneral</t>
  </si>
  <si>
    <t>PGO Kiyaly</t>
  </si>
  <si>
    <t>PGO Kosozen</t>
  </si>
  <si>
    <t>PGO Mukatai</t>
  </si>
  <si>
    <t>PGO Oral</t>
  </si>
  <si>
    <t>PGO Ornek</t>
  </si>
  <si>
    <t>PGO Rakhat</t>
  </si>
  <si>
    <t>PGO Sazdy</t>
  </si>
  <si>
    <t>PGO Talsai</t>
  </si>
  <si>
    <t>PGO Tursyn</t>
  </si>
  <si>
    <t>PGO Uzynagash</t>
  </si>
  <si>
    <t>PGO Shongai</t>
  </si>
  <si>
    <t>PGO Shyganak</t>
  </si>
  <si>
    <t>Petropavlovsk air</t>
  </si>
  <si>
    <t>Presnogorkovskaya railway</t>
  </si>
  <si>
    <t>Saikhin railway</t>
  </si>
  <si>
    <t>Sartobe auto</t>
  </si>
  <si>
    <t>Sary-Agash railway</t>
  </si>
  <si>
    <t>Semipalatinsk air</t>
  </si>
  <si>
    <t>Sypatai Batyr auto</t>
  </si>
  <si>
    <t>Syrdarya auto</t>
  </si>
  <si>
    <t>Syrim auto</t>
  </si>
  <si>
    <t>Tazhen auto</t>
  </si>
  <si>
    <t>Taraz air</t>
  </si>
  <si>
    <t>Taskala auto</t>
  </si>
  <si>
    <t>Temirbaba auto</t>
  </si>
  <si>
    <t>Turkestan air</t>
  </si>
  <si>
    <t>Ubagan auto</t>
  </si>
  <si>
    <t>Ube auto</t>
  </si>
  <si>
    <t>Uralsk air</t>
  </si>
  <si>
    <t>Urlyutobe auto</t>
  </si>
  <si>
    <t>Tselinny auto</t>
  </si>
  <si>
    <t>Chaldovar railway</t>
  </si>
  <si>
    <t>Chingirlau railway</t>
  </si>
  <si>
    <t>Shagan auto</t>
  </si>
  <si>
    <t>Sharbakty auto</t>
  </si>
  <si>
    <t>Sharbakty railway</t>
  </si>
  <si>
    <t>Shemonaikha railway</t>
  </si>
  <si>
    <t>Shymkent air</t>
  </si>
  <si>
    <t>Avia</t>
  </si>
  <si>
    <t>Auto</t>
  </si>
  <si>
    <t>Sea</t>
  </si>
  <si>
    <t>Walking</t>
  </si>
  <si>
    <t>REPUBLIC OF NORTH MACEDONIA</t>
  </si>
  <si>
    <t>*Data of the border Service of the National Security Committee of the Republic of Kazakhstan</t>
  </si>
  <si>
    <r>
      <t xml:space="preserve">An </t>
    </r>
    <r>
      <rPr>
        <b/>
        <sz val="11"/>
        <color theme="1"/>
        <rFont val="Roboto"/>
        <charset val="204"/>
      </rPr>
      <t>outbound visitor</t>
    </r>
    <r>
      <rPr>
        <sz val="11"/>
        <color theme="1"/>
        <rFont val="Roboto"/>
        <charset val="204"/>
      </rPr>
      <t xml:space="preserve"> is a foreign person arriving in the territory of the Republic of Kazakhstan with a temporary visit for any main purpose (business trip, tourism, private trip, etc.), except for cases of departure for employment or permanent residence purposes</t>
    </r>
  </si>
  <si>
    <t>The number of inbound visitors for 2024 was 15 262 368.</t>
  </si>
  <si>
    <r>
      <rPr>
        <b/>
        <i/>
        <sz val="11"/>
        <color theme="1"/>
        <rFont val="Roboto"/>
        <charset val="204"/>
      </rPr>
      <t>Entry tourists</t>
    </r>
    <r>
      <rPr>
        <i/>
        <sz val="11"/>
        <color theme="1"/>
        <rFont val="Roboto"/>
        <charset val="204"/>
      </rPr>
      <t xml:space="preserve"> are classified as foreign citizens who were in the territory of the Republic of Kazakhstan for more than one day, making a temporary trip (business, tourist, private and other), except for persons who entered the country for the purpose of labor activity or for permanent residence.</t>
    </r>
  </si>
  <si>
    <t>The number of inbound tourists for 2024 was 10 381 568.</t>
  </si>
  <si>
    <t>The number of inbound tourists for 2024 was 11 086 100.</t>
  </si>
  <si>
    <t>The number of inbound visitors for 2024 was 15 740 528.</t>
  </si>
  <si>
    <r>
      <t xml:space="preserve">Visitors who have been in the territory of the Republic of Kazakhstan for less than one day are categorized as </t>
    </r>
    <r>
      <rPr>
        <b/>
        <i/>
        <sz val="11"/>
        <color theme="1"/>
        <rFont val="Roboto"/>
        <charset val="204"/>
      </rPr>
      <t>day visitors</t>
    </r>
    <r>
      <rPr>
        <i/>
        <sz val="11"/>
        <color theme="1"/>
        <rFont val="Roboto"/>
        <charset val="204"/>
      </rPr>
      <t xml:space="preserve">.
</t>
    </r>
  </si>
  <si>
    <t>Number of visitors (crossings) of inbound tourism by age*</t>
  </si>
  <si>
    <t>The number of visitors (crossings) of inbound tourism at checkpoints*</t>
  </si>
  <si>
    <t>Number of visitors (crossings) of inbound tourism by type of transport*</t>
  </si>
  <si>
    <t>Number of visitors (crossings) of inbound tourism by purpose of the trip*</t>
  </si>
  <si>
    <t>TOTAL</t>
  </si>
  <si>
    <t>Railway</t>
  </si>
  <si>
    <t>VATICAN</t>
  </si>
  <si>
    <t>TIMOR-LESTE</t>
  </si>
  <si>
    <t>COCOS ISLANDS</t>
  </si>
  <si>
    <t>UAE</t>
  </si>
  <si>
    <t>REUNION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</si>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</sst>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color theme="1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scheme val="minor"/>
    </font>
    <font>
      <i/>
      <sz val="10"/>
      <color theme="1"/>
      <name val="Roboto"/>
      <charset val="204"/>
    </font>
    <font>
      <i/>
      <sz val="11"/>
      <color theme="1"/>
      <name val="Roboto"/>
      <charset val="204"/>
    </font>
    <font>
      <b/>
      <i/>
      <sz val="11"/>
      <color theme="1"/>
      <name val="Roboto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3" fillId="0" borderId="1" xfId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4" xfId="0" applyFont="1" applyBorder="1" applyAlignment="1">
      <alignment horizontal="left"/>
    </xf>
    <xf numFmtId="3" fontId="7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3" fillId="0" borderId="5" xfId="0" applyNumberFormat="1" applyFont="1" applyBorder="1" applyAlignment="1">
      <alignment horizontal="left" wrapText="1"/>
    </xf>
    <xf numFmtId="3" fontId="3" fillId="0" borderId="6" xfId="0" applyNumberFormat="1" applyFont="1" applyBorder="1" applyAlignment="1">
      <alignment horizontal="left" wrapText="1"/>
    </xf>
    <xf numFmtId="3" fontId="3" fillId="0" borderId="7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" fontId="1" fillId="0" borderId="1" xfId="1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tabSelected="1" workbookViewId="0">
      <selection activeCell="B18" sqref="B18"/>
    </sheetView>
  </sheetViews>
  <sheetFormatPr defaultRowHeight="15"/>
  <cols>
    <col min="1" max="1" width="30.7109375" style="9" customWidth="1"/>
    <col min="2" max="2" width="14.7109375" style="15" customWidth="1"/>
    <col min="3" max="11" width="12.7109375" customWidth="1"/>
    <col min="12" max="19" width="11.7109375" customWidth="1"/>
  </cols>
  <sheetData>
    <row r="1" spans="1:19" s="33" customFormat="1" ht="15.75" customHeight="1">
      <c r="A1" s="37" t="s">
        <v>219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33" customFormat="1" ht="15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5.75" customHeight="1">
      <c r="A3" s="38" t="s">
        <v>2</v>
      </c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 t="s">
        <v>1</v>
      </c>
      <c r="L3" s="39"/>
      <c r="M3" s="39"/>
      <c r="N3" s="39"/>
      <c r="O3" s="39"/>
      <c r="P3" s="39"/>
      <c r="Q3" s="39"/>
      <c r="R3" s="39"/>
      <c r="S3" s="39"/>
    </row>
    <row r="4" spans="1:19" ht="28.5">
      <c r="A4" s="38"/>
      <c r="B4" s="1" t="s">
        <v>3</v>
      </c>
      <c r="C4" s="16" t="s">
        <v>220</v>
      </c>
      <c r="D4" s="16" t="s">
        <v>221</v>
      </c>
      <c r="E4" s="16" t="s">
        <v>222</v>
      </c>
      <c r="F4" s="16" t="s">
        <v>223</v>
      </c>
      <c r="G4" s="16" t="s">
        <v>224</v>
      </c>
      <c r="H4" s="16" t="s">
        <v>225</v>
      </c>
      <c r="I4" s="16" t="s">
        <v>226</v>
      </c>
      <c r="J4" s="16" t="s">
        <v>227</v>
      </c>
      <c r="K4" s="1" t="s">
        <v>3</v>
      </c>
      <c r="L4" s="16" t="s">
        <v>220</v>
      </c>
      <c r="M4" s="16" t="s">
        <v>221</v>
      </c>
      <c r="N4" s="16" t="s">
        <v>222</v>
      </c>
      <c r="O4" s="16" t="s">
        <v>223</v>
      </c>
      <c r="P4" s="16" t="s">
        <v>224</v>
      </c>
      <c r="Q4" s="16" t="s">
        <v>225</v>
      </c>
      <c r="R4" s="16" t="s">
        <v>226</v>
      </c>
      <c r="S4" s="16" t="s">
        <v>227</v>
      </c>
    </row>
    <row r="5" spans="1:19">
      <c r="A5" s="10" t="s">
        <v>377</v>
      </c>
      <c r="B5" s="12">
        <v>15262368</v>
      </c>
      <c r="C5" s="17">
        <f>SUM(C6:C208)</f>
        <v>4880800</v>
      </c>
      <c r="D5" s="17">
        <f t="shared" ref="D5:J5" si="0">SUM(D6:D208)</f>
        <v>4725990</v>
      </c>
      <c r="E5" s="17">
        <f t="shared" si="0"/>
        <v>1454325</v>
      </c>
      <c r="F5" s="17">
        <f t="shared" si="0"/>
        <v>899305</v>
      </c>
      <c r="G5" s="17">
        <f t="shared" si="0"/>
        <v>924264</v>
      </c>
      <c r="H5" s="17">
        <f t="shared" si="0"/>
        <v>1058196</v>
      </c>
      <c r="I5" s="17">
        <f t="shared" si="0"/>
        <v>595838</v>
      </c>
      <c r="J5" s="17">
        <f t="shared" si="0"/>
        <v>723650</v>
      </c>
      <c r="K5" s="12">
        <v>15740528</v>
      </c>
      <c r="L5" s="17">
        <f>SUM(L6:L208)</f>
        <v>4654428</v>
      </c>
      <c r="M5" s="17">
        <f t="shared" ref="M5:S5" si="1">SUM(M6:M208)</f>
        <v>5037607</v>
      </c>
      <c r="N5" s="17">
        <f t="shared" si="1"/>
        <v>1622629</v>
      </c>
      <c r="O5" s="17">
        <f t="shared" si="1"/>
        <v>987976</v>
      </c>
      <c r="P5" s="17">
        <f t="shared" si="1"/>
        <v>991813</v>
      </c>
      <c r="Q5" s="17">
        <f t="shared" si="1"/>
        <v>1011478</v>
      </c>
      <c r="R5" s="17">
        <f t="shared" si="1"/>
        <v>736206</v>
      </c>
      <c r="S5" s="17">
        <f t="shared" si="1"/>
        <v>698391</v>
      </c>
    </row>
    <row r="6" spans="1:19">
      <c r="A6" s="8" t="s">
        <v>218</v>
      </c>
      <c r="B6" s="18">
        <v>6166</v>
      </c>
      <c r="C6" s="2">
        <v>323</v>
      </c>
      <c r="D6" s="2">
        <v>1563</v>
      </c>
      <c r="E6" s="2">
        <v>1507</v>
      </c>
      <c r="F6" s="2">
        <v>991</v>
      </c>
      <c r="G6" s="2">
        <v>957</v>
      </c>
      <c r="H6" s="2">
        <v>654</v>
      </c>
      <c r="I6" s="2">
        <v>84</v>
      </c>
      <c r="J6" s="2">
        <v>87</v>
      </c>
      <c r="K6" s="19">
        <v>9091</v>
      </c>
      <c r="L6" s="2">
        <v>425</v>
      </c>
      <c r="M6" s="2">
        <v>2450</v>
      </c>
      <c r="N6" s="2">
        <v>2489</v>
      </c>
      <c r="O6" s="2">
        <v>1369</v>
      </c>
      <c r="P6" s="2">
        <v>1376</v>
      </c>
      <c r="Q6" s="2">
        <v>783</v>
      </c>
      <c r="R6" s="2">
        <v>114</v>
      </c>
      <c r="S6" s="2">
        <v>85</v>
      </c>
    </row>
    <row r="7" spans="1:19">
      <c r="A7" s="8" t="s">
        <v>16</v>
      </c>
      <c r="B7" s="18">
        <v>3022</v>
      </c>
      <c r="C7" s="2">
        <v>254</v>
      </c>
      <c r="D7" s="2">
        <v>773</v>
      </c>
      <c r="E7" s="2">
        <v>660</v>
      </c>
      <c r="F7" s="2">
        <v>542</v>
      </c>
      <c r="G7" s="2">
        <v>475</v>
      </c>
      <c r="H7" s="2">
        <v>211</v>
      </c>
      <c r="I7" s="2">
        <v>61</v>
      </c>
      <c r="J7" s="2">
        <v>46</v>
      </c>
      <c r="K7" s="19">
        <v>3267</v>
      </c>
      <c r="L7" s="2">
        <v>168</v>
      </c>
      <c r="M7" s="2">
        <v>858</v>
      </c>
      <c r="N7" s="2">
        <v>723</v>
      </c>
      <c r="O7" s="2">
        <v>547</v>
      </c>
      <c r="P7" s="2">
        <v>558</v>
      </c>
      <c r="Q7" s="2">
        <v>288</v>
      </c>
      <c r="R7" s="2">
        <v>83</v>
      </c>
      <c r="S7" s="2">
        <v>42</v>
      </c>
    </row>
    <row r="8" spans="1:19">
      <c r="A8" s="8" t="s">
        <v>17</v>
      </c>
      <c r="B8" s="18">
        <v>102202</v>
      </c>
      <c r="C8" s="2">
        <v>57801</v>
      </c>
      <c r="D8" s="2">
        <v>9864</v>
      </c>
      <c r="E8" s="2">
        <v>5555</v>
      </c>
      <c r="F8" s="2">
        <v>4639</v>
      </c>
      <c r="G8" s="2">
        <v>5032</v>
      </c>
      <c r="H8" s="2">
        <v>4487</v>
      </c>
      <c r="I8" s="2">
        <v>5743</v>
      </c>
      <c r="J8" s="2">
        <v>9081</v>
      </c>
      <c r="K8" s="19">
        <v>96833</v>
      </c>
      <c r="L8" s="2">
        <v>44239</v>
      </c>
      <c r="M8" s="2">
        <v>14382</v>
      </c>
      <c r="N8" s="2">
        <v>6554</v>
      </c>
      <c r="O8" s="2">
        <v>5167</v>
      </c>
      <c r="P8" s="2">
        <v>6145</v>
      </c>
      <c r="Q8" s="2">
        <v>5242</v>
      </c>
      <c r="R8" s="2">
        <v>6747</v>
      </c>
      <c r="S8" s="2">
        <v>8357</v>
      </c>
    </row>
    <row r="9" spans="1:19">
      <c r="A9" s="8" t="s">
        <v>18</v>
      </c>
      <c r="B9" s="18">
        <v>258</v>
      </c>
      <c r="C9" s="2">
        <v>3</v>
      </c>
      <c r="D9" s="2">
        <v>43</v>
      </c>
      <c r="E9" s="2">
        <v>37</v>
      </c>
      <c r="F9" s="2">
        <v>46</v>
      </c>
      <c r="G9" s="2">
        <v>26</v>
      </c>
      <c r="H9" s="2">
        <v>17</v>
      </c>
      <c r="I9" s="2">
        <v>33</v>
      </c>
      <c r="J9" s="2">
        <v>53</v>
      </c>
      <c r="K9" s="19">
        <v>308</v>
      </c>
      <c r="L9" s="2">
        <v>10</v>
      </c>
      <c r="M9" s="2">
        <v>70</v>
      </c>
      <c r="N9" s="2">
        <v>42</v>
      </c>
      <c r="O9" s="2">
        <v>47</v>
      </c>
      <c r="P9" s="2">
        <v>36</v>
      </c>
      <c r="Q9" s="2">
        <v>16</v>
      </c>
      <c r="R9" s="2">
        <v>35</v>
      </c>
      <c r="S9" s="2">
        <v>52</v>
      </c>
    </row>
    <row r="10" spans="1:19">
      <c r="A10" s="8" t="s">
        <v>19</v>
      </c>
      <c r="B10" s="18">
        <v>268</v>
      </c>
      <c r="C10" s="2">
        <v>3</v>
      </c>
      <c r="D10" s="2">
        <v>139</v>
      </c>
      <c r="E10" s="2">
        <v>25</v>
      </c>
      <c r="F10" s="2">
        <v>28</v>
      </c>
      <c r="G10" s="2">
        <v>17</v>
      </c>
      <c r="H10" s="2">
        <v>24</v>
      </c>
      <c r="I10" s="2">
        <v>14</v>
      </c>
      <c r="J10" s="2">
        <v>18</v>
      </c>
      <c r="K10" s="19">
        <v>246</v>
      </c>
      <c r="L10" s="2"/>
      <c r="M10" s="2">
        <v>104</v>
      </c>
      <c r="N10" s="2">
        <v>21</v>
      </c>
      <c r="O10" s="2">
        <v>38</v>
      </c>
      <c r="P10" s="2">
        <v>28</v>
      </c>
      <c r="Q10" s="2">
        <v>17</v>
      </c>
      <c r="R10" s="2">
        <v>18</v>
      </c>
      <c r="S10" s="2">
        <v>20</v>
      </c>
    </row>
    <row r="11" spans="1:19">
      <c r="A11" s="8" t="s">
        <v>20</v>
      </c>
      <c r="B11" s="18"/>
      <c r="C11" s="2"/>
      <c r="D11" s="2"/>
      <c r="E11" s="2"/>
      <c r="F11" s="2"/>
      <c r="G11" s="2"/>
      <c r="H11" s="2"/>
      <c r="I11" s="2"/>
      <c r="J11" s="2"/>
      <c r="K11" s="19">
        <v>9</v>
      </c>
      <c r="L11" s="2">
        <v>2</v>
      </c>
      <c r="M11" s="2">
        <v>4</v>
      </c>
      <c r="N11" s="2">
        <v>3</v>
      </c>
      <c r="O11" s="2"/>
      <c r="P11" s="2"/>
      <c r="Q11" s="2"/>
      <c r="R11" s="2"/>
      <c r="S11" s="2"/>
    </row>
    <row r="12" spans="1:19">
      <c r="A12" s="8" t="s">
        <v>21</v>
      </c>
      <c r="B12" s="18">
        <v>1</v>
      </c>
      <c r="C12" s="2"/>
      <c r="D12" s="2">
        <v>1</v>
      </c>
      <c r="E12" s="2"/>
      <c r="F12" s="2"/>
      <c r="G12" s="2"/>
      <c r="H12" s="2"/>
      <c r="I12" s="2"/>
      <c r="J12" s="2"/>
      <c r="K12" s="19">
        <v>0</v>
      </c>
      <c r="L12" s="2"/>
      <c r="M12" s="2"/>
      <c r="N12" s="2"/>
      <c r="O12" s="2"/>
      <c r="P12" s="2"/>
      <c r="Q12" s="2"/>
      <c r="R12" s="2"/>
      <c r="S12" s="2"/>
    </row>
    <row r="13" spans="1:19">
      <c r="A13" s="8" t="s">
        <v>22</v>
      </c>
      <c r="B13" s="18">
        <v>24</v>
      </c>
      <c r="C13" s="2"/>
      <c r="D13" s="2">
        <v>5</v>
      </c>
      <c r="E13" s="2">
        <v>5</v>
      </c>
      <c r="F13" s="2"/>
      <c r="G13" s="2">
        <v>3</v>
      </c>
      <c r="H13" s="2">
        <v>6</v>
      </c>
      <c r="I13" s="2">
        <v>5</v>
      </c>
      <c r="J13" s="2"/>
      <c r="K13" s="19">
        <v>18</v>
      </c>
      <c r="L13" s="2"/>
      <c r="M13" s="2">
        <v>3</v>
      </c>
      <c r="N13" s="2">
        <v>1</v>
      </c>
      <c r="O13" s="2">
        <v>4</v>
      </c>
      <c r="P13" s="2">
        <v>3</v>
      </c>
      <c r="Q13" s="2">
        <v>1</v>
      </c>
      <c r="R13" s="2">
        <v>6</v>
      </c>
      <c r="S13" s="2"/>
    </row>
    <row r="14" spans="1:19">
      <c r="A14" s="8" t="s">
        <v>23</v>
      </c>
      <c r="B14" s="18">
        <v>14</v>
      </c>
      <c r="C14" s="2"/>
      <c r="D14" s="2">
        <v>1</v>
      </c>
      <c r="E14" s="2">
        <v>1</v>
      </c>
      <c r="F14" s="2">
        <v>4</v>
      </c>
      <c r="G14" s="2">
        <v>7</v>
      </c>
      <c r="H14" s="2"/>
      <c r="I14" s="2">
        <v>1</v>
      </c>
      <c r="J14" s="2"/>
      <c r="K14" s="19">
        <v>44</v>
      </c>
      <c r="L14" s="2"/>
      <c r="M14" s="2">
        <v>2</v>
      </c>
      <c r="N14" s="2">
        <v>36</v>
      </c>
      <c r="O14" s="2">
        <v>2</v>
      </c>
      <c r="P14" s="2">
        <v>2</v>
      </c>
      <c r="Q14" s="2"/>
      <c r="R14" s="2">
        <v>2</v>
      </c>
      <c r="S14" s="2"/>
    </row>
    <row r="15" spans="1:19">
      <c r="A15" s="8" t="s">
        <v>24</v>
      </c>
      <c r="B15" s="18">
        <v>59</v>
      </c>
      <c r="C15" s="2">
        <v>4</v>
      </c>
      <c r="D15" s="2">
        <v>16</v>
      </c>
      <c r="E15" s="2">
        <v>18</v>
      </c>
      <c r="F15" s="2">
        <v>11</v>
      </c>
      <c r="G15" s="2">
        <v>7</v>
      </c>
      <c r="H15" s="2">
        <v>3</v>
      </c>
      <c r="I15" s="2"/>
      <c r="J15" s="2"/>
      <c r="K15" s="19">
        <v>58</v>
      </c>
      <c r="L15" s="2">
        <v>4</v>
      </c>
      <c r="M15" s="2">
        <v>21</v>
      </c>
      <c r="N15" s="2">
        <v>12</v>
      </c>
      <c r="O15" s="2">
        <v>13</v>
      </c>
      <c r="P15" s="2">
        <v>7</v>
      </c>
      <c r="Q15" s="2">
        <v>1</v>
      </c>
      <c r="R15" s="2"/>
      <c r="S15" s="2"/>
    </row>
    <row r="16" spans="1:19">
      <c r="A16" s="8" t="s">
        <v>25</v>
      </c>
      <c r="B16" s="18">
        <v>547</v>
      </c>
      <c r="C16" s="2">
        <v>31</v>
      </c>
      <c r="D16" s="2">
        <v>139</v>
      </c>
      <c r="E16" s="2">
        <v>86</v>
      </c>
      <c r="F16" s="2">
        <v>89</v>
      </c>
      <c r="G16" s="2">
        <v>97</v>
      </c>
      <c r="H16" s="2">
        <v>56</v>
      </c>
      <c r="I16" s="2">
        <v>18</v>
      </c>
      <c r="J16" s="2">
        <v>31</v>
      </c>
      <c r="K16" s="19">
        <v>689</v>
      </c>
      <c r="L16" s="2">
        <v>32</v>
      </c>
      <c r="M16" s="2">
        <v>154</v>
      </c>
      <c r="N16" s="2">
        <v>151</v>
      </c>
      <c r="O16" s="2">
        <v>146</v>
      </c>
      <c r="P16" s="2">
        <v>86</v>
      </c>
      <c r="Q16" s="2">
        <v>56</v>
      </c>
      <c r="R16" s="2">
        <v>34</v>
      </c>
      <c r="S16" s="2">
        <v>30</v>
      </c>
    </row>
    <row r="17" spans="1:19">
      <c r="A17" s="8" t="s">
        <v>26</v>
      </c>
      <c r="B17" s="18">
        <v>17589</v>
      </c>
      <c r="C17" s="2">
        <v>9642</v>
      </c>
      <c r="D17" s="2">
        <v>1308</v>
      </c>
      <c r="E17" s="2">
        <v>930</v>
      </c>
      <c r="F17" s="2">
        <v>772</v>
      </c>
      <c r="G17" s="2">
        <v>751</v>
      </c>
      <c r="H17" s="2">
        <v>606</v>
      </c>
      <c r="I17" s="2">
        <v>995</v>
      </c>
      <c r="J17" s="2">
        <v>2585</v>
      </c>
      <c r="K17" s="19">
        <v>15452</v>
      </c>
      <c r="L17" s="2">
        <v>7483</v>
      </c>
      <c r="M17" s="2">
        <v>1207</v>
      </c>
      <c r="N17" s="2">
        <v>1011</v>
      </c>
      <c r="O17" s="2">
        <v>689</v>
      </c>
      <c r="P17" s="2">
        <v>796</v>
      </c>
      <c r="Q17" s="2">
        <v>574</v>
      </c>
      <c r="R17" s="2">
        <v>1126</v>
      </c>
      <c r="S17" s="2">
        <v>2566</v>
      </c>
    </row>
    <row r="18" spans="1:19">
      <c r="A18" s="8" t="s">
        <v>27</v>
      </c>
      <c r="B18" s="18">
        <v>1395</v>
      </c>
      <c r="C18" s="2">
        <v>18</v>
      </c>
      <c r="D18" s="2">
        <v>37</v>
      </c>
      <c r="E18" s="2">
        <v>67</v>
      </c>
      <c r="F18" s="2">
        <v>234</v>
      </c>
      <c r="G18" s="2">
        <v>79</v>
      </c>
      <c r="H18" s="2">
        <v>87</v>
      </c>
      <c r="I18" s="2">
        <v>158</v>
      </c>
      <c r="J18" s="2">
        <v>715</v>
      </c>
      <c r="K18" s="19">
        <v>1216</v>
      </c>
      <c r="L18" s="2">
        <v>5</v>
      </c>
      <c r="M18" s="2">
        <v>12</v>
      </c>
      <c r="N18" s="2">
        <v>36</v>
      </c>
      <c r="O18" s="2">
        <v>166</v>
      </c>
      <c r="P18" s="2">
        <v>72</v>
      </c>
      <c r="Q18" s="2">
        <v>76</v>
      </c>
      <c r="R18" s="2">
        <v>198</v>
      </c>
      <c r="S18" s="2">
        <v>651</v>
      </c>
    </row>
    <row r="19" spans="1:19">
      <c r="A19" s="8" t="s">
        <v>28</v>
      </c>
      <c r="B19" s="18">
        <v>12</v>
      </c>
      <c r="C19" s="2"/>
      <c r="D19" s="2">
        <v>9</v>
      </c>
      <c r="E19" s="2">
        <v>2</v>
      </c>
      <c r="F19" s="2">
        <v>1</v>
      </c>
      <c r="G19" s="2"/>
      <c r="H19" s="2"/>
      <c r="I19" s="2"/>
      <c r="J19" s="2"/>
      <c r="K19" s="19">
        <v>12</v>
      </c>
      <c r="L19" s="2"/>
      <c r="M19" s="2">
        <v>9</v>
      </c>
      <c r="N19" s="2">
        <v>2</v>
      </c>
      <c r="O19" s="2">
        <v>1</v>
      </c>
      <c r="P19" s="2"/>
      <c r="Q19" s="2"/>
      <c r="R19" s="2"/>
      <c r="S19" s="2"/>
    </row>
    <row r="20" spans="1:19">
      <c r="A20" s="8" t="s">
        <v>29</v>
      </c>
      <c r="B20" s="18">
        <v>905</v>
      </c>
      <c r="C20" s="2">
        <v>4</v>
      </c>
      <c r="D20" s="2">
        <v>58</v>
      </c>
      <c r="E20" s="2">
        <v>121</v>
      </c>
      <c r="F20" s="2">
        <v>55</v>
      </c>
      <c r="G20" s="2">
        <v>79</v>
      </c>
      <c r="H20" s="2">
        <v>75</v>
      </c>
      <c r="I20" s="2">
        <v>74</v>
      </c>
      <c r="J20" s="2">
        <v>439</v>
      </c>
      <c r="K20" s="19">
        <v>902</v>
      </c>
      <c r="L20" s="2">
        <v>9</v>
      </c>
      <c r="M20" s="2">
        <v>46</v>
      </c>
      <c r="N20" s="2">
        <v>93</v>
      </c>
      <c r="O20" s="2">
        <v>106</v>
      </c>
      <c r="P20" s="2">
        <v>63</v>
      </c>
      <c r="Q20" s="2">
        <v>48</v>
      </c>
      <c r="R20" s="2">
        <v>219</v>
      </c>
      <c r="S20" s="2">
        <v>318</v>
      </c>
    </row>
    <row r="21" spans="1:19">
      <c r="A21" s="8" t="s">
        <v>30</v>
      </c>
      <c r="B21" s="18">
        <v>23</v>
      </c>
      <c r="C21" s="2">
        <v>1</v>
      </c>
      <c r="D21" s="2">
        <v>8</v>
      </c>
      <c r="E21" s="2">
        <v>5</v>
      </c>
      <c r="F21" s="2">
        <v>6</v>
      </c>
      <c r="G21" s="2">
        <v>2</v>
      </c>
      <c r="H21" s="2">
        <v>1</v>
      </c>
      <c r="I21" s="2"/>
      <c r="J21" s="2"/>
      <c r="K21" s="19">
        <v>11</v>
      </c>
      <c r="L21" s="2"/>
      <c r="M21" s="2">
        <v>3</v>
      </c>
      <c r="N21" s="2">
        <v>3</v>
      </c>
      <c r="O21" s="2">
        <v>1</v>
      </c>
      <c r="P21" s="2">
        <v>4</v>
      </c>
      <c r="Q21" s="2"/>
      <c r="R21" s="2"/>
      <c r="S21" s="2"/>
    </row>
    <row r="22" spans="1:19">
      <c r="A22" s="8" t="s">
        <v>31</v>
      </c>
      <c r="B22" s="18">
        <v>1788</v>
      </c>
      <c r="C22" s="2">
        <v>4</v>
      </c>
      <c r="D22" s="2">
        <v>158</v>
      </c>
      <c r="E22" s="2">
        <v>355</v>
      </c>
      <c r="F22" s="2">
        <v>1028</v>
      </c>
      <c r="G22" s="2">
        <v>191</v>
      </c>
      <c r="H22" s="2">
        <v>46</v>
      </c>
      <c r="I22" s="2">
        <v>3</v>
      </c>
      <c r="J22" s="2">
        <v>3</v>
      </c>
      <c r="K22" s="19">
        <v>1754</v>
      </c>
      <c r="L22" s="2">
        <v>17</v>
      </c>
      <c r="M22" s="2">
        <v>71</v>
      </c>
      <c r="N22" s="2">
        <v>459</v>
      </c>
      <c r="O22" s="2">
        <v>685</v>
      </c>
      <c r="P22" s="2">
        <v>471</v>
      </c>
      <c r="Q22" s="2">
        <v>42</v>
      </c>
      <c r="R22" s="2">
        <v>8</v>
      </c>
      <c r="S22" s="2">
        <v>1</v>
      </c>
    </row>
    <row r="23" spans="1:19">
      <c r="A23" s="8" t="s">
        <v>32</v>
      </c>
      <c r="B23" s="18">
        <v>156761</v>
      </c>
      <c r="C23" s="2">
        <v>2654</v>
      </c>
      <c r="D23" s="2">
        <v>41001</v>
      </c>
      <c r="E23" s="2">
        <v>55748</v>
      </c>
      <c r="F23" s="2">
        <v>29640</v>
      </c>
      <c r="G23" s="2">
        <v>19339</v>
      </c>
      <c r="H23" s="2">
        <v>4573</v>
      </c>
      <c r="I23" s="2">
        <v>2043</v>
      </c>
      <c r="J23" s="2">
        <v>1763</v>
      </c>
      <c r="K23" s="19">
        <v>167115</v>
      </c>
      <c r="L23" s="2">
        <v>2399</v>
      </c>
      <c r="M23" s="2">
        <v>46889</v>
      </c>
      <c r="N23" s="2">
        <v>52363</v>
      </c>
      <c r="O23" s="2">
        <v>33548</v>
      </c>
      <c r="P23" s="2">
        <v>23815</v>
      </c>
      <c r="Q23" s="2">
        <v>4545</v>
      </c>
      <c r="R23" s="2">
        <v>2120</v>
      </c>
      <c r="S23" s="2">
        <v>1436</v>
      </c>
    </row>
    <row r="24" spans="1:19">
      <c r="A24" s="8" t="s">
        <v>33</v>
      </c>
      <c r="B24" s="18">
        <v>3</v>
      </c>
      <c r="C24" s="2"/>
      <c r="D24" s="2"/>
      <c r="E24" s="2"/>
      <c r="F24" s="2">
        <v>3</v>
      </c>
      <c r="G24" s="2"/>
      <c r="H24" s="2"/>
      <c r="I24" s="2"/>
      <c r="J24" s="2"/>
      <c r="K24" s="19">
        <v>3</v>
      </c>
      <c r="L24" s="2"/>
      <c r="M24" s="2"/>
      <c r="N24" s="2">
        <v>2</v>
      </c>
      <c r="O24" s="2"/>
      <c r="P24" s="2">
        <v>1</v>
      </c>
      <c r="Q24" s="2"/>
      <c r="R24" s="2"/>
      <c r="S24" s="2"/>
    </row>
    <row r="25" spans="1:19">
      <c r="A25" s="8" t="s">
        <v>34</v>
      </c>
      <c r="B25" s="18">
        <v>5580</v>
      </c>
      <c r="C25" s="2">
        <v>278</v>
      </c>
      <c r="D25" s="2">
        <v>2233</v>
      </c>
      <c r="E25" s="2">
        <v>852</v>
      </c>
      <c r="F25" s="2">
        <v>638</v>
      </c>
      <c r="G25" s="2">
        <v>851</v>
      </c>
      <c r="H25" s="2">
        <v>534</v>
      </c>
      <c r="I25" s="2">
        <v>124</v>
      </c>
      <c r="J25" s="2">
        <v>70</v>
      </c>
      <c r="K25" s="19">
        <v>6232</v>
      </c>
      <c r="L25" s="2">
        <v>284</v>
      </c>
      <c r="M25" s="2">
        <v>2491</v>
      </c>
      <c r="N25" s="2">
        <v>978</v>
      </c>
      <c r="O25" s="2">
        <v>684</v>
      </c>
      <c r="P25" s="2">
        <v>971</v>
      </c>
      <c r="Q25" s="2">
        <v>612</v>
      </c>
      <c r="R25" s="2">
        <v>140</v>
      </c>
      <c r="S25" s="2">
        <v>72</v>
      </c>
    </row>
    <row r="26" spans="1:19">
      <c r="A26" s="8" t="s">
        <v>35</v>
      </c>
      <c r="B26" s="18">
        <v>6</v>
      </c>
      <c r="C26" s="2"/>
      <c r="D26" s="2"/>
      <c r="E26" s="2">
        <v>2</v>
      </c>
      <c r="F26" s="2">
        <v>4</v>
      </c>
      <c r="G26" s="2"/>
      <c r="H26" s="2"/>
      <c r="I26" s="2"/>
      <c r="J26" s="2"/>
      <c r="K26" s="19">
        <v>15</v>
      </c>
      <c r="L26" s="2"/>
      <c r="M26" s="2">
        <v>4</v>
      </c>
      <c r="N26" s="2">
        <v>3</v>
      </c>
      <c r="O26" s="2">
        <v>3</v>
      </c>
      <c r="P26" s="2"/>
      <c r="Q26" s="2">
        <v>2</v>
      </c>
      <c r="R26" s="2">
        <v>1</v>
      </c>
      <c r="S26" s="2">
        <v>2</v>
      </c>
    </row>
    <row r="27" spans="1:19">
      <c r="A27" s="8" t="s">
        <v>36</v>
      </c>
      <c r="B27" s="18">
        <v>2050</v>
      </c>
      <c r="C27" s="2">
        <v>92</v>
      </c>
      <c r="D27" s="2">
        <v>370</v>
      </c>
      <c r="E27" s="2">
        <v>494</v>
      </c>
      <c r="F27" s="2">
        <v>513</v>
      </c>
      <c r="G27" s="2">
        <v>290</v>
      </c>
      <c r="H27" s="2">
        <v>177</v>
      </c>
      <c r="I27" s="2">
        <v>62</v>
      </c>
      <c r="J27" s="2">
        <v>52</v>
      </c>
      <c r="K27" s="19">
        <v>2294</v>
      </c>
      <c r="L27" s="2">
        <v>143</v>
      </c>
      <c r="M27" s="2">
        <v>496</v>
      </c>
      <c r="N27" s="2">
        <v>529</v>
      </c>
      <c r="O27" s="2">
        <v>518</v>
      </c>
      <c r="P27" s="2">
        <v>348</v>
      </c>
      <c r="Q27" s="2">
        <v>175</v>
      </c>
      <c r="R27" s="2">
        <v>49</v>
      </c>
      <c r="S27" s="2">
        <v>36</v>
      </c>
    </row>
    <row r="28" spans="1:19">
      <c r="A28" s="8" t="s">
        <v>37</v>
      </c>
      <c r="B28" s="18">
        <v>39</v>
      </c>
      <c r="C28" s="2"/>
      <c r="D28" s="2">
        <v>25</v>
      </c>
      <c r="E28" s="2">
        <v>1</v>
      </c>
      <c r="F28" s="2">
        <v>4</v>
      </c>
      <c r="G28" s="2">
        <v>3</v>
      </c>
      <c r="H28" s="2">
        <v>2</v>
      </c>
      <c r="I28" s="2">
        <v>3</v>
      </c>
      <c r="J28" s="2">
        <v>1</v>
      </c>
      <c r="K28" s="19">
        <v>32</v>
      </c>
      <c r="L28" s="2"/>
      <c r="M28" s="2">
        <v>14</v>
      </c>
      <c r="N28" s="2">
        <v>4</v>
      </c>
      <c r="O28" s="2">
        <v>5</v>
      </c>
      <c r="P28" s="2">
        <v>4</v>
      </c>
      <c r="Q28" s="2">
        <v>3</v>
      </c>
      <c r="R28" s="2">
        <v>2</v>
      </c>
      <c r="S28" s="2"/>
    </row>
    <row r="29" spans="1:19">
      <c r="A29" s="8" t="s">
        <v>38</v>
      </c>
      <c r="B29" s="18">
        <v>183</v>
      </c>
      <c r="C29" s="2">
        <v>2</v>
      </c>
      <c r="D29" s="2">
        <v>54</v>
      </c>
      <c r="E29" s="2">
        <v>48</v>
      </c>
      <c r="F29" s="2">
        <v>17</v>
      </c>
      <c r="G29" s="2">
        <v>32</v>
      </c>
      <c r="H29" s="2">
        <v>7</v>
      </c>
      <c r="I29" s="2">
        <v>4</v>
      </c>
      <c r="J29" s="2">
        <v>19</v>
      </c>
      <c r="K29" s="19">
        <v>131</v>
      </c>
      <c r="L29" s="2">
        <v>1</v>
      </c>
      <c r="M29" s="2">
        <v>37</v>
      </c>
      <c r="N29" s="2">
        <v>28</v>
      </c>
      <c r="O29" s="2">
        <v>11</v>
      </c>
      <c r="P29" s="2">
        <v>32</v>
      </c>
      <c r="Q29" s="2">
        <v>6</v>
      </c>
      <c r="R29" s="2">
        <v>7</v>
      </c>
      <c r="S29" s="2">
        <v>9</v>
      </c>
    </row>
    <row r="30" spans="1:19">
      <c r="A30" s="8" t="s">
        <v>39</v>
      </c>
      <c r="B30" s="18">
        <v>18</v>
      </c>
      <c r="C30" s="2"/>
      <c r="D30" s="2">
        <v>14</v>
      </c>
      <c r="E30" s="2">
        <v>3</v>
      </c>
      <c r="F30" s="2">
        <v>1</v>
      </c>
      <c r="G30" s="2"/>
      <c r="H30" s="2"/>
      <c r="I30" s="2"/>
      <c r="J30" s="2"/>
      <c r="K30" s="19">
        <v>24</v>
      </c>
      <c r="L30" s="2"/>
      <c r="M30" s="2">
        <v>14</v>
      </c>
      <c r="N30" s="2"/>
      <c r="O30" s="2">
        <v>4</v>
      </c>
      <c r="P30" s="2">
        <v>6</v>
      </c>
      <c r="Q30" s="2"/>
      <c r="R30" s="2"/>
      <c r="S30" s="2"/>
    </row>
    <row r="31" spans="1:19">
      <c r="A31" s="8" t="s">
        <v>40</v>
      </c>
      <c r="B31" s="18">
        <v>2997</v>
      </c>
      <c r="C31" s="2">
        <v>98</v>
      </c>
      <c r="D31" s="2">
        <v>1094</v>
      </c>
      <c r="E31" s="2">
        <v>640</v>
      </c>
      <c r="F31" s="2">
        <v>446</v>
      </c>
      <c r="G31" s="2">
        <v>329</v>
      </c>
      <c r="H31" s="2">
        <v>152</v>
      </c>
      <c r="I31" s="2">
        <v>82</v>
      </c>
      <c r="J31" s="2">
        <v>156</v>
      </c>
      <c r="K31" s="19">
        <v>2905</v>
      </c>
      <c r="L31" s="2">
        <v>173</v>
      </c>
      <c r="M31" s="2">
        <v>1000</v>
      </c>
      <c r="N31" s="2">
        <v>591</v>
      </c>
      <c r="O31" s="2">
        <v>493</v>
      </c>
      <c r="P31" s="2">
        <v>346</v>
      </c>
      <c r="Q31" s="2">
        <v>101</v>
      </c>
      <c r="R31" s="2">
        <v>91</v>
      </c>
      <c r="S31" s="2">
        <v>110</v>
      </c>
    </row>
    <row r="32" spans="1:19" ht="29.25">
      <c r="A32" s="8" t="s">
        <v>41</v>
      </c>
      <c r="B32" s="18"/>
      <c r="C32" s="2"/>
      <c r="D32" s="2"/>
      <c r="E32" s="2"/>
      <c r="F32" s="2"/>
      <c r="G32" s="2"/>
      <c r="H32" s="2"/>
      <c r="I32" s="2"/>
      <c r="J32" s="2"/>
      <c r="K32" s="19">
        <v>4</v>
      </c>
      <c r="L32" s="2"/>
      <c r="M32" s="2"/>
      <c r="N32" s="2"/>
      <c r="O32" s="2"/>
      <c r="P32" s="2"/>
      <c r="Q32" s="2"/>
      <c r="R32" s="2">
        <v>1</v>
      </c>
      <c r="S32" s="2">
        <v>3</v>
      </c>
    </row>
    <row r="33" spans="1:19">
      <c r="A33" s="8" t="s">
        <v>42</v>
      </c>
      <c r="B33" s="18">
        <v>44</v>
      </c>
      <c r="C33" s="2"/>
      <c r="D33" s="2">
        <v>25</v>
      </c>
      <c r="E33" s="2">
        <v>6</v>
      </c>
      <c r="F33" s="2">
        <v>4</v>
      </c>
      <c r="G33" s="2">
        <v>8</v>
      </c>
      <c r="H33" s="2">
        <v>1</v>
      </c>
      <c r="I33" s="2"/>
      <c r="J33" s="2"/>
      <c r="K33" s="19">
        <v>69</v>
      </c>
      <c r="L33" s="2"/>
      <c r="M33" s="2">
        <v>4</v>
      </c>
      <c r="N33" s="2">
        <v>15</v>
      </c>
      <c r="O33" s="2">
        <v>31</v>
      </c>
      <c r="P33" s="2">
        <v>17</v>
      </c>
      <c r="Q33" s="2">
        <v>2</v>
      </c>
      <c r="R33" s="2"/>
      <c r="S33" s="2"/>
    </row>
    <row r="34" spans="1:19">
      <c r="A34" s="8" t="s">
        <v>43</v>
      </c>
      <c r="B34" s="18">
        <v>12</v>
      </c>
      <c r="C34" s="2"/>
      <c r="D34" s="2">
        <v>1</v>
      </c>
      <c r="E34" s="2">
        <v>2</v>
      </c>
      <c r="F34" s="2">
        <v>5</v>
      </c>
      <c r="G34" s="2">
        <v>3</v>
      </c>
      <c r="H34" s="2"/>
      <c r="I34" s="2"/>
      <c r="J34" s="2">
        <v>1</v>
      </c>
      <c r="K34" s="19">
        <v>19</v>
      </c>
      <c r="L34" s="2"/>
      <c r="M34" s="2">
        <v>5</v>
      </c>
      <c r="N34" s="2">
        <v>4</v>
      </c>
      <c r="O34" s="2">
        <v>4</v>
      </c>
      <c r="P34" s="2">
        <v>4</v>
      </c>
      <c r="Q34" s="2">
        <v>1</v>
      </c>
      <c r="R34" s="2"/>
      <c r="S34" s="2">
        <v>1</v>
      </c>
    </row>
    <row r="35" spans="1:19">
      <c r="A35" s="8" t="s">
        <v>44</v>
      </c>
      <c r="B35" s="18">
        <v>5</v>
      </c>
      <c r="C35" s="2"/>
      <c r="D35" s="2">
        <v>1</v>
      </c>
      <c r="E35" s="2"/>
      <c r="F35" s="2"/>
      <c r="G35" s="2"/>
      <c r="H35" s="2"/>
      <c r="I35" s="2">
        <v>4</v>
      </c>
      <c r="J35" s="2"/>
      <c r="K35" s="19">
        <v>4</v>
      </c>
      <c r="L35" s="2"/>
      <c r="M35" s="2">
        <v>1</v>
      </c>
      <c r="N35" s="2"/>
      <c r="O35" s="2"/>
      <c r="P35" s="2">
        <v>2</v>
      </c>
      <c r="Q35" s="2"/>
      <c r="R35" s="2">
        <v>1</v>
      </c>
      <c r="S35" s="2"/>
    </row>
    <row r="36" spans="1:19">
      <c r="A36" s="8" t="s">
        <v>45</v>
      </c>
      <c r="B36" s="18">
        <v>17</v>
      </c>
      <c r="C36" s="2"/>
      <c r="D36" s="2">
        <v>5</v>
      </c>
      <c r="E36" s="2">
        <v>3</v>
      </c>
      <c r="F36" s="2">
        <v>3</v>
      </c>
      <c r="G36" s="2">
        <v>1</v>
      </c>
      <c r="H36" s="2">
        <v>4</v>
      </c>
      <c r="I36" s="2"/>
      <c r="J36" s="2">
        <v>1</v>
      </c>
      <c r="K36" s="19">
        <v>26</v>
      </c>
      <c r="L36" s="2">
        <v>1</v>
      </c>
      <c r="M36" s="2">
        <v>6</v>
      </c>
      <c r="N36" s="2">
        <v>3</v>
      </c>
      <c r="O36" s="2">
        <v>4</v>
      </c>
      <c r="P36" s="2">
        <v>3</v>
      </c>
      <c r="Q36" s="2">
        <v>9</v>
      </c>
      <c r="R36" s="2"/>
      <c r="S36" s="2"/>
    </row>
    <row r="37" spans="1:19">
      <c r="A37" s="8" t="s">
        <v>46</v>
      </c>
      <c r="B37" s="18">
        <v>6</v>
      </c>
      <c r="C37" s="2"/>
      <c r="D37" s="2">
        <v>1</v>
      </c>
      <c r="E37" s="2">
        <v>5</v>
      </c>
      <c r="F37" s="2"/>
      <c r="G37" s="2"/>
      <c r="H37" s="2"/>
      <c r="I37" s="2"/>
      <c r="J37" s="2"/>
      <c r="K37" s="19">
        <v>6</v>
      </c>
      <c r="L37" s="2">
        <v>1</v>
      </c>
      <c r="M37" s="2"/>
      <c r="N37" s="2">
        <v>2</v>
      </c>
      <c r="O37" s="2">
        <v>2</v>
      </c>
      <c r="P37" s="2"/>
      <c r="Q37" s="2"/>
      <c r="R37" s="2"/>
      <c r="S37" s="2">
        <v>1</v>
      </c>
    </row>
    <row r="38" spans="1:19">
      <c r="A38" s="8" t="s">
        <v>47</v>
      </c>
      <c r="B38" s="18">
        <v>23</v>
      </c>
      <c r="C38" s="2">
        <v>1</v>
      </c>
      <c r="D38" s="2"/>
      <c r="E38" s="2">
        <v>1</v>
      </c>
      <c r="F38" s="2">
        <v>1</v>
      </c>
      <c r="G38" s="2">
        <v>5</v>
      </c>
      <c r="H38" s="2">
        <v>6</v>
      </c>
      <c r="I38" s="2">
        <v>7</v>
      </c>
      <c r="J38" s="2">
        <v>2</v>
      </c>
      <c r="K38" s="19">
        <v>16</v>
      </c>
      <c r="L38" s="2"/>
      <c r="M38" s="2"/>
      <c r="N38" s="2">
        <v>3</v>
      </c>
      <c r="O38" s="2">
        <v>1</v>
      </c>
      <c r="P38" s="2">
        <v>1</v>
      </c>
      <c r="Q38" s="2">
        <v>3</v>
      </c>
      <c r="R38" s="2">
        <v>7</v>
      </c>
      <c r="S38" s="2">
        <v>1</v>
      </c>
    </row>
    <row r="39" spans="1:19">
      <c r="A39" s="8" t="s">
        <v>48</v>
      </c>
      <c r="B39" s="18">
        <v>20263</v>
      </c>
      <c r="C39" s="2">
        <v>909</v>
      </c>
      <c r="D39" s="2">
        <v>5363</v>
      </c>
      <c r="E39" s="2">
        <v>4207</v>
      </c>
      <c r="F39" s="2">
        <v>3244</v>
      </c>
      <c r="G39" s="2">
        <v>3224</v>
      </c>
      <c r="H39" s="2">
        <v>2042</v>
      </c>
      <c r="I39" s="2">
        <v>831</v>
      </c>
      <c r="J39" s="2">
        <v>443</v>
      </c>
      <c r="K39" s="19">
        <v>24292</v>
      </c>
      <c r="L39" s="2">
        <v>1155</v>
      </c>
      <c r="M39" s="2">
        <v>5885</v>
      </c>
      <c r="N39" s="2">
        <v>5973</v>
      </c>
      <c r="O39" s="2">
        <v>4011</v>
      </c>
      <c r="P39" s="2">
        <v>3849</v>
      </c>
      <c r="Q39" s="2">
        <v>2184</v>
      </c>
      <c r="R39" s="2">
        <v>859</v>
      </c>
      <c r="S39" s="2">
        <v>376</v>
      </c>
    </row>
    <row r="40" spans="1:19">
      <c r="A40" s="8" t="s">
        <v>49</v>
      </c>
      <c r="B40" s="18">
        <v>2663</v>
      </c>
      <c r="C40" s="2">
        <v>119</v>
      </c>
      <c r="D40" s="2">
        <v>887</v>
      </c>
      <c r="E40" s="2">
        <v>577</v>
      </c>
      <c r="F40" s="2">
        <v>459</v>
      </c>
      <c r="G40" s="2">
        <v>335</v>
      </c>
      <c r="H40" s="2">
        <v>135</v>
      </c>
      <c r="I40" s="2">
        <v>96</v>
      </c>
      <c r="J40" s="2">
        <v>55</v>
      </c>
      <c r="K40" s="19">
        <v>2761</v>
      </c>
      <c r="L40" s="2">
        <v>191</v>
      </c>
      <c r="M40" s="2">
        <v>900</v>
      </c>
      <c r="N40" s="2">
        <v>613</v>
      </c>
      <c r="O40" s="2">
        <v>415</v>
      </c>
      <c r="P40" s="2">
        <v>339</v>
      </c>
      <c r="Q40" s="2">
        <v>172</v>
      </c>
      <c r="R40" s="2">
        <v>75</v>
      </c>
      <c r="S40" s="2">
        <v>56</v>
      </c>
    </row>
    <row r="41" spans="1:19">
      <c r="A41" s="8" t="s">
        <v>50</v>
      </c>
      <c r="B41" s="18">
        <v>272</v>
      </c>
      <c r="C41" s="2">
        <v>9</v>
      </c>
      <c r="D41" s="2">
        <v>95</v>
      </c>
      <c r="E41" s="2">
        <v>55</v>
      </c>
      <c r="F41" s="2">
        <v>44</v>
      </c>
      <c r="G41" s="2">
        <v>36</v>
      </c>
      <c r="H41" s="2">
        <v>16</v>
      </c>
      <c r="I41" s="2">
        <v>8</v>
      </c>
      <c r="J41" s="2">
        <v>9</v>
      </c>
      <c r="K41" s="19">
        <v>303</v>
      </c>
      <c r="L41" s="2">
        <v>3</v>
      </c>
      <c r="M41" s="2">
        <v>85</v>
      </c>
      <c r="N41" s="2">
        <v>65</v>
      </c>
      <c r="O41" s="2">
        <v>53</v>
      </c>
      <c r="P41" s="2">
        <v>60</v>
      </c>
      <c r="Q41" s="2">
        <v>22</v>
      </c>
      <c r="R41" s="2">
        <v>9</v>
      </c>
      <c r="S41" s="2">
        <v>6</v>
      </c>
    </row>
    <row r="42" spans="1:19">
      <c r="A42" s="8" t="s">
        <v>51</v>
      </c>
      <c r="B42" s="18">
        <v>7</v>
      </c>
      <c r="C42" s="2"/>
      <c r="D42" s="2"/>
      <c r="E42" s="2"/>
      <c r="F42" s="2"/>
      <c r="G42" s="2">
        <v>6</v>
      </c>
      <c r="H42" s="2"/>
      <c r="I42" s="2"/>
      <c r="J42" s="2">
        <v>1</v>
      </c>
      <c r="K42" s="19">
        <v>4</v>
      </c>
      <c r="L42" s="2"/>
      <c r="M42" s="2"/>
      <c r="N42" s="2">
        <v>2</v>
      </c>
      <c r="O42" s="2">
        <v>2</v>
      </c>
      <c r="P42" s="2"/>
      <c r="Q42" s="2"/>
      <c r="R42" s="2"/>
      <c r="S42" s="2"/>
    </row>
    <row r="43" spans="1:19">
      <c r="A43" s="8" t="s">
        <v>52</v>
      </c>
      <c r="B43" s="18">
        <v>5760</v>
      </c>
      <c r="C43" s="2">
        <v>827</v>
      </c>
      <c r="D43" s="2">
        <v>2356</v>
      </c>
      <c r="E43" s="2">
        <v>1791</v>
      </c>
      <c r="F43" s="2">
        <v>334</v>
      </c>
      <c r="G43" s="2">
        <v>248</v>
      </c>
      <c r="H43" s="2">
        <v>118</v>
      </c>
      <c r="I43" s="2">
        <v>26</v>
      </c>
      <c r="J43" s="2">
        <v>60</v>
      </c>
      <c r="K43" s="19">
        <v>8129</v>
      </c>
      <c r="L43" s="2">
        <v>1302</v>
      </c>
      <c r="M43" s="2">
        <v>3506</v>
      </c>
      <c r="N43" s="2">
        <v>2345</v>
      </c>
      <c r="O43" s="2">
        <v>445</v>
      </c>
      <c r="P43" s="2">
        <v>299</v>
      </c>
      <c r="Q43" s="2">
        <v>124</v>
      </c>
      <c r="R43" s="2">
        <v>41</v>
      </c>
      <c r="S43" s="2">
        <v>67</v>
      </c>
    </row>
    <row r="44" spans="1:19">
      <c r="A44" s="8" t="s">
        <v>53</v>
      </c>
      <c r="B44" s="18">
        <v>5</v>
      </c>
      <c r="C44" s="2"/>
      <c r="D44" s="2"/>
      <c r="E44" s="2">
        <v>1</v>
      </c>
      <c r="F44" s="2">
        <v>1</v>
      </c>
      <c r="G44" s="2">
        <v>1</v>
      </c>
      <c r="H44" s="2"/>
      <c r="I44" s="2">
        <v>1</v>
      </c>
      <c r="J44" s="2">
        <v>1</v>
      </c>
      <c r="K44" s="19">
        <v>4</v>
      </c>
      <c r="L44" s="2"/>
      <c r="M44" s="2"/>
      <c r="N44" s="2"/>
      <c r="O44" s="2"/>
      <c r="P44" s="2">
        <v>1</v>
      </c>
      <c r="Q44" s="2">
        <v>2</v>
      </c>
      <c r="R44" s="2"/>
      <c r="S44" s="2">
        <v>1</v>
      </c>
    </row>
    <row r="45" spans="1:19">
      <c r="A45" s="8" t="s">
        <v>54</v>
      </c>
      <c r="B45" s="18">
        <v>5</v>
      </c>
      <c r="C45" s="2"/>
      <c r="D45" s="2">
        <v>1</v>
      </c>
      <c r="E45" s="2">
        <v>1</v>
      </c>
      <c r="F45" s="2"/>
      <c r="G45" s="2">
        <v>1</v>
      </c>
      <c r="H45" s="2"/>
      <c r="I45" s="2">
        <v>1</v>
      </c>
      <c r="J45" s="2">
        <v>1</v>
      </c>
      <c r="K45" s="19">
        <v>7</v>
      </c>
      <c r="L45" s="2"/>
      <c r="M45" s="2"/>
      <c r="N45" s="2"/>
      <c r="O45" s="2">
        <v>5</v>
      </c>
      <c r="P45" s="2">
        <v>1</v>
      </c>
      <c r="Q45" s="2">
        <v>1</v>
      </c>
      <c r="R45" s="2"/>
      <c r="S45" s="2"/>
    </row>
    <row r="46" spans="1:19">
      <c r="A46" s="8" t="s">
        <v>55</v>
      </c>
      <c r="B46" s="18">
        <v>8</v>
      </c>
      <c r="C46" s="2"/>
      <c r="D46" s="2">
        <v>6</v>
      </c>
      <c r="E46" s="2">
        <v>2</v>
      </c>
      <c r="F46" s="2"/>
      <c r="G46" s="2"/>
      <c r="H46" s="2"/>
      <c r="I46" s="2"/>
      <c r="J46" s="2"/>
      <c r="K46" s="19">
        <v>4</v>
      </c>
      <c r="L46" s="2"/>
      <c r="M46" s="2">
        <v>3</v>
      </c>
      <c r="N46" s="2">
        <v>1</v>
      </c>
      <c r="O46" s="2"/>
      <c r="P46" s="2"/>
      <c r="Q46" s="2"/>
      <c r="R46" s="2"/>
      <c r="S46" s="2"/>
    </row>
    <row r="47" spans="1:19">
      <c r="A47" s="8" t="s">
        <v>56</v>
      </c>
      <c r="B47" s="18">
        <v>5</v>
      </c>
      <c r="C47" s="2"/>
      <c r="D47" s="2">
        <v>1</v>
      </c>
      <c r="E47" s="2"/>
      <c r="F47" s="2">
        <v>1</v>
      </c>
      <c r="G47" s="2"/>
      <c r="H47" s="2"/>
      <c r="I47" s="2">
        <v>1</v>
      </c>
      <c r="J47" s="2">
        <v>2</v>
      </c>
      <c r="K47" s="19">
        <v>7</v>
      </c>
      <c r="L47" s="2"/>
      <c r="M47" s="2">
        <v>2</v>
      </c>
      <c r="N47" s="2">
        <v>2</v>
      </c>
      <c r="O47" s="2"/>
      <c r="P47" s="2"/>
      <c r="Q47" s="2">
        <v>1</v>
      </c>
      <c r="R47" s="2">
        <v>2</v>
      </c>
      <c r="S47" s="2"/>
    </row>
    <row r="48" spans="1:19">
      <c r="A48" s="8" t="s">
        <v>57</v>
      </c>
      <c r="B48" s="18">
        <v>160</v>
      </c>
      <c r="C48" s="2"/>
      <c r="D48" s="2">
        <v>54</v>
      </c>
      <c r="E48" s="2">
        <v>13</v>
      </c>
      <c r="F48" s="2">
        <v>31</v>
      </c>
      <c r="G48" s="2">
        <v>14</v>
      </c>
      <c r="H48" s="2">
        <v>3</v>
      </c>
      <c r="I48" s="2">
        <v>4</v>
      </c>
      <c r="J48" s="2">
        <v>41</v>
      </c>
      <c r="K48" s="19">
        <v>250</v>
      </c>
      <c r="L48" s="2">
        <v>1</v>
      </c>
      <c r="M48" s="2">
        <v>38</v>
      </c>
      <c r="N48" s="2">
        <v>10</v>
      </c>
      <c r="O48" s="2">
        <v>18</v>
      </c>
      <c r="P48" s="2">
        <v>18</v>
      </c>
      <c r="Q48" s="2">
        <v>14</v>
      </c>
      <c r="R48" s="2">
        <v>24</v>
      </c>
      <c r="S48" s="2">
        <v>127</v>
      </c>
    </row>
    <row r="49" spans="1:19">
      <c r="A49" s="8" t="s">
        <v>58</v>
      </c>
      <c r="B49" s="18">
        <v>20</v>
      </c>
      <c r="C49" s="2">
        <v>1</v>
      </c>
      <c r="D49" s="2">
        <v>3</v>
      </c>
      <c r="E49" s="2"/>
      <c r="F49" s="2">
        <v>11</v>
      </c>
      <c r="G49" s="2">
        <v>5</v>
      </c>
      <c r="H49" s="2"/>
      <c r="I49" s="2"/>
      <c r="J49" s="2"/>
      <c r="K49" s="19">
        <v>21</v>
      </c>
      <c r="L49" s="2"/>
      <c r="M49" s="2">
        <v>6</v>
      </c>
      <c r="N49" s="2">
        <v>3</v>
      </c>
      <c r="O49" s="2">
        <v>5</v>
      </c>
      <c r="P49" s="2">
        <v>3</v>
      </c>
      <c r="Q49" s="2">
        <v>3</v>
      </c>
      <c r="R49" s="2"/>
      <c r="S49" s="2">
        <v>1</v>
      </c>
    </row>
    <row r="50" spans="1:19">
      <c r="A50" s="8" t="s">
        <v>59</v>
      </c>
      <c r="B50" s="18">
        <v>22</v>
      </c>
      <c r="C50" s="2"/>
      <c r="D50" s="2">
        <v>1</v>
      </c>
      <c r="E50" s="2"/>
      <c r="F50" s="2">
        <v>11</v>
      </c>
      <c r="G50" s="2">
        <v>2</v>
      </c>
      <c r="H50" s="2">
        <v>5</v>
      </c>
      <c r="I50" s="2">
        <v>2</v>
      </c>
      <c r="J50" s="2">
        <v>1</v>
      </c>
      <c r="K50" s="19">
        <v>11</v>
      </c>
      <c r="L50" s="2"/>
      <c r="M50" s="2">
        <v>2</v>
      </c>
      <c r="N50" s="2">
        <v>2</v>
      </c>
      <c r="O50" s="2"/>
      <c r="P50" s="2">
        <v>2</v>
      </c>
      <c r="Q50" s="2">
        <v>1</v>
      </c>
      <c r="R50" s="2">
        <v>1</v>
      </c>
      <c r="S50" s="2">
        <v>3</v>
      </c>
    </row>
    <row r="51" spans="1:19">
      <c r="A51" s="8" t="s">
        <v>60</v>
      </c>
      <c r="B51" s="18">
        <v>26</v>
      </c>
      <c r="C51" s="2"/>
      <c r="D51" s="2">
        <v>1</v>
      </c>
      <c r="E51" s="2">
        <v>19</v>
      </c>
      <c r="F51" s="2">
        <v>5</v>
      </c>
      <c r="G51" s="2"/>
      <c r="H51" s="2"/>
      <c r="I51" s="2"/>
      <c r="J51" s="2">
        <v>1</v>
      </c>
      <c r="K51" s="19">
        <v>2</v>
      </c>
      <c r="L51" s="2"/>
      <c r="M51" s="2">
        <v>2</v>
      </c>
      <c r="N51" s="2"/>
      <c r="O51" s="2"/>
      <c r="P51" s="2"/>
      <c r="Q51" s="2"/>
      <c r="R51" s="2"/>
      <c r="S51" s="2"/>
    </row>
    <row r="52" spans="1:19">
      <c r="A52" s="8" t="s">
        <v>61</v>
      </c>
      <c r="B52" s="18">
        <v>92063</v>
      </c>
      <c r="C52" s="2">
        <v>3875</v>
      </c>
      <c r="D52" s="2">
        <v>13679</v>
      </c>
      <c r="E52" s="2">
        <v>7353</v>
      </c>
      <c r="F52" s="2">
        <v>10152</v>
      </c>
      <c r="G52" s="2">
        <v>31677</v>
      </c>
      <c r="H52" s="2">
        <v>22105</v>
      </c>
      <c r="I52" s="2">
        <v>1525</v>
      </c>
      <c r="J52" s="2">
        <v>1697</v>
      </c>
      <c r="K52" s="19">
        <v>95229</v>
      </c>
      <c r="L52" s="2">
        <v>4749</v>
      </c>
      <c r="M52" s="2">
        <v>13172</v>
      </c>
      <c r="N52" s="2">
        <v>7946</v>
      </c>
      <c r="O52" s="2">
        <v>10894</v>
      </c>
      <c r="P52" s="2">
        <v>33141</v>
      </c>
      <c r="Q52" s="2">
        <v>22036</v>
      </c>
      <c r="R52" s="2">
        <v>1697</v>
      </c>
      <c r="S52" s="2">
        <v>1594</v>
      </c>
    </row>
    <row r="53" spans="1:19">
      <c r="A53" s="8" t="s">
        <v>62</v>
      </c>
      <c r="B53" s="18">
        <v>2</v>
      </c>
      <c r="C53" s="2"/>
      <c r="D53" s="2"/>
      <c r="E53" s="2"/>
      <c r="F53" s="2"/>
      <c r="G53" s="2"/>
      <c r="H53" s="2"/>
      <c r="I53" s="2"/>
      <c r="J53" s="2">
        <v>2</v>
      </c>
      <c r="K53" s="19">
        <v>0</v>
      </c>
      <c r="L53" s="2"/>
      <c r="M53" s="2"/>
      <c r="N53" s="2"/>
      <c r="O53" s="2"/>
      <c r="P53" s="2"/>
      <c r="Q53" s="2"/>
      <c r="R53" s="2"/>
      <c r="S53" s="2"/>
    </row>
    <row r="54" spans="1:19">
      <c r="A54" s="8" t="s">
        <v>63</v>
      </c>
      <c r="B54" s="18">
        <v>15</v>
      </c>
      <c r="C54" s="2"/>
      <c r="D54" s="2">
        <v>5</v>
      </c>
      <c r="E54" s="2">
        <v>3</v>
      </c>
      <c r="F54" s="2">
        <v>5</v>
      </c>
      <c r="G54" s="2">
        <v>1</v>
      </c>
      <c r="H54" s="2"/>
      <c r="I54" s="2">
        <v>1</v>
      </c>
      <c r="J54" s="2"/>
      <c r="K54" s="19">
        <v>10</v>
      </c>
      <c r="L54" s="2"/>
      <c r="M54" s="2">
        <v>1</v>
      </c>
      <c r="N54" s="2"/>
      <c r="O54" s="2">
        <v>1</v>
      </c>
      <c r="P54" s="2">
        <v>4</v>
      </c>
      <c r="Q54" s="2">
        <v>3</v>
      </c>
      <c r="R54" s="2">
        <v>1</v>
      </c>
      <c r="S54" s="2"/>
    </row>
    <row r="55" spans="1:19">
      <c r="A55" s="8" t="s">
        <v>64</v>
      </c>
      <c r="B55" s="18">
        <v>3191</v>
      </c>
      <c r="C55" s="2">
        <v>194</v>
      </c>
      <c r="D55" s="2">
        <v>990</v>
      </c>
      <c r="E55" s="2">
        <v>834</v>
      </c>
      <c r="F55" s="2">
        <v>518</v>
      </c>
      <c r="G55" s="2">
        <v>290</v>
      </c>
      <c r="H55" s="2">
        <v>8</v>
      </c>
      <c r="I55" s="2">
        <v>22</v>
      </c>
      <c r="J55" s="2">
        <v>335</v>
      </c>
      <c r="K55" s="19">
        <v>879</v>
      </c>
      <c r="L55" s="2">
        <v>35</v>
      </c>
      <c r="M55" s="2">
        <v>284</v>
      </c>
      <c r="N55" s="2">
        <v>165</v>
      </c>
      <c r="O55" s="2">
        <v>161</v>
      </c>
      <c r="P55" s="2">
        <v>51</v>
      </c>
      <c r="Q55" s="2">
        <v>5</v>
      </c>
      <c r="R55" s="2">
        <v>5</v>
      </c>
      <c r="S55" s="2">
        <v>173</v>
      </c>
    </row>
    <row r="56" spans="1:19">
      <c r="A56" s="8" t="s">
        <v>65</v>
      </c>
      <c r="B56" s="18">
        <v>29</v>
      </c>
      <c r="C56" s="2"/>
      <c r="D56" s="2">
        <v>8</v>
      </c>
      <c r="E56" s="2">
        <v>5</v>
      </c>
      <c r="F56" s="2">
        <v>13</v>
      </c>
      <c r="G56" s="2">
        <v>2</v>
      </c>
      <c r="H56" s="2">
        <v>1</v>
      </c>
      <c r="I56" s="2"/>
      <c r="J56" s="2"/>
      <c r="K56" s="19">
        <v>18</v>
      </c>
      <c r="L56" s="2">
        <v>1</v>
      </c>
      <c r="M56" s="2">
        <v>4</v>
      </c>
      <c r="N56" s="2">
        <v>8</v>
      </c>
      <c r="O56" s="2">
        <v>2</v>
      </c>
      <c r="P56" s="2"/>
      <c r="Q56" s="2"/>
      <c r="R56" s="2">
        <v>1</v>
      </c>
      <c r="S56" s="2">
        <v>2</v>
      </c>
    </row>
    <row r="57" spans="1:19">
      <c r="A57" s="8" t="s">
        <v>66</v>
      </c>
      <c r="B57" s="18">
        <v>2217</v>
      </c>
      <c r="C57" s="2">
        <v>110</v>
      </c>
      <c r="D57" s="2">
        <v>431</v>
      </c>
      <c r="E57" s="2">
        <v>396</v>
      </c>
      <c r="F57" s="2">
        <v>333</v>
      </c>
      <c r="G57" s="2">
        <v>404</v>
      </c>
      <c r="H57" s="2">
        <v>365</v>
      </c>
      <c r="I57" s="2">
        <v>113</v>
      </c>
      <c r="J57" s="2">
        <v>65</v>
      </c>
      <c r="K57" s="19">
        <v>2702</v>
      </c>
      <c r="L57" s="2">
        <v>98</v>
      </c>
      <c r="M57" s="2">
        <v>592</v>
      </c>
      <c r="N57" s="2">
        <v>671</v>
      </c>
      <c r="O57" s="2">
        <v>362</v>
      </c>
      <c r="P57" s="2">
        <v>427</v>
      </c>
      <c r="Q57" s="2">
        <v>404</v>
      </c>
      <c r="R57" s="2">
        <v>99</v>
      </c>
      <c r="S57" s="2">
        <v>49</v>
      </c>
    </row>
    <row r="58" spans="1:19">
      <c r="A58" s="8" t="s">
        <v>67</v>
      </c>
      <c r="B58" s="18">
        <v>20388</v>
      </c>
      <c r="C58" s="2">
        <v>1652</v>
      </c>
      <c r="D58" s="2">
        <v>2799</v>
      </c>
      <c r="E58" s="2">
        <v>3260</v>
      </c>
      <c r="F58" s="2">
        <v>2925</v>
      </c>
      <c r="G58" s="2">
        <v>3751</v>
      </c>
      <c r="H58" s="2">
        <v>2154</v>
      </c>
      <c r="I58" s="2">
        <v>1600</v>
      </c>
      <c r="J58" s="2">
        <v>2247</v>
      </c>
      <c r="K58" s="19">
        <v>22359</v>
      </c>
      <c r="L58" s="2">
        <v>1952</v>
      </c>
      <c r="M58" s="2">
        <v>3302</v>
      </c>
      <c r="N58" s="2">
        <v>3482</v>
      </c>
      <c r="O58" s="2">
        <v>3942</v>
      </c>
      <c r="P58" s="2">
        <v>4151</v>
      </c>
      <c r="Q58" s="2">
        <v>2192</v>
      </c>
      <c r="R58" s="2">
        <v>1655</v>
      </c>
      <c r="S58" s="2">
        <v>1683</v>
      </c>
    </row>
    <row r="59" spans="1:19">
      <c r="A59" s="8" t="s">
        <v>68</v>
      </c>
      <c r="B59" s="18">
        <v>1379</v>
      </c>
      <c r="C59" s="2">
        <v>60</v>
      </c>
      <c r="D59" s="2">
        <v>391</v>
      </c>
      <c r="E59" s="2">
        <v>277</v>
      </c>
      <c r="F59" s="2">
        <v>255</v>
      </c>
      <c r="G59" s="2">
        <v>234</v>
      </c>
      <c r="H59" s="2">
        <v>108</v>
      </c>
      <c r="I59" s="2">
        <v>29</v>
      </c>
      <c r="J59" s="2">
        <v>25</v>
      </c>
      <c r="K59" s="19">
        <v>1632</v>
      </c>
      <c r="L59" s="2">
        <v>41</v>
      </c>
      <c r="M59" s="2">
        <v>497</v>
      </c>
      <c r="N59" s="2">
        <v>305</v>
      </c>
      <c r="O59" s="2">
        <v>350</v>
      </c>
      <c r="P59" s="2">
        <v>287</v>
      </c>
      <c r="Q59" s="2">
        <v>112</v>
      </c>
      <c r="R59" s="2">
        <v>27</v>
      </c>
      <c r="S59" s="2">
        <v>13</v>
      </c>
    </row>
    <row r="60" spans="1:19" ht="29.25">
      <c r="A60" s="8" t="s">
        <v>69</v>
      </c>
      <c r="B60" s="18">
        <v>13</v>
      </c>
      <c r="C60" s="2"/>
      <c r="D60" s="2">
        <v>4</v>
      </c>
      <c r="E60" s="2">
        <v>1</v>
      </c>
      <c r="F60" s="2">
        <v>4</v>
      </c>
      <c r="G60" s="2"/>
      <c r="H60" s="2">
        <v>1</v>
      </c>
      <c r="I60" s="2"/>
      <c r="J60" s="2">
        <v>3</v>
      </c>
      <c r="K60" s="19">
        <v>100</v>
      </c>
      <c r="L60" s="2"/>
      <c r="M60" s="2">
        <v>35</v>
      </c>
      <c r="N60" s="2">
        <v>24</v>
      </c>
      <c r="O60" s="2">
        <v>32</v>
      </c>
      <c r="P60" s="2">
        <v>3</v>
      </c>
      <c r="Q60" s="2">
        <v>1</v>
      </c>
      <c r="R60" s="2">
        <v>2</v>
      </c>
      <c r="S60" s="2">
        <v>3</v>
      </c>
    </row>
    <row r="61" spans="1:19">
      <c r="A61" s="8" t="s">
        <v>70</v>
      </c>
      <c r="B61" s="18">
        <v>3</v>
      </c>
      <c r="C61" s="2"/>
      <c r="D61" s="2"/>
      <c r="E61" s="2"/>
      <c r="F61" s="2">
        <v>2</v>
      </c>
      <c r="G61" s="2"/>
      <c r="H61" s="2">
        <v>1</v>
      </c>
      <c r="I61" s="2"/>
      <c r="J61" s="2"/>
      <c r="K61" s="19">
        <v>7</v>
      </c>
      <c r="L61" s="2"/>
      <c r="M61" s="2"/>
      <c r="N61" s="2">
        <v>2</v>
      </c>
      <c r="O61" s="2">
        <v>2</v>
      </c>
      <c r="P61" s="2">
        <v>1</v>
      </c>
      <c r="Q61" s="2"/>
      <c r="R61" s="2"/>
      <c r="S61" s="2">
        <v>2</v>
      </c>
    </row>
    <row r="62" spans="1:19">
      <c r="A62" s="8" t="s">
        <v>71</v>
      </c>
      <c r="B62" s="18">
        <v>62</v>
      </c>
      <c r="C62" s="2"/>
      <c r="D62" s="2">
        <v>14</v>
      </c>
      <c r="E62" s="2">
        <v>16</v>
      </c>
      <c r="F62" s="2">
        <v>7</v>
      </c>
      <c r="G62" s="2">
        <v>9</v>
      </c>
      <c r="H62" s="2">
        <v>5</v>
      </c>
      <c r="I62" s="2">
        <v>10</v>
      </c>
      <c r="J62" s="2">
        <v>1</v>
      </c>
      <c r="K62" s="19">
        <v>59</v>
      </c>
      <c r="L62" s="2">
        <v>1</v>
      </c>
      <c r="M62" s="2">
        <v>15</v>
      </c>
      <c r="N62" s="2">
        <v>15</v>
      </c>
      <c r="O62" s="2">
        <v>11</v>
      </c>
      <c r="P62" s="2">
        <v>5</v>
      </c>
      <c r="Q62" s="2">
        <v>5</v>
      </c>
      <c r="R62" s="2">
        <v>4</v>
      </c>
      <c r="S62" s="2">
        <v>3</v>
      </c>
    </row>
    <row r="63" spans="1:19">
      <c r="A63" s="8" t="s">
        <v>72</v>
      </c>
      <c r="B63" s="18">
        <v>26</v>
      </c>
      <c r="C63" s="2"/>
      <c r="D63" s="2">
        <v>3</v>
      </c>
      <c r="E63" s="2">
        <v>10</v>
      </c>
      <c r="F63" s="2">
        <v>6</v>
      </c>
      <c r="G63" s="2">
        <v>2</v>
      </c>
      <c r="H63" s="2">
        <v>2</v>
      </c>
      <c r="I63" s="2">
        <v>2</v>
      </c>
      <c r="J63" s="2">
        <v>1</v>
      </c>
      <c r="K63" s="19">
        <v>25</v>
      </c>
      <c r="L63" s="2">
        <v>1</v>
      </c>
      <c r="M63" s="2">
        <v>4</v>
      </c>
      <c r="N63" s="2">
        <v>2</v>
      </c>
      <c r="O63" s="2">
        <v>1</v>
      </c>
      <c r="P63" s="2">
        <v>11</v>
      </c>
      <c r="Q63" s="2">
        <v>2</v>
      </c>
      <c r="R63" s="2">
        <v>3</v>
      </c>
      <c r="S63" s="2">
        <v>1</v>
      </c>
    </row>
    <row r="64" spans="1:19">
      <c r="A64" s="8" t="s">
        <v>73</v>
      </c>
      <c r="B64" s="18">
        <v>4394</v>
      </c>
      <c r="C64" s="2">
        <v>13</v>
      </c>
      <c r="D64" s="2">
        <v>2358</v>
      </c>
      <c r="E64" s="2">
        <v>1048</v>
      </c>
      <c r="F64" s="2">
        <v>331</v>
      </c>
      <c r="G64" s="2">
        <v>211</v>
      </c>
      <c r="H64" s="2">
        <v>120</v>
      </c>
      <c r="I64" s="2">
        <v>113</v>
      </c>
      <c r="J64" s="2">
        <v>200</v>
      </c>
      <c r="K64" s="19">
        <v>4407</v>
      </c>
      <c r="L64" s="2">
        <v>24</v>
      </c>
      <c r="M64" s="2">
        <v>2241</v>
      </c>
      <c r="N64" s="2">
        <v>955</v>
      </c>
      <c r="O64" s="2">
        <v>336</v>
      </c>
      <c r="P64" s="2">
        <v>248</v>
      </c>
      <c r="Q64" s="2">
        <v>153</v>
      </c>
      <c r="R64" s="2">
        <v>235</v>
      </c>
      <c r="S64" s="2">
        <v>215</v>
      </c>
    </row>
    <row r="65" spans="1:19">
      <c r="A65" s="8" t="s">
        <v>74</v>
      </c>
      <c r="B65" s="18">
        <v>17</v>
      </c>
      <c r="C65" s="2"/>
      <c r="D65" s="2">
        <v>8</v>
      </c>
      <c r="E65" s="2">
        <v>2</v>
      </c>
      <c r="F65" s="2">
        <v>1</v>
      </c>
      <c r="G65" s="2">
        <v>1</v>
      </c>
      <c r="H65" s="2">
        <v>1</v>
      </c>
      <c r="I65" s="2">
        <v>2</v>
      </c>
      <c r="J65" s="2">
        <v>2</v>
      </c>
      <c r="K65" s="19">
        <v>26</v>
      </c>
      <c r="L65" s="2"/>
      <c r="M65" s="2">
        <v>11</v>
      </c>
      <c r="N65" s="2"/>
      <c r="O65" s="2">
        <v>2</v>
      </c>
      <c r="P65" s="2">
        <v>11</v>
      </c>
      <c r="Q65" s="2">
        <v>1</v>
      </c>
      <c r="R65" s="2"/>
      <c r="S65" s="2">
        <v>1</v>
      </c>
    </row>
    <row r="66" spans="1:19">
      <c r="A66" s="8" t="s">
        <v>75</v>
      </c>
      <c r="B66" s="18">
        <v>150</v>
      </c>
      <c r="C66" s="2">
        <v>2</v>
      </c>
      <c r="D66" s="2">
        <v>66</v>
      </c>
      <c r="E66" s="2">
        <v>19</v>
      </c>
      <c r="F66" s="2">
        <v>31</v>
      </c>
      <c r="G66" s="2">
        <v>17</v>
      </c>
      <c r="H66" s="2">
        <v>7</v>
      </c>
      <c r="I66" s="2">
        <v>5</v>
      </c>
      <c r="J66" s="2">
        <v>3</v>
      </c>
      <c r="K66" s="19">
        <v>84</v>
      </c>
      <c r="L66" s="2"/>
      <c r="M66" s="2">
        <v>37</v>
      </c>
      <c r="N66" s="2">
        <v>9</v>
      </c>
      <c r="O66" s="2">
        <v>8</v>
      </c>
      <c r="P66" s="2">
        <v>21</v>
      </c>
      <c r="Q66" s="2">
        <v>4</v>
      </c>
      <c r="R66" s="2">
        <v>2</v>
      </c>
      <c r="S66" s="2">
        <v>3</v>
      </c>
    </row>
    <row r="67" spans="1:19">
      <c r="A67" s="8" t="s">
        <v>76</v>
      </c>
      <c r="B67" s="18">
        <v>4875</v>
      </c>
      <c r="C67" s="2">
        <v>562</v>
      </c>
      <c r="D67" s="2">
        <v>600</v>
      </c>
      <c r="E67" s="2">
        <v>583</v>
      </c>
      <c r="F67" s="2">
        <v>621</v>
      </c>
      <c r="G67" s="2">
        <v>963</v>
      </c>
      <c r="H67" s="2">
        <v>935</v>
      </c>
      <c r="I67" s="2">
        <v>299</v>
      </c>
      <c r="J67" s="2">
        <v>312</v>
      </c>
      <c r="K67" s="19">
        <v>6486</v>
      </c>
      <c r="L67" s="2">
        <v>550</v>
      </c>
      <c r="M67" s="2">
        <v>1173</v>
      </c>
      <c r="N67" s="2">
        <v>770</v>
      </c>
      <c r="O67" s="2">
        <v>883</v>
      </c>
      <c r="P67" s="2">
        <v>1411</v>
      </c>
      <c r="Q67" s="2">
        <v>1159</v>
      </c>
      <c r="R67" s="2">
        <v>288</v>
      </c>
      <c r="S67" s="2">
        <v>252</v>
      </c>
    </row>
    <row r="68" spans="1:19">
      <c r="A68" s="8" t="s">
        <v>77</v>
      </c>
      <c r="B68" s="18">
        <v>146241</v>
      </c>
      <c r="C68" s="2">
        <v>10892</v>
      </c>
      <c r="D68" s="2">
        <v>19842</v>
      </c>
      <c r="E68" s="2">
        <v>56236</v>
      </c>
      <c r="F68" s="2">
        <v>35414</v>
      </c>
      <c r="G68" s="2">
        <v>9008</v>
      </c>
      <c r="H68" s="2">
        <v>830</v>
      </c>
      <c r="I68" s="2">
        <v>1489</v>
      </c>
      <c r="J68" s="2">
        <v>12530</v>
      </c>
      <c r="K68" s="19">
        <v>157845</v>
      </c>
      <c r="L68" s="2">
        <v>13619</v>
      </c>
      <c r="M68" s="2">
        <v>23959</v>
      </c>
      <c r="N68" s="2">
        <v>55043</v>
      </c>
      <c r="O68" s="2">
        <v>40087</v>
      </c>
      <c r="P68" s="2">
        <v>10558</v>
      </c>
      <c r="Q68" s="2">
        <v>1001</v>
      </c>
      <c r="R68" s="2">
        <v>2480</v>
      </c>
      <c r="S68" s="2">
        <v>11098</v>
      </c>
    </row>
    <row r="69" spans="1:19">
      <c r="A69" s="8" t="s">
        <v>78</v>
      </c>
      <c r="B69" s="18">
        <v>4588</v>
      </c>
      <c r="C69" s="2">
        <v>372</v>
      </c>
      <c r="D69" s="2">
        <v>1344</v>
      </c>
      <c r="E69" s="2">
        <v>1215</v>
      </c>
      <c r="F69" s="2">
        <v>880</v>
      </c>
      <c r="G69" s="2">
        <v>402</v>
      </c>
      <c r="H69" s="2">
        <v>195</v>
      </c>
      <c r="I69" s="2">
        <v>80</v>
      </c>
      <c r="J69" s="2">
        <v>100</v>
      </c>
      <c r="K69" s="19">
        <v>6364</v>
      </c>
      <c r="L69" s="2">
        <v>558</v>
      </c>
      <c r="M69" s="2">
        <v>1647</v>
      </c>
      <c r="N69" s="2">
        <v>1712</v>
      </c>
      <c r="O69" s="2">
        <v>1449</v>
      </c>
      <c r="P69" s="2">
        <v>558</v>
      </c>
      <c r="Q69" s="2">
        <v>217</v>
      </c>
      <c r="R69" s="2">
        <v>83</v>
      </c>
      <c r="S69" s="2">
        <v>140</v>
      </c>
    </row>
    <row r="70" spans="1:19">
      <c r="A70" s="8" t="s">
        <v>79</v>
      </c>
      <c r="B70" s="18">
        <v>1098</v>
      </c>
      <c r="C70" s="2">
        <v>5</v>
      </c>
      <c r="D70" s="2">
        <v>170</v>
      </c>
      <c r="E70" s="2">
        <v>163</v>
      </c>
      <c r="F70" s="2">
        <v>197</v>
      </c>
      <c r="G70" s="2">
        <v>165</v>
      </c>
      <c r="H70" s="2">
        <v>64</v>
      </c>
      <c r="I70" s="2">
        <v>52</v>
      </c>
      <c r="J70" s="2">
        <v>282</v>
      </c>
      <c r="K70" s="19">
        <v>1115</v>
      </c>
      <c r="L70" s="2">
        <v>6</v>
      </c>
      <c r="M70" s="2">
        <v>177</v>
      </c>
      <c r="N70" s="2">
        <v>249</v>
      </c>
      <c r="O70" s="2">
        <v>227</v>
      </c>
      <c r="P70" s="2">
        <v>185</v>
      </c>
      <c r="Q70" s="2">
        <v>67</v>
      </c>
      <c r="R70" s="2">
        <v>62</v>
      </c>
      <c r="S70" s="2">
        <v>142</v>
      </c>
    </row>
    <row r="71" spans="1:19">
      <c r="A71" s="8" t="s">
        <v>80</v>
      </c>
      <c r="B71" s="18">
        <v>278</v>
      </c>
      <c r="C71" s="2">
        <v>1</v>
      </c>
      <c r="D71" s="2">
        <v>12</v>
      </c>
      <c r="E71" s="2">
        <v>25</v>
      </c>
      <c r="F71" s="2">
        <v>66</v>
      </c>
      <c r="G71" s="2">
        <v>49</v>
      </c>
      <c r="H71" s="2">
        <v>21</v>
      </c>
      <c r="I71" s="2">
        <v>34</v>
      </c>
      <c r="J71" s="2">
        <v>70</v>
      </c>
      <c r="K71" s="19">
        <v>289</v>
      </c>
      <c r="L71" s="2"/>
      <c r="M71" s="2">
        <v>15</v>
      </c>
      <c r="N71" s="2">
        <v>20</v>
      </c>
      <c r="O71" s="2">
        <v>86</v>
      </c>
      <c r="P71" s="2">
        <v>50</v>
      </c>
      <c r="Q71" s="2">
        <v>30</v>
      </c>
      <c r="R71" s="2">
        <v>31</v>
      </c>
      <c r="S71" s="2">
        <v>57</v>
      </c>
    </row>
    <row r="72" spans="1:19">
      <c r="A72" s="8" t="s">
        <v>81</v>
      </c>
      <c r="B72" s="18">
        <v>13436</v>
      </c>
      <c r="C72" s="2">
        <v>1213</v>
      </c>
      <c r="D72" s="2">
        <v>3259</v>
      </c>
      <c r="E72" s="2">
        <v>2620</v>
      </c>
      <c r="F72" s="2">
        <v>2847</v>
      </c>
      <c r="G72" s="2">
        <v>2020</v>
      </c>
      <c r="H72" s="2">
        <v>433</v>
      </c>
      <c r="I72" s="2">
        <v>511</v>
      </c>
      <c r="J72" s="2">
        <v>533</v>
      </c>
      <c r="K72" s="19">
        <v>15821</v>
      </c>
      <c r="L72" s="2">
        <v>970</v>
      </c>
      <c r="M72" s="2">
        <v>3963</v>
      </c>
      <c r="N72" s="2">
        <v>3023</v>
      </c>
      <c r="O72" s="2">
        <v>4471</v>
      </c>
      <c r="P72" s="2">
        <v>2069</v>
      </c>
      <c r="Q72" s="2">
        <v>346</v>
      </c>
      <c r="R72" s="2">
        <v>516</v>
      </c>
      <c r="S72" s="2">
        <v>463</v>
      </c>
    </row>
    <row r="73" spans="1:19">
      <c r="A73" s="8" t="s">
        <v>82</v>
      </c>
      <c r="B73" s="18">
        <v>1499</v>
      </c>
      <c r="C73" s="2">
        <v>76</v>
      </c>
      <c r="D73" s="2">
        <v>374</v>
      </c>
      <c r="E73" s="2">
        <v>342</v>
      </c>
      <c r="F73" s="2">
        <v>286</v>
      </c>
      <c r="G73" s="2">
        <v>220</v>
      </c>
      <c r="H73" s="2">
        <v>139</v>
      </c>
      <c r="I73" s="2">
        <v>31</v>
      </c>
      <c r="J73" s="2">
        <v>31</v>
      </c>
      <c r="K73" s="19">
        <v>1988</v>
      </c>
      <c r="L73" s="2">
        <v>85</v>
      </c>
      <c r="M73" s="2">
        <v>519</v>
      </c>
      <c r="N73" s="2">
        <v>448</v>
      </c>
      <c r="O73" s="2">
        <v>368</v>
      </c>
      <c r="P73" s="2">
        <v>333</v>
      </c>
      <c r="Q73" s="2">
        <v>156</v>
      </c>
      <c r="R73" s="2">
        <v>48</v>
      </c>
      <c r="S73" s="2">
        <v>31</v>
      </c>
    </row>
    <row r="74" spans="1:19">
      <c r="A74" s="8" t="s">
        <v>83</v>
      </c>
      <c r="B74" s="18">
        <v>93</v>
      </c>
      <c r="C74" s="2">
        <v>2</v>
      </c>
      <c r="D74" s="2">
        <v>24</v>
      </c>
      <c r="E74" s="2">
        <v>13</v>
      </c>
      <c r="F74" s="2">
        <v>20</v>
      </c>
      <c r="G74" s="2">
        <v>25</v>
      </c>
      <c r="H74" s="2">
        <v>9</v>
      </c>
      <c r="I74" s="2"/>
      <c r="J74" s="2"/>
      <c r="K74" s="19">
        <v>593</v>
      </c>
      <c r="L74" s="2">
        <v>39</v>
      </c>
      <c r="M74" s="2">
        <v>357</v>
      </c>
      <c r="N74" s="2">
        <v>92</v>
      </c>
      <c r="O74" s="2">
        <v>49</v>
      </c>
      <c r="P74" s="2">
        <v>28</v>
      </c>
      <c r="Q74" s="2">
        <v>11</v>
      </c>
      <c r="R74" s="2">
        <v>4</v>
      </c>
      <c r="S74" s="2">
        <v>13</v>
      </c>
    </row>
    <row r="75" spans="1:19">
      <c r="A75" s="8" t="s">
        <v>84</v>
      </c>
      <c r="B75" s="18">
        <v>5324</v>
      </c>
      <c r="C75" s="2">
        <v>210</v>
      </c>
      <c r="D75" s="2">
        <v>1515</v>
      </c>
      <c r="E75" s="2">
        <v>1189</v>
      </c>
      <c r="F75" s="2">
        <v>887</v>
      </c>
      <c r="G75" s="2">
        <v>869</v>
      </c>
      <c r="H75" s="2">
        <v>464</v>
      </c>
      <c r="I75" s="2">
        <v>125</v>
      </c>
      <c r="J75" s="2">
        <v>65</v>
      </c>
      <c r="K75" s="19">
        <v>6462</v>
      </c>
      <c r="L75" s="2">
        <v>251</v>
      </c>
      <c r="M75" s="2">
        <v>1886</v>
      </c>
      <c r="N75" s="2">
        <v>1512</v>
      </c>
      <c r="O75" s="2">
        <v>1030</v>
      </c>
      <c r="P75" s="2">
        <v>1052</v>
      </c>
      <c r="Q75" s="2">
        <v>534</v>
      </c>
      <c r="R75" s="2">
        <v>125</v>
      </c>
      <c r="S75" s="2">
        <v>72</v>
      </c>
    </row>
    <row r="76" spans="1:19">
      <c r="A76" s="8" t="s">
        <v>85</v>
      </c>
      <c r="B76" s="18">
        <v>13222</v>
      </c>
      <c r="C76" s="2">
        <v>500</v>
      </c>
      <c r="D76" s="2">
        <v>2980</v>
      </c>
      <c r="E76" s="2">
        <v>2537</v>
      </c>
      <c r="F76" s="2">
        <v>3559</v>
      </c>
      <c r="G76" s="2">
        <v>1842</v>
      </c>
      <c r="H76" s="2">
        <v>1134</v>
      </c>
      <c r="I76" s="2">
        <v>447</v>
      </c>
      <c r="J76" s="2">
        <v>223</v>
      </c>
      <c r="K76" s="19">
        <v>15493</v>
      </c>
      <c r="L76" s="2">
        <v>488</v>
      </c>
      <c r="M76" s="2">
        <v>3425</v>
      </c>
      <c r="N76" s="2">
        <v>3105</v>
      </c>
      <c r="O76" s="2">
        <v>3869</v>
      </c>
      <c r="P76" s="2">
        <v>2645</v>
      </c>
      <c r="Q76" s="2">
        <v>1319</v>
      </c>
      <c r="R76" s="2">
        <v>444</v>
      </c>
      <c r="S76" s="2">
        <v>198</v>
      </c>
    </row>
    <row r="77" spans="1:19">
      <c r="A77" s="8" t="s">
        <v>86</v>
      </c>
      <c r="B77" s="18">
        <v>160</v>
      </c>
      <c r="C77" s="2"/>
      <c r="D77" s="2">
        <v>14</v>
      </c>
      <c r="E77" s="2">
        <v>9</v>
      </c>
      <c r="F77" s="2">
        <v>52</v>
      </c>
      <c r="G77" s="2">
        <v>29</v>
      </c>
      <c r="H77" s="2">
        <v>10</v>
      </c>
      <c r="I77" s="2">
        <v>20</v>
      </c>
      <c r="J77" s="2">
        <v>26</v>
      </c>
      <c r="K77" s="19">
        <v>246</v>
      </c>
      <c r="L77" s="2"/>
      <c r="M77" s="2">
        <v>15</v>
      </c>
      <c r="N77" s="2">
        <v>27</v>
      </c>
      <c r="O77" s="2">
        <v>81</v>
      </c>
      <c r="P77" s="2">
        <v>56</v>
      </c>
      <c r="Q77" s="2">
        <v>22</v>
      </c>
      <c r="R77" s="2">
        <v>19</v>
      </c>
      <c r="S77" s="2">
        <v>26</v>
      </c>
    </row>
    <row r="78" spans="1:19">
      <c r="A78" s="8" t="s">
        <v>87</v>
      </c>
      <c r="B78" s="18">
        <v>1</v>
      </c>
      <c r="C78" s="2"/>
      <c r="D78" s="2"/>
      <c r="E78" s="2"/>
      <c r="F78" s="2"/>
      <c r="G78" s="2">
        <v>1</v>
      </c>
      <c r="H78" s="2"/>
      <c r="I78" s="2"/>
      <c r="J78" s="2"/>
      <c r="K78" s="19">
        <v>1</v>
      </c>
      <c r="L78" s="2"/>
      <c r="M78" s="2"/>
      <c r="N78" s="2"/>
      <c r="O78" s="2"/>
      <c r="P78" s="2"/>
      <c r="Q78" s="2"/>
      <c r="R78" s="2">
        <v>1</v>
      </c>
      <c r="S78" s="2"/>
    </row>
    <row r="79" spans="1:19">
      <c r="A79" s="8" t="s">
        <v>88</v>
      </c>
      <c r="B79" s="18">
        <v>58</v>
      </c>
      <c r="C79" s="2">
        <v>8</v>
      </c>
      <c r="D79" s="2">
        <v>1</v>
      </c>
      <c r="E79" s="2">
        <v>28</v>
      </c>
      <c r="F79" s="2">
        <v>5</v>
      </c>
      <c r="G79" s="2">
        <v>6</v>
      </c>
      <c r="H79" s="2">
        <v>2</v>
      </c>
      <c r="I79" s="2">
        <v>4</v>
      </c>
      <c r="J79" s="2">
        <v>4</v>
      </c>
      <c r="K79" s="19">
        <v>72</v>
      </c>
      <c r="L79" s="2"/>
      <c r="M79" s="2">
        <v>20</v>
      </c>
      <c r="N79" s="2">
        <v>20</v>
      </c>
      <c r="O79" s="2">
        <v>25</v>
      </c>
      <c r="P79" s="2">
        <v>3</v>
      </c>
      <c r="Q79" s="2">
        <v>3</v>
      </c>
      <c r="R79" s="2">
        <v>1</v>
      </c>
      <c r="S79" s="2"/>
    </row>
    <row r="80" spans="1:19">
      <c r="A80" s="8" t="s">
        <v>89</v>
      </c>
      <c r="B80" s="18">
        <v>60</v>
      </c>
      <c r="C80" s="2">
        <v>1</v>
      </c>
      <c r="D80" s="2">
        <v>16</v>
      </c>
      <c r="E80" s="2">
        <v>5</v>
      </c>
      <c r="F80" s="2">
        <v>24</v>
      </c>
      <c r="G80" s="2">
        <v>4</v>
      </c>
      <c r="H80" s="2">
        <v>2</v>
      </c>
      <c r="I80" s="2">
        <v>4</v>
      </c>
      <c r="J80" s="2">
        <v>4</v>
      </c>
      <c r="K80" s="19">
        <v>56</v>
      </c>
      <c r="L80" s="2"/>
      <c r="M80" s="2">
        <v>8</v>
      </c>
      <c r="N80" s="2">
        <v>4</v>
      </c>
      <c r="O80" s="2">
        <v>14</v>
      </c>
      <c r="P80" s="2">
        <v>7</v>
      </c>
      <c r="Q80" s="2"/>
      <c r="R80" s="2">
        <v>5</v>
      </c>
      <c r="S80" s="2">
        <v>18</v>
      </c>
    </row>
    <row r="81" spans="1:19">
      <c r="A81" s="8" t="s">
        <v>90</v>
      </c>
      <c r="B81" s="18">
        <v>7486</v>
      </c>
      <c r="C81" s="2">
        <v>431</v>
      </c>
      <c r="D81" s="2">
        <v>1308</v>
      </c>
      <c r="E81" s="2">
        <v>1017</v>
      </c>
      <c r="F81" s="2">
        <v>1141</v>
      </c>
      <c r="G81" s="2">
        <v>1476</v>
      </c>
      <c r="H81" s="2">
        <v>1407</v>
      </c>
      <c r="I81" s="2">
        <v>422</v>
      </c>
      <c r="J81" s="2">
        <v>284</v>
      </c>
      <c r="K81" s="19">
        <v>8789</v>
      </c>
      <c r="L81" s="2">
        <v>466</v>
      </c>
      <c r="M81" s="2">
        <v>1519</v>
      </c>
      <c r="N81" s="2">
        <v>1469</v>
      </c>
      <c r="O81" s="2">
        <v>1324</v>
      </c>
      <c r="P81" s="2">
        <v>1690</v>
      </c>
      <c r="Q81" s="2">
        <v>1628</v>
      </c>
      <c r="R81" s="2">
        <v>442</v>
      </c>
      <c r="S81" s="2">
        <v>251</v>
      </c>
    </row>
    <row r="82" spans="1:19">
      <c r="A82" s="8" t="s">
        <v>91</v>
      </c>
      <c r="B82" s="18">
        <v>1609</v>
      </c>
      <c r="C82" s="2">
        <v>122</v>
      </c>
      <c r="D82" s="2">
        <v>319</v>
      </c>
      <c r="E82" s="2">
        <v>273</v>
      </c>
      <c r="F82" s="2">
        <v>434</v>
      </c>
      <c r="G82" s="2">
        <v>380</v>
      </c>
      <c r="H82" s="2">
        <v>42</v>
      </c>
      <c r="I82" s="2">
        <v>25</v>
      </c>
      <c r="J82" s="2">
        <v>14</v>
      </c>
      <c r="K82" s="19">
        <v>1408</v>
      </c>
      <c r="L82" s="2">
        <v>85</v>
      </c>
      <c r="M82" s="2">
        <v>234</v>
      </c>
      <c r="N82" s="2">
        <v>252</v>
      </c>
      <c r="O82" s="2">
        <v>439</v>
      </c>
      <c r="P82" s="2">
        <v>320</v>
      </c>
      <c r="Q82" s="2">
        <v>47</v>
      </c>
      <c r="R82" s="2">
        <v>18</v>
      </c>
      <c r="S82" s="2">
        <v>13</v>
      </c>
    </row>
    <row r="83" spans="1:19">
      <c r="A83" s="8" t="s">
        <v>92</v>
      </c>
      <c r="B83" s="18">
        <v>359</v>
      </c>
      <c r="C83" s="2">
        <v>8</v>
      </c>
      <c r="D83" s="2">
        <v>219</v>
      </c>
      <c r="E83" s="2">
        <v>30</v>
      </c>
      <c r="F83" s="2">
        <v>46</v>
      </c>
      <c r="G83" s="2">
        <v>31</v>
      </c>
      <c r="H83" s="2">
        <v>6</v>
      </c>
      <c r="I83" s="2">
        <v>4</v>
      </c>
      <c r="J83" s="2">
        <v>15</v>
      </c>
      <c r="K83" s="19">
        <v>345</v>
      </c>
      <c r="L83" s="2">
        <v>3</v>
      </c>
      <c r="M83" s="2">
        <v>154</v>
      </c>
      <c r="N83" s="2">
        <v>34</v>
      </c>
      <c r="O83" s="2">
        <v>68</v>
      </c>
      <c r="P83" s="2">
        <v>49</v>
      </c>
      <c r="Q83" s="2">
        <v>9</v>
      </c>
      <c r="R83" s="2">
        <v>7</v>
      </c>
      <c r="S83" s="2">
        <v>21</v>
      </c>
    </row>
    <row r="84" spans="1:19">
      <c r="A84" s="8" t="s">
        <v>93</v>
      </c>
      <c r="B84" s="18">
        <v>399</v>
      </c>
      <c r="C84" s="2">
        <v>8</v>
      </c>
      <c r="D84" s="2">
        <v>106</v>
      </c>
      <c r="E84" s="2">
        <v>83</v>
      </c>
      <c r="F84" s="2">
        <v>74</v>
      </c>
      <c r="G84" s="2">
        <v>71</v>
      </c>
      <c r="H84" s="2">
        <v>35</v>
      </c>
      <c r="I84" s="2">
        <v>15</v>
      </c>
      <c r="J84" s="2">
        <v>7</v>
      </c>
      <c r="K84" s="19">
        <v>668</v>
      </c>
      <c r="L84" s="2">
        <v>8</v>
      </c>
      <c r="M84" s="2">
        <v>249</v>
      </c>
      <c r="N84" s="2">
        <v>137</v>
      </c>
      <c r="O84" s="2">
        <v>124</v>
      </c>
      <c r="P84" s="2">
        <v>91</v>
      </c>
      <c r="Q84" s="2">
        <v>54</v>
      </c>
      <c r="R84" s="2">
        <v>3</v>
      </c>
      <c r="S84" s="2">
        <v>2</v>
      </c>
    </row>
    <row r="85" spans="1:19">
      <c r="A85" s="8" t="s">
        <v>94</v>
      </c>
      <c r="B85" s="18">
        <v>4</v>
      </c>
      <c r="C85" s="2"/>
      <c r="D85" s="2"/>
      <c r="E85" s="2">
        <v>1</v>
      </c>
      <c r="F85" s="2">
        <v>3</v>
      </c>
      <c r="G85" s="2"/>
      <c r="H85" s="2"/>
      <c r="I85" s="2"/>
      <c r="J85" s="2"/>
      <c r="K85" s="19">
        <v>0</v>
      </c>
      <c r="L85" s="2"/>
      <c r="M85" s="2"/>
      <c r="N85" s="2"/>
      <c r="O85" s="2"/>
      <c r="P85" s="2"/>
      <c r="Q85" s="2"/>
      <c r="R85" s="2"/>
      <c r="S85" s="2"/>
    </row>
    <row r="86" spans="1:19">
      <c r="A86" s="8" t="s">
        <v>95</v>
      </c>
      <c r="B86" s="18">
        <v>20</v>
      </c>
      <c r="C86" s="2"/>
      <c r="D86" s="2">
        <v>2</v>
      </c>
      <c r="E86" s="2"/>
      <c r="F86" s="2">
        <v>1</v>
      </c>
      <c r="G86" s="2">
        <v>16</v>
      </c>
      <c r="H86" s="2"/>
      <c r="I86" s="2"/>
      <c r="J86" s="2">
        <v>1</v>
      </c>
      <c r="K86" s="19">
        <v>11</v>
      </c>
      <c r="L86" s="2"/>
      <c r="M86" s="2"/>
      <c r="N86" s="2"/>
      <c r="O86" s="2">
        <v>10</v>
      </c>
      <c r="P86" s="2"/>
      <c r="Q86" s="2"/>
      <c r="R86" s="2">
        <v>1</v>
      </c>
      <c r="S86" s="2"/>
    </row>
    <row r="87" spans="1:19">
      <c r="A87" s="8" t="s">
        <v>96</v>
      </c>
      <c r="B87" s="18">
        <v>655083</v>
      </c>
      <c r="C87" s="2">
        <v>205489</v>
      </c>
      <c r="D87" s="2">
        <v>129321</v>
      </c>
      <c r="E87" s="2">
        <v>79000</v>
      </c>
      <c r="F87" s="2">
        <v>58488</v>
      </c>
      <c r="G87" s="2">
        <v>67664</v>
      </c>
      <c r="H87" s="2">
        <v>68200</v>
      </c>
      <c r="I87" s="2">
        <v>20512</v>
      </c>
      <c r="J87" s="2">
        <v>26409</v>
      </c>
      <c r="K87" s="19">
        <v>961627</v>
      </c>
      <c r="L87" s="2">
        <v>282244</v>
      </c>
      <c r="M87" s="2">
        <v>186420</v>
      </c>
      <c r="N87" s="2">
        <v>114312</v>
      </c>
      <c r="O87" s="2">
        <v>85292</v>
      </c>
      <c r="P87" s="2">
        <v>89001</v>
      </c>
      <c r="Q87" s="2">
        <v>133618</v>
      </c>
      <c r="R87" s="2">
        <v>37626</v>
      </c>
      <c r="S87" s="2">
        <v>33114</v>
      </c>
    </row>
    <row r="88" spans="1:19">
      <c r="A88" s="8" t="s">
        <v>97</v>
      </c>
      <c r="B88" s="18">
        <v>1</v>
      </c>
      <c r="C88" s="2"/>
      <c r="D88" s="2"/>
      <c r="E88" s="2"/>
      <c r="F88" s="2"/>
      <c r="G88" s="2"/>
      <c r="H88" s="2"/>
      <c r="I88" s="2"/>
      <c r="J88" s="2">
        <v>1</v>
      </c>
      <c r="K88" s="19">
        <v>0</v>
      </c>
      <c r="L88" s="2"/>
      <c r="M88" s="2"/>
      <c r="N88" s="2"/>
      <c r="O88" s="2"/>
      <c r="P88" s="2"/>
      <c r="Q88" s="2"/>
      <c r="R88" s="2"/>
      <c r="S88" s="2"/>
    </row>
    <row r="89" spans="1:19">
      <c r="A89" s="8" t="s">
        <v>98</v>
      </c>
      <c r="B89" s="18">
        <v>896</v>
      </c>
      <c r="C89" s="2">
        <v>20</v>
      </c>
      <c r="D89" s="2">
        <v>245</v>
      </c>
      <c r="E89" s="2">
        <v>174</v>
      </c>
      <c r="F89" s="2">
        <v>186</v>
      </c>
      <c r="G89" s="2">
        <v>137</v>
      </c>
      <c r="H89" s="2">
        <v>105</v>
      </c>
      <c r="I89" s="2">
        <v>19</v>
      </c>
      <c r="J89" s="2">
        <v>10</v>
      </c>
      <c r="K89" s="19">
        <v>1043</v>
      </c>
      <c r="L89" s="2">
        <v>32</v>
      </c>
      <c r="M89" s="2">
        <v>230</v>
      </c>
      <c r="N89" s="2">
        <v>208</v>
      </c>
      <c r="O89" s="2">
        <v>233</v>
      </c>
      <c r="P89" s="2">
        <v>201</v>
      </c>
      <c r="Q89" s="2">
        <v>109</v>
      </c>
      <c r="R89" s="2">
        <v>21</v>
      </c>
      <c r="S89" s="2">
        <v>9</v>
      </c>
    </row>
    <row r="90" spans="1:19">
      <c r="A90" s="8" t="s">
        <v>99</v>
      </c>
      <c r="B90" s="18">
        <v>32</v>
      </c>
      <c r="C90" s="2"/>
      <c r="D90" s="2">
        <v>1</v>
      </c>
      <c r="E90" s="2">
        <v>2</v>
      </c>
      <c r="F90" s="2">
        <v>21</v>
      </c>
      <c r="G90" s="2">
        <v>7</v>
      </c>
      <c r="H90" s="2"/>
      <c r="I90" s="2"/>
      <c r="J90" s="2">
        <v>1</v>
      </c>
      <c r="K90" s="19">
        <v>72</v>
      </c>
      <c r="L90" s="2"/>
      <c r="M90" s="2"/>
      <c r="N90" s="2">
        <v>5</v>
      </c>
      <c r="O90" s="2">
        <v>33</v>
      </c>
      <c r="P90" s="2">
        <v>33</v>
      </c>
      <c r="Q90" s="2">
        <v>1</v>
      </c>
      <c r="R90" s="2"/>
      <c r="S90" s="2"/>
    </row>
    <row r="91" spans="1:19">
      <c r="A91" s="8" t="s">
        <v>100</v>
      </c>
      <c r="B91" s="18">
        <v>123</v>
      </c>
      <c r="C91" s="2"/>
      <c r="D91" s="2">
        <v>48</v>
      </c>
      <c r="E91" s="2">
        <v>33</v>
      </c>
      <c r="F91" s="2">
        <v>22</v>
      </c>
      <c r="G91" s="2">
        <v>13</v>
      </c>
      <c r="H91" s="2"/>
      <c r="I91" s="2">
        <v>3</v>
      </c>
      <c r="J91" s="2">
        <v>4</v>
      </c>
      <c r="K91" s="19">
        <v>18</v>
      </c>
      <c r="L91" s="2"/>
      <c r="M91" s="2">
        <v>3</v>
      </c>
      <c r="N91" s="2">
        <v>11</v>
      </c>
      <c r="O91" s="2">
        <v>3</v>
      </c>
      <c r="P91" s="2"/>
      <c r="Q91" s="2"/>
      <c r="R91" s="2"/>
      <c r="S91" s="2">
        <v>1</v>
      </c>
    </row>
    <row r="92" spans="1:19">
      <c r="A92" s="8" t="s">
        <v>101</v>
      </c>
      <c r="B92" s="18">
        <v>81</v>
      </c>
      <c r="C92" s="2"/>
      <c r="D92" s="2">
        <v>53</v>
      </c>
      <c r="E92" s="2">
        <v>9</v>
      </c>
      <c r="F92" s="2">
        <v>10</v>
      </c>
      <c r="G92" s="2">
        <v>5</v>
      </c>
      <c r="H92" s="2">
        <v>2</v>
      </c>
      <c r="I92" s="2">
        <v>2</v>
      </c>
      <c r="J92" s="2"/>
      <c r="K92" s="19">
        <v>70</v>
      </c>
      <c r="L92" s="2">
        <v>3</v>
      </c>
      <c r="M92" s="2">
        <v>50</v>
      </c>
      <c r="N92" s="2">
        <v>9</v>
      </c>
      <c r="O92" s="2">
        <v>2</v>
      </c>
      <c r="P92" s="2">
        <v>5</v>
      </c>
      <c r="Q92" s="2">
        <v>1</v>
      </c>
      <c r="R92" s="2"/>
      <c r="S92" s="2"/>
    </row>
    <row r="93" spans="1:19">
      <c r="A93" s="8" t="s">
        <v>102</v>
      </c>
      <c r="B93" s="18">
        <v>16</v>
      </c>
      <c r="C93" s="2"/>
      <c r="D93" s="2">
        <v>2</v>
      </c>
      <c r="E93" s="2">
        <v>3</v>
      </c>
      <c r="F93" s="2">
        <v>5</v>
      </c>
      <c r="G93" s="2">
        <v>1</v>
      </c>
      <c r="H93" s="2">
        <v>2</v>
      </c>
      <c r="I93" s="2">
        <v>1</v>
      </c>
      <c r="J93" s="2">
        <v>2</v>
      </c>
      <c r="K93" s="19">
        <v>20</v>
      </c>
      <c r="L93" s="2"/>
      <c r="M93" s="2">
        <v>7</v>
      </c>
      <c r="N93" s="2">
        <v>1</v>
      </c>
      <c r="O93" s="2">
        <v>4</v>
      </c>
      <c r="P93" s="2"/>
      <c r="Q93" s="2">
        <v>2</v>
      </c>
      <c r="R93" s="2">
        <v>3</v>
      </c>
      <c r="S93" s="2">
        <v>3</v>
      </c>
    </row>
    <row r="94" spans="1:19">
      <c r="A94" s="8" t="s">
        <v>103</v>
      </c>
      <c r="B94" s="18">
        <v>195</v>
      </c>
      <c r="C94" s="2">
        <v>9</v>
      </c>
      <c r="D94" s="2">
        <v>15</v>
      </c>
      <c r="E94" s="2">
        <v>20</v>
      </c>
      <c r="F94" s="2">
        <v>30</v>
      </c>
      <c r="G94" s="2">
        <v>33</v>
      </c>
      <c r="H94" s="2">
        <v>24</v>
      </c>
      <c r="I94" s="2">
        <v>21</v>
      </c>
      <c r="J94" s="2">
        <v>43</v>
      </c>
      <c r="K94" s="19">
        <v>183</v>
      </c>
      <c r="L94" s="2">
        <v>19</v>
      </c>
      <c r="M94" s="2">
        <v>31</v>
      </c>
      <c r="N94" s="2">
        <v>14</v>
      </c>
      <c r="O94" s="2">
        <v>27</v>
      </c>
      <c r="P94" s="2">
        <v>22</v>
      </c>
      <c r="Q94" s="2">
        <v>21</v>
      </c>
      <c r="R94" s="2">
        <v>29</v>
      </c>
      <c r="S94" s="2">
        <v>20</v>
      </c>
    </row>
    <row r="95" spans="1:19">
      <c r="A95" s="8" t="s">
        <v>104</v>
      </c>
      <c r="B95" s="18">
        <v>4143</v>
      </c>
      <c r="C95" s="2">
        <v>61</v>
      </c>
      <c r="D95" s="2">
        <v>160</v>
      </c>
      <c r="E95" s="2">
        <v>799</v>
      </c>
      <c r="F95" s="2">
        <v>1661</v>
      </c>
      <c r="G95" s="2">
        <v>1318</v>
      </c>
      <c r="H95" s="2">
        <v>109</v>
      </c>
      <c r="I95" s="2">
        <v>15</v>
      </c>
      <c r="J95" s="2">
        <v>20</v>
      </c>
      <c r="K95" s="19">
        <v>3829</v>
      </c>
      <c r="L95" s="2">
        <v>43</v>
      </c>
      <c r="M95" s="2">
        <v>144</v>
      </c>
      <c r="N95" s="2">
        <v>584</v>
      </c>
      <c r="O95" s="2">
        <v>1804</v>
      </c>
      <c r="P95" s="2">
        <v>1095</v>
      </c>
      <c r="Q95" s="2">
        <v>131</v>
      </c>
      <c r="R95" s="2">
        <v>18</v>
      </c>
      <c r="S95" s="2">
        <v>10</v>
      </c>
    </row>
    <row r="96" spans="1:19">
      <c r="A96" s="8" t="s">
        <v>105</v>
      </c>
      <c r="B96" s="18">
        <v>3366938</v>
      </c>
      <c r="C96" s="2">
        <v>1791710</v>
      </c>
      <c r="D96" s="2">
        <v>936129</v>
      </c>
      <c r="E96" s="2">
        <v>248944</v>
      </c>
      <c r="F96" s="2">
        <v>112367</v>
      </c>
      <c r="G96" s="2">
        <v>82462</v>
      </c>
      <c r="H96" s="2">
        <v>51204</v>
      </c>
      <c r="I96" s="2">
        <v>62227</v>
      </c>
      <c r="J96" s="2">
        <v>81895</v>
      </c>
      <c r="K96" s="19">
        <v>3545711</v>
      </c>
      <c r="L96" s="2">
        <v>1838029</v>
      </c>
      <c r="M96" s="2">
        <v>1036980</v>
      </c>
      <c r="N96" s="2">
        <v>275128</v>
      </c>
      <c r="O96" s="2">
        <v>111670</v>
      </c>
      <c r="P96" s="2">
        <v>80175</v>
      </c>
      <c r="Q96" s="2">
        <v>52978</v>
      </c>
      <c r="R96" s="2">
        <v>77457</v>
      </c>
      <c r="S96" s="2">
        <v>73294</v>
      </c>
    </row>
    <row r="97" spans="1:19">
      <c r="A97" s="8" t="s">
        <v>106</v>
      </c>
      <c r="B97" s="18">
        <v>18</v>
      </c>
      <c r="C97" s="2">
        <v>2</v>
      </c>
      <c r="D97" s="2">
        <v>4</v>
      </c>
      <c r="E97" s="2">
        <v>8</v>
      </c>
      <c r="F97" s="2"/>
      <c r="G97" s="2">
        <v>1</v>
      </c>
      <c r="H97" s="2">
        <v>1</v>
      </c>
      <c r="I97" s="2">
        <v>1</v>
      </c>
      <c r="J97" s="2">
        <v>1</v>
      </c>
      <c r="K97" s="19">
        <v>23</v>
      </c>
      <c r="L97" s="2"/>
      <c r="M97" s="2">
        <v>5</v>
      </c>
      <c r="N97" s="2">
        <v>10</v>
      </c>
      <c r="O97" s="2">
        <v>2</v>
      </c>
      <c r="P97" s="2">
        <v>1</v>
      </c>
      <c r="Q97" s="2">
        <v>2</v>
      </c>
      <c r="R97" s="2">
        <v>2</v>
      </c>
      <c r="S97" s="2">
        <v>1</v>
      </c>
    </row>
    <row r="98" spans="1:19">
      <c r="A98" s="8" t="s">
        <v>107</v>
      </c>
      <c r="B98" s="18">
        <v>2710</v>
      </c>
      <c r="C98" s="2">
        <v>233</v>
      </c>
      <c r="D98" s="2">
        <v>560</v>
      </c>
      <c r="E98" s="2">
        <v>604</v>
      </c>
      <c r="F98" s="2">
        <v>513</v>
      </c>
      <c r="G98" s="2">
        <v>422</v>
      </c>
      <c r="H98" s="2">
        <v>215</v>
      </c>
      <c r="I98" s="2">
        <v>78</v>
      </c>
      <c r="J98" s="2">
        <v>85</v>
      </c>
      <c r="K98" s="19">
        <v>2827</v>
      </c>
      <c r="L98" s="2">
        <v>265</v>
      </c>
      <c r="M98" s="2">
        <v>548</v>
      </c>
      <c r="N98" s="2">
        <v>612</v>
      </c>
      <c r="O98" s="2">
        <v>508</v>
      </c>
      <c r="P98" s="2">
        <v>528</v>
      </c>
      <c r="Q98" s="2">
        <v>220</v>
      </c>
      <c r="R98" s="2">
        <v>71</v>
      </c>
      <c r="S98" s="2">
        <v>75</v>
      </c>
    </row>
    <row r="99" spans="1:19">
      <c r="A99" s="8" t="s">
        <v>108</v>
      </c>
      <c r="B99" s="18">
        <v>1</v>
      </c>
      <c r="C99" s="2"/>
      <c r="D99" s="2"/>
      <c r="E99" s="2"/>
      <c r="F99" s="2">
        <v>1</v>
      </c>
      <c r="G99" s="2"/>
      <c r="H99" s="2"/>
      <c r="I99" s="2"/>
      <c r="J99" s="2"/>
      <c r="K99" s="19">
        <v>2</v>
      </c>
      <c r="L99" s="2"/>
      <c r="M99" s="2"/>
      <c r="N99" s="2"/>
      <c r="O99" s="2">
        <v>1</v>
      </c>
      <c r="P99" s="2">
        <v>1</v>
      </c>
      <c r="Q99" s="2"/>
      <c r="R99" s="2"/>
      <c r="S99" s="2"/>
    </row>
    <row r="100" spans="1:19">
      <c r="A100" s="8" t="s">
        <v>109</v>
      </c>
      <c r="B100" s="18">
        <v>2</v>
      </c>
      <c r="C100" s="2"/>
      <c r="D100" s="2"/>
      <c r="E100" s="2">
        <v>1</v>
      </c>
      <c r="F100" s="2"/>
      <c r="G100" s="2"/>
      <c r="H100" s="2"/>
      <c r="I100" s="2">
        <v>1</v>
      </c>
      <c r="J100" s="2"/>
      <c r="K100" s="19">
        <v>2</v>
      </c>
      <c r="L100" s="2"/>
      <c r="M100" s="2"/>
      <c r="N100" s="2">
        <v>1</v>
      </c>
      <c r="O100" s="2"/>
      <c r="P100" s="2">
        <v>1</v>
      </c>
      <c r="Q100" s="2"/>
      <c r="R100" s="2"/>
      <c r="S100" s="2"/>
    </row>
    <row r="101" spans="1:19">
      <c r="A101" s="8" t="s">
        <v>110</v>
      </c>
      <c r="B101" s="18">
        <v>393</v>
      </c>
      <c r="C101" s="2">
        <v>3</v>
      </c>
      <c r="D101" s="2">
        <v>111</v>
      </c>
      <c r="E101" s="2">
        <v>76</v>
      </c>
      <c r="F101" s="2">
        <v>62</v>
      </c>
      <c r="G101" s="2">
        <v>52</v>
      </c>
      <c r="H101" s="2">
        <v>29</v>
      </c>
      <c r="I101" s="2">
        <v>26</v>
      </c>
      <c r="J101" s="2">
        <v>34</v>
      </c>
      <c r="K101" s="19">
        <v>533</v>
      </c>
      <c r="L101" s="2">
        <v>2</v>
      </c>
      <c r="M101" s="2">
        <v>107</v>
      </c>
      <c r="N101" s="2">
        <v>135</v>
      </c>
      <c r="O101" s="2">
        <v>90</v>
      </c>
      <c r="P101" s="2">
        <v>80</v>
      </c>
      <c r="Q101" s="2">
        <v>46</v>
      </c>
      <c r="R101" s="2">
        <v>39</v>
      </c>
      <c r="S101" s="2">
        <v>34</v>
      </c>
    </row>
    <row r="102" spans="1:19">
      <c r="A102" s="8" t="s">
        <v>111</v>
      </c>
      <c r="B102" s="18">
        <v>114</v>
      </c>
      <c r="C102" s="2"/>
      <c r="D102" s="2">
        <v>28</v>
      </c>
      <c r="E102" s="2">
        <v>11</v>
      </c>
      <c r="F102" s="2">
        <v>9</v>
      </c>
      <c r="G102" s="2">
        <v>6</v>
      </c>
      <c r="H102" s="2">
        <v>12</v>
      </c>
      <c r="I102" s="2">
        <v>34</v>
      </c>
      <c r="J102" s="2">
        <v>14</v>
      </c>
      <c r="K102" s="19">
        <v>135</v>
      </c>
      <c r="L102" s="2">
        <v>1</v>
      </c>
      <c r="M102" s="2">
        <v>25</v>
      </c>
      <c r="N102" s="2">
        <v>8</v>
      </c>
      <c r="O102" s="2">
        <v>13</v>
      </c>
      <c r="P102" s="2">
        <v>28</v>
      </c>
      <c r="Q102" s="2">
        <v>10</v>
      </c>
      <c r="R102" s="2">
        <v>35</v>
      </c>
      <c r="S102" s="2">
        <v>15</v>
      </c>
    </row>
    <row r="103" spans="1:19">
      <c r="A103" s="8" t="s">
        <v>112</v>
      </c>
      <c r="B103" s="18">
        <v>2674</v>
      </c>
      <c r="C103" s="2">
        <v>123</v>
      </c>
      <c r="D103" s="2">
        <v>448</v>
      </c>
      <c r="E103" s="2">
        <v>617</v>
      </c>
      <c r="F103" s="2">
        <v>529</v>
      </c>
      <c r="G103" s="2">
        <v>457</v>
      </c>
      <c r="H103" s="2">
        <v>271</v>
      </c>
      <c r="I103" s="2">
        <v>132</v>
      </c>
      <c r="J103" s="2">
        <v>97</v>
      </c>
      <c r="K103" s="19">
        <v>2827</v>
      </c>
      <c r="L103" s="2">
        <v>117</v>
      </c>
      <c r="M103" s="2">
        <v>524</v>
      </c>
      <c r="N103" s="2">
        <v>612</v>
      </c>
      <c r="O103" s="2">
        <v>582</v>
      </c>
      <c r="P103" s="2">
        <v>477</v>
      </c>
      <c r="Q103" s="2">
        <v>299</v>
      </c>
      <c r="R103" s="2">
        <v>124</v>
      </c>
      <c r="S103" s="2">
        <v>92</v>
      </c>
    </row>
    <row r="104" spans="1:19">
      <c r="A104" s="8" t="s">
        <v>113</v>
      </c>
      <c r="B104" s="18">
        <v>10</v>
      </c>
      <c r="C104" s="2"/>
      <c r="D104" s="2">
        <v>3</v>
      </c>
      <c r="E104" s="2">
        <v>2</v>
      </c>
      <c r="F104" s="2">
        <v>3</v>
      </c>
      <c r="G104" s="2">
        <v>2</v>
      </c>
      <c r="H104" s="2"/>
      <c r="I104" s="2"/>
      <c r="J104" s="2"/>
      <c r="K104" s="19">
        <v>65</v>
      </c>
      <c r="L104" s="2">
        <v>1</v>
      </c>
      <c r="M104" s="2">
        <v>32</v>
      </c>
      <c r="N104" s="2">
        <v>23</v>
      </c>
      <c r="O104" s="2">
        <v>7</v>
      </c>
      <c r="P104" s="2">
        <v>2</v>
      </c>
      <c r="Q104" s="2"/>
      <c r="R104" s="2"/>
      <c r="S104" s="2"/>
    </row>
    <row r="105" spans="1:19">
      <c r="A105" s="8" t="s">
        <v>114</v>
      </c>
      <c r="B105" s="18">
        <v>2151</v>
      </c>
      <c r="C105" s="2">
        <v>128</v>
      </c>
      <c r="D105" s="2">
        <v>221</v>
      </c>
      <c r="E105" s="2">
        <v>130</v>
      </c>
      <c r="F105" s="2">
        <v>148</v>
      </c>
      <c r="G105" s="2">
        <v>203</v>
      </c>
      <c r="H105" s="2">
        <v>222</v>
      </c>
      <c r="I105" s="2">
        <v>311</v>
      </c>
      <c r="J105" s="2">
        <v>788</v>
      </c>
      <c r="K105" s="19">
        <v>2058</v>
      </c>
      <c r="L105" s="2">
        <v>112</v>
      </c>
      <c r="M105" s="2">
        <v>161</v>
      </c>
      <c r="N105" s="2">
        <v>102</v>
      </c>
      <c r="O105" s="2">
        <v>148</v>
      </c>
      <c r="P105" s="2">
        <v>222</v>
      </c>
      <c r="Q105" s="2">
        <v>233</v>
      </c>
      <c r="R105" s="2">
        <v>352</v>
      </c>
      <c r="S105" s="2">
        <v>728</v>
      </c>
    </row>
    <row r="106" spans="1:19">
      <c r="A106" s="8" t="s">
        <v>115</v>
      </c>
      <c r="B106" s="18">
        <v>201</v>
      </c>
      <c r="C106" s="2">
        <v>7</v>
      </c>
      <c r="D106" s="2">
        <v>44</v>
      </c>
      <c r="E106" s="2">
        <v>52</v>
      </c>
      <c r="F106" s="2">
        <v>41</v>
      </c>
      <c r="G106" s="2">
        <v>31</v>
      </c>
      <c r="H106" s="2">
        <v>21</v>
      </c>
      <c r="I106" s="2">
        <v>4</v>
      </c>
      <c r="J106" s="2">
        <v>1</v>
      </c>
      <c r="K106" s="19">
        <v>277</v>
      </c>
      <c r="L106" s="2">
        <v>4</v>
      </c>
      <c r="M106" s="2">
        <v>61</v>
      </c>
      <c r="N106" s="2">
        <v>86</v>
      </c>
      <c r="O106" s="2">
        <v>28</v>
      </c>
      <c r="P106" s="2">
        <v>59</v>
      </c>
      <c r="Q106" s="2">
        <v>27</v>
      </c>
      <c r="R106" s="2">
        <v>5</v>
      </c>
      <c r="S106" s="2">
        <v>7</v>
      </c>
    </row>
    <row r="107" spans="1:19">
      <c r="A107" s="8" t="s">
        <v>116</v>
      </c>
      <c r="B107" s="18">
        <v>52</v>
      </c>
      <c r="C107" s="2">
        <v>1</v>
      </c>
      <c r="D107" s="2">
        <v>18</v>
      </c>
      <c r="E107" s="2">
        <v>13</v>
      </c>
      <c r="F107" s="2">
        <v>14</v>
      </c>
      <c r="G107" s="2">
        <v>1</v>
      </c>
      <c r="H107" s="2">
        <v>4</v>
      </c>
      <c r="I107" s="2"/>
      <c r="J107" s="2">
        <v>1</v>
      </c>
      <c r="K107" s="19">
        <v>54</v>
      </c>
      <c r="L107" s="2"/>
      <c r="M107" s="2">
        <v>22</v>
      </c>
      <c r="N107" s="2">
        <v>3</v>
      </c>
      <c r="O107" s="2">
        <v>17</v>
      </c>
      <c r="P107" s="2">
        <v>6</v>
      </c>
      <c r="Q107" s="2">
        <v>3</v>
      </c>
      <c r="R107" s="2"/>
      <c r="S107" s="2">
        <v>3</v>
      </c>
    </row>
    <row r="108" spans="1:19">
      <c r="A108" s="8" t="s">
        <v>117</v>
      </c>
      <c r="B108" s="18">
        <v>9</v>
      </c>
      <c r="C108" s="2"/>
      <c r="D108" s="2"/>
      <c r="E108" s="2"/>
      <c r="F108" s="2">
        <v>3</v>
      </c>
      <c r="G108" s="2">
        <v>3</v>
      </c>
      <c r="H108" s="2">
        <v>3</v>
      </c>
      <c r="I108" s="2"/>
      <c r="J108" s="2"/>
      <c r="K108" s="19">
        <v>10</v>
      </c>
      <c r="L108" s="2"/>
      <c r="M108" s="2">
        <v>1</v>
      </c>
      <c r="N108" s="2">
        <v>2</v>
      </c>
      <c r="O108" s="2">
        <v>2</v>
      </c>
      <c r="P108" s="2">
        <v>3</v>
      </c>
      <c r="Q108" s="2">
        <v>2</v>
      </c>
      <c r="R108" s="2"/>
      <c r="S108" s="2"/>
    </row>
    <row r="109" spans="1:19">
      <c r="A109" s="8" t="s">
        <v>118</v>
      </c>
      <c r="B109" s="18">
        <v>14</v>
      </c>
      <c r="C109" s="2">
        <v>1</v>
      </c>
      <c r="D109" s="2">
        <v>5</v>
      </c>
      <c r="E109" s="2">
        <v>1</v>
      </c>
      <c r="F109" s="2">
        <v>5</v>
      </c>
      <c r="G109" s="2">
        <v>1</v>
      </c>
      <c r="H109" s="2"/>
      <c r="I109" s="2"/>
      <c r="J109" s="2">
        <v>1</v>
      </c>
      <c r="K109" s="19">
        <v>25</v>
      </c>
      <c r="L109" s="2">
        <v>1</v>
      </c>
      <c r="M109" s="2">
        <v>11</v>
      </c>
      <c r="N109" s="2">
        <v>2</v>
      </c>
      <c r="O109" s="2">
        <v>2</v>
      </c>
      <c r="P109" s="2">
        <v>2</v>
      </c>
      <c r="Q109" s="2">
        <v>2</v>
      </c>
      <c r="R109" s="2">
        <v>1</v>
      </c>
      <c r="S109" s="2">
        <v>4</v>
      </c>
    </row>
    <row r="110" spans="1:19">
      <c r="A110" s="8" t="s">
        <v>119</v>
      </c>
      <c r="B110" s="18">
        <v>84</v>
      </c>
      <c r="C110" s="2"/>
      <c r="D110" s="2">
        <v>3</v>
      </c>
      <c r="E110" s="2">
        <v>57</v>
      </c>
      <c r="F110" s="2">
        <v>4</v>
      </c>
      <c r="G110" s="2">
        <v>15</v>
      </c>
      <c r="H110" s="2"/>
      <c r="I110" s="2">
        <v>1</v>
      </c>
      <c r="J110" s="2">
        <v>4</v>
      </c>
      <c r="K110" s="19">
        <v>366</v>
      </c>
      <c r="L110" s="2">
        <v>57</v>
      </c>
      <c r="M110" s="2">
        <v>68</v>
      </c>
      <c r="N110" s="2">
        <v>95</v>
      </c>
      <c r="O110" s="2">
        <v>58</v>
      </c>
      <c r="P110" s="2">
        <v>34</v>
      </c>
      <c r="Q110" s="2"/>
      <c r="R110" s="2"/>
      <c r="S110" s="2">
        <v>54</v>
      </c>
    </row>
    <row r="111" spans="1:19">
      <c r="A111" s="8" t="s">
        <v>120</v>
      </c>
      <c r="B111" s="18">
        <v>17</v>
      </c>
      <c r="C111" s="2"/>
      <c r="D111" s="2">
        <v>1</v>
      </c>
      <c r="E111" s="2">
        <v>3</v>
      </c>
      <c r="F111" s="2">
        <v>3</v>
      </c>
      <c r="G111" s="2"/>
      <c r="H111" s="2"/>
      <c r="I111" s="2"/>
      <c r="J111" s="2">
        <v>10</v>
      </c>
      <c r="K111" s="19">
        <v>19</v>
      </c>
      <c r="L111" s="2"/>
      <c r="M111" s="2">
        <v>1</v>
      </c>
      <c r="N111" s="2">
        <v>5</v>
      </c>
      <c r="O111" s="2">
        <v>5</v>
      </c>
      <c r="P111" s="2">
        <v>6</v>
      </c>
      <c r="Q111" s="2"/>
      <c r="R111" s="2">
        <v>1</v>
      </c>
      <c r="S111" s="2">
        <v>1</v>
      </c>
    </row>
    <row r="112" spans="1:19">
      <c r="A112" s="8" t="s">
        <v>121</v>
      </c>
      <c r="B112" s="18">
        <v>17035</v>
      </c>
      <c r="C112" s="2">
        <v>1092</v>
      </c>
      <c r="D112" s="2">
        <v>8100</v>
      </c>
      <c r="E112" s="2">
        <v>3149</v>
      </c>
      <c r="F112" s="2">
        <v>3366</v>
      </c>
      <c r="G112" s="2">
        <v>952</v>
      </c>
      <c r="H112" s="2">
        <v>242</v>
      </c>
      <c r="I112" s="2">
        <v>75</v>
      </c>
      <c r="J112" s="2">
        <v>59</v>
      </c>
      <c r="K112" s="19">
        <v>19138</v>
      </c>
      <c r="L112" s="2">
        <v>1263</v>
      </c>
      <c r="M112" s="2">
        <v>7498</v>
      </c>
      <c r="N112" s="2">
        <v>4585</v>
      </c>
      <c r="O112" s="2">
        <v>4046</v>
      </c>
      <c r="P112" s="2">
        <v>1314</v>
      </c>
      <c r="Q112" s="2">
        <v>260</v>
      </c>
      <c r="R112" s="2">
        <v>117</v>
      </c>
      <c r="S112" s="2">
        <v>55</v>
      </c>
    </row>
    <row r="113" spans="1:19">
      <c r="A113" s="8" t="s">
        <v>122</v>
      </c>
      <c r="B113" s="18">
        <v>8</v>
      </c>
      <c r="C113" s="2"/>
      <c r="D113" s="2">
        <v>2</v>
      </c>
      <c r="E113" s="2">
        <v>1</v>
      </c>
      <c r="F113" s="2">
        <v>3</v>
      </c>
      <c r="G113" s="2">
        <v>1</v>
      </c>
      <c r="H113" s="2"/>
      <c r="I113" s="2"/>
      <c r="J113" s="2">
        <v>1</v>
      </c>
      <c r="K113" s="19">
        <v>6</v>
      </c>
      <c r="L113" s="2"/>
      <c r="M113" s="2">
        <v>1</v>
      </c>
      <c r="N113" s="2">
        <v>1</v>
      </c>
      <c r="O113" s="2"/>
      <c r="P113" s="2">
        <v>1</v>
      </c>
      <c r="Q113" s="2"/>
      <c r="R113" s="2"/>
      <c r="S113" s="2">
        <v>3</v>
      </c>
    </row>
    <row r="114" spans="1:19">
      <c r="A114" s="8" t="s">
        <v>123</v>
      </c>
      <c r="B114" s="18">
        <v>268</v>
      </c>
      <c r="C114" s="2">
        <v>8</v>
      </c>
      <c r="D114" s="2">
        <v>77</v>
      </c>
      <c r="E114" s="2">
        <v>45</v>
      </c>
      <c r="F114" s="2">
        <v>79</v>
      </c>
      <c r="G114" s="2">
        <v>46</v>
      </c>
      <c r="H114" s="2">
        <v>7</v>
      </c>
      <c r="I114" s="2"/>
      <c r="J114" s="2">
        <v>6</v>
      </c>
      <c r="K114" s="19">
        <v>293</v>
      </c>
      <c r="L114" s="2">
        <v>16</v>
      </c>
      <c r="M114" s="2">
        <v>58</v>
      </c>
      <c r="N114" s="2">
        <v>66</v>
      </c>
      <c r="O114" s="2">
        <v>67</v>
      </c>
      <c r="P114" s="2">
        <v>71</v>
      </c>
      <c r="Q114" s="2">
        <v>9</v>
      </c>
      <c r="R114" s="2"/>
      <c r="S114" s="2">
        <v>6</v>
      </c>
    </row>
    <row r="115" spans="1:19">
      <c r="A115" s="8" t="s">
        <v>124</v>
      </c>
      <c r="B115" s="18">
        <v>244</v>
      </c>
      <c r="C115" s="2">
        <v>19</v>
      </c>
      <c r="D115" s="2">
        <v>54</v>
      </c>
      <c r="E115" s="2">
        <v>66</v>
      </c>
      <c r="F115" s="2">
        <v>34</v>
      </c>
      <c r="G115" s="2">
        <v>37</v>
      </c>
      <c r="H115" s="2">
        <v>14</v>
      </c>
      <c r="I115" s="2">
        <v>13</v>
      </c>
      <c r="J115" s="2">
        <v>7</v>
      </c>
      <c r="K115" s="19">
        <v>249</v>
      </c>
      <c r="L115" s="2">
        <v>20</v>
      </c>
      <c r="M115" s="2">
        <v>36</v>
      </c>
      <c r="N115" s="2">
        <v>51</v>
      </c>
      <c r="O115" s="2">
        <v>43</v>
      </c>
      <c r="P115" s="2">
        <v>56</v>
      </c>
      <c r="Q115" s="2">
        <v>14</v>
      </c>
      <c r="R115" s="2">
        <v>19</v>
      </c>
      <c r="S115" s="2">
        <v>10</v>
      </c>
    </row>
    <row r="116" spans="1:19">
      <c r="A116" s="8" t="s">
        <v>125</v>
      </c>
      <c r="B116" s="18">
        <v>781</v>
      </c>
      <c r="C116" s="2">
        <v>3</v>
      </c>
      <c r="D116" s="2">
        <v>482</v>
      </c>
      <c r="E116" s="2">
        <v>62</v>
      </c>
      <c r="F116" s="2">
        <v>93</v>
      </c>
      <c r="G116" s="2">
        <v>47</v>
      </c>
      <c r="H116" s="2">
        <v>22</v>
      </c>
      <c r="I116" s="2">
        <v>25</v>
      </c>
      <c r="J116" s="2">
        <v>47</v>
      </c>
      <c r="K116" s="19">
        <v>1543</v>
      </c>
      <c r="L116" s="2">
        <v>37</v>
      </c>
      <c r="M116" s="2">
        <v>413</v>
      </c>
      <c r="N116" s="2">
        <v>245</v>
      </c>
      <c r="O116" s="2">
        <v>310</v>
      </c>
      <c r="P116" s="2">
        <v>233</v>
      </c>
      <c r="Q116" s="2">
        <v>184</v>
      </c>
      <c r="R116" s="2">
        <v>62</v>
      </c>
      <c r="S116" s="2">
        <v>59</v>
      </c>
    </row>
    <row r="117" spans="1:19">
      <c r="A117" s="8" t="s">
        <v>126</v>
      </c>
      <c r="B117" s="18">
        <v>1</v>
      </c>
      <c r="C117" s="2"/>
      <c r="D117" s="2"/>
      <c r="E117" s="2">
        <v>1</v>
      </c>
      <c r="F117" s="2"/>
      <c r="G117" s="2"/>
      <c r="H117" s="2"/>
      <c r="I117" s="2"/>
      <c r="J117" s="2"/>
      <c r="K117" s="19">
        <v>0</v>
      </c>
      <c r="L117" s="2"/>
      <c r="M117" s="2"/>
      <c r="N117" s="2"/>
      <c r="O117" s="2"/>
      <c r="P117" s="2"/>
      <c r="Q117" s="2"/>
      <c r="R117" s="2"/>
      <c r="S117" s="2"/>
    </row>
    <row r="118" spans="1:19">
      <c r="A118" s="8" t="s">
        <v>127</v>
      </c>
      <c r="B118" s="18">
        <v>785</v>
      </c>
      <c r="C118" s="2">
        <v>50</v>
      </c>
      <c r="D118" s="2">
        <v>192</v>
      </c>
      <c r="E118" s="2">
        <v>159</v>
      </c>
      <c r="F118" s="2">
        <v>151</v>
      </c>
      <c r="G118" s="2">
        <v>126</v>
      </c>
      <c r="H118" s="2">
        <v>61</v>
      </c>
      <c r="I118" s="2">
        <v>19</v>
      </c>
      <c r="J118" s="2">
        <v>27</v>
      </c>
      <c r="K118" s="19">
        <v>857</v>
      </c>
      <c r="L118" s="2">
        <v>44</v>
      </c>
      <c r="M118" s="2">
        <v>233</v>
      </c>
      <c r="N118" s="2">
        <v>183</v>
      </c>
      <c r="O118" s="2">
        <v>157</v>
      </c>
      <c r="P118" s="2">
        <v>136</v>
      </c>
      <c r="Q118" s="2">
        <v>74</v>
      </c>
      <c r="R118" s="2">
        <v>16</v>
      </c>
      <c r="S118" s="2">
        <v>14</v>
      </c>
    </row>
    <row r="119" spans="1:19">
      <c r="A119" s="8" t="s">
        <v>128</v>
      </c>
      <c r="B119" s="18">
        <v>2</v>
      </c>
      <c r="C119" s="2"/>
      <c r="D119" s="2"/>
      <c r="E119" s="2"/>
      <c r="F119" s="2">
        <v>2</v>
      </c>
      <c r="G119" s="2"/>
      <c r="H119" s="2"/>
      <c r="I119" s="2"/>
      <c r="J119" s="2"/>
      <c r="K119" s="19">
        <v>1</v>
      </c>
      <c r="L119" s="2"/>
      <c r="M119" s="2"/>
      <c r="N119" s="2">
        <v>1</v>
      </c>
      <c r="O119" s="2"/>
      <c r="P119" s="2"/>
      <c r="Q119" s="2"/>
      <c r="R119" s="2"/>
      <c r="S119" s="2"/>
    </row>
    <row r="120" spans="1:19">
      <c r="A120" s="8" t="s">
        <v>129</v>
      </c>
      <c r="B120" s="18">
        <v>26</v>
      </c>
      <c r="C120" s="2"/>
      <c r="D120" s="2">
        <v>3</v>
      </c>
      <c r="E120" s="2">
        <v>5</v>
      </c>
      <c r="F120" s="2">
        <v>1</v>
      </c>
      <c r="G120" s="2">
        <v>5</v>
      </c>
      <c r="H120" s="2"/>
      <c r="I120" s="2">
        <v>3</v>
      </c>
      <c r="J120" s="2">
        <v>9</v>
      </c>
      <c r="K120" s="19">
        <v>37</v>
      </c>
      <c r="L120" s="2"/>
      <c r="M120" s="2">
        <v>4</v>
      </c>
      <c r="N120" s="2">
        <v>4</v>
      </c>
      <c r="O120" s="2">
        <v>5</v>
      </c>
      <c r="P120" s="2">
        <v>6</v>
      </c>
      <c r="Q120" s="2">
        <v>3</v>
      </c>
      <c r="R120" s="2">
        <v>9</v>
      </c>
      <c r="S120" s="2">
        <v>6</v>
      </c>
    </row>
    <row r="121" spans="1:19">
      <c r="A121" s="8" t="s">
        <v>130</v>
      </c>
      <c r="B121" s="18">
        <v>8981</v>
      </c>
      <c r="C121" s="2">
        <v>4932</v>
      </c>
      <c r="D121" s="2">
        <v>1054</v>
      </c>
      <c r="E121" s="2">
        <v>698</v>
      </c>
      <c r="F121" s="2">
        <v>509</v>
      </c>
      <c r="G121" s="2">
        <v>528</v>
      </c>
      <c r="H121" s="2">
        <v>373</v>
      </c>
      <c r="I121" s="2">
        <v>522</v>
      </c>
      <c r="J121" s="2">
        <v>365</v>
      </c>
      <c r="K121" s="19">
        <v>7312</v>
      </c>
      <c r="L121" s="2">
        <v>3907</v>
      </c>
      <c r="M121" s="2">
        <v>1001</v>
      </c>
      <c r="N121" s="2">
        <v>504</v>
      </c>
      <c r="O121" s="2">
        <v>355</v>
      </c>
      <c r="P121" s="2">
        <v>439</v>
      </c>
      <c r="Q121" s="2">
        <v>365</v>
      </c>
      <c r="R121" s="2">
        <v>423</v>
      </c>
      <c r="S121" s="2">
        <v>318</v>
      </c>
    </row>
    <row r="122" spans="1:19">
      <c r="A122" s="8" t="s">
        <v>131</v>
      </c>
      <c r="B122" s="18">
        <v>2</v>
      </c>
      <c r="C122" s="2"/>
      <c r="D122" s="2"/>
      <c r="E122" s="2">
        <v>1</v>
      </c>
      <c r="F122" s="2"/>
      <c r="G122" s="2">
        <v>1</v>
      </c>
      <c r="H122" s="2"/>
      <c r="I122" s="2"/>
      <c r="J122" s="2"/>
      <c r="K122" s="19">
        <v>1</v>
      </c>
      <c r="L122" s="2"/>
      <c r="M122" s="2"/>
      <c r="N122" s="2"/>
      <c r="O122" s="2">
        <v>1</v>
      </c>
      <c r="P122" s="2"/>
      <c r="Q122" s="2"/>
      <c r="R122" s="2"/>
      <c r="S122" s="2"/>
    </row>
    <row r="123" spans="1:19">
      <c r="A123" s="8" t="s">
        <v>132</v>
      </c>
      <c r="B123" s="18">
        <v>41946</v>
      </c>
      <c r="C123" s="2">
        <v>3863</v>
      </c>
      <c r="D123" s="2">
        <v>5541</v>
      </c>
      <c r="E123" s="2">
        <v>4215</v>
      </c>
      <c r="F123" s="2">
        <v>4898</v>
      </c>
      <c r="G123" s="2">
        <v>6395</v>
      </c>
      <c r="H123" s="2">
        <v>5121</v>
      </c>
      <c r="I123" s="2">
        <v>4238</v>
      </c>
      <c r="J123" s="2">
        <v>7675</v>
      </c>
      <c r="K123" s="19">
        <v>42905</v>
      </c>
      <c r="L123" s="2">
        <v>4198</v>
      </c>
      <c r="M123" s="2">
        <v>6140</v>
      </c>
      <c r="N123" s="2">
        <v>5191</v>
      </c>
      <c r="O123" s="2">
        <v>5739</v>
      </c>
      <c r="P123" s="2">
        <v>6512</v>
      </c>
      <c r="Q123" s="2">
        <v>4173</v>
      </c>
      <c r="R123" s="2">
        <v>4195</v>
      </c>
      <c r="S123" s="2">
        <v>6757</v>
      </c>
    </row>
    <row r="124" spans="1:19">
      <c r="A124" s="8" t="s">
        <v>133</v>
      </c>
      <c r="B124" s="18">
        <v>179</v>
      </c>
      <c r="C124" s="2">
        <v>1</v>
      </c>
      <c r="D124" s="2">
        <v>91</v>
      </c>
      <c r="E124" s="2">
        <v>48</v>
      </c>
      <c r="F124" s="2">
        <v>26</v>
      </c>
      <c r="G124" s="2">
        <v>8</v>
      </c>
      <c r="H124" s="2">
        <v>3</v>
      </c>
      <c r="I124" s="2">
        <v>2</v>
      </c>
      <c r="J124" s="2"/>
      <c r="K124" s="19">
        <v>291</v>
      </c>
      <c r="L124" s="2"/>
      <c r="M124" s="2">
        <v>158</v>
      </c>
      <c r="N124" s="2">
        <v>79</v>
      </c>
      <c r="O124" s="2">
        <v>26</v>
      </c>
      <c r="P124" s="2">
        <v>11</v>
      </c>
      <c r="Q124" s="2">
        <v>7</v>
      </c>
      <c r="R124" s="2">
        <v>5</v>
      </c>
      <c r="S124" s="2">
        <v>5</v>
      </c>
    </row>
    <row r="125" spans="1:19">
      <c r="A125" s="8" t="s">
        <v>134</v>
      </c>
      <c r="B125" s="18">
        <v>19</v>
      </c>
      <c r="C125" s="2"/>
      <c r="D125" s="2">
        <v>11</v>
      </c>
      <c r="E125" s="2">
        <v>2</v>
      </c>
      <c r="F125" s="2">
        <v>1</v>
      </c>
      <c r="G125" s="2">
        <v>2</v>
      </c>
      <c r="H125" s="2">
        <v>2</v>
      </c>
      <c r="I125" s="2">
        <v>1</v>
      </c>
      <c r="J125" s="2"/>
      <c r="K125" s="19">
        <v>24</v>
      </c>
      <c r="L125" s="2"/>
      <c r="M125" s="2">
        <v>10</v>
      </c>
      <c r="N125" s="2">
        <v>1</v>
      </c>
      <c r="O125" s="2">
        <v>2</v>
      </c>
      <c r="P125" s="2">
        <v>8</v>
      </c>
      <c r="Q125" s="2">
        <v>1</v>
      </c>
      <c r="R125" s="2">
        <v>2</v>
      </c>
      <c r="S125" s="2"/>
    </row>
    <row r="126" spans="1:19">
      <c r="A126" s="8" t="s">
        <v>135</v>
      </c>
      <c r="B126" s="18">
        <v>1</v>
      </c>
      <c r="C126" s="2"/>
      <c r="D126" s="2"/>
      <c r="E126" s="2"/>
      <c r="F126" s="2"/>
      <c r="G126" s="2"/>
      <c r="H126" s="2"/>
      <c r="I126" s="2"/>
      <c r="J126" s="2">
        <v>1</v>
      </c>
      <c r="K126" s="19">
        <v>0</v>
      </c>
      <c r="L126" s="2"/>
      <c r="M126" s="2"/>
      <c r="N126" s="2"/>
      <c r="O126" s="2"/>
      <c r="P126" s="2"/>
      <c r="Q126" s="2"/>
      <c r="R126" s="2"/>
      <c r="S126" s="2"/>
    </row>
    <row r="127" spans="1:19">
      <c r="A127" s="8" t="s">
        <v>136</v>
      </c>
      <c r="B127" s="18">
        <v>249</v>
      </c>
      <c r="C127" s="2">
        <v>1</v>
      </c>
      <c r="D127" s="2">
        <v>73</v>
      </c>
      <c r="E127" s="2">
        <v>46</v>
      </c>
      <c r="F127" s="2">
        <v>42</v>
      </c>
      <c r="G127" s="2">
        <v>36</v>
      </c>
      <c r="H127" s="2">
        <v>13</v>
      </c>
      <c r="I127" s="2">
        <v>15</v>
      </c>
      <c r="J127" s="2">
        <v>23</v>
      </c>
      <c r="K127" s="19">
        <v>333</v>
      </c>
      <c r="L127" s="2">
        <v>2</v>
      </c>
      <c r="M127" s="2">
        <v>39</v>
      </c>
      <c r="N127" s="2">
        <v>93</v>
      </c>
      <c r="O127" s="2">
        <v>98</v>
      </c>
      <c r="P127" s="2">
        <v>22</v>
      </c>
      <c r="Q127" s="2">
        <v>35</v>
      </c>
      <c r="R127" s="2">
        <v>30</v>
      </c>
      <c r="S127" s="2">
        <v>14</v>
      </c>
    </row>
    <row r="128" spans="1:19">
      <c r="A128" s="8" t="s">
        <v>137</v>
      </c>
      <c r="B128" s="18">
        <v>10</v>
      </c>
      <c r="C128" s="2"/>
      <c r="D128" s="2"/>
      <c r="E128" s="2">
        <v>3</v>
      </c>
      <c r="F128" s="2">
        <v>4</v>
      </c>
      <c r="G128" s="2">
        <v>2</v>
      </c>
      <c r="H128" s="2"/>
      <c r="I128" s="2"/>
      <c r="J128" s="2">
        <v>1</v>
      </c>
      <c r="K128" s="19">
        <v>5</v>
      </c>
      <c r="L128" s="2"/>
      <c r="M128" s="2"/>
      <c r="N128" s="2"/>
      <c r="O128" s="2">
        <v>1</v>
      </c>
      <c r="P128" s="2">
        <v>3</v>
      </c>
      <c r="Q128" s="2">
        <v>1</v>
      </c>
      <c r="R128" s="2"/>
      <c r="S128" s="2"/>
    </row>
    <row r="129" spans="1:19">
      <c r="A129" s="8" t="s">
        <v>138</v>
      </c>
      <c r="B129" s="18">
        <v>406</v>
      </c>
      <c r="C129" s="2">
        <v>3</v>
      </c>
      <c r="D129" s="2">
        <v>36</v>
      </c>
      <c r="E129" s="2">
        <v>36</v>
      </c>
      <c r="F129" s="2">
        <v>41</v>
      </c>
      <c r="G129" s="2">
        <v>30</v>
      </c>
      <c r="H129" s="2">
        <v>20</v>
      </c>
      <c r="I129" s="2">
        <v>26</v>
      </c>
      <c r="J129" s="2">
        <v>214</v>
      </c>
      <c r="K129" s="19">
        <v>553</v>
      </c>
      <c r="L129" s="2">
        <v>1</v>
      </c>
      <c r="M129" s="2">
        <v>43</v>
      </c>
      <c r="N129" s="2">
        <v>65</v>
      </c>
      <c r="O129" s="2">
        <v>59</v>
      </c>
      <c r="P129" s="2">
        <v>38</v>
      </c>
      <c r="Q129" s="2">
        <v>26</v>
      </c>
      <c r="R129" s="2">
        <v>66</v>
      </c>
      <c r="S129" s="2">
        <v>255</v>
      </c>
    </row>
    <row r="130" spans="1:19">
      <c r="A130" s="8" t="s">
        <v>139</v>
      </c>
      <c r="B130" s="18">
        <v>7443</v>
      </c>
      <c r="C130" s="2">
        <v>301</v>
      </c>
      <c r="D130" s="2">
        <v>2060</v>
      </c>
      <c r="E130" s="2">
        <v>1498</v>
      </c>
      <c r="F130" s="2">
        <v>1341</v>
      </c>
      <c r="G130" s="2">
        <v>1244</v>
      </c>
      <c r="H130" s="2">
        <v>702</v>
      </c>
      <c r="I130" s="2">
        <v>175</v>
      </c>
      <c r="J130" s="2">
        <v>122</v>
      </c>
      <c r="K130" s="19">
        <v>8431</v>
      </c>
      <c r="L130" s="2">
        <v>421</v>
      </c>
      <c r="M130" s="2">
        <v>2193</v>
      </c>
      <c r="N130" s="2">
        <v>1809</v>
      </c>
      <c r="O130" s="2">
        <v>1378</v>
      </c>
      <c r="P130" s="2">
        <v>1572</v>
      </c>
      <c r="Q130" s="2">
        <v>814</v>
      </c>
      <c r="R130" s="2">
        <v>160</v>
      </c>
      <c r="S130" s="2">
        <v>84</v>
      </c>
    </row>
    <row r="131" spans="1:19">
      <c r="A131" s="8" t="s">
        <v>140</v>
      </c>
      <c r="B131" s="18">
        <v>12</v>
      </c>
      <c r="C131" s="2"/>
      <c r="D131" s="2">
        <v>2</v>
      </c>
      <c r="E131" s="2">
        <v>3</v>
      </c>
      <c r="F131" s="2">
        <v>2</v>
      </c>
      <c r="G131" s="2"/>
      <c r="H131" s="2">
        <v>3</v>
      </c>
      <c r="I131" s="2">
        <v>1</v>
      </c>
      <c r="J131" s="2">
        <v>1</v>
      </c>
      <c r="K131" s="19">
        <v>5</v>
      </c>
      <c r="L131" s="2"/>
      <c r="M131" s="2">
        <v>2</v>
      </c>
      <c r="N131" s="2"/>
      <c r="O131" s="2">
        <v>1</v>
      </c>
      <c r="P131" s="2">
        <v>1</v>
      </c>
      <c r="Q131" s="2"/>
      <c r="R131" s="2"/>
      <c r="S131" s="2">
        <v>1</v>
      </c>
    </row>
    <row r="132" spans="1:19">
      <c r="A132" s="8" t="s">
        <v>141</v>
      </c>
      <c r="B132" s="18">
        <v>1207</v>
      </c>
      <c r="C132" s="2">
        <v>58</v>
      </c>
      <c r="D132" s="2">
        <v>327</v>
      </c>
      <c r="E132" s="2">
        <v>277</v>
      </c>
      <c r="F132" s="2">
        <v>176</v>
      </c>
      <c r="G132" s="2">
        <v>187</v>
      </c>
      <c r="H132" s="2">
        <v>129</v>
      </c>
      <c r="I132" s="2">
        <v>24</v>
      </c>
      <c r="J132" s="2">
        <v>29</v>
      </c>
      <c r="K132" s="19">
        <v>1649</v>
      </c>
      <c r="L132" s="2">
        <v>58</v>
      </c>
      <c r="M132" s="2">
        <v>396</v>
      </c>
      <c r="N132" s="2">
        <v>450</v>
      </c>
      <c r="O132" s="2">
        <v>246</v>
      </c>
      <c r="P132" s="2">
        <v>265</v>
      </c>
      <c r="Q132" s="2">
        <v>187</v>
      </c>
      <c r="R132" s="2">
        <v>28</v>
      </c>
      <c r="S132" s="2">
        <v>19</v>
      </c>
    </row>
    <row r="133" spans="1:19">
      <c r="A133" s="8" t="s">
        <v>142</v>
      </c>
      <c r="B133" s="18">
        <v>1794</v>
      </c>
      <c r="C133" s="2">
        <v>104</v>
      </c>
      <c r="D133" s="2">
        <v>613</v>
      </c>
      <c r="E133" s="2">
        <v>299</v>
      </c>
      <c r="F133" s="2">
        <v>282</v>
      </c>
      <c r="G133" s="2">
        <v>249</v>
      </c>
      <c r="H133" s="2">
        <v>180</v>
      </c>
      <c r="I133" s="2">
        <v>39</v>
      </c>
      <c r="J133" s="2">
        <v>28</v>
      </c>
      <c r="K133" s="19">
        <v>1804</v>
      </c>
      <c r="L133" s="2">
        <v>128</v>
      </c>
      <c r="M133" s="2">
        <v>514</v>
      </c>
      <c r="N133" s="2">
        <v>289</v>
      </c>
      <c r="O133" s="2">
        <v>282</v>
      </c>
      <c r="P133" s="2">
        <v>323</v>
      </c>
      <c r="Q133" s="2">
        <v>203</v>
      </c>
      <c r="R133" s="2">
        <v>42</v>
      </c>
      <c r="S133" s="2">
        <v>23</v>
      </c>
    </row>
    <row r="134" spans="1:19">
      <c r="A134" s="8" t="s">
        <v>143</v>
      </c>
      <c r="B134" s="18">
        <v>14727</v>
      </c>
      <c r="C134" s="2">
        <v>86</v>
      </c>
      <c r="D134" s="2">
        <v>638</v>
      </c>
      <c r="E134" s="2">
        <v>2958</v>
      </c>
      <c r="F134" s="2">
        <v>7551</v>
      </c>
      <c r="G134" s="2">
        <v>2913</v>
      </c>
      <c r="H134" s="2">
        <v>438</v>
      </c>
      <c r="I134" s="2">
        <v>114</v>
      </c>
      <c r="J134" s="2">
        <v>29</v>
      </c>
      <c r="K134" s="19">
        <v>18302</v>
      </c>
      <c r="L134" s="2">
        <v>103</v>
      </c>
      <c r="M134" s="2">
        <v>780</v>
      </c>
      <c r="N134" s="2">
        <v>4215</v>
      </c>
      <c r="O134" s="2">
        <v>9570</v>
      </c>
      <c r="P134" s="2">
        <v>3158</v>
      </c>
      <c r="Q134" s="2">
        <v>318</v>
      </c>
      <c r="R134" s="2">
        <v>128</v>
      </c>
      <c r="S134" s="2">
        <v>30</v>
      </c>
    </row>
    <row r="135" spans="1:19">
      <c r="A135" s="8" t="s">
        <v>144</v>
      </c>
      <c r="B135" s="18">
        <v>15066</v>
      </c>
      <c r="C135" s="2">
        <v>36</v>
      </c>
      <c r="D135" s="2">
        <v>613</v>
      </c>
      <c r="E135" s="2">
        <v>1025</v>
      </c>
      <c r="F135" s="2">
        <v>7387</v>
      </c>
      <c r="G135" s="2">
        <v>5791</v>
      </c>
      <c r="H135" s="2">
        <v>163</v>
      </c>
      <c r="I135" s="2">
        <v>20</v>
      </c>
      <c r="J135" s="2">
        <v>31</v>
      </c>
      <c r="K135" s="19">
        <v>15744</v>
      </c>
      <c r="L135" s="2">
        <v>63</v>
      </c>
      <c r="M135" s="2">
        <v>452</v>
      </c>
      <c r="N135" s="2">
        <v>996</v>
      </c>
      <c r="O135" s="2">
        <v>7977</v>
      </c>
      <c r="P135" s="2">
        <v>6079</v>
      </c>
      <c r="Q135" s="2">
        <v>137</v>
      </c>
      <c r="R135" s="2">
        <v>12</v>
      </c>
      <c r="S135" s="2">
        <v>28</v>
      </c>
    </row>
    <row r="136" spans="1:19">
      <c r="A136" s="8" t="s">
        <v>145</v>
      </c>
      <c r="B136" s="18">
        <v>3742</v>
      </c>
      <c r="C136" s="2">
        <v>39</v>
      </c>
      <c r="D136" s="2">
        <v>363</v>
      </c>
      <c r="E136" s="2">
        <v>542</v>
      </c>
      <c r="F136" s="2">
        <v>429</v>
      </c>
      <c r="G136" s="2">
        <v>355</v>
      </c>
      <c r="H136" s="2">
        <v>216</v>
      </c>
      <c r="I136" s="2">
        <v>364</v>
      </c>
      <c r="J136" s="2">
        <v>1434</v>
      </c>
      <c r="K136" s="19">
        <v>3224</v>
      </c>
      <c r="L136" s="2">
        <v>45</v>
      </c>
      <c r="M136" s="2">
        <v>343</v>
      </c>
      <c r="N136" s="2">
        <v>349</v>
      </c>
      <c r="O136" s="2">
        <v>458</v>
      </c>
      <c r="P136" s="2">
        <v>325</v>
      </c>
      <c r="Q136" s="2">
        <v>249</v>
      </c>
      <c r="R136" s="2">
        <v>329</v>
      </c>
      <c r="S136" s="2">
        <v>1126</v>
      </c>
    </row>
    <row r="137" spans="1:19" ht="29.25">
      <c r="A137" s="8" t="s">
        <v>146</v>
      </c>
      <c r="B137" s="18">
        <v>101</v>
      </c>
      <c r="C137" s="2"/>
      <c r="D137" s="2">
        <v>8</v>
      </c>
      <c r="E137" s="2">
        <v>9</v>
      </c>
      <c r="F137" s="2">
        <v>19</v>
      </c>
      <c r="G137" s="2">
        <v>20</v>
      </c>
      <c r="H137" s="2">
        <v>7</v>
      </c>
      <c r="I137" s="2">
        <v>10</v>
      </c>
      <c r="J137" s="2">
        <v>28</v>
      </c>
      <c r="K137" s="19">
        <v>152</v>
      </c>
      <c r="L137" s="2"/>
      <c r="M137" s="2">
        <v>7</v>
      </c>
      <c r="N137" s="2">
        <v>15</v>
      </c>
      <c r="O137" s="2">
        <v>35</v>
      </c>
      <c r="P137" s="2">
        <v>38</v>
      </c>
      <c r="Q137" s="2">
        <v>17</v>
      </c>
      <c r="R137" s="2">
        <v>18</v>
      </c>
      <c r="S137" s="2">
        <v>22</v>
      </c>
    </row>
    <row r="138" spans="1:19">
      <c r="A138" s="8" t="s">
        <v>147</v>
      </c>
      <c r="B138" s="18">
        <v>47</v>
      </c>
      <c r="C138" s="2"/>
      <c r="D138" s="2">
        <v>34</v>
      </c>
      <c r="E138" s="2">
        <v>7</v>
      </c>
      <c r="F138" s="2">
        <v>4</v>
      </c>
      <c r="G138" s="2"/>
      <c r="H138" s="2">
        <v>1</v>
      </c>
      <c r="I138" s="2"/>
      <c r="J138" s="2">
        <v>1</v>
      </c>
      <c r="K138" s="19">
        <v>51</v>
      </c>
      <c r="L138" s="2">
        <v>2</v>
      </c>
      <c r="M138" s="2">
        <v>30</v>
      </c>
      <c r="N138" s="2">
        <v>2</v>
      </c>
      <c r="O138" s="2">
        <v>1</v>
      </c>
      <c r="P138" s="2">
        <v>9</v>
      </c>
      <c r="Q138" s="2">
        <v>4</v>
      </c>
      <c r="R138" s="2">
        <v>1</v>
      </c>
      <c r="S138" s="2">
        <v>2</v>
      </c>
    </row>
    <row r="139" spans="1:19">
      <c r="A139" s="8" t="s">
        <v>148</v>
      </c>
      <c r="B139" s="18">
        <v>5</v>
      </c>
      <c r="C139" s="2"/>
      <c r="D139" s="2">
        <v>2</v>
      </c>
      <c r="E139" s="2">
        <v>1</v>
      </c>
      <c r="F139" s="2"/>
      <c r="G139" s="2">
        <v>1</v>
      </c>
      <c r="H139" s="2">
        <v>1</v>
      </c>
      <c r="I139" s="2"/>
      <c r="J139" s="2"/>
      <c r="K139" s="19">
        <v>15</v>
      </c>
      <c r="L139" s="2"/>
      <c r="M139" s="2">
        <v>2</v>
      </c>
      <c r="N139" s="2">
        <v>2</v>
      </c>
      <c r="O139" s="2">
        <v>5</v>
      </c>
      <c r="P139" s="2">
        <v>4</v>
      </c>
      <c r="Q139" s="2"/>
      <c r="R139" s="2"/>
      <c r="S139" s="2">
        <v>2</v>
      </c>
    </row>
    <row r="140" spans="1:19">
      <c r="A140" s="8" t="s">
        <v>149</v>
      </c>
      <c r="B140" s="18">
        <v>22</v>
      </c>
      <c r="C140" s="2">
        <v>1</v>
      </c>
      <c r="D140" s="2">
        <v>7</v>
      </c>
      <c r="E140" s="2">
        <v>1</v>
      </c>
      <c r="F140" s="2">
        <v>1</v>
      </c>
      <c r="G140" s="2">
        <v>5</v>
      </c>
      <c r="H140" s="2">
        <v>3</v>
      </c>
      <c r="I140" s="2">
        <v>1</v>
      </c>
      <c r="J140" s="2">
        <v>3</v>
      </c>
      <c r="K140" s="19">
        <v>12</v>
      </c>
      <c r="L140" s="2">
        <v>1</v>
      </c>
      <c r="M140" s="2">
        <v>3</v>
      </c>
      <c r="N140" s="2">
        <v>2</v>
      </c>
      <c r="O140" s="2">
        <v>2</v>
      </c>
      <c r="P140" s="2"/>
      <c r="Q140" s="2">
        <v>2</v>
      </c>
      <c r="R140" s="2">
        <v>1</v>
      </c>
      <c r="S140" s="2">
        <v>1</v>
      </c>
    </row>
    <row r="141" spans="1:19">
      <c r="A141" s="8" t="s">
        <v>150</v>
      </c>
      <c r="B141" s="18">
        <v>176</v>
      </c>
      <c r="C141" s="2">
        <v>2</v>
      </c>
      <c r="D141" s="2">
        <v>43</v>
      </c>
      <c r="E141" s="2">
        <v>29</v>
      </c>
      <c r="F141" s="2">
        <v>39</v>
      </c>
      <c r="G141" s="2">
        <v>38</v>
      </c>
      <c r="H141" s="2">
        <v>18</v>
      </c>
      <c r="I141" s="2">
        <v>5</v>
      </c>
      <c r="J141" s="2">
        <v>2</v>
      </c>
      <c r="K141" s="19">
        <v>161</v>
      </c>
      <c r="L141" s="2">
        <v>1</v>
      </c>
      <c r="M141" s="2">
        <v>34</v>
      </c>
      <c r="N141" s="2">
        <v>29</v>
      </c>
      <c r="O141" s="2">
        <v>34</v>
      </c>
      <c r="P141" s="2">
        <v>38</v>
      </c>
      <c r="Q141" s="2">
        <v>17</v>
      </c>
      <c r="R141" s="2">
        <v>6</v>
      </c>
      <c r="S141" s="2">
        <v>2</v>
      </c>
    </row>
    <row r="142" spans="1:19">
      <c r="A142" s="8" t="s">
        <v>151</v>
      </c>
      <c r="B142" s="18">
        <v>12243</v>
      </c>
      <c r="C142" s="2">
        <v>421</v>
      </c>
      <c r="D142" s="2">
        <v>3150</v>
      </c>
      <c r="E142" s="2">
        <v>2681</v>
      </c>
      <c r="F142" s="2">
        <v>2132</v>
      </c>
      <c r="G142" s="2">
        <v>1943</v>
      </c>
      <c r="H142" s="2">
        <v>1296</v>
      </c>
      <c r="I142" s="2">
        <v>294</v>
      </c>
      <c r="J142" s="2">
        <v>326</v>
      </c>
      <c r="K142" s="19">
        <v>13540</v>
      </c>
      <c r="L142" s="2">
        <v>491</v>
      </c>
      <c r="M142" s="2">
        <v>3613</v>
      </c>
      <c r="N142" s="2">
        <v>3297</v>
      </c>
      <c r="O142" s="2">
        <v>2306</v>
      </c>
      <c r="P142" s="2">
        <v>2075</v>
      </c>
      <c r="Q142" s="2">
        <v>1138</v>
      </c>
      <c r="R142" s="2">
        <v>325</v>
      </c>
      <c r="S142" s="2">
        <v>295</v>
      </c>
    </row>
    <row r="143" spans="1:19">
      <c r="A143" s="8" t="s">
        <v>152</v>
      </c>
      <c r="B143" s="18">
        <v>1682</v>
      </c>
      <c r="C143" s="2">
        <v>60</v>
      </c>
      <c r="D143" s="2">
        <v>568</v>
      </c>
      <c r="E143" s="2">
        <v>401</v>
      </c>
      <c r="F143" s="2">
        <v>251</v>
      </c>
      <c r="G143" s="2">
        <v>204</v>
      </c>
      <c r="H143" s="2">
        <v>148</v>
      </c>
      <c r="I143" s="2">
        <v>27</v>
      </c>
      <c r="J143" s="2">
        <v>23</v>
      </c>
      <c r="K143" s="19">
        <v>1820</v>
      </c>
      <c r="L143" s="2">
        <v>85</v>
      </c>
      <c r="M143" s="2">
        <v>515</v>
      </c>
      <c r="N143" s="2">
        <v>406</v>
      </c>
      <c r="O143" s="2">
        <v>309</v>
      </c>
      <c r="P143" s="2">
        <v>253</v>
      </c>
      <c r="Q143" s="2">
        <v>178</v>
      </c>
      <c r="R143" s="2">
        <v>46</v>
      </c>
      <c r="S143" s="2">
        <v>28</v>
      </c>
    </row>
    <row r="144" spans="1:19">
      <c r="A144" s="8" t="s">
        <v>153</v>
      </c>
      <c r="B144" s="18">
        <v>123</v>
      </c>
      <c r="C144" s="2"/>
      <c r="D144" s="2">
        <v>2</v>
      </c>
      <c r="E144" s="2">
        <v>4</v>
      </c>
      <c r="F144" s="2">
        <v>9</v>
      </c>
      <c r="G144" s="2">
        <v>10</v>
      </c>
      <c r="H144" s="2">
        <v>10</v>
      </c>
      <c r="I144" s="2">
        <v>8</v>
      </c>
      <c r="J144" s="2">
        <v>80</v>
      </c>
      <c r="K144" s="19">
        <v>168</v>
      </c>
      <c r="L144" s="2"/>
      <c r="M144" s="2">
        <v>1</v>
      </c>
      <c r="N144" s="2">
        <v>7</v>
      </c>
      <c r="O144" s="2">
        <v>10</v>
      </c>
      <c r="P144" s="2">
        <v>13</v>
      </c>
      <c r="Q144" s="2">
        <v>9</v>
      </c>
      <c r="R144" s="2">
        <v>23</v>
      </c>
      <c r="S144" s="2">
        <v>105</v>
      </c>
    </row>
    <row r="145" spans="1:19">
      <c r="A145" s="8" t="s">
        <v>154</v>
      </c>
      <c r="B145" s="18">
        <v>126</v>
      </c>
      <c r="C145" s="2">
        <v>2</v>
      </c>
      <c r="D145" s="2">
        <v>25</v>
      </c>
      <c r="E145" s="2">
        <v>33</v>
      </c>
      <c r="F145" s="2">
        <v>32</v>
      </c>
      <c r="G145" s="2">
        <v>16</v>
      </c>
      <c r="H145" s="2">
        <v>6</v>
      </c>
      <c r="I145" s="2">
        <v>6</v>
      </c>
      <c r="J145" s="2">
        <v>6</v>
      </c>
      <c r="K145" s="19">
        <v>265</v>
      </c>
      <c r="L145" s="2">
        <v>1</v>
      </c>
      <c r="M145" s="2">
        <v>132</v>
      </c>
      <c r="N145" s="2">
        <v>56</v>
      </c>
      <c r="O145" s="2">
        <v>40</v>
      </c>
      <c r="P145" s="2">
        <v>17</v>
      </c>
      <c r="Q145" s="2">
        <v>6</v>
      </c>
      <c r="R145" s="2">
        <v>8</v>
      </c>
      <c r="S145" s="2">
        <v>5</v>
      </c>
    </row>
    <row r="146" spans="1:19">
      <c r="A146" s="8" t="s">
        <v>155</v>
      </c>
      <c r="B146" s="18"/>
      <c r="C146" s="2"/>
      <c r="D146" s="2"/>
      <c r="E146" s="2"/>
      <c r="F146" s="2"/>
      <c r="G146" s="2"/>
      <c r="H146" s="2"/>
      <c r="I146" s="2"/>
      <c r="J146" s="2"/>
      <c r="K146" s="19">
        <v>1</v>
      </c>
      <c r="L146" s="2"/>
      <c r="M146" s="2"/>
      <c r="N146" s="2"/>
      <c r="O146" s="2"/>
      <c r="P146" s="2"/>
      <c r="Q146" s="2"/>
      <c r="R146" s="2"/>
      <c r="S146" s="2">
        <v>1</v>
      </c>
    </row>
    <row r="147" spans="1:19">
      <c r="A147" s="8" t="s">
        <v>156</v>
      </c>
      <c r="B147" s="18">
        <v>3255136</v>
      </c>
      <c r="C147" s="2">
        <v>542132</v>
      </c>
      <c r="D147" s="2">
        <v>1006437</v>
      </c>
      <c r="E147" s="2">
        <v>440501</v>
      </c>
      <c r="F147" s="2">
        <v>352151</v>
      </c>
      <c r="G147" s="2">
        <v>374543</v>
      </c>
      <c r="H147" s="2">
        <v>175253</v>
      </c>
      <c r="I147" s="2">
        <v>158960</v>
      </c>
      <c r="J147" s="2">
        <v>205159</v>
      </c>
      <c r="K147" s="19">
        <v>3502587</v>
      </c>
      <c r="L147" s="2">
        <v>581485</v>
      </c>
      <c r="M147" s="2">
        <v>1152014</v>
      </c>
      <c r="N147" s="2">
        <v>478262</v>
      </c>
      <c r="O147" s="2">
        <v>370740</v>
      </c>
      <c r="P147" s="2">
        <v>393905</v>
      </c>
      <c r="Q147" s="2">
        <v>172443</v>
      </c>
      <c r="R147" s="2">
        <v>169351</v>
      </c>
      <c r="S147" s="2">
        <v>184387</v>
      </c>
    </row>
    <row r="148" spans="1:19">
      <c r="A148" s="8" t="s">
        <v>157</v>
      </c>
      <c r="B148" s="18">
        <v>22</v>
      </c>
      <c r="C148" s="2"/>
      <c r="D148" s="2">
        <v>10</v>
      </c>
      <c r="E148" s="2">
        <v>5</v>
      </c>
      <c r="F148" s="2">
        <v>5</v>
      </c>
      <c r="G148" s="2"/>
      <c r="H148" s="2">
        <v>1</v>
      </c>
      <c r="I148" s="2"/>
      <c r="J148" s="2">
        <v>1</v>
      </c>
      <c r="K148" s="19">
        <v>81</v>
      </c>
      <c r="L148" s="2"/>
      <c r="M148" s="2">
        <v>15</v>
      </c>
      <c r="N148" s="2">
        <v>26</v>
      </c>
      <c r="O148" s="2">
        <v>32</v>
      </c>
      <c r="P148" s="2">
        <v>4</v>
      </c>
      <c r="Q148" s="2">
        <v>2</v>
      </c>
      <c r="R148" s="2"/>
      <c r="S148" s="2">
        <v>2</v>
      </c>
    </row>
    <row r="149" spans="1:19">
      <c r="A149" s="8" t="s">
        <v>158</v>
      </c>
      <c r="B149" s="18">
        <v>2290</v>
      </c>
      <c r="C149" s="2">
        <v>73</v>
      </c>
      <c r="D149" s="2">
        <v>696</v>
      </c>
      <c r="E149" s="2">
        <v>608</v>
      </c>
      <c r="F149" s="2">
        <v>421</v>
      </c>
      <c r="G149" s="2">
        <v>257</v>
      </c>
      <c r="H149" s="2">
        <v>165</v>
      </c>
      <c r="I149" s="2">
        <v>39</v>
      </c>
      <c r="J149" s="2">
        <v>31</v>
      </c>
      <c r="K149" s="19">
        <v>2734</v>
      </c>
      <c r="L149" s="2">
        <v>117</v>
      </c>
      <c r="M149" s="2">
        <v>692</v>
      </c>
      <c r="N149" s="2">
        <v>714</v>
      </c>
      <c r="O149" s="2">
        <v>464</v>
      </c>
      <c r="P149" s="2">
        <v>439</v>
      </c>
      <c r="Q149" s="2">
        <v>212</v>
      </c>
      <c r="R149" s="2">
        <v>53</v>
      </c>
      <c r="S149" s="2">
        <v>43</v>
      </c>
    </row>
    <row r="150" spans="1:19">
      <c r="A150" s="8" t="s">
        <v>159</v>
      </c>
      <c r="B150" s="18">
        <v>84</v>
      </c>
      <c r="C150" s="2"/>
      <c r="D150" s="2">
        <v>42</v>
      </c>
      <c r="E150" s="2">
        <v>12</v>
      </c>
      <c r="F150" s="2">
        <v>17</v>
      </c>
      <c r="G150" s="2">
        <v>10</v>
      </c>
      <c r="H150" s="2">
        <v>3</v>
      </c>
      <c r="I150" s="2"/>
      <c r="J150" s="2"/>
      <c r="K150" s="19">
        <v>87</v>
      </c>
      <c r="L150" s="2">
        <v>1</v>
      </c>
      <c r="M150" s="2">
        <v>44</v>
      </c>
      <c r="N150" s="2">
        <v>18</v>
      </c>
      <c r="O150" s="2">
        <v>12</v>
      </c>
      <c r="P150" s="2">
        <v>9</v>
      </c>
      <c r="Q150" s="2">
        <v>3</v>
      </c>
      <c r="R150" s="2"/>
      <c r="S150" s="2"/>
    </row>
    <row r="151" spans="1:19">
      <c r="A151" s="8" t="s">
        <v>160</v>
      </c>
      <c r="B151" s="18">
        <v>2</v>
      </c>
      <c r="C151" s="2"/>
      <c r="D151" s="2">
        <v>1</v>
      </c>
      <c r="E151" s="2">
        <v>1</v>
      </c>
      <c r="F151" s="2"/>
      <c r="G151" s="2"/>
      <c r="H151" s="2"/>
      <c r="I151" s="2"/>
      <c r="J151" s="2"/>
      <c r="K151" s="19">
        <v>2</v>
      </c>
      <c r="L151" s="2"/>
      <c r="M151" s="2"/>
      <c r="N151" s="2"/>
      <c r="O151" s="2">
        <v>1</v>
      </c>
      <c r="P151" s="2">
        <v>1</v>
      </c>
      <c r="Q151" s="2"/>
      <c r="R151" s="2"/>
      <c r="S151" s="2"/>
    </row>
    <row r="152" spans="1:19">
      <c r="A152" s="8" t="s">
        <v>161</v>
      </c>
      <c r="B152" s="18">
        <v>2</v>
      </c>
      <c r="C152" s="2"/>
      <c r="D152" s="2"/>
      <c r="E152" s="2">
        <v>1</v>
      </c>
      <c r="F152" s="2"/>
      <c r="G152" s="2"/>
      <c r="H152" s="2">
        <v>1</v>
      </c>
      <c r="I152" s="2"/>
      <c r="J152" s="2"/>
      <c r="K152" s="19">
        <v>19</v>
      </c>
      <c r="L152" s="2"/>
      <c r="M152" s="2">
        <v>11</v>
      </c>
      <c r="N152" s="2">
        <v>6</v>
      </c>
      <c r="O152" s="2">
        <v>1</v>
      </c>
      <c r="P152" s="2">
        <v>1</v>
      </c>
      <c r="Q152" s="2"/>
      <c r="R152" s="2"/>
      <c r="S152" s="2"/>
    </row>
    <row r="153" spans="1:19">
      <c r="A153" s="8" t="s">
        <v>162</v>
      </c>
      <c r="B153" s="18">
        <v>9060</v>
      </c>
      <c r="C153" s="2">
        <v>102</v>
      </c>
      <c r="D153" s="2">
        <v>658</v>
      </c>
      <c r="E153" s="2">
        <v>1086</v>
      </c>
      <c r="F153" s="2">
        <v>3260</v>
      </c>
      <c r="G153" s="2">
        <v>3498</v>
      </c>
      <c r="H153" s="2">
        <v>374</v>
      </c>
      <c r="I153" s="2">
        <v>48</v>
      </c>
      <c r="J153" s="2">
        <v>34</v>
      </c>
      <c r="K153" s="19">
        <v>11666</v>
      </c>
      <c r="L153" s="2">
        <v>78</v>
      </c>
      <c r="M153" s="2">
        <v>574</v>
      </c>
      <c r="N153" s="2">
        <v>1463</v>
      </c>
      <c r="O153" s="2">
        <v>3964</v>
      </c>
      <c r="P153" s="2">
        <v>4837</v>
      </c>
      <c r="Q153" s="2">
        <v>616</v>
      </c>
      <c r="R153" s="2">
        <v>56</v>
      </c>
      <c r="S153" s="2">
        <v>78</v>
      </c>
    </row>
    <row r="154" spans="1:19">
      <c r="A154" s="8" t="s">
        <v>163</v>
      </c>
      <c r="B154" s="18">
        <v>45</v>
      </c>
      <c r="C154" s="2"/>
      <c r="D154" s="2">
        <v>30</v>
      </c>
      <c r="E154" s="2">
        <v>3</v>
      </c>
      <c r="F154" s="2">
        <v>10</v>
      </c>
      <c r="G154" s="2">
        <v>2</v>
      </c>
      <c r="H154" s="2"/>
      <c r="I154" s="2"/>
      <c r="J154" s="2"/>
      <c r="K154" s="19">
        <v>24</v>
      </c>
      <c r="L154" s="2"/>
      <c r="M154" s="2">
        <v>19</v>
      </c>
      <c r="N154" s="2">
        <v>1</v>
      </c>
      <c r="O154" s="2"/>
      <c r="P154" s="2">
        <v>4</v>
      </c>
      <c r="Q154" s="2"/>
      <c r="R154" s="2"/>
      <c r="S154" s="2"/>
    </row>
    <row r="155" spans="1:19">
      <c r="A155" s="8" t="s">
        <v>164</v>
      </c>
      <c r="B155" s="18">
        <v>9</v>
      </c>
      <c r="C155" s="2"/>
      <c r="D155" s="2">
        <v>7</v>
      </c>
      <c r="E155" s="2">
        <v>1</v>
      </c>
      <c r="F155" s="2"/>
      <c r="G155" s="2">
        <v>1</v>
      </c>
      <c r="H155" s="2"/>
      <c r="I155" s="2"/>
      <c r="J155" s="2"/>
      <c r="K155" s="19">
        <v>19</v>
      </c>
      <c r="L155" s="2"/>
      <c r="M155" s="2">
        <v>9</v>
      </c>
      <c r="N155" s="2">
        <v>4</v>
      </c>
      <c r="O155" s="2">
        <v>1</v>
      </c>
      <c r="P155" s="2">
        <v>1</v>
      </c>
      <c r="Q155" s="2"/>
      <c r="R155" s="2">
        <v>1</v>
      </c>
      <c r="S155" s="2">
        <v>3</v>
      </c>
    </row>
    <row r="156" spans="1:19" ht="29.25">
      <c r="A156" s="8" t="s">
        <v>165</v>
      </c>
      <c r="B156" s="18">
        <v>1</v>
      </c>
      <c r="C156" s="2"/>
      <c r="D156" s="2">
        <v>1</v>
      </c>
      <c r="E156" s="2"/>
      <c r="F156" s="2"/>
      <c r="G156" s="2"/>
      <c r="H156" s="2"/>
      <c r="I156" s="2"/>
      <c r="J156" s="2"/>
      <c r="K156" s="19">
        <v>0</v>
      </c>
      <c r="L156" s="2"/>
      <c r="M156" s="2"/>
      <c r="N156" s="2"/>
      <c r="O156" s="2"/>
      <c r="P156" s="2"/>
      <c r="Q156" s="2"/>
      <c r="R156" s="2"/>
      <c r="S156" s="2"/>
    </row>
    <row r="157" spans="1:19">
      <c r="A157" s="8" t="s">
        <v>166</v>
      </c>
      <c r="B157" s="18">
        <v>36</v>
      </c>
      <c r="C157" s="2">
        <v>2</v>
      </c>
      <c r="D157" s="2">
        <v>10</v>
      </c>
      <c r="E157" s="2">
        <v>9</v>
      </c>
      <c r="F157" s="2">
        <v>12</v>
      </c>
      <c r="G157" s="2">
        <v>2</v>
      </c>
      <c r="H157" s="2">
        <v>1</v>
      </c>
      <c r="I157" s="2"/>
      <c r="J157" s="2"/>
      <c r="K157" s="19">
        <v>126</v>
      </c>
      <c r="L157" s="2">
        <v>1</v>
      </c>
      <c r="M157" s="2">
        <v>23</v>
      </c>
      <c r="N157" s="2">
        <v>33</v>
      </c>
      <c r="O157" s="2">
        <v>44</v>
      </c>
      <c r="P157" s="2">
        <v>19</v>
      </c>
      <c r="Q157" s="2">
        <v>6</v>
      </c>
      <c r="R157" s="2"/>
      <c r="S157" s="2"/>
    </row>
    <row r="158" spans="1:19">
      <c r="A158" s="8" t="s">
        <v>167</v>
      </c>
      <c r="B158" s="18">
        <v>2</v>
      </c>
      <c r="C158" s="2"/>
      <c r="D158" s="2">
        <v>1</v>
      </c>
      <c r="E158" s="2">
        <v>1</v>
      </c>
      <c r="F158" s="2"/>
      <c r="G158" s="2"/>
      <c r="H158" s="2"/>
      <c r="I158" s="2"/>
      <c r="J158" s="2"/>
      <c r="K158" s="19">
        <v>4</v>
      </c>
      <c r="L158" s="2"/>
      <c r="M158" s="2">
        <v>2</v>
      </c>
      <c r="N158" s="2"/>
      <c r="O158" s="2"/>
      <c r="P158" s="2">
        <v>1</v>
      </c>
      <c r="Q158" s="2"/>
      <c r="R158" s="2"/>
      <c r="S158" s="2">
        <v>1</v>
      </c>
    </row>
    <row r="159" spans="1:19">
      <c r="A159" s="8" t="s">
        <v>168</v>
      </c>
      <c r="B159" s="18">
        <v>2895</v>
      </c>
      <c r="C159" s="2">
        <v>213</v>
      </c>
      <c r="D159" s="2">
        <v>752</v>
      </c>
      <c r="E159" s="2">
        <v>610</v>
      </c>
      <c r="F159" s="2">
        <v>502</v>
      </c>
      <c r="G159" s="2">
        <v>391</v>
      </c>
      <c r="H159" s="2">
        <v>231</v>
      </c>
      <c r="I159" s="2">
        <v>103</v>
      </c>
      <c r="J159" s="2">
        <v>93</v>
      </c>
      <c r="K159" s="19">
        <v>2922</v>
      </c>
      <c r="L159" s="2">
        <v>230</v>
      </c>
      <c r="M159" s="2">
        <v>627</v>
      </c>
      <c r="N159" s="2">
        <v>717</v>
      </c>
      <c r="O159" s="2">
        <v>519</v>
      </c>
      <c r="P159" s="2">
        <v>376</v>
      </c>
      <c r="Q159" s="2">
        <v>258</v>
      </c>
      <c r="R159" s="2">
        <v>103</v>
      </c>
      <c r="S159" s="2">
        <v>92</v>
      </c>
    </row>
    <row r="160" spans="1:19">
      <c r="A160" s="8" t="s">
        <v>169</v>
      </c>
      <c r="B160" s="18">
        <v>3530</v>
      </c>
      <c r="C160" s="2">
        <v>250</v>
      </c>
      <c r="D160" s="2">
        <v>986</v>
      </c>
      <c r="E160" s="2">
        <v>857</v>
      </c>
      <c r="F160" s="2">
        <v>815</v>
      </c>
      <c r="G160" s="2">
        <v>480</v>
      </c>
      <c r="H160" s="2">
        <v>98</v>
      </c>
      <c r="I160" s="2">
        <v>26</v>
      </c>
      <c r="J160" s="2">
        <v>18</v>
      </c>
      <c r="K160" s="19">
        <v>6379</v>
      </c>
      <c r="L160" s="2">
        <v>432</v>
      </c>
      <c r="M160" s="2">
        <v>1694</v>
      </c>
      <c r="N160" s="2">
        <v>1776</v>
      </c>
      <c r="O160" s="2">
        <v>1478</v>
      </c>
      <c r="P160" s="2">
        <v>835</v>
      </c>
      <c r="Q160" s="2">
        <v>121</v>
      </c>
      <c r="R160" s="2">
        <v>20</v>
      </c>
      <c r="S160" s="2">
        <v>23</v>
      </c>
    </row>
    <row r="161" spans="1:19">
      <c r="A161" s="8" t="s">
        <v>170</v>
      </c>
      <c r="B161" s="18">
        <v>398</v>
      </c>
      <c r="C161" s="2"/>
      <c r="D161" s="2">
        <v>62</v>
      </c>
      <c r="E161" s="2">
        <v>32</v>
      </c>
      <c r="F161" s="2">
        <v>57</v>
      </c>
      <c r="G161" s="2">
        <v>85</v>
      </c>
      <c r="H161" s="2">
        <v>41</v>
      </c>
      <c r="I161" s="2">
        <v>35</v>
      </c>
      <c r="J161" s="2">
        <v>86</v>
      </c>
      <c r="K161" s="19">
        <v>416</v>
      </c>
      <c r="L161" s="2">
        <v>1</v>
      </c>
      <c r="M161" s="2">
        <v>45</v>
      </c>
      <c r="N161" s="2">
        <v>51</v>
      </c>
      <c r="O161" s="2">
        <v>72</v>
      </c>
      <c r="P161" s="2">
        <v>67</v>
      </c>
      <c r="Q161" s="2">
        <v>34</v>
      </c>
      <c r="R161" s="2">
        <v>52</v>
      </c>
      <c r="S161" s="2">
        <v>94</v>
      </c>
    </row>
    <row r="162" spans="1:19">
      <c r="A162" s="8" t="s">
        <v>171</v>
      </c>
      <c r="B162" s="18">
        <v>1744</v>
      </c>
      <c r="C162" s="2">
        <v>79</v>
      </c>
      <c r="D162" s="2">
        <v>500</v>
      </c>
      <c r="E162" s="2">
        <v>458</v>
      </c>
      <c r="F162" s="2">
        <v>264</v>
      </c>
      <c r="G162" s="2">
        <v>221</v>
      </c>
      <c r="H162" s="2">
        <v>141</v>
      </c>
      <c r="I162" s="2">
        <v>43</v>
      </c>
      <c r="J162" s="2">
        <v>38</v>
      </c>
      <c r="K162" s="19">
        <v>1738</v>
      </c>
      <c r="L162" s="2">
        <v>89</v>
      </c>
      <c r="M162" s="2">
        <v>466</v>
      </c>
      <c r="N162" s="2">
        <v>461</v>
      </c>
      <c r="O162" s="2">
        <v>279</v>
      </c>
      <c r="P162" s="2">
        <v>239</v>
      </c>
      <c r="Q162" s="2">
        <v>125</v>
      </c>
      <c r="R162" s="2">
        <v>38</v>
      </c>
      <c r="S162" s="2">
        <v>41</v>
      </c>
    </row>
    <row r="163" spans="1:19">
      <c r="A163" s="8" t="s">
        <v>172</v>
      </c>
      <c r="B163" s="18">
        <v>839</v>
      </c>
      <c r="C163" s="2">
        <v>14</v>
      </c>
      <c r="D163" s="2">
        <v>236</v>
      </c>
      <c r="E163" s="2">
        <v>157</v>
      </c>
      <c r="F163" s="2">
        <v>182</v>
      </c>
      <c r="G163" s="2">
        <v>154</v>
      </c>
      <c r="H163" s="2">
        <v>73</v>
      </c>
      <c r="I163" s="2">
        <v>13</v>
      </c>
      <c r="J163" s="2">
        <v>10</v>
      </c>
      <c r="K163" s="19">
        <v>996</v>
      </c>
      <c r="L163" s="2">
        <v>29</v>
      </c>
      <c r="M163" s="2">
        <v>234</v>
      </c>
      <c r="N163" s="2">
        <v>261</v>
      </c>
      <c r="O163" s="2">
        <v>225</v>
      </c>
      <c r="P163" s="2">
        <v>169</v>
      </c>
      <c r="Q163" s="2">
        <v>61</v>
      </c>
      <c r="R163" s="2">
        <v>9</v>
      </c>
      <c r="S163" s="2">
        <v>8</v>
      </c>
    </row>
    <row r="164" spans="1:19">
      <c r="A164" s="8" t="s">
        <v>173</v>
      </c>
      <c r="B164" s="18">
        <v>1</v>
      </c>
      <c r="C164" s="2"/>
      <c r="D164" s="2"/>
      <c r="E164" s="2"/>
      <c r="F164" s="2">
        <v>1</v>
      </c>
      <c r="G164" s="2"/>
      <c r="H164" s="2"/>
      <c r="I164" s="2"/>
      <c r="J164" s="2"/>
      <c r="K164" s="19">
        <v>0</v>
      </c>
      <c r="L164" s="2"/>
      <c r="M164" s="2"/>
      <c r="N164" s="2"/>
      <c r="O164" s="2"/>
      <c r="P164" s="2"/>
      <c r="Q164" s="2"/>
      <c r="R164" s="2"/>
      <c r="S164" s="2"/>
    </row>
    <row r="165" spans="1:19">
      <c r="A165" s="8" t="s">
        <v>174</v>
      </c>
      <c r="B165" s="18">
        <v>9</v>
      </c>
      <c r="C165" s="2"/>
      <c r="D165" s="2"/>
      <c r="E165" s="2">
        <v>1</v>
      </c>
      <c r="F165" s="2"/>
      <c r="G165" s="2">
        <v>2</v>
      </c>
      <c r="H165" s="2">
        <v>2</v>
      </c>
      <c r="I165" s="2">
        <v>3</v>
      </c>
      <c r="J165" s="2">
        <v>1</v>
      </c>
      <c r="K165" s="19">
        <v>22</v>
      </c>
      <c r="L165" s="2"/>
      <c r="M165" s="2"/>
      <c r="N165" s="2">
        <v>6</v>
      </c>
      <c r="O165" s="2">
        <v>5</v>
      </c>
      <c r="P165" s="2">
        <v>4</v>
      </c>
      <c r="Q165" s="2">
        <v>1</v>
      </c>
      <c r="R165" s="2">
        <v>3</v>
      </c>
      <c r="S165" s="2">
        <v>3</v>
      </c>
    </row>
    <row r="166" spans="1:19">
      <c r="A166" s="8" t="s">
        <v>175</v>
      </c>
      <c r="B166" s="18">
        <v>154</v>
      </c>
      <c r="C166" s="2">
        <v>1</v>
      </c>
      <c r="D166" s="2">
        <v>33</v>
      </c>
      <c r="E166" s="2">
        <v>14</v>
      </c>
      <c r="F166" s="2">
        <v>25</v>
      </c>
      <c r="G166" s="2">
        <v>24</v>
      </c>
      <c r="H166" s="2">
        <v>7</v>
      </c>
      <c r="I166" s="2">
        <v>11</v>
      </c>
      <c r="J166" s="2">
        <v>39</v>
      </c>
      <c r="K166" s="19">
        <v>179</v>
      </c>
      <c r="L166" s="2"/>
      <c r="M166" s="2">
        <v>53</v>
      </c>
      <c r="N166" s="2">
        <v>9</v>
      </c>
      <c r="O166" s="2">
        <v>25</v>
      </c>
      <c r="P166" s="2">
        <v>28</v>
      </c>
      <c r="Q166" s="2">
        <v>17</v>
      </c>
      <c r="R166" s="2">
        <v>14</v>
      </c>
      <c r="S166" s="2">
        <v>33</v>
      </c>
    </row>
    <row r="167" spans="1:19">
      <c r="A167" s="8" t="s">
        <v>176</v>
      </c>
      <c r="B167" s="18">
        <v>4</v>
      </c>
      <c r="C167" s="2"/>
      <c r="D167" s="2">
        <v>2</v>
      </c>
      <c r="E167" s="2"/>
      <c r="F167" s="2">
        <v>2</v>
      </c>
      <c r="G167" s="2"/>
      <c r="H167" s="2"/>
      <c r="I167" s="2"/>
      <c r="J167" s="2"/>
      <c r="K167" s="19">
        <v>6</v>
      </c>
      <c r="L167" s="2"/>
      <c r="M167" s="2">
        <v>3</v>
      </c>
      <c r="N167" s="2"/>
      <c r="O167" s="2">
        <v>3</v>
      </c>
      <c r="P167" s="2"/>
      <c r="Q167" s="2"/>
      <c r="R167" s="2"/>
      <c r="S167" s="2"/>
    </row>
    <row r="168" spans="1:19">
      <c r="A168" s="8" t="s">
        <v>177</v>
      </c>
      <c r="B168" s="18">
        <v>35958</v>
      </c>
      <c r="C168" s="2">
        <v>1994</v>
      </c>
      <c r="D168" s="2">
        <v>6934</v>
      </c>
      <c r="E168" s="2">
        <v>5541</v>
      </c>
      <c r="F168" s="2">
        <v>5338</v>
      </c>
      <c r="G168" s="2">
        <v>5954</v>
      </c>
      <c r="H168" s="2">
        <v>5076</v>
      </c>
      <c r="I168" s="2">
        <v>2572</v>
      </c>
      <c r="J168" s="2">
        <v>2549</v>
      </c>
      <c r="K168" s="19">
        <v>38525</v>
      </c>
      <c r="L168" s="2">
        <v>2188</v>
      </c>
      <c r="M168" s="2">
        <v>8058</v>
      </c>
      <c r="N168" s="2">
        <v>6034</v>
      </c>
      <c r="O168" s="2">
        <v>5400</v>
      </c>
      <c r="P168" s="2">
        <v>6293</v>
      </c>
      <c r="Q168" s="2">
        <v>5406</v>
      </c>
      <c r="R168" s="2">
        <v>2884</v>
      </c>
      <c r="S168" s="2">
        <v>2262</v>
      </c>
    </row>
    <row r="169" spans="1:19">
      <c r="A169" s="8" t="s">
        <v>178</v>
      </c>
      <c r="B169" s="18">
        <v>42</v>
      </c>
      <c r="C169" s="2"/>
      <c r="D169" s="2"/>
      <c r="E169" s="2">
        <v>2</v>
      </c>
      <c r="F169" s="2">
        <v>3</v>
      </c>
      <c r="G169" s="2">
        <v>4</v>
      </c>
      <c r="H169" s="2">
        <v>2</v>
      </c>
      <c r="I169" s="2">
        <v>1</v>
      </c>
      <c r="J169" s="2">
        <v>30</v>
      </c>
      <c r="K169" s="19">
        <v>69</v>
      </c>
      <c r="L169" s="2"/>
      <c r="M169" s="2">
        <v>5</v>
      </c>
      <c r="N169" s="2">
        <v>5</v>
      </c>
      <c r="O169" s="2">
        <v>1</v>
      </c>
      <c r="P169" s="2"/>
      <c r="Q169" s="2">
        <v>2</v>
      </c>
      <c r="R169" s="2">
        <v>10</v>
      </c>
      <c r="S169" s="2">
        <v>46</v>
      </c>
    </row>
    <row r="170" spans="1:19">
      <c r="A170" s="8" t="s">
        <v>179</v>
      </c>
      <c r="B170" s="18">
        <v>964383</v>
      </c>
      <c r="C170" s="2">
        <v>433787</v>
      </c>
      <c r="D170" s="2">
        <v>390317</v>
      </c>
      <c r="E170" s="2">
        <v>46507</v>
      </c>
      <c r="F170" s="2">
        <v>17390</v>
      </c>
      <c r="G170" s="2">
        <v>10935</v>
      </c>
      <c r="H170" s="2">
        <v>9389</v>
      </c>
      <c r="I170" s="2">
        <v>23965</v>
      </c>
      <c r="J170" s="2">
        <v>32093</v>
      </c>
      <c r="K170" s="19">
        <v>883715</v>
      </c>
      <c r="L170" s="2">
        <v>327524</v>
      </c>
      <c r="M170" s="2">
        <v>411472</v>
      </c>
      <c r="N170" s="2">
        <v>49990</v>
      </c>
      <c r="O170" s="2">
        <v>18090</v>
      </c>
      <c r="P170" s="2">
        <v>10773</v>
      </c>
      <c r="Q170" s="2">
        <v>9425</v>
      </c>
      <c r="R170" s="2">
        <v>25447</v>
      </c>
      <c r="S170" s="2">
        <v>30994</v>
      </c>
    </row>
    <row r="171" spans="1:19">
      <c r="A171" s="8" t="s">
        <v>180</v>
      </c>
      <c r="B171" s="18">
        <v>5583</v>
      </c>
      <c r="C171" s="2">
        <v>850</v>
      </c>
      <c r="D171" s="2">
        <v>1388</v>
      </c>
      <c r="E171" s="2">
        <v>1351</v>
      </c>
      <c r="F171" s="2">
        <v>931</v>
      </c>
      <c r="G171" s="2">
        <v>410</v>
      </c>
      <c r="H171" s="2">
        <v>222</v>
      </c>
      <c r="I171" s="2">
        <v>47</v>
      </c>
      <c r="J171" s="2">
        <v>384</v>
      </c>
      <c r="K171" s="19">
        <v>7204</v>
      </c>
      <c r="L171" s="2">
        <v>682</v>
      </c>
      <c r="M171" s="2">
        <v>2031</v>
      </c>
      <c r="N171" s="2">
        <v>2229</v>
      </c>
      <c r="O171" s="2">
        <v>1107</v>
      </c>
      <c r="P171" s="2">
        <v>374</v>
      </c>
      <c r="Q171" s="2">
        <v>301</v>
      </c>
      <c r="R171" s="2">
        <v>131</v>
      </c>
      <c r="S171" s="2">
        <v>349</v>
      </c>
    </row>
    <row r="172" spans="1:19">
      <c r="A172" s="8" t="s">
        <v>181</v>
      </c>
      <c r="B172" s="18">
        <v>1637</v>
      </c>
      <c r="C172" s="2">
        <v>9</v>
      </c>
      <c r="D172" s="2">
        <v>976</v>
      </c>
      <c r="E172" s="2">
        <v>182</v>
      </c>
      <c r="F172" s="2">
        <v>193</v>
      </c>
      <c r="G172" s="2">
        <v>204</v>
      </c>
      <c r="H172" s="2">
        <v>40</v>
      </c>
      <c r="I172" s="2">
        <v>26</v>
      </c>
      <c r="J172" s="2">
        <v>7</v>
      </c>
      <c r="K172" s="19">
        <v>1544</v>
      </c>
      <c r="L172" s="2">
        <v>11</v>
      </c>
      <c r="M172" s="2">
        <v>673</v>
      </c>
      <c r="N172" s="2">
        <v>288</v>
      </c>
      <c r="O172" s="2">
        <v>225</v>
      </c>
      <c r="P172" s="2">
        <v>283</v>
      </c>
      <c r="Q172" s="2">
        <v>45</v>
      </c>
      <c r="R172" s="2">
        <v>14</v>
      </c>
      <c r="S172" s="2">
        <v>5</v>
      </c>
    </row>
    <row r="173" spans="1:19">
      <c r="A173" s="8" t="s">
        <v>182</v>
      </c>
      <c r="B173" s="18">
        <v>78</v>
      </c>
      <c r="C173" s="2"/>
      <c r="D173" s="2">
        <v>24</v>
      </c>
      <c r="E173" s="2">
        <v>6</v>
      </c>
      <c r="F173" s="2">
        <v>12</v>
      </c>
      <c r="G173" s="2">
        <v>8</v>
      </c>
      <c r="H173" s="2">
        <v>6</v>
      </c>
      <c r="I173" s="2">
        <v>2</v>
      </c>
      <c r="J173" s="2">
        <v>20</v>
      </c>
      <c r="K173" s="19">
        <v>79</v>
      </c>
      <c r="L173" s="2"/>
      <c r="M173" s="2">
        <v>20</v>
      </c>
      <c r="N173" s="2">
        <v>7</v>
      </c>
      <c r="O173" s="2">
        <v>23</v>
      </c>
      <c r="P173" s="2">
        <v>12</v>
      </c>
      <c r="Q173" s="2">
        <v>1</v>
      </c>
      <c r="R173" s="2">
        <v>4</v>
      </c>
      <c r="S173" s="2">
        <v>12</v>
      </c>
    </row>
    <row r="174" spans="1:19">
      <c r="A174" s="8" t="s">
        <v>183</v>
      </c>
      <c r="B174" s="18">
        <v>12</v>
      </c>
      <c r="C174" s="2"/>
      <c r="D174" s="2">
        <v>1</v>
      </c>
      <c r="E174" s="2">
        <v>4</v>
      </c>
      <c r="F174" s="2">
        <v>5</v>
      </c>
      <c r="G174" s="2"/>
      <c r="H174" s="2"/>
      <c r="I174" s="2"/>
      <c r="J174" s="2">
        <v>2</v>
      </c>
      <c r="K174" s="19">
        <v>14</v>
      </c>
      <c r="L174" s="2"/>
      <c r="M174" s="2"/>
      <c r="N174" s="2"/>
      <c r="O174" s="2">
        <v>2</v>
      </c>
      <c r="P174" s="2"/>
      <c r="Q174" s="2"/>
      <c r="R174" s="2">
        <v>5</v>
      </c>
      <c r="S174" s="2">
        <v>7</v>
      </c>
    </row>
    <row r="175" spans="1:19">
      <c r="A175" s="8" t="s">
        <v>184</v>
      </c>
      <c r="B175" s="18">
        <v>1</v>
      </c>
      <c r="C175" s="2"/>
      <c r="D175" s="2"/>
      <c r="E175" s="2"/>
      <c r="F175" s="2">
        <v>1</v>
      </c>
      <c r="G175" s="2"/>
      <c r="H175" s="2"/>
      <c r="I175" s="2"/>
      <c r="J175" s="2"/>
      <c r="K175" s="19">
        <v>0</v>
      </c>
      <c r="L175" s="2"/>
      <c r="M175" s="2"/>
      <c r="N175" s="2"/>
      <c r="O175" s="2"/>
      <c r="P175" s="2"/>
      <c r="Q175" s="2"/>
      <c r="R175" s="2"/>
      <c r="S175" s="2"/>
    </row>
    <row r="176" spans="1:19">
      <c r="A176" s="8" t="s">
        <v>185</v>
      </c>
      <c r="B176" s="18">
        <v>28</v>
      </c>
      <c r="C176" s="2"/>
      <c r="D176" s="2">
        <v>16</v>
      </c>
      <c r="E176" s="2">
        <v>5</v>
      </c>
      <c r="F176" s="2">
        <v>5</v>
      </c>
      <c r="G176" s="2">
        <v>1</v>
      </c>
      <c r="H176" s="2"/>
      <c r="I176" s="2">
        <v>1</v>
      </c>
      <c r="J176" s="2"/>
      <c r="K176" s="19">
        <v>30</v>
      </c>
      <c r="L176" s="2"/>
      <c r="M176" s="2">
        <v>15</v>
      </c>
      <c r="N176" s="2">
        <v>2</v>
      </c>
      <c r="O176" s="2">
        <v>7</v>
      </c>
      <c r="P176" s="2">
        <v>4</v>
      </c>
      <c r="Q176" s="2">
        <v>1</v>
      </c>
      <c r="R176" s="2"/>
      <c r="S176" s="2">
        <v>1</v>
      </c>
    </row>
    <row r="177" spans="1:19">
      <c r="A177" s="8" t="s">
        <v>186</v>
      </c>
      <c r="B177" s="18">
        <v>2</v>
      </c>
      <c r="C177" s="2"/>
      <c r="D177" s="2"/>
      <c r="E177" s="2"/>
      <c r="F177" s="2">
        <v>2</v>
      </c>
      <c r="G177" s="2"/>
      <c r="H177" s="2"/>
      <c r="I177" s="2"/>
      <c r="J177" s="2"/>
      <c r="K177" s="19">
        <v>0</v>
      </c>
      <c r="L177" s="2"/>
      <c r="M177" s="2"/>
      <c r="N177" s="2"/>
      <c r="O177" s="2"/>
      <c r="P177" s="2"/>
      <c r="Q177" s="2"/>
      <c r="R177" s="2"/>
      <c r="S177" s="2"/>
    </row>
    <row r="178" spans="1:19">
      <c r="A178" s="8" t="s">
        <v>187</v>
      </c>
      <c r="B178" s="18">
        <v>733</v>
      </c>
      <c r="C178" s="2">
        <v>6</v>
      </c>
      <c r="D178" s="2">
        <v>549</v>
      </c>
      <c r="E178" s="2">
        <v>41</v>
      </c>
      <c r="F178" s="2">
        <v>46</v>
      </c>
      <c r="G178" s="2">
        <v>53</v>
      </c>
      <c r="H178" s="2">
        <v>11</v>
      </c>
      <c r="I178" s="2">
        <v>4</v>
      </c>
      <c r="J178" s="2">
        <v>23</v>
      </c>
      <c r="K178" s="19">
        <v>521</v>
      </c>
      <c r="L178" s="2">
        <v>4</v>
      </c>
      <c r="M178" s="2">
        <v>333</v>
      </c>
      <c r="N178" s="2">
        <v>49</v>
      </c>
      <c r="O178" s="2">
        <v>42</v>
      </c>
      <c r="P178" s="2">
        <v>49</v>
      </c>
      <c r="Q178" s="2">
        <v>7</v>
      </c>
      <c r="R178" s="2">
        <v>14</v>
      </c>
      <c r="S178" s="2">
        <v>23</v>
      </c>
    </row>
    <row r="179" spans="1:19">
      <c r="A179" s="8" t="s">
        <v>188</v>
      </c>
      <c r="B179" s="18">
        <v>36345</v>
      </c>
      <c r="C179" s="2">
        <v>2181</v>
      </c>
      <c r="D179" s="2">
        <v>15691</v>
      </c>
      <c r="E179" s="2">
        <v>5997</v>
      </c>
      <c r="F179" s="2">
        <v>1814</v>
      </c>
      <c r="G179" s="2">
        <v>1878</v>
      </c>
      <c r="H179" s="2">
        <v>1809</v>
      </c>
      <c r="I179" s="2">
        <v>756</v>
      </c>
      <c r="J179" s="2">
        <v>6219</v>
      </c>
      <c r="K179" s="19">
        <v>54378</v>
      </c>
      <c r="L179" s="2">
        <v>2481</v>
      </c>
      <c r="M179" s="2">
        <v>19955</v>
      </c>
      <c r="N179" s="2">
        <v>9038</v>
      </c>
      <c r="O179" s="2">
        <v>3290</v>
      </c>
      <c r="P179" s="2">
        <v>2856</v>
      </c>
      <c r="Q179" s="2">
        <v>2264</v>
      </c>
      <c r="R179" s="2">
        <v>4214</v>
      </c>
      <c r="S179" s="2">
        <v>10280</v>
      </c>
    </row>
    <row r="180" spans="1:19">
      <c r="A180" s="8" t="s">
        <v>189</v>
      </c>
      <c r="B180" s="18">
        <v>129595</v>
      </c>
      <c r="C180" s="2">
        <v>20690</v>
      </c>
      <c r="D180" s="2">
        <v>34315</v>
      </c>
      <c r="E180" s="2">
        <v>14486</v>
      </c>
      <c r="F180" s="2">
        <v>11703</v>
      </c>
      <c r="G180" s="2">
        <v>15715</v>
      </c>
      <c r="H180" s="2">
        <v>21085</v>
      </c>
      <c r="I180" s="2">
        <v>5218</v>
      </c>
      <c r="J180" s="2">
        <v>6383</v>
      </c>
      <c r="K180" s="19">
        <v>135952</v>
      </c>
      <c r="L180" s="2">
        <v>23205</v>
      </c>
      <c r="M180" s="2">
        <v>39031</v>
      </c>
      <c r="N180" s="2">
        <v>16309</v>
      </c>
      <c r="O180" s="2">
        <v>12331</v>
      </c>
      <c r="P180" s="2">
        <v>16194</v>
      </c>
      <c r="Q180" s="2">
        <v>17158</v>
      </c>
      <c r="R180" s="2">
        <v>6384</v>
      </c>
      <c r="S180" s="2">
        <v>5340</v>
      </c>
    </row>
    <row r="181" spans="1:19">
      <c r="A181" s="8" t="s">
        <v>190</v>
      </c>
      <c r="B181" s="18">
        <v>72</v>
      </c>
      <c r="C181" s="2"/>
      <c r="D181" s="2">
        <v>31</v>
      </c>
      <c r="E181" s="2">
        <v>11</v>
      </c>
      <c r="F181" s="2">
        <v>7</v>
      </c>
      <c r="G181" s="2">
        <v>7</v>
      </c>
      <c r="H181" s="2">
        <v>6</v>
      </c>
      <c r="I181" s="2">
        <v>3</v>
      </c>
      <c r="J181" s="2">
        <v>7</v>
      </c>
      <c r="K181" s="19">
        <v>74</v>
      </c>
      <c r="L181" s="2"/>
      <c r="M181" s="2">
        <v>14</v>
      </c>
      <c r="N181" s="2">
        <v>10</v>
      </c>
      <c r="O181" s="2">
        <v>26</v>
      </c>
      <c r="P181" s="2">
        <v>9</v>
      </c>
      <c r="Q181" s="2">
        <v>7</v>
      </c>
      <c r="R181" s="2">
        <v>3</v>
      </c>
      <c r="S181" s="2">
        <v>5</v>
      </c>
    </row>
    <row r="182" spans="1:19">
      <c r="A182" s="8" t="s">
        <v>191</v>
      </c>
      <c r="B182" s="18">
        <v>5873306</v>
      </c>
      <c r="C182" s="2">
        <v>1765132</v>
      </c>
      <c r="D182" s="2">
        <v>2021321</v>
      </c>
      <c r="E182" s="2">
        <v>409327</v>
      </c>
      <c r="F182" s="2">
        <v>178226</v>
      </c>
      <c r="G182" s="2">
        <v>235328</v>
      </c>
      <c r="H182" s="2">
        <v>661234</v>
      </c>
      <c r="I182" s="2">
        <v>292190</v>
      </c>
      <c r="J182" s="2">
        <v>310548</v>
      </c>
      <c r="K182" s="19">
        <v>5590148</v>
      </c>
      <c r="L182" s="2">
        <v>1488616</v>
      </c>
      <c r="M182" s="2">
        <v>1974269</v>
      </c>
      <c r="N182" s="2">
        <v>450579</v>
      </c>
      <c r="O182" s="2">
        <v>191845</v>
      </c>
      <c r="P182" s="2">
        <v>243457</v>
      </c>
      <c r="Q182" s="2">
        <v>550186</v>
      </c>
      <c r="R182" s="2">
        <v>379381</v>
      </c>
      <c r="S182" s="2">
        <v>311815</v>
      </c>
    </row>
    <row r="183" spans="1:19">
      <c r="A183" s="8" t="s">
        <v>192</v>
      </c>
      <c r="B183" s="18">
        <v>24519</v>
      </c>
      <c r="C183" s="2">
        <v>1366</v>
      </c>
      <c r="D183" s="2">
        <v>3923</v>
      </c>
      <c r="E183" s="2">
        <v>3130</v>
      </c>
      <c r="F183" s="2">
        <v>3333</v>
      </c>
      <c r="G183" s="2">
        <v>4007</v>
      </c>
      <c r="H183" s="2">
        <v>3191</v>
      </c>
      <c r="I183" s="2">
        <v>2796</v>
      </c>
      <c r="J183" s="2">
        <v>2773</v>
      </c>
      <c r="K183" s="19">
        <v>25122</v>
      </c>
      <c r="L183" s="2">
        <v>1201</v>
      </c>
      <c r="M183" s="2">
        <v>4004</v>
      </c>
      <c r="N183" s="2">
        <v>3220</v>
      </c>
      <c r="O183" s="2">
        <v>3677</v>
      </c>
      <c r="P183" s="2">
        <v>4397</v>
      </c>
      <c r="Q183" s="2">
        <v>3203</v>
      </c>
      <c r="R183" s="2">
        <v>3065</v>
      </c>
      <c r="S183" s="2">
        <v>2355</v>
      </c>
    </row>
    <row r="184" spans="1:19">
      <c r="A184" s="8" t="s">
        <v>193</v>
      </c>
      <c r="B184" s="18">
        <v>25</v>
      </c>
      <c r="C184" s="2"/>
      <c r="D184" s="2">
        <v>15</v>
      </c>
      <c r="E184" s="2">
        <v>6</v>
      </c>
      <c r="F184" s="2">
        <v>2</v>
      </c>
      <c r="G184" s="2"/>
      <c r="H184" s="2"/>
      <c r="I184" s="2"/>
      <c r="J184" s="2">
        <v>2</v>
      </c>
      <c r="K184" s="19">
        <v>28</v>
      </c>
      <c r="L184" s="2"/>
      <c r="M184" s="2">
        <v>6</v>
      </c>
      <c r="N184" s="2">
        <v>16</v>
      </c>
      <c r="O184" s="2">
        <v>4</v>
      </c>
      <c r="P184" s="2">
        <v>2</v>
      </c>
      <c r="Q184" s="2"/>
      <c r="R184" s="2"/>
      <c r="S184" s="2"/>
    </row>
    <row r="185" spans="1:19">
      <c r="A185" s="8" t="s">
        <v>194</v>
      </c>
      <c r="B185" s="18">
        <v>23</v>
      </c>
      <c r="C185" s="2"/>
      <c r="D185" s="2">
        <v>19</v>
      </c>
      <c r="E185" s="2"/>
      <c r="F185" s="2">
        <v>4</v>
      </c>
      <c r="G185" s="2"/>
      <c r="H185" s="2"/>
      <c r="I185" s="2"/>
      <c r="J185" s="2"/>
      <c r="K185" s="19">
        <v>26</v>
      </c>
      <c r="L185" s="2"/>
      <c r="M185" s="2">
        <v>21</v>
      </c>
      <c r="N185" s="2">
        <v>2</v>
      </c>
      <c r="O185" s="2"/>
      <c r="P185" s="2">
        <v>3</v>
      </c>
      <c r="Q185" s="2"/>
      <c r="R185" s="2"/>
      <c r="S185" s="2"/>
    </row>
    <row r="186" spans="1:19">
      <c r="A186" s="8" t="s">
        <v>195</v>
      </c>
      <c r="B186" s="18">
        <v>13923</v>
      </c>
      <c r="C186" s="2">
        <v>344</v>
      </c>
      <c r="D186" s="2">
        <v>3136</v>
      </c>
      <c r="E186" s="2">
        <v>5732</v>
      </c>
      <c r="F186" s="2">
        <v>2752</v>
      </c>
      <c r="G186" s="2">
        <v>705</v>
      </c>
      <c r="H186" s="2">
        <v>427</v>
      </c>
      <c r="I186" s="2">
        <v>171</v>
      </c>
      <c r="J186" s="2">
        <v>656</v>
      </c>
      <c r="K186" s="19">
        <v>20389</v>
      </c>
      <c r="L186" s="2">
        <v>516</v>
      </c>
      <c r="M186" s="2">
        <v>3152</v>
      </c>
      <c r="N186" s="2">
        <v>7983</v>
      </c>
      <c r="O186" s="2">
        <v>5304</v>
      </c>
      <c r="P186" s="2">
        <v>1431</v>
      </c>
      <c r="Q186" s="2">
        <v>586</v>
      </c>
      <c r="R186" s="2">
        <v>465</v>
      </c>
      <c r="S186" s="2">
        <v>952</v>
      </c>
    </row>
    <row r="187" spans="1:19">
      <c r="A187" s="8" t="s">
        <v>196</v>
      </c>
      <c r="B187" s="18">
        <v>1498</v>
      </c>
      <c r="C187" s="2">
        <v>45</v>
      </c>
      <c r="D187" s="2">
        <v>389</v>
      </c>
      <c r="E187" s="2">
        <v>358</v>
      </c>
      <c r="F187" s="2">
        <v>262</v>
      </c>
      <c r="G187" s="2">
        <v>256</v>
      </c>
      <c r="H187" s="2">
        <v>139</v>
      </c>
      <c r="I187" s="2">
        <v>41</v>
      </c>
      <c r="J187" s="2">
        <v>8</v>
      </c>
      <c r="K187" s="19">
        <v>2037</v>
      </c>
      <c r="L187" s="2">
        <v>94</v>
      </c>
      <c r="M187" s="2">
        <v>535</v>
      </c>
      <c r="N187" s="2">
        <v>430</v>
      </c>
      <c r="O187" s="2">
        <v>383</v>
      </c>
      <c r="P187" s="2">
        <v>351</v>
      </c>
      <c r="Q187" s="2">
        <v>150</v>
      </c>
      <c r="R187" s="2">
        <v>76</v>
      </c>
      <c r="S187" s="2">
        <v>18</v>
      </c>
    </row>
    <row r="188" spans="1:19">
      <c r="A188" s="8" t="s">
        <v>197</v>
      </c>
      <c r="B188" s="18">
        <v>12421</v>
      </c>
      <c r="C188" s="2">
        <v>522</v>
      </c>
      <c r="D188" s="2">
        <v>2942</v>
      </c>
      <c r="E188" s="2">
        <v>2377</v>
      </c>
      <c r="F188" s="2">
        <v>2019</v>
      </c>
      <c r="G188" s="2">
        <v>2474</v>
      </c>
      <c r="H188" s="2">
        <v>1386</v>
      </c>
      <c r="I188" s="2">
        <v>419</v>
      </c>
      <c r="J188" s="2">
        <v>282</v>
      </c>
      <c r="K188" s="19">
        <v>15120</v>
      </c>
      <c r="L188" s="2">
        <v>603</v>
      </c>
      <c r="M188" s="2">
        <v>3363</v>
      </c>
      <c r="N188" s="2">
        <v>2800</v>
      </c>
      <c r="O188" s="2">
        <v>2648</v>
      </c>
      <c r="P188" s="2">
        <v>3107</v>
      </c>
      <c r="Q188" s="2">
        <v>1947</v>
      </c>
      <c r="R188" s="2">
        <v>425</v>
      </c>
      <c r="S188" s="2">
        <v>227</v>
      </c>
    </row>
    <row r="189" spans="1:19">
      <c r="A189" s="8" t="s">
        <v>198</v>
      </c>
      <c r="B189" s="18">
        <v>906</v>
      </c>
      <c r="C189" s="2">
        <v>39</v>
      </c>
      <c r="D189" s="2">
        <v>197</v>
      </c>
      <c r="E189" s="2">
        <v>221</v>
      </c>
      <c r="F189" s="2">
        <v>157</v>
      </c>
      <c r="G189" s="2">
        <v>121</v>
      </c>
      <c r="H189" s="2">
        <v>112</v>
      </c>
      <c r="I189" s="2">
        <v>41</v>
      </c>
      <c r="J189" s="2">
        <v>18</v>
      </c>
      <c r="K189" s="19">
        <v>988</v>
      </c>
      <c r="L189" s="2">
        <v>33</v>
      </c>
      <c r="M189" s="2">
        <v>273</v>
      </c>
      <c r="N189" s="2">
        <v>212</v>
      </c>
      <c r="O189" s="2">
        <v>167</v>
      </c>
      <c r="P189" s="2">
        <v>152</v>
      </c>
      <c r="Q189" s="2">
        <v>99</v>
      </c>
      <c r="R189" s="2">
        <v>37</v>
      </c>
      <c r="S189" s="2">
        <v>15</v>
      </c>
    </row>
    <row r="190" spans="1:19" ht="29.25">
      <c r="A190" s="8" t="s">
        <v>199</v>
      </c>
      <c r="B190" s="18">
        <v>2</v>
      </c>
      <c r="C190" s="2"/>
      <c r="D190" s="2"/>
      <c r="E190" s="2"/>
      <c r="F190" s="2">
        <v>2</v>
      </c>
      <c r="G190" s="2"/>
      <c r="H190" s="2"/>
      <c r="I190" s="2"/>
      <c r="J190" s="2"/>
      <c r="K190" s="19">
        <v>2</v>
      </c>
      <c r="L190" s="2"/>
      <c r="M190" s="2"/>
      <c r="N190" s="2">
        <v>2</v>
      </c>
      <c r="O190" s="2"/>
      <c r="P190" s="2"/>
      <c r="Q190" s="2"/>
      <c r="R190" s="2"/>
      <c r="S190" s="2"/>
    </row>
    <row r="191" spans="1:19">
      <c r="A191" s="8" t="s">
        <v>200</v>
      </c>
      <c r="B191" s="18">
        <v>3</v>
      </c>
      <c r="C191" s="2"/>
      <c r="D191" s="2"/>
      <c r="E191" s="2">
        <v>2</v>
      </c>
      <c r="F191" s="2"/>
      <c r="G191" s="2"/>
      <c r="H191" s="2">
        <v>1</v>
      </c>
      <c r="I191" s="2"/>
      <c r="J191" s="2"/>
      <c r="K191" s="19">
        <v>2</v>
      </c>
      <c r="L191" s="2"/>
      <c r="M191" s="2">
        <v>1</v>
      </c>
      <c r="N191" s="2"/>
      <c r="O191" s="2"/>
      <c r="P191" s="2"/>
      <c r="Q191" s="2"/>
      <c r="R191" s="2"/>
      <c r="S191" s="2">
        <v>1</v>
      </c>
    </row>
    <row r="192" spans="1:19">
      <c r="A192" s="8" t="s">
        <v>201</v>
      </c>
      <c r="B192" s="18">
        <v>137</v>
      </c>
      <c r="C192" s="2">
        <v>6</v>
      </c>
      <c r="D192" s="2">
        <v>23</v>
      </c>
      <c r="E192" s="2">
        <v>30</v>
      </c>
      <c r="F192" s="2">
        <v>31</v>
      </c>
      <c r="G192" s="2">
        <v>17</v>
      </c>
      <c r="H192" s="2">
        <v>9</v>
      </c>
      <c r="I192" s="2">
        <v>14</v>
      </c>
      <c r="J192" s="2">
        <v>7</v>
      </c>
      <c r="K192" s="19">
        <v>124</v>
      </c>
      <c r="L192" s="2">
        <v>4</v>
      </c>
      <c r="M192" s="2">
        <v>27</v>
      </c>
      <c r="N192" s="2">
        <v>32</v>
      </c>
      <c r="O192" s="2">
        <v>22</v>
      </c>
      <c r="P192" s="2">
        <v>18</v>
      </c>
      <c r="Q192" s="2">
        <v>9</v>
      </c>
      <c r="R192" s="2">
        <v>11</v>
      </c>
      <c r="S192" s="2">
        <v>1</v>
      </c>
    </row>
    <row r="193" spans="1:19">
      <c r="A193" s="8" t="s">
        <v>202</v>
      </c>
      <c r="B193" s="18">
        <v>4067</v>
      </c>
      <c r="C193" s="2">
        <v>175</v>
      </c>
      <c r="D193" s="2">
        <v>861</v>
      </c>
      <c r="E193" s="2">
        <v>793</v>
      </c>
      <c r="F193" s="2">
        <v>683</v>
      </c>
      <c r="G193" s="2">
        <v>917</v>
      </c>
      <c r="H193" s="2">
        <v>443</v>
      </c>
      <c r="I193" s="2">
        <v>109</v>
      </c>
      <c r="J193" s="2">
        <v>86</v>
      </c>
      <c r="K193" s="19">
        <v>4354</v>
      </c>
      <c r="L193" s="2">
        <v>210</v>
      </c>
      <c r="M193" s="2">
        <v>807</v>
      </c>
      <c r="N193" s="2">
        <v>931</v>
      </c>
      <c r="O193" s="2">
        <v>865</v>
      </c>
      <c r="P193" s="2">
        <v>839</v>
      </c>
      <c r="Q193" s="2">
        <v>490</v>
      </c>
      <c r="R193" s="2">
        <v>140</v>
      </c>
      <c r="S193" s="2">
        <v>72</v>
      </c>
    </row>
    <row r="194" spans="1:19">
      <c r="A194" s="8" t="s">
        <v>203</v>
      </c>
      <c r="B194" s="18">
        <v>269</v>
      </c>
      <c r="C194" s="2">
        <v>15</v>
      </c>
      <c r="D194" s="2">
        <v>45</v>
      </c>
      <c r="E194" s="2">
        <v>52</v>
      </c>
      <c r="F194" s="2">
        <v>61</v>
      </c>
      <c r="G194" s="2">
        <v>42</v>
      </c>
      <c r="H194" s="2">
        <v>37</v>
      </c>
      <c r="I194" s="2">
        <v>9</v>
      </c>
      <c r="J194" s="2">
        <v>8</v>
      </c>
      <c r="K194" s="19">
        <v>414</v>
      </c>
      <c r="L194" s="2">
        <v>8</v>
      </c>
      <c r="M194" s="2">
        <v>126</v>
      </c>
      <c r="N194" s="2">
        <v>95</v>
      </c>
      <c r="O194" s="2">
        <v>63</v>
      </c>
      <c r="P194" s="2">
        <v>65</v>
      </c>
      <c r="Q194" s="2">
        <v>40</v>
      </c>
      <c r="R194" s="2">
        <v>14</v>
      </c>
      <c r="S194" s="2">
        <v>3</v>
      </c>
    </row>
    <row r="195" spans="1:19">
      <c r="A195" s="8" t="s">
        <v>204</v>
      </c>
      <c r="B195" s="18">
        <v>3522</v>
      </c>
      <c r="C195" s="2">
        <v>129</v>
      </c>
      <c r="D195" s="2">
        <v>945</v>
      </c>
      <c r="E195" s="2">
        <v>693</v>
      </c>
      <c r="F195" s="2">
        <v>587</v>
      </c>
      <c r="G195" s="2">
        <v>696</v>
      </c>
      <c r="H195" s="2">
        <v>361</v>
      </c>
      <c r="I195" s="2">
        <v>86</v>
      </c>
      <c r="J195" s="2">
        <v>25</v>
      </c>
      <c r="K195" s="19">
        <v>4220</v>
      </c>
      <c r="L195" s="2">
        <v>198</v>
      </c>
      <c r="M195" s="2">
        <v>1050</v>
      </c>
      <c r="N195" s="2">
        <v>876</v>
      </c>
      <c r="O195" s="2">
        <v>728</v>
      </c>
      <c r="P195" s="2">
        <v>798</v>
      </c>
      <c r="Q195" s="2">
        <v>456</v>
      </c>
      <c r="R195" s="2">
        <v>87</v>
      </c>
      <c r="S195" s="2">
        <v>27</v>
      </c>
    </row>
    <row r="196" spans="1:19">
      <c r="A196" s="8" t="s">
        <v>205</v>
      </c>
      <c r="B196" s="18">
        <v>2907</v>
      </c>
      <c r="C196" s="2">
        <v>244</v>
      </c>
      <c r="D196" s="2">
        <v>666</v>
      </c>
      <c r="E196" s="2">
        <v>424</v>
      </c>
      <c r="F196" s="2">
        <v>415</v>
      </c>
      <c r="G196" s="2">
        <v>515</v>
      </c>
      <c r="H196" s="2">
        <v>530</v>
      </c>
      <c r="I196" s="2">
        <v>75</v>
      </c>
      <c r="J196" s="2">
        <v>38</v>
      </c>
      <c r="K196" s="19">
        <v>3265</v>
      </c>
      <c r="L196" s="2">
        <v>190</v>
      </c>
      <c r="M196" s="2">
        <v>655</v>
      </c>
      <c r="N196" s="2">
        <v>552</v>
      </c>
      <c r="O196" s="2">
        <v>507</v>
      </c>
      <c r="P196" s="2">
        <v>681</v>
      </c>
      <c r="Q196" s="2">
        <v>573</v>
      </c>
      <c r="R196" s="2">
        <v>71</v>
      </c>
      <c r="S196" s="2">
        <v>36</v>
      </c>
    </row>
    <row r="197" spans="1:19">
      <c r="A197" s="8" t="s">
        <v>206</v>
      </c>
      <c r="B197" s="18">
        <v>461</v>
      </c>
      <c r="C197" s="2">
        <v>2</v>
      </c>
      <c r="D197" s="2">
        <v>146</v>
      </c>
      <c r="E197" s="2">
        <v>69</v>
      </c>
      <c r="F197" s="2">
        <v>77</v>
      </c>
      <c r="G197" s="2">
        <v>105</v>
      </c>
      <c r="H197" s="2">
        <v>30</v>
      </c>
      <c r="I197" s="2">
        <v>19</v>
      </c>
      <c r="J197" s="2">
        <v>13</v>
      </c>
      <c r="K197" s="19">
        <v>473</v>
      </c>
      <c r="L197" s="2">
        <v>18</v>
      </c>
      <c r="M197" s="2">
        <v>98</v>
      </c>
      <c r="N197" s="2">
        <v>62</v>
      </c>
      <c r="O197" s="2">
        <v>174</v>
      </c>
      <c r="P197" s="2">
        <v>59</v>
      </c>
      <c r="Q197" s="2">
        <v>26</v>
      </c>
      <c r="R197" s="2">
        <v>29</v>
      </c>
      <c r="S197" s="2">
        <v>7</v>
      </c>
    </row>
    <row r="198" spans="1:19">
      <c r="A198" s="8" t="s">
        <v>207</v>
      </c>
      <c r="B198" s="18">
        <v>212</v>
      </c>
      <c r="C198" s="2">
        <v>14</v>
      </c>
      <c r="D198" s="2">
        <v>57</v>
      </c>
      <c r="E198" s="2">
        <v>52</v>
      </c>
      <c r="F198" s="2">
        <v>40</v>
      </c>
      <c r="G198" s="2">
        <v>20</v>
      </c>
      <c r="H198" s="2">
        <v>14</v>
      </c>
      <c r="I198" s="2">
        <v>5</v>
      </c>
      <c r="J198" s="2">
        <v>10</v>
      </c>
      <c r="K198" s="19">
        <v>229</v>
      </c>
      <c r="L198" s="2">
        <v>15</v>
      </c>
      <c r="M198" s="2">
        <v>76</v>
      </c>
      <c r="N198" s="2">
        <v>42</v>
      </c>
      <c r="O198" s="2">
        <v>38</v>
      </c>
      <c r="P198" s="2">
        <v>27</v>
      </c>
      <c r="Q198" s="2">
        <v>25</v>
      </c>
      <c r="R198" s="2">
        <v>1</v>
      </c>
      <c r="S198" s="2">
        <v>5</v>
      </c>
    </row>
    <row r="199" spans="1:19">
      <c r="A199" s="8" t="s">
        <v>208</v>
      </c>
      <c r="B199" s="18"/>
      <c r="C199" s="2"/>
      <c r="D199" s="2"/>
      <c r="E199" s="2"/>
      <c r="F199" s="2"/>
      <c r="G199" s="2"/>
      <c r="H199" s="2"/>
      <c r="I199" s="2"/>
      <c r="J199" s="2"/>
      <c r="K199" s="19">
        <v>4</v>
      </c>
      <c r="L199" s="2"/>
      <c r="M199" s="2">
        <v>2</v>
      </c>
      <c r="N199" s="2">
        <v>2</v>
      </c>
      <c r="O199" s="2"/>
      <c r="P199" s="2"/>
      <c r="Q199" s="2"/>
      <c r="R199" s="2"/>
      <c r="S199" s="2"/>
    </row>
    <row r="200" spans="1:19">
      <c r="A200" s="8" t="s">
        <v>209</v>
      </c>
      <c r="B200" s="18">
        <v>2</v>
      </c>
      <c r="C200" s="2"/>
      <c r="D200" s="2"/>
      <c r="E200" s="2"/>
      <c r="F200" s="2">
        <v>1</v>
      </c>
      <c r="G200" s="2"/>
      <c r="H200" s="2"/>
      <c r="I200" s="2"/>
      <c r="J200" s="2">
        <v>1</v>
      </c>
      <c r="K200" s="19">
        <v>6</v>
      </c>
      <c r="L200" s="2"/>
      <c r="M200" s="2"/>
      <c r="N200" s="2"/>
      <c r="O200" s="2"/>
      <c r="P200" s="2">
        <v>4</v>
      </c>
      <c r="Q200" s="2"/>
      <c r="R200" s="2"/>
      <c r="S200" s="2">
        <v>2</v>
      </c>
    </row>
    <row r="201" spans="1:19">
      <c r="A201" s="8" t="s">
        <v>210</v>
      </c>
      <c r="B201" s="18">
        <v>9</v>
      </c>
      <c r="C201" s="2"/>
      <c r="D201" s="2"/>
      <c r="E201" s="2">
        <v>1</v>
      </c>
      <c r="F201" s="2">
        <v>8</v>
      </c>
      <c r="G201" s="2"/>
      <c r="H201" s="2"/>
      <c r="I201" s="2"/>
      <c r="J201" s="2"/>
      <c r="K201" s="19">
        <v>5</v>
      </c>
      <c r="L201" s="2"/>
      <c r="M201" s="2"/>
      <c r="N201" s="2">
        <v>1</v>
      </c>
      <c r="O201" s="2">
        <v>2</v>
      </c>
      <c r="P201" s="2"/>
      <c r="Q201" s="2"/>
      <c r="R201" s="2">
        <v>2</v>
      </c>
      <c r="S201" s="2"/>
    </row>
    <row r="202" spans="1:19">
      <c r="A202" s="8" t="s">
        <v>211</v>
      </c>
      <c r="B202" s="18">
        <v>1140</v>
      </c>
      <c r="C202" s="2">
        <v>45</v>
      </c>
      <c r="D202" s="2">
        <v>214</v>
      </c>
      <c r="E202" s="2">
        <v>223</v>
      </c>
      <c r="F202" s="2">
        <v>262</v>
      </c>
      <c r="G202" s="2">
        <v>261</v>
      </c>
      <c r="H202" s="2">
        <v>81</v>
      </c>
      <c r="I202" s="2">
        <v>35</v>
      </c>
      <c r="J202" s="2">
        <v>19</v>
      </c>
      <c r="K202" s="19">
        <v>1437</v>
      </c>
      <c r="L202" s="2">
        <v>47</v>
      </c>
      <c r="M202" s="2">
        <v>257</v>
      </c>
      <c r="N202" s="2">
        <v>382</v>
      </c>
      <c r="O202" s="2">
        <v>300</v>
      </c>
      <c r="P202" s="2">
        <v>287</v>
      </c>
      <c r="Q202" s="2">
        <v>115</v>
      </c>
      <c r="R202" s="2">
        <v>31</v>
      </c>
      <c r="S202" s="2">
        <v>18</v>
      </c>
    </row>
    <row r="203" spans="1:19">
      <c r="A203" s="8" t="s">
        <v>212</v>
      </c>
      <c r="B203" s="18">
        <v>86</v>
      </c>
      <c r="C203" s="2"/>
      <c r="D203" s="2">
        <v>19</v>
      </c>
      <c r="E203" s="2">
        <v>8</v>
      </c>
      <c r="F203" s="2">
        <v>14</v>
      </c>
      <c r="G203" s="2">
        <v>10</v>
      </c>
      <c r="H203" s="2">
        <v>6</v>
      </c>
      <c r="I203" s="2">
        <v>15</v>
      </c>
      <c r="J203" s="2">
        <v>14</v>
      </c>
      <c r="K203" s="19">
        <v>59</v>
      </c>
      <c r="L203" s="2">
        <v>4</v>
      </c>
      <c r="M203" s="2">
        <v>17</v>
      </c>
      <c r="N203" s="2">
        <v>4</v>
      </c>
      <c r="O203" s="2">
        <v>4</v>
      </c>
      <c r="P203" s="2">
        <v>4</v>
      </c>
      <c r="Q203" s="2">
        <v>5</v>
      </c>
      <c r="R203" s="2">
        <v>5</v>
      </c>
      <c r="S203" s="2">
        <v>16</v>
      </c>
    </row>
    <row r="204" spans="1:19">
      <c r="A204" s="8" t="s">
        <v>213</v>
      </c>
      <c r="B204" s="18">
        <v>1281</v>
      </c>
      <c r="C204" s="2">
        <v>19</v>
      </c>
      <c r="D204" s="2">
        <v>481</v>
      </c>
      <c r="E204" s="2">
        <v>123</v>
      </c>
      <c r="F204" s="2">
        <v>186</v>
      </c>
      <c r="G204" s="2">
        <v>134</v>
      </c>
      <c r="H204" s="2">
        <v>214</v>
      </c>
      <c r="I204" s="2">
        <v>74</v>
      </c>
      <c r="J204" s="2">
        <v>50</v>
      </c>
      <c r="K204" s="19">
        <v>1187</v>
      </c>
      <c r="L204" s="2">
        <v>10</v>
      </c>
      <c r="M204" s="2">
        <v>451</v>
      </c>
      <c r="N204" s="2">
        <v>147</v>
      </c>
      <c r="O204" s="2">
        <v>176</v>
      </c>
      <c r="P204" s="2">
        <v>211</v>
      </c>
      <c r="Q204" s="2">
        <v>95</v>
      </c>
      <c r="R204" s="2">
        <v>64</v>
      </c>
      <c r="S204" s="2">
        <v>33</v>
      </c>
    </row>
    <row r="205" spans="1:19">
      <c r="A205" s="8" t="s">
        <v>214</v>
      </c>
      <c r="B205" s="18">
        <v>40178</v>
      </c>
      <c r="C205" s="2">
        <v>6914</v>
      </c>
      <c r="D205" s="2">
        <v>13622</v>
      </c>
      <c r="E205" s="2">
        <v>8216</v>
      </c>
      <c r="F205" s="2">
        <v>5690</v>
      </c>
      <c r="G205" s="2">
        <v>2564</v>
      </c>
      <c r="H205" s="2">
        <v>1418</v>
      </c>
      <c r="I205" s="2">
        <v>823</v>
      </c>
      <c r="J205" s="2">
        <v>931</v>
      </c>
      <c r="K205" s="19">
        <v>50906</v>
      </c>
      <c r="L205" s="2">
        <v>8954</v>
      </c>
      <c r="M205" s="2">
        <v>15221</v>
      </c>
      <c r="N205" s="2">
        <v>12568</v>
      </c>
      <c r="O205" s="2">
        <v>7180</v>
      </c>
      <c r="P205" s="2">
        <v>3166</v>
      </c>
      <c r="Q205" s="2">
        <v>1839</v>
      </c>
      <c r="R205" s="2">
        <v>1159</v>
      </c>
      <c r="S205" s="2">
        <v>819</v>
      </c>
    </row>
    <row r="206" spans="1:19">
      <c r="A206" s="8" t="s">
        <v>215</v>
      </c>
      <c r="B206" s="18">
        <v>2</v>
      </c>
      <c r="C206" s="2">
        <v>1</v>
      </c>
      <c r="D206" s="2"/>
      <c r="E206" s="2"/>
      <c r="F206" s="2">
        <v>1</v>
      </c>
      <c r="G206" s="2"/>
      <c r="H206" s="2"/>
      <c r="I206" s="2"/>
      <c r="J206" s="2"/>
      <c r="K206" s="19">
        <v>1</v>
      </c>
      <c r="L206" s="2"/>
      <c r="M206" s="2">
        <v>1</v>
      </c>
      <c r="N206" s="2"/>
      <c r="O206" s="2"/>
      <c r="P206" s="2"/>
      <c r="Q206" s="2"/>
      <c r="R206" s="2"/>
      <c r="S206" s="2"/>
    </row>
    <row r="207" spans="1:19">
      <c r="A207" s="8" t="s">
        <v>216</v>
      </c>
      <c r="B207" s="18">
        <v>65</v>
      </c>
      <c r="C207" s="2">
        <v>2</v>
      </c>
      <c r="D207" s="2">
        <v>52</v>
      </c>
      <c r="E207" s="2">
        <v>8</v>
      </c>
      <c r="F207" s="2">
        <v>2</v>
      </c>
      <c r="G207" s="2">
        <v>1</v>
      </c>
      <c r="H207" s="2"/>
      <c r="I207" s="2"/>
      <c r="J207" s="2"/>
      <c r="K207" s="19">
        <v>42</v>
      </c>
      <c r="L207" s="2">
        <v>4</v>
      </c>
      <c r="M207" s="2">
        <v>27</v>
      </c>
      <c r="N207" s="2">
        <v>11</v>
      </c>
      <c r="O207" s="2"/>
      <c r="P207" s="2"/>
      <c r="Q207" s="2"/>
      <c r="R207" s="2"/>
      <c r="S207" s="2"/>
    </row>
    <row r="208" spans="1:19">
      <c r="A208" s="8" t="s">
        <v>217</v>
      </c>
      <c r="B208" s="18">
        <v>9263</v>
      </c>
      <c r="C208" s="2">
        <v>1139</v>
      </c>
      <c r="D208" s="2">
        <v>4045</v>
      </c>
      <c r="E208" s="2">
        <v>1688</v>
      </c>
      <c r="F208" s="2">
        <v>1280</v>
      </c>
      <c r="G208" s="2">
        <v>594</v>
      </c>
      <c r="H208" s="2">
        <v>249</v>
      </c>
      <c r="I208" s="2">
        <v>153</v>
      </c>
      <c r="J208" s="2">
        <v>115</v>
      </c>
      <c r="K208" s="19">
        <v>10951</v>
      </c>
      <c r="L208" s="2">
        <v>1250</v>
      </c>
      <c r="M208" s="2">
        <v>4653</v>
      </c>
      <c r="N208" s="2">
        <v>2272</v>
      </c>
      <c r="O208" s="2">
        <v>1435</v>
      </c>
      <c r="P208" s="2">
        <v>731</v>
      </c>
      <c r="Q208" s="2">
        <v>334</v>
      </c>
      <c r="R208" s="2">
        <v>149</v>
      </c>
      <c r="S208" s="2">
        <v>127</v>
      </c>
    </row>
    <row r="209" spans="1:11">
      <c r="A209" s="34" t="s">
        <v>365</v>
      </c>
      <c r="B209" s="34"/>
      <c r="C209" s="34"/>
      <c r="D209" s="34"/>
      <c r="E209" s="34"/>
      <c r="F209" s="34"/>
      <c r="G209" s="34"/>
      <c r="H209" s="34"/>
      <c r="I209" s="34"/>
      <c r="J209" s="34"/>
      <c r="K209" s="7"/>
    </row>
    <row r="210" spans="1:11" ht="39" customHeight="1">
      <c r="A210" s="41" t="s">
        <v>366</v>
      </c>
      <c r="B210" s="42"/>
      <c r="C210" s="42"/>
      <c r="D210" s="42"/>
      <c r="E210" s="42"/>
      <c r="F210" s="42"/>
      <c r="G210" s="42"/>
      <c r="H210" s="42"/>
      <c r="I210" s="42"/>
      <c r="J210" s="43"/>
    </row>
    <row r="211" spans="1:11">
      <c r="A211" s="35" t="s">
        <v>367</v>
      </c>
      <c r="B211" s="36"/>
      <c r="C211" s="36"/>
      <c r="D211" s="36"/>
      <c r="E211" s="36"/>
      <c r="F211" s="36"/>
      <c r="G211" s="36"/>
      <c r="H211" s="36"/>
      <c r="I211" s="36"/>
      <c r="J211" s="36"/>
    </row>
    <row r="212" spans="1:11">
      <c r="A212" s="35" t="s">
        <v>371</v>
      </c>
      <c r="B212" s="36"/>
      <c r="C212" s="36"/>
      <c r="D212" s="36"/>
      <c r="E212" s="36"/>
      <c r="F212" s="36"/>
      <c r="G212" s="36"/>
      <c r="H212" s="36"/>
      <c r="I212" s="36"/>
      <c r="J212" s="36"/>
    </row>
    <row r="213" spans="1:11" ht="38.25" customHeight="1">
      <c r="A213" s="36" t="s">
        <v>368</v>
      </c>
      <c r="B213" s="36"/>
      <c r="C213" s="36"/>
      <c r="D213" s="36"/>
      <c r="E213" s="36"/>
      <c r="F213" s="36"/>
      <c r="G213" s="36"/>
      <c r="H213" s="36"/>
      <c r="I213" s="36"/>
      <c r="J213" s="36"/>
    </row>
    <row r="214" spans="1:11">
      <c r="A214" s="35" t="s">
        <v>369</v>
      </c>
      <c r="B214" s="36"/>
      <c r="C214" s="36"/>
      <c r="D214" s="36"/>
      <c r="E214" s="36"/>
      <c r="F214" s="36"/>
      <c r="G214" s="36"/>
      <c r="H214" s="36"/>
      <c r="I214" s="36"/>
      <c r="J214" s="36"/>
    </row>
    <row r="215" spans="1:11">
      <c r="A215" s="35" t="s">
        <v>370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11"/>
    </row>
    <row r="216" spans="1:11">
      <c r="A216" s="40" t="s">
        <v>372</v>
      </c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1">
      <c r="B217" s="21"/>
      <c r="C217" s="20"/>
      <c r="D217" s="20"/>
      <c r="E217" s="20"/>
      <c r="F217" s="20"/>
      <c r="G217" s="20"/>
      <c r="H217" s="20"/>
      <c r="I217" s="20"/>
      <c r="J217" s="20"/>
    </row>
    <row r="218" spans="1:11">
      <c r="B218" s="21"/>
      <c r="C218" s="20"/>
      <c r="D218" s="20"/>
      <c r="E218" s="20"/>
      <c r="F218" s="20"/>
      <c r="G218" s="20"/>
      <c r="H218" s="20"/>
      <c r="I218" s="20"/>
      <c r="J218" s="20"/>
    </row>
    <row r="219" spans="1:11">
      <c r="B219" s="21"/>
      <c r="C219" s="20"/>
      <c r="D219" s="20"/>
      <c r="E219" s="20"/>
      <c r="F219" s="20"/>
      <c r="G219" s="20"/>
      <c r="H219" s="20"/>
      <c r="I219" s="20"/>
      <c r="J219" s="20"/>
    </row>
    <row r="220" spans="1:11">
      <c r="B220" s="21"/>
      <c r="C220" s="20"/>
      <c r="D220" s="20"/>
      <c r="E220" s="20"/>
      <c r="F220" s="20"/>
      <c r="G220" s="20"/>
      <c r="H220" s="20"/>
      <c r="I220" s="20"/>
      <c r="J220" s="20"/>
    </row>
    <row r="221" spans="1:11">
      <c r="B221" s="21"/>
      <c r="C221" s="20"/>
      <c r="D221" s="20"/>
      <c r="E221" s="20"/>
      <c r="F221" s="20"/>
      <c r="G221" s="20"/>
      <c r="H221" s="20"/>
      <c r="I221" s="20"/>
      <c r="J221" s="20"/>
    </row>
  </sheetData>
  <mergeCells count="12">
    <mergeCell ref="A216:J216"/>
    <mergeCell ref="A214:J214"/>
    <mergeCell ref="A212:J212"/>
    <mergeCell ref="A215:J215"/>
    <mergeCell ref="A210:J210"/>
    <mergeCell ref="A213:J213"/>
    <mergeCell ref="A209:J209"/>
    <mergeCell ref="A211:J211"/>
    <mergeCell ref="A1:S1"/>
    <mergeCell ref="A3:A4"/>
    <mergeCell ref="K3:S3"/>
    <mergeCell ref="B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1"/>
  <sheetViews>
    <sheetView zoomScaleNormal="100" workbookViewId="0">
      <selection activeCell="A202" sqref="A202"/>
    </sheetView>
  </sheetViews>
  <sheetFormatPr defaultRowHeight="15"/>
  <cols>
    <col min="1" max="1" width="26.7109375" style="9" customWidth="1"/>
    <col min="2" max="2" width="11" style="21" customWidth="1"/>
    <col min="3" max="3" width="10.28515625" style="20" bestFit="1" customWidth="1"/>
    <col min="4" max="4" width="11.5703125" style="20" customWidth="1"/>
    <col min="5" max="5" width="11.42578125" style="20" customWidth="1"/>
    <col min="6" max="6" width="13.42578125" style="20" customWidth="1"/>
    <col min="7" max="7" width="10.140625" style="20" bestFit="1" customWidth="1"/>
    <col min="8" max="8" width="10.7109375" style="20" customWidth="1"/>
    <col min="9" max="9" width="14.5703125" style="20" customWidth="1"/>
    <col min="10" max="10" width="12.140625" style="20" customWidth="1"/>
    <col min="11" max="11" width="9.85546875" style="20" customWidth="1"/>
    <col min="12" max="12" width="9.28515625" style="20" customWidth="1"/>
    <col min="13" max="13" width="9.140625" style="20"/>
    <col min="14" max="14" width="11" style="20" customWidth="1"/>
    <col min="15" max="15" width="11.42578125" style="21" customWidth="1"/>
    <col min="16" max="16" width="11" style="20" customWidth="1"/>
    <col min="17" max="17" width="12" style="20" customWidth="1"/>
    <col min="18" max="18" width="11.7109375" style="20" customWidth="1"/>
    <col min="19" max="19" width="14.140625" style="20" customWidth="1"/>
    <col min="20" max="20" width="11.140625" style="20" customWidth="1"/>
    <col min="21" max="21" width="11.5703125" style="20" customWidth="1"/>
    <col min="22" max="22" width="14.7109375" style="20" customWidth="1"/>
    <col min="23" max="23" width="11.28515625" style="20" customWidth="1"/>
    <col min="24" max="24" width="10" style="20" customWidth="1"/>
    <col min="25" max="26" width="9.140625" style="20"/>
    <col min="27" max="27" width="12.85546875" style="20" customWidth="1"/>
  </cols>
  <sheetData>
    <row r="1" spans="1:27" s="33" customFormat="1" ht="15.75" customHeight="1">
      <c r="A1" s="37" t="s">
        <v>376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s="33" customFormat="1" ht="15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15.75">
      <c r="A3" s="45" t="s">
        <v>2</v>
      </c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 t="s">
        <v>1</v>
      </c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44.25" customHeight="1">
      <c r="A4" s="45"/>
      <c r="B4" s="1" t="s">
        <v>3</v>
      </c>
      <c r="C4" s="25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  <c r="N4" s="25" t="s">
        <v>15</v>
      </c>
      <c r="O4" s="1" t="s">
        <v>3</v>
      </c>
      <c r="P4" s="25" t="s">
        <v>4</v>
      </c>
      <c r="Q4" s="25" t="s">
        <v>5</v>
      </c>
      <c r="R4" s="25" t="s">
        <v>6</v>
      </c>
      <c r="S4" s="25" t="s">
        <v>7</v>
      </c>
      <c r="T4" s="25" t="s">
        <v>8</v>
      </c>
      <c r="U4" s="25" t="s">
        <v>9</v>
      </c>
      <c r="V4" s="25" t="s">
        <v>10</v>
      </c>
      <c r="W4" s="25" t="s">
        <v>11</v>
      </c>
      <c r="X4" s="25" t="s">
        <v>12</v>
      </c>
      <c r="Y4" s="25" t="s">
        <v>13</v>
      </c>
      <c r="Z4" s="25" t="s">
        <v>14</v>
      </c>
      <c r="AA4" s="25" t="s">
        <v>15</v>
      </c>
    </row>
    <row r="5" spans="1:27">
      <c r="A5" s="10" t="s">
        <v>377</v>
      </c>
      <c r="B5" s="18">
        <f t="shared" ref="B5:B10" si="0">SUM(C5:N5)</f>
        <v>15262322</v>
      </c>
      <c r="C5" s="22">
        <f t="shared" ref="C5:N5" si="1">SUM(C6:C208)</f>
        <v>24761</v>
      </c>
      <c r="D5" s="22">
        <f t="shared" si="1"/>
        <v>8450</v>
      </c>
      <c r="E5" s="22">
        <f t="shared" si="1"/>
        <v>420</v>
      </c>
      <c r="F5" s="22">
        <f t="shared" si="1"/>
        <v>219</v>
      </c>
      <c r="G5" s="22">
        <f t="shared" si="1"/>
        <v>24300</v>
      </c>
      <c r="H5" s="22">
        <f t="shared" si="1"/>
        <v>721</v>
      </c>
      <c r="I5" s="22">
        <f t="shared" si="1"/>
        <v>1342084</v>
      </c>
      <c r="J5" s="22">
        <f t="shared" si="1"/>
        <v>156</v>
      </c>
      <c r="K5" s="22">
        <f t="shared" si="1"/>
        <v>49206</v>
      </c>
      <c r="L5" s="22">
        <f t="shared" si="1"/>
        <v>459650</v>
      </c>
      <c r="M5" s="22">
        <f t="shared" si="1"/>
        <v>227185</v>
      </c>
      <c r="N5" s="22">
        <f t="shared" si="1"/>
        <v>13125170</v>
      </c>
      <c r="O5" s="18">
        <f>SUM(P5:AA5)</f>
        <v>15740539</v>
      </c>
      <c r="P5" s="22">
        <f t="shared" ref="P5:AA5" si="2">SUM(P6:P208)</f>
        <v>40280</v>
      </c>
      <c r="Q5" s="22">
        <f t="shared" si="2"/>
        <v>8928</v>
      </c>
      <c r="R5" s="22">
        <f t="shared" si="2"/>
        <v>516</v>
      </c>
      <c r="S5" s="22">
        <f t="shared" si="2"/>
        <v>269</v>
      </c>
      <c r="T5" s="22">
        <f t="shared" si="2"/>
        <v>30960</v>
      </c>
      <c r="U5" s="22">
        <f t="shared" si="2"/>
        <v>655</v>
      </c>
      <c r="V5" s="22">
        <f t="shared" si="2"/>
        <v>1478074</v>
      </c>
      <c r="W5" s="22">
        <f t="shared" si="2"/>
        <v>48</v>
      </c>
      <c r="X5" s="22">
        <f t="shared" si="2"/>
        <v>40130</v>
      </c>
      <c r="Y5" s="22">
        <f t="shared" si="2"/>
        <v>337304</v>
      </c>
      <c r="Z5" s="22">
        <f t="shared" si="2"/>
        <v>334607</v>
      </c>
      <c r="AA5" s="22">
        <f t="shared" si="2"/>
        <v>13468768</v>
      </c>
    </row>
    <row r="6" spans="1:27">
      <c r="A6" s="23" t="s">
        <v>218</v>
      </c>
      <c r="B6" s="18">
        <f t="shared" si="0"/>
        <v>6166</v>
      </c>
      <c r="C6" s="24">
        <v>48</v>
      </c>
      <c r="D6" s="24">
        <v>7</v>
      </c>
      <c r="E6" s="24"/>
      <c r="F6" s="24"/>
      <c r="G6" s="24">
        <v>4</v>
      </c>
      <c r="H6" s="24"/>
      <c r="I6" s="24">
        <v>268</v>
      </c>
      <c r="J6" s="24"/>
      <c r="K6" s="24">
        <v>72</v>
      </c>
      <c r="L6" s="24">
        <v>45</v>
      </c>
      <c r="M6" s="24">
        <v>786</v>
      </c>
      <c r="N6" s="24">
        <v>4936</v>
      </c>
      <c r="O6" s="18">
        <f t="shared" ref="O6:O11" si="3">SUM(P6:AA6)</f>
        <v>9091</v>
      </c>
      <c r="P6" s="24">
        <v>25</v>
      </c>
      <c r="Q6" s="24">
        <v>3</v>
      </c>
      <c r="R6" s="24"/>
      <c r="S6" s="24"/>
      <c r="T6" s="24"/>
      <c r="U6" s="24"/>
      <c r="V6" s="24">
        <v>332</v>
      </c>
      <c r="W6" s="24"/>
      <c r="X6" s="24">
        <v>49</v>
      </c>
      <c r="Y6" s="24">
        <v>59</v>
      </c>
      <c r="Z6" s="24">
        <v>1623</v>
      </c>
      <c r="AA6" s="24">
        <v>7000</v>
      </c>
    </row>
    <row r="7" spans="1:27">
      <c r="A7" s="23" t="s">
        <v>16</v>
      </c>
      <c r="B7" s="18">
        <f t="shared" si="0"/>
        <v>3022</v>
      </c>
      <c r="C7" s="24">
        <v>38</v>
      </c>
      <c r="D7" s="24">
        <v>44</v>
      </c>
      <c r="E7" s="24"/>
      <c r="F7" s="24"/>
      <c r="G7" s="24">
        <v>8</v>
      </c>
      <c r="H7" s="24"/>
      <c r="I7" s="24">
        <v>229</v>
      </c>
      <c r="J7" s="24">
        <v>2</v>
      </c>
      <c r="K7" s="24">
        <v>64</v>
      </c>
      <c r="L7" s="24">
        <v>16</v>
      </c>
      <c r="M7" s="24">
        <v>198</v>
      </c>
      <c r="N7" s="24">
        <v>2423</v>
      </c>
      <c r="O7" s="18">
        <f t="shared" si="3"/>
        <v>3267</v>
      </c>
      <c r="P7" s="24">
        <v>52</v>
      </c>
      <c r="Q7" s="24">
        <v>44</v>
      </c>
      <c r="R7" s="24"/>
      <c r="S7" s="24"/>
      <c r="T7" s="24">
        <v>14</v>
      </c>
      <c r="U7" s="24"/>
      <c r="V7" s="24">
        <v>279</v>
      </c>
      <c r="W7" s="24"/>
      <c r="X7" s="24">
        <v>69</v>
      </c>
      <c r="Y7" s="24">
        <v>6</v>
      </c>
      <c r="Z7" s="24">
        <v>228</v>
      </c>
      <c r="AA7" s="24">
        <v>2575</v>
      </c>
    </row>
    <row r="8" spans="1:27">
      <c r="A8" s="23" t="s">
        <v>17</v>
      </c>
      <c r="B8" s="18">
        <f t="shared" si="0"/>
        <v>102202</v>
      </c>
      <c r="C8" s="24">
        <v>73</v>
      </c>
      <c r="D8" s="24">
        <v>172</v>
      </c>
      <c r="E8" s="24"/>
      <c r="F8" s="24">
        <v>8</v>
      </c>
      <c r="G8" s="24">
        <v>185</v>
      </c>
      <c r="H8" s="24"/>
      <c r="I8" s="24">
        <v>25889</v>
      </c>
      <c r="J8" s="24"/>
      <c r="K8" s="24">
        <v>2902</v>
      </c>
      <c r="L8" s="24">
        <v>246</v>
      </c>
      <c r="M8" s="24">
        <v>1975</v>
      </c>
      <c r="N8" s="24">
        <v>70752</v>
      </c>
      <c r="O8" s="18">
        <f t="shared" si="3"/>
        <v>96833</v>
      </c>
      <c r="P8" s="24">
        <v>58</v>
      </c>
      <c r="Q8" s="24">
        <v>246</v>
      </c>
      <c r="R8" s="24"/>
      <c r="S8" s="24">
        <v>12</v>
      </c>
      <c r="T8" s="24">
        <v>309</v>
      </c>
      <c r="U8" s="24">
        <v>1</v>
      </c>
      <c r="V8" s="24">
        <v>24498</v>
      </c>
      <c r="W8" s="24">
        <v>1</v>
      </c>
      <c r="X8" s="24">
        <v>2893</v>
      </c>
      <c r="Y8" s="24">
        <v>400</v>
      </c>
      <c r="Z8" s="24">
        <v>3605</v>
      </c>
      <c r="AA8" s="24">
        <v>64810</v>
      </c>
    </row>
    <row r="9" spans="1:27">
      <c r="A9" s="23" t="s">
        <v>18</v>
      </c>
      <c r="B9" s="18">
        <f t="shared" si="0"/>
        <v>258</v>
      </c>
      <c r="C9" s="24">
        <v>4</v>
      </c>
      <c r="D9" s="24">
        <v>2</v>
      </c>
      <c r="E9" s="24"/>
      <c r="F9" s="24"/>
      <c r="G9" s="24"/>
      <c r="H9" s="24"/>
      <c r="I9" s="24">
        <v>13</v>
      </c>
      <c r="J9" s="24"/>
      <c r="K9" s="24">
        <v>5</v>
      </c>
      <c r="L9" s="24"/>
      <c r="M9" s="24">
        <v>7</v>
      </c>
      <c r="N9" s="24">
        <v>227</v>
      </c>
      <c r="O9" s="18">
        <f t="shared" si="3"/>
        <v>308</v>
      </c>
      <c r="P9" s="24">
        <v>3</v>
      </c>
      <c r="Q9" s="24"/>
      <c r="R9" s="24"/>
      <c r="S9" s="24"/>
      <c r="T9" s="24"/>
      <c r="U9" s="24"/>
      <c r="V9" s="24">
        <v>14</v>
      </c>
      <c r="W9" s="24"/>
      <c r="X9" s="24">
        <v>4</v>
      </c>
      <c r="Y9" s="24"/>
      <c r="Z9" s="24">
        <v>15</v>
      </c>
      <c r="AA9" s="24">
        <v>272</v>
      </c>
    </row>
    <row r="10" spans="1:27">
      <c r="A10" s="23" t="s">
        <v>19</v>
      </c>
      <c r="B10" s="18">
        <f t="shared" si="0"/>
        <v>268</v>
      </c>
      <c r="C10" s="24">
        <v>37</v>
      </c>
      <c r="D10" s="24">
        <v>15</v>
      </c>
      <c r="E10" s="24"/>
      <c r="F10" s="24"/>
      <c r="G10" s="24"/>
      <c r="H10" s="24"/>
      <c r="I10" s="24">
        <v>142</v>
      </c>
      <c r="J10" s="24"/>
      <c r="K10" s="24">
        <v>19</v>
      </c>
      <c r="L10" s="24">
        <v>2</v>
      </c>
      <c r="M10" s="24">
        <v>24</v>
      </c>
      <c r="N10" s="24">
        <v>29</v>
      </c>
      <c r="O10" s="18">
        <f t="shared" si="3"/>
        <v>246</v>
      </c>
      <c r="P10" s="24">
        <v>45</v>
      </c>
      <c r="Q10" s="24">
        <v>13</v>
      </c>
      <c r="R10" s="24"/>
      <c r="S10" s="24"/>
      <c r="T10" s="24"/>
      <c r="U10" s="24"/>
      <c r="V10" s="24">
        <v>101</v>
      </c>
      <c r="W10" s="24"/>
      <c r="X10" s="24">
        <v>10</v>
      </c>
      <c r="Y10" s="24"/>
      <c r="Z10" s="24">
        <v>43</v>
      </c>
      <c r="AA10" s="24">
        <v>34</v>
      </c>
    </row>
    <row r="11" spans="1:27">
      <c r="A11" s="23" t="s">
        <v>20</v>
      </c>
      <c r="B11" s="1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8">
        <f t="shared" si="3"/>
        <v>9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>
        <v>9</v>
      </c>
    </row>
    <row r="12" spans="1:27">
      <c r="A12" s="23" t="s">
        <v>21</v>
      </c>
      <c r="B12" s="18">
        <f t="shared" ref="B12:B31" si="4">SUM(C12:N12)</f>
        <v>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>
        <v>1</v>
      </c>
      <c r="O12" s="18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>
      <c r="A13" s="23" t="s">
        <v>22</v>
      </c>
      <c r="B13" s="18">
        <f t="shared" si="4"/>
        <v>24</v>
      </c>
      <c r="C13" s="24">
        <v>7</v>
      </c>
      <c r="D13" s="24"/>
      <c r="E13" s="24"/>
      <c r="F13" s="24"/>
      <c r="G13" s="24"/>
      <c r="H13" s="24"/>
      <c r="I13" s="24">
        <v>2</v>
      </c>
      <c r="J13" s="24"/>
      <c r="K13" s="24">
        <v>1</v>
      </c>
      <c r="L13" s="24"/>
      <c r="M13" s="24">
        <v>3</v>
      </c>
      <c r="N13" s="24">
        <v>11</v>
      </c>
      <c r="O13" s="18">
        <f t="shared" ref="O13:O52" si="5">SUM(P13:AA13)</f>
        <v>18</v>
      </c>
      <c r="P13" s="24">
        <v>4</v>
      </c>
      <c r="Q13" s="24"/>
      <c r="R13" s="24"/>
      <c r="S13" s="24"/>
      <c r="T13" s="24"/>
      <c r="U13" s="24"/>
      <c r="V13" s="24"/>
      <c r="W13" s="24"/>
      <c r="X13" s="24">
        <v>7</v>
      </c>
      <c r="Y13" s="24"/>
      <c r="Z13" s="24">
        <v>2</v>
      </c>
      <c r="AA13" s="24">
        <v>5</v>
      </c>
    </row>
    <row r="14" spans="1:27">
      <c r="A14" s="23" t="s">
        <v>23</v>
      </c>
      <c r="B14" s="18">
        <f t="shared" si="4"/>
        <v>14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>
        <v>1</v>
      </c>
      <c r="N14" s="24">
        <v>13</v>
      </c>
      <c r="O14" s="18">
        <f t="shared" si="5"/>
        <v>44</v>
      </c>
      <c r="P14" s="24">
        <v>2</v>
      </c>
      <c r="Q14" s="24"/>
      <c r="R14" s="24"/>
      <c r="S14" s="24"/>
      <c r="T14" s="24"/>
      <c r="U14" s="24"/>
      <c r="V14" s="24">
        <v>2</v>
      </c>
      <c r="W14" s="24"/>
      <c r="X14" s="24"/>
      <c r="Y14" s="24"/>
      <c r="Z14" s="24"/>
      <c r="AA14" s="24">
        <v>40</v>
      </c>
    </row>
    <row r="15" spans="1:27">
      <c r="A15" s="23" t="s">
        <v>24</v>
      </c>
      <c r="B15" s="18">
        <f t="shared" si="4"/>
        <v>59</v>
      </c>
      <c r="C15" s="24">
        <v>7</v>
      </c>
      <c r="D15" s="24"/>
      <c r="E15" s="24"/>
      <c r="F15" s="24"/>
      <c r="G15" s="24"/>
      <c r="H15" s="24"/>
      <c r="I15" s="24">
        <v>43</v>
      </c>
      <c r="J15" s="24"/>
      <c r="K15" s="24">
        <v>1</v>
      </c>
      <c r="L15" s="24"/>
      <c r="M15" s="24">
        <v>4</v>
      </c>
      <c r="N15" s="24">
        <v>4</v>
      </c>
      <c r="O15" s="18">
        <f t="shared" si="5"/>
        <v>58</v>
      </c>
      <c r="P15" s="24">
        <v>2</v>
      </c>
      <c r="Q15" s="24"/>
      <c r="R15" s="24"/>
      <c r="S15" s="24"/>
      <c r="T15" s="24"/>
      <c r="U15" s="24"/>
      <c r="V15" s="24">
        <v>54</v>
      </c>
      <c r="W15" s="24"/>
      <c r="X15" s="24"/>
      <c r="Y15" s="24"/>
      <c r="Z15" s="24">
        <v>1</v>
      </c>
      <c r="AA15" s="24">
        <v>1</v>
      </c>
    </row>
    <row r="16" spans="1:27">
      <c r="A16" s="23" t="s">
        <v>25</v>
      </c>
      <c r="B16" s="18">
        <f t="shared" si="4"/>
        <v>547</v>
      </c>
      <c r="C16" s="24">
        <v>1</v>
      </c>
      <c r="D16" s="24">
        <v>4</v>
      </c>
      <c r="E16" s="24"/>
      <c r="F16" s="24"/>
      <c r="G16" s="24"/>
      <c r="H16" s="24"/>
      <c r="I16" s="24">
        <v>41</v>
      </c>
      <c r="J16" s="24"/>
      <c r="K16" s="24">
        <v>21</v>
      </c>
      <c r="L16" s="24">
        <v>2</v>
      </c>
      <c r="M16" s="24">
        <v>26</v>
      </c>
      <c r="N16" s="24">
        <v>452</v>
      </c>
      <c r="O16" s="18">
        <f t="shared" si="5"/>
        <v>689</v>
      </c>
      <c r="P16" s="24">
        <v>1</v>
      </c>
      <c r="Q16" s="24">
        <v>14</v>
      </c>
      <c r="R16" s="24"/>
      <c r="S16" s="24"/>
      <c r="T16" s="24"/>
      <c r="U16" s="24"/>
      <c r="V16" s="24">
        <v>36</v>
      </c>
      <c r="W16" s="24"/>
      <c r="X16" s="24">
        <v>13</v>
      </c>
      <c r="Y16" s="24">
        <v>5</v>
      </c>
      <c r="Z16" s="24">
        <v>46</v>
      </c>
      <c r="AA16" s="24">
        <v>574</v>
      </c>
    </row>
    <row r="17" spans="1:27">
      <c r="A17" s="23" t="s">
        <v>26</v>
      </c>
      <c r="B17" s="18">
        <f t="shared" si="4"/>
        <v>17589</v>
      </c>
      <c r="C17" s="24">
        <v>21</v>
      </c>
      <c r="D17" s="24">
        <v>41</v>
      </c>
      <c r="E17" s="24"/>
      <c r="F17" s="24">
        <v>2</v>
      </c>
      <c r="G17" s="24">
        <v>4</v>
      </c>
      <c r="H17" s="24"/>
      <c r="I17" s="24">
        <v>602</v>
      </c>
      <c r="J17" s="24"/>
      <c r="K17" s="24">
        <v>140</v>
      </c>
      <c r="L17" s="24">
        <v>38</v>
      </c>
      <c r="M17" s="24">
        <v>283</v>
      </c>
      <c r="N17" s="24">
        <v>16458</v>
      </c>
      <c r="O17" s="18">
        <f t="shared" si="5"/>
        <v>15452</v>
      </c>
      <c r="P17" s="24">
        <v>23</v>
      </c>
      <c r="Q17" s="24">
        <v>73</v>
      </c>
      <c r="R17" s="24"/>
      <c r="S17" s="24"/>
      <c r="T17" s="24">
        <v>1</v>
      </c>
      <c r="U17" s="24"/>
      <c r="V17" s="24">
        <v>704</v>
      </c>
      <c r="W17" s="24"/>
      <c r="X17" s="24">
        <v>104</v>
      </c>
      <c r="Y17" s="24">
        <v>33</v>
      </c>
      <c r="Z17" s="24">
        <v>181</v>
      </c>
      <c r="AA17" s="24">
        <v>14333</v>
      </c>
    </row>
    <row r="18" spans="1:27">
      <c r="A18" s="23" t="s">
        <v>27</v>
      </c>
      <c r="B18" s="18">
        <f t="shared" si="4"/>
        <v>1395</v>
      </c>
      <c r="C18" s="24">
        <v>297</v>
      </c>
      <c r="D18" s="24">
        <v>12</v>
      </c>
      <c r="E18" s="24"/>
      <c r="F18" s="24"/>
      <c r="G18" s="24">
        <v>432</v>
      </c>
      <c r="H18" s="24"/>
      <c r="I18" s="24">
        <v>1</v>
      </c>
      <c r="J18" s="24"/>
      <c r="K18" s="24">
        <v>55</v>
      </c>
      <c r="L18" s="24">
        <v>1</v>
      </c>
      <c r="M18" s="24">
        <v>15</v>
      </c>
      <c r="N18" s="24">
        <v>582</v>
      </c>
      <c r="O18" s="18">
        <f t="shared" si="5"/>
        <v>1216</v>
      </c>
      <c r="P18" s="24">
        <v>169</v>
      </c>
      <c r="Q18" s="24">
        <v>29</v>
      </c>
      <c r="R18" s="24">
        <v>1</v>
      </c>
      <c r="S18" s="24"/>
      <c r="T18" s="24">
        <v>395</v>
      </c>
      <c r="U18" s="24"/>
      <c r="V18" s="24"/>
      <c r="W18" s="24"/>
      <c r="X18" s="24">
        <v>92</v>
      </c>
      <c r="Y18" s="24"/>
      <c r="Z18" s="24">
        <v>6</v>
      </c>
      <c r="AA18" s="24">
        <v>524</v>
      </c>
    </row>
    <row r="19" spans="1:27">
      <c r="A19" s="23" t="s">
        <v>28</v>
      </c>
      <c r="B19" s="18">
        <f t="shared" si="4"/>
        <v>12</v>
      </c>
      <c r="C19" s="24">
        <v>1</v>
      </c>
      <c r="D19" s="24"/>
      <c r="E19" s="24"/>
      <c r="F19" s="24"/>
      <c r="G19" s="24"/>
      <c r="H19" s="24"/>
      <c r="I19" s="24">
        <v>7</v>
      </c>
      <c r="J19" s="24"/>
      <c r="K19" s="24">
        <v>1</v>
      </c>
      <c r="L19" s="24"/>
      <c r="M19" s="24">
        <v>2</v>
      </c>
      <c r="N19" s="24">
        <v>1</v>
      </c>
      <c r="O19" s="18">
        <f t="shared" si="5"/>
        <v>12</v>
      </c>
      <c r="P19" s="24">
        <v>4</v>
      </c>
      <c r="Q19" s="24"/>
      <c r="R19" s="24"/>
      <c r="S19" s="24"/>
      <c r="T19" s="24"/>
      <c r="U19" s="24"/>
      <c r="V19" s="24">
        <v>6</v>
      </c>
      <c r="W19" s="24"/>
      <c r="X19" s="24"/>
      <c r="Y19" s="24"/>
      <c r="Z19" s="24">
        <v>2</v>
      </c>
      <c r="AA19" s="24"/>
    </row>
    <row r="20" spans="1:27">
      <c r="A20" s="23" t="s">
        <v>29</v>
      </c>
      <c r="B20" s="18">
        <f t="shared" si="4"/>
        <v>905</v>
      </c>
      <c r="C20" s="24">
        <v>376</v>
      </c>
      <c r="D20" s="24">
        <v>9</v>
      </c>
      <c r="E20" s="24"/>
      <c r="F20" s="24"/>
      <c r="G20" s="24">
        <v>127</v>
      </c>
      <c r="H20" s="24"/>
      <c r="I20" s="24">
        <v>22</v>
      </c>
      <c r="J20" s="24"/>
      <c r="K20" s="24">
        <v>66</v>
      </c>
      <c r="L20" s="24">
        <v>3</v>
      </c>
      <c r="M20" s="24">
        <v>218</v>
      </c>
      <c r="N20" s="24">
        <v>84</v>
      </c>
      <c r="O20" s="18">
        <f t="shared" si="5"/>
        <v>902</v>
      </c>
      <c r="P20" s="24">
        <v>512</v>
      </c>
      <c r="Q20" s="24">
        <v>5</v>
      </c>
      <c r="R20" s="24"/>
      <c r="S20" s="24"/>
      <c r="T20" s="24">
        <v>69</v>
      </c>
      <c r="U20" s="24"/>
      <c r="V20" s="24">
        <v>25</v>
      </c>
      <c r="W20" s="24"/>
      <c r="X20" s="24">
        <v>45</v>
      </c>
      <c r="Y20" s="24">
        <v>1</v>
      </c>
      <c r="Z20" s="24">
        <v>161</v>
      </c>
      <c r="AA20" s="24">
        <v>84</v>
      </c>
    </row>
    <row r="21" spans="1:27">
      <c r="A21" s="23" t="s">
        <v>30</v>
      </c>
      <c r="B21" s="18">
        <f t="shared" si="4"/>
        <v>23</v>
      </c>
      <c r="C21" s="24">
        <v>1</v>
      </c>
      <c r="D21" s="24"/>
      <c r="E21" s="24"/>
      <c r="F21" s="24"/>
      <c r="G21" s="24"/>
      <c r="H21" s="24"/>
      <c r="I21" s="24">
        <v>21</v>
      </c>
      <c r="J21" s="24"/>
      <c r="K21" s="24">
        <v>1</v>
      </c>
      <c r="L21" s="24"/>
      <c r="M21" s="24"/>
      <c r="N21" s="24"/>
      <c r="O21" s="18">
        <f t="shared" si="5"/>
        <v>11</v>
      </c>
      <c r="P21" s="24">
        <v>3</v>
      </c>
      <c r="Q21" s="24"/>
      <c r="R21" s="24"/>
      <c r="S21" s="24"/>
      <c r="T21" s="24"/>
      <c r="U21" s="24"/>
      <c r="V21" s="24">
        <v>7</v>
      </c>
      <c r="W21" s="24"/>
      <c r="X21" s="24"/>
      <c r="Y21" s="24"/>
      <c r="Z21" s="24"/>
      <c r="AA21" s="24">
        <v>1</v>
      </c>
    </row>
    <row r="22" spans="1:27">
      <c r="A22" s="23" t="s">
        <v>31</v>
      </c>
      <c r="B22" s="18">
        <f t="shared" si="4"/>
        <v>1788</v>
      </c>
      <c r="C22" s="24"/>
      <c r="D22" s="24">
        <v>3</v>
      </c>
      <c r="E22" s="24"/>
      <c r="F22" s="24"/>
      <c r="G22" s="24">
        <v>2</v>
      </c>
      <c r="H22" s="24"/>
      <c r="I22" s="24">
        <v>22</v>
      </c>
      <c r="J22" s="24"/>
      <c r="K22" s="24">
        <v>28</v>
      </c>
      <c r="L22" s="24">
        <v>2</v>
      </c>
      <c r="M22" s="24">
        <v>76</v>
      </c>
      <c r="N22" s="24">
        <v>1655</v>
      </c>
      <c r="O22" s="18">
        <f t="shared" si="5"/>
        <v>1754</v>
      </c>
      <c r="P22" s="24"/>
      <c r="Q22" s="24">
        <v>4</v>
      </c>
      <c r="R22" s="24"/>
      <c r="S22" s="24"/>
      <c r="T22" s="24"/>
      <c r="U22" s="24"/>
      <c r="V22" s="24">
        <v>12</v>
      </c>
      <c r="W22" s="24"/>
      <c r="X22" s="24">
        <v>11</v>
      </c>
      <c r="Y22" s="24"/>
      <c r="Z22" s="24">
        <v>29</v>
      </c>
      <c r="AA22" s="24">
        <v>1698</v>
      </c>
    </row>
    <row r="23" spans="1:27">
      <c r="A23" s="23" t="s">
        <v>32</v>
      </c>
      <c r="B23" s="18">
        <f t="shared" si="4"/>
        <v>156761</v>
      </c>
      <c r="C23" s="24">
        <v>170</v>
      </c>
      <c r="D23" s="24">
        <v>121</v>
      </c>
      <c r="E23" s="24"/>
      <c r="F23" s="24">
        <v>1</v>
      </c>
      <c r="G23" s="24">
        <v>17</v>
      </c>
      <c r="H23" s="24">
        <v>1</v>
      </c>
      <c r="I23" s="24">
        <v>87038</v>
      </c>
      <c r="J23" s="24">
        <v>1</v>
      </c>
      <c r="K23" s="24">
        <v>1626</v>
      </c>
      <c r="L23" s="24">
        <v>1257</v>
      </c>
      <c r="M23" s="24">
        <v>537</v>
      </c>
      <c r="N23" s="24">
        <v>65992</v>
      </c>
      <c r="O23" s="18">
        <f t="shared" si="5"/>
        <v>167114</v>
      </c>
      <c r="P23" s="24">
        <v>191</v>
      </c>
      <c r="Q23" s="24">
        <v>113</v>
      </c>
      <c r="R23" s="24"/>
      <c r="S23" s="24">
        <v>4</v>
      </c>
      <c r="T23" s="24">
        <v>11</v>
      </c>
      <c r="U23" s="24"/>
      <c r="V23" s="24">
        <v>98724</v>
      </c>
      <c r="W23" s="24"/>
      <c r="X23" s="24">
        <v>766</v>
      </c>
      <c r="Y23" s="24">
        <v>642</v>
      </c>
      <c r="Z23" s="24">
        <v>564</v>
      </c>
      <c r="AA23" s="24">
        <v>66099</v>
      </c>
    </row>
    <row r="24" spans="1:27">
      <c r="A24" s="23" t="s">
        <v>33</v>
      </c>
      <c r="B24" s="18">
        <f t="shared" si="4"/>
        <v>3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>
        <v>2</v>
      </c>
      <c r="N24" s="24">
        <v>1</v>
      </c>
      <c r="O24" s="18">
        <f t="shared" si="5"/>
        <v>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v>3</v>
      </c>
      <c r="AA24" s="24"/>
    </row>
    <row r="25" spans="1:27">
      <c r="A25" s="23" t="s">
        <v>34</v>
      </c>
      <c r="B25" s="18">
        <f t="shared" si="4"/>
        <v>5580</v>
      </c>
      <c r="C25" s="24">
        <v>30</v>
      </c>
      <c r="D25" s="24">
        <v>21</v>
      </c>
      <c r="E25" s="24">
        <v>10</v>
      </c>
      <c r="F25" s="24"/>
      <c r="G25" s="24">
        <v>8</v>
      </c>
      <c r="H25" s="24"/>
      <c r="I25" s="24">
        <v>2045</v>
      </c>
      <c r="J25" s="24"/>
      <c r="K25" s="24">
        <v>54</v>
      </c>
      <c r="L25" s="24">
        <v>5</v>
      </c>
      <c r="M25" s="24">
        <v>309</v>
      </c>
      <c r="N25" s="24">
        <v>3098</v>
      </c>
      <c r="O25" s="18">
        <f t="shared" si="5"/>
        <v>6232</v>
      </c>
      <c r="P25" s="24">
        <v>20</v>
      </c>
      <c r="Q25" s="24">
        <v>29</v>
      </c>
      <c r="R25" s="24">
        <v>40</v>
      </c>
      <c r="S25" s="24"/>
      <c r="T25" s="24">
        <v>10</v>
      </c>
      <c r="U25" s="24"/>
      <c r="V25" s="24">
        <v>1938</v>
      </c>
      <c r="W25" s="24"/>
      <c r="X25" s="24">
        <v>58</v>
      </c>
      <c r="Y25" s="24">
        <v>7</v>
      </c>
      <c r="Z25" s="24">
        <v>401</v>
      </c>
      <c r="AA25" s="24">
        <v>3729</v>
      </c>
    </row>
    <row r="26" spans="1:27">
      <c r="A26" s="23" t="s">
        <v>35</v>
      </c>
      <c r="B26" s="18">
        <f t="shared" si="4"/>
        <v>6</v>
      </c>
      <c r="C26" s="24">
        <v>2</v>
      </c>
      <c r="D26" s="24"/>
      <c r="E26" s="24"/>
      <c r="F26" s="24"/>
      <c r="G26" s="24"/>
      <c r="H26" s="24"/>
      <c r="I26" s="24"/>
      <c r="J26" s="24"/>
      <c r="K26" s="24">
        <v>3</v>
      </c>
      <c r="L26" s="24"/>
      <c r="M26" s="24"/>
      <c r="N26" s="24">
        <v>1</v>
      </c>
      <c r="O26" s="18">
        <f t="shared" si="5"/>
        <v>15</v>
      </c>
      <c r="P26" s="24">
        <v>7</v>
      </c>
      <c r="Q26" s="24">
        <v>1</v>
      </c>
      <c r="R26" s="24"/>
      <c r="S26" s="24"/>
      <c r="T26" s="24"/>
      <c r="U26" s="24"/>
      <c r="V26" s="24"/>
      <c r="W26" s="24"/>
      <c r="X26" s="24">
        <v>7</v>
      </c>
      <c r="Y26" s="24"/>
      <c r="Z26" s="24"/>
      <c r="AA26" s="24"/>
    </row>
    <row r="27" spans="1:27">
      <c r="A27" s="23" t="s">
        <v>36</v>
      </c>
      <c r="B27" s="18">
        <f t="shared" si="4"/>
        <v>2050</v>
      </c>
      <c r="C27" s="24">
        <v>22</v>
      </c>
      <c r="D27" s="24">
        <v>8</v>
      </c>
      <c r="E27" s="24"/>
      <c r="F27" s="24"/>
      <c r="G27" s="24">
        <v>2</v>
      </c>
      <c r="H27" s="24"/>
      <c r="I27" s="24">
        <v>204</v>
      </c>
      <c r="J27" s="24"/>
      <c r="K27" s="24">
        <v>59</v>
      </c>
      <c r="L27" s="24">
        <v>19</v>
      </c>
      <c r="M27" s="24">
        <v>94</v>
      </c>
      <c r="N27" s="24">
        <v>1642</v>
      </c>
      <c r="O27" s="18">
        <f t="shared" si="5"/>
        <v>2294</v>
      </c>
      <c r="P27" s="24">
        <v>22</v>
      </c>
      <c r="Q27" s="24">
        <v>35</v>
      </c>
      <c r="R27" s="24"/>
      <c r="S27" s="24"/>
      <c r="T27" s="24">
        <v>6</v>
      </c>
      <c r="U27" s="24"/>
      <c r="V27" s="24">
        <v>182</v>
      </c>
      <c r="W27" s="24"/>
      <c r="X27" s="24">
        <v>118</v>
      </c>
      <c r="Y27" s="24">
        <v>6</v>
      </c>
      <c r="Z27" s="24">
        <v>114</v>
      </c>
      <c r="AA27" s="24">
        <v>1811</v>
      </c>
    </row>
    <row r="28" spans="1:27">
      <c r="A28" s="23" t="s">
        <v>37</v>
      </c>
      <c r="B28" s="18">
        <f t="shared" si="4"/>
        <v>39</v>
      </c>
      <c r="C28" s="24">
        <v>2</v>
      </c>
      <c r="D28" s="24"/>
      <c r="E28" s="24"/>
      <c r="F28" s="24"/>
      <c r="G28" s="24"/>
      <c r="H28" s="24"/>
      <c r="I28" s="24">
        <v>23</v>
      </c>
      <c r="J28" s="24"/>
      <c r="K28" s="24">
        <v>2</v>
      </c>
      <c r="L28" s="24"/>
      <c r="M28" s="24">
        <v>2</v>
      </c>
      <c r="N28" s="24">
        <v>10</v>
      </c>
      <c r="O28" s="18">
        <f t="shared" si="5"/>
        <v>32</v>
      </c>
      <c r="P28" s="24">
        <v>7</v>
      </c>
      <c r="Q28" s="24"/>
      <c r="R28" s="24"/>
      <c r="S28" s="24"/>
      <c r="T28" s="24"/>
      <c r="U28" s="24"/>
      <c r="V28" s="24">
        <v>13</v>
      </c>
      <c r="W28" s="24"/>
      <c r="X28" s="24">
        <v>2</v>
      </c>
      <c r="Y28" s="24"/>
      <c r="Z28" s="24">
        <v>5</v>
      </c>
      <c r="AA28" s="24">
        <v>5</v>
      </c>
    </row>
    <row r="29" spans="1:27" ht="29.25">
      <c r="A29" s="23" t="s">
        <v>38</v>
      </c>
      <c r="B29" s="18">
        <f t="shared" si="4"/>
        <v>183</v>
      </c>
      <c r="C29" s="24">
        <v>57</v>
      </c>
      <c r="D29" s="24">
        <v>2</v>
      </c>
      <c r="E29" s="24">
        <v>1</v>
      </c>
      <c r="F29" s="24"/>
      <c r="G29" s="24">
        <v>2</v>
      </c>
      <c r="H29" s="24"/>
      <c r="I29" s="24">
        <v>37</v>
      </c>
      <c r="J29" s="24"/>
      <c r="K29" s="24">
        <v>25</v>
      </c>
      <c r="L29" s="24">
        <v>2</v>
      </c>
      <c r="M29" s="24">
        <v>10</v>
      </c>
      <c r="N29" s="24">
        <v>47</v>
      </c>
      <c r="O29" s="18">
        <f t="shared" si="5"/>
        <v>131</v>
      </c>
      <c r="P29" s="24">
        <v>51</v>
      </c>
      <c r="Q29" s="24">
        <v>4</v>
      </c>
      <c r="R29" s="24"/>
      <c r="S29" s="24"/>
      <c r="T29" s="24">
        <v>2</v>
      </c>
      <c r="U29" s="24"/>
      <c r="V29" s="24">
        <v>21</v>
      </c>
      <c r="W29" s="24"/>
      <c r="X29" s="24">
        <v>13</v>
      </c>
      <c r="Y29" s="24"/>
      <c r="Z29" s="24">
        <v>17</v>
      </c>
      <c r="AA29" s="24">
        <v>23</v>
      </c>
    </row>
    <row r="30" spans="1:27">
      <c r="A30" s="23" t="s">
        <v>39</v>
      </c>
      <c r="B30" s="18">
        <f t="shared" si="4"/>
        <v>18</v>
      </c>
      <c r="C30" s="24"/>
      <c r="D30" s="24"/>
      <c r="E30" s="24"/>
      <c r="F30" s="24"/>
      <c r="G30" s="24"/>
      <c r="H30" s="24"/>
      <c r="I30" s="24">
        <v>15</v>
      </c>
      <c r="J30" s="24"/>
      <c r="K30" s="24">
        <v>3</v>
      </c>
      <c r="L30" s="24"/>
      <c r="M30" s="24"/>
      <c r="N30" s="24"/>
      <c r="O30" s="18">
        <f t="shared" si="5"/>
        <v>24</v>
      </c>
      <c r="P30" s="24">
        <v>10</v>
      </c>
      <c r="Q30" s="24"/>
      <c r="R30" s="24"/>
      <c r="S30" s="24"/>
      <c r="T30" s="24"/>
      <c r="U30" s="24"/>
      <c r="V30" s="24">
        <v>13</v>
      </c>
      <c r="W30" s="24"/>
      <c r="X30" s="24"/>
      <c r="Y30" s="24"/>
      <c r="Z30" s="24">
        <v>1</v>
      </c>
      <c r="AA30" s="24"/>
    </row>
    <row r="31" spans="1:27">
      <c r="A31" s="23" t="s">
        <v>40</v>
      </c>
      <c r="B31" s="18">
        <f t="shared" si="4"/>
        <v>2997</v>
      </c>
      <c r="C31" s="24">
        <v>28</v>
      </c>
      <c r="D31" s="24">
        <v>48</v>
      </c>
      <c r="E31" s="24"/>
      <c r="F31" s="24"/>
      <c r="G31" s="24">
        <v>2</v>
      </c>
      <c r="H31" s="24"/>
      <c r="I31" s="24">
        <v>1229</v>
      </c>
      <c r="J31" s="24"/>
      <c r="K31" s="24">
        <v>39</v>
      </c>
      <c r="L31" s="24">
        <v>75</v>
      </c>
      <c r="M31" s="24">
        <v>108</v>
      </c>
      <c r="N31" s="24">
        <v>1468</v>
      </c>
      <c r="O31" s="18">
        <f t="shared" si="5"/>
        <v>2905</v>
      </c>
      <c r="P31" s="24">
        <v>7</v>
      </c>
      <c r="Q31" s="24">
        <v>41</v>
      </c>
      <c r="R31" s="24"/>
      <c r="S31" s="24"/>
      <c r="T31" s="24">
        <v>2</v>
      </c>
      <c r="U31" s="24"/>
      <c r="V31" s="24">
        <v>1004</v>
      </c>
      <c r="W31" s="24">
        <v>1</v>
      </c>
      <c r="X31" s="24">
        <v>28</v>
      </c>
      <c r="Y31" s="24">
        <v>5</v>
      </c>
      <c r="Z31" s="24">
        <v>124</v>
      </c>
      <c r="AA31" s="24">
        <v>1693</v>
      </c>
    </row>
    <row r="32" spans="1:27" ht="29.25">
      <c r="A32" s="23" t="s">
        <v>41</v>
      </c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8">
        <f t="shared" si="5"/>
        <v>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>
        <v>4</v>
      </c>
    </row>
    <row r="33" spans="1:27">
      <c r="A33" s="23" t="s">
        <v>42</v>
      </c>
      <c r="B33" s="18">
        <f t="shared" ref="B33:B64" si="6">SUM(C33:N33)</f>
        <v>44</v>
      </c>
      <c r="C33" s="24"/>
      <c r="D33" s="24"/>
      <c r="E33" s="24"/>
      <c r="F33" s="24"/>
      <c r="G33" s="24"/>
      <c r="H33" s="24"/>
      <c r="I33" s="24"/>
      <c r="J33" s="24"/>
      <c r="K33" s="24">
        <v>2</v>
      </c>
      <c r="L33" s="24"/>
      <c r="M33" s="24">
        <v>41</v>
      </c>
      <c r="N33" s="24">
        <v>1</v>
      </c>
      <c r="O33" s="18">
        <f t="shared" si="5"/>
        <v>69</v>
      </c>
      <c r="P33" s="24">
        <v>11</v>
      </c>
      <c r="Q33" s="24"/>
      <c r="R33" s="24"/>
      <c r="S33" s="24"/>
      <c r="T33" s="24"/>
      <c r="U33" s="24"/>
      <c r="V33" s="24"/>
      <c r="W33" s="24"/>
      <c r="X33" s="24">
        <v>1</v>
      </c>
      <c r="Y33" s="24"/>
      <c r="Z33" s="24">
        <v>51</v>
      </c>
      <c r="AA33" s="24">
        <v>6</v>
      </c>
    </row>
    <row r="34" spans="1:27">
      <c r="A34" s="23" t="s">
        <v>43</v>
      </c>
      <c r="B34" s="18">
        <f t="shared" si="6"/>
        <v>12</v>
      </c>
      <c r="C34" s="24">
        <v>3</v>
      </c>
      <c r="D34" s="24">
        <v>2</v>
      </c>
      <c r="E34" s="24"/>
      <c r="F34" s="24"/>
      <c r="G34" s="24"/>
      <c r="H34" s="24"/>
      <c r="I34" s="24"/>
      <c r="J34" s="24"/>
      <c r="K34" s="24">
        <v>2</v>
      </c>
      <c r="L34" s="24"/>
      <c r="M34" s="24"/>
      <c r="N34" s="24">
        <v>5</v>
      </c>
      <c r="O34" s="18">
        <f t="shared" si="5"/>
        <v>19</v>
      </c>
      <c r="P34" s="24">
        <v>2</v>
      </c>
      <c r="Q34" s="24">
        <v>8</v>
      </c>
      <c r="R34" s="24"/>
      <c r="S34" s="24"/>
      <c r="T34" s="24"/>
      <c r="U34" s="24"/>
      <c r="V34" s="24"/>
      <c r="W34" s="24"/>
      <c r="X34" s="24">
        <v>2</v>
      </c>
      <c r="Y34" s="24"/>
      <c r="Z34" s="24">
        <v>3</v>
      </c>
      <c r="AA34" s="24">
        <v>4</v>
      </c>
    </row>
    <row r="35" spans="1:27">
      <c r="A35" s="23" t="s">
        <v>44</v>
      </c>
      <c r="B35" s="18">
        <f t="shared" si="6"/>
        <v>5</v>
      </c>
      <c r="C35" s="24"/>
      <c r="D35" s="24">
        <v>1</v>
      </c>
      <c r="E35" s="24"/>
      <c r="F35" s="24"/>
      <c r="G35" s="24"/>
      <c r="H35" s="24"/>
      <c r="I35" s="24"/>
      <c r="J35" s="24"/>
      <c r="K35" s="24"/>
      <c r="L35" s="24"/>
      <c r="M35" s="24">
        <v>4</v>
      </c>
      <c r="N35" s="24"/>
      <c r="O35" s="18">
        <f t="shared" si="5"/>
        <v>4</v>
      </c>
      <c r="P35" s="24"/>
      <c r="Q35" s="24"/>
      <c r="R35" s="24"/>
      <c r="S35" s="24"/>
      <c r="T35" s="24"/>
      <c r="U35" s="24"/>
      <c r="V35" s="24">
        <v>1</v>
      </c>
      <c r="W35" s="24"/>
      <c r="X35" s="24">
        <v>2</v>
      </c>
      <c r="Y35" s="24"/>
      <c r="Z35" s="24"/>
      <c r="AA35" s="24">
        <v>1</v>
      </c>
    </row>
    <row r="36" spans="1:27">
      <c r="A36" s="23" t="s">
        <v>45</v>
      </c>
      <c r="B36" s="18">
        <f t="shared" si="6"/>
        <v>17</v>
      </c>
      <c r="C36" s="24">
        <v>5</v>
      </c>
      <c r="D36" s="24"/>
      <c r="E36" s="24"/>
      <c r="F36" s="24"/>
      <c r="G36" s="24"/>
      <c r="H36" s="24"/>
      <c r="I36" s="24">
        <v>5</v>
      </c>
      <c r="J36" s="24"/>
      <c r="K36" s="24">
        <v>5</v>
      </c>
      <c r="L36" s="24"/>
      <c r="M36" s="24">
        <v>1</v>
      </c>
      <c r="N36" s="24">
        <v>1</v>
      </c>
      <c r="O36" s="18">
        <f t="shared" si="5"/>
        <v>26</v>
      </c>
      <c r="P36" s="24">
        <v>9</v>
      </c>
      <c r="Q36" s="24"/>
      <c r="R36" s="24"/>
      <c r="S36" s="24"/>
      <c r="T36" s="24"/>
      <c r="U36" s="24"/>
      <c r="V36" s="24">
        <v>6</v>
      </c>
      <c r="W36" s="24"/>
      <c r="X36" s="24">
        <v>1</v>
      </c>
      <c r="Y36" s="24"/>
      <c r="Z36" s="24">
        <v>1</v>
      </c>
      <c r="AA36" s="24">
        <v>9</v>
      </c>
    </row>
    <row r="37" spans="1:27">
      <c r="A37" s="23" t="s">
        <v>46</v>
      </c>
      <c r="B37" s="18">
        <f t="shared" si="6"/>
        <v>6</v>
      </c>
      <c r="C37" s="24">
        <v>2</v>
      </c>
      <c r="D37" s="24">
        <v>1</v>
      </c>
      <c r="E37" s="24"/>
      <c r="F37" s="24"/>
      <c r="G37" s="24"/>
      <c r="H37" s="24"/>
      <c r="I37" s="24"/>
      <c r="J37" s="24"/>
      <c r="K37" s="24"/>
      <c r="L37" s="24"/>
      <c r="M37" s="24">
        <v>2</v>
      </c>
      <c r="N37" s="24">
        <v>1</v>
      </c>
      <c r="O37" s="18">
        <f t="shared" si="5"/>
        <v>6</v>
      </c>
      <c r="P37" s="24">
        <v>3</v>
      </c>
      <c r="Q37" s="24"/>
      <c r="R37" s="24"/>
      <c r="S37" s="24"/>
      <c r="T37" s="24"/>
      <c r="U37" s="24"/>
      <c r="V37" s="24"/>
      <c r="W37" s="24"/>
      <c r="X37" s="24">
        <v>1</v>
      </c>
      <c r="Y37" s="24"/>
      <c r="Z37" s="24">
        <v>1</v>
      </c>
      <c r="AA37" s="24">
        <v>1</v>
      </c>
    </row>
    <row r="38" spans="1:27">
      <c r="A38" s="23" t="s">
        <v>47</v>
      </c>
      <c r="B38" s="18">
        <f t="shared" si="6"/>
        <v>23</v>
      </c>
      <c r="C38" s="24"/>
      <c r="D38" s="24">
        <v>13</v>
      </c>
      <c r="E38" s="24"/>
      <c r="F38" s="24"/>
      <c r="G38" s="24"/>
      <c r="H38" s="24"/>
      <c r="I38" s="24"/>
      <c r="J38" s="24"/>
      <c r="K38" s="24">
        <v>5</v>
      </c>
      <c r="L38" s="24"/>
      <c r="M38" s="24"/>
      <c r="N38" s="24">
        <v>5</v>
      </c>
      <c r="O38" s="18">
        <f t="shared" si="5"/>
        <v>16</v>
      </c>
      <c r="P38" s="24"/>
      <c r="Q38" s="24">
        <v>13</v>
      </c>
      <c r="R38" s="24"/>
      <c r="S38" s="24"/>
      <c r="T38" s="24"/>
      <c r="U38" s="24"/>
      <c r="V38" s="24"/>
      <c r="W38" s="24"/>
      <c r="X38" s="24">
        <v>1</v>
      </c>
      <c r="Y38" s="24"/>
      <c r="Z38" s="24"/>
      <c r="AA38" s="24">
        <v>2</v>
      </c>
    </row>
    <row r="39" spans="1:27">
      <c r="A39" s="23" t="s">
        <v>48</v>
      </c>
      <c r="B39" s="18">
        <f t="shared" si="6"/>
        <v>20264</v>
      </c>
      <c r="C39" s="24">
        <v>164</v>
      </c>
      <c r="D39" s="24">
        <v>173</v>
      </c>
      <c r="E39" s="24">
        <v>7</v>
      </c>
      <c r="F39" s="24"/>
      <c r="G39" s="24">
        <v>145</v>
      </c>
      <c r="H39" s="24"/>
      <c r="I39" s="24">
        <v>1718</v>
      </c>
      <c r="J39" s="24">
        <v>1</v>
      </c>
      <c r="K39" s="24">
        <v>533</v>
      </c>
      <c r="L39" s="24">
        <v>78</v>
      </c>
      <c r="M39" s="24">
        <v>1675</v>
      </c>
      <c r="N39" s="24">
        <v>15770</v>
      </c>
      <c r="O39" s="18">
        <f t="shared" si="5"/>
        <v>24292</v>
      </c>
      <c r="P39" s="24">
        <v>176</v>
      </c>
      <c r="Q39" s="24">
        <v>197</v>
      </c>
      <c r="R39" s="24">
        <v>5</v>
      </c>
      <c r="S39" s="24"/>
      <c r="T39" s="24">
        <v>179</v>
      </c>
      <c r="U39" s="24"/>
      <c r="V39" s="24">
        <v>1394</v>
      </c>
      <c r="W39" s="24"/>
      <c r="X39" s="24">
        <v>354</v>
      </c>
      <c r="Y39" s="24">
        <v>101</v>
      </c>
      <c r="Z39" s="24">
        <v>1949</v>
      </c>
      <c r="AA39" s="24">
        <v>19937</v>
      </c>
    </row>
    <row r="40" spans="1:27">
      <c r="A40" s="23" t="s">
        <v>49</v>
      </c>
      <c r="B40" s="18">
        <f t="shared" si="6"/>
        <v>2663</v>
      </c>
      <c r="C40" s="24">
        <v>25</v>
      </c>
      <c r="D40" s="24">
        <v>86</v>
      </c>
      <c r="E40" s="24"/>
      <c r="F40" s="24"/>
      <c r="G40" s="24">
        <v>11</v>
      </c>
      <c r="H40" s="24"/>
      <c r="I40" s="24">
        <v>576</v>
      </c>
      <c r="J40" s="24"/>
      <c r="K40" s="24">
        <v>84</v>
      </c>
      <c r="L40" s="24">
        <v>5</v>
      </c>
      <c r="M40" s="24">
        <v>134</v>
      </c>
      <c r="N40" s="24">
        <v>1742</v>
      </c>
      <c r="O40" s="18">
        <f t="shared" si="5"/>
        <v>2761</v>
      </c>
      <c r="P40" s="24">
        <v>32</v>
      </c>
      <c r="Q40" s="24">
        <v>151</v>
      </c>
      <c r="R40" s="24"/>
      <c r="S40" s="24"/>
      <c r="T40" s="24">
        <v>5</v>
      </c>
      <c r="U40" s="24"/>
      <c r="V40" s="24">
        <v>400</v>
      </c>
      <c r="W40" s="24"/>
      <c r="X40" s="24">
        <v>91</v>
      </c>
      <c r="Y40" s="24">
        <v>25</v>
      </c>
      <c r="Z40" s="24">
        <v>154</v>
      </c>
      <c r="AA40" s="24">
        <v>1903</v>
      </c>
    </row>
    <row r="41" spans="1:27">
      <c r="A41" s="23" t="s">
        <v>50</v>
      </c>
      <c r="B41" s="18">
        <f t="shared" si="6"/>
        <v>272</v>
      </c>
      <c r="C41" s="24">
        <v>20</v>
      </c>
      <c r="D41" s="24">
        <v>13</v>
      </c>
      <c r="E41" s="24"/>
      <c r="F41" s="24"/>
      <c r="G41" s="24"/>
      <c r="H41" s="24"/>
      <c r="I41" s="24">
        <v>196</v>
      </c>
      <c r="J41" s="24"/>
      <c r="K41" s="24">
        <v>15</v>
      </c>
      <c r="L41" s="24">
        <v>1</v>
      </c>
      <c r="M41" s="24">
        <v>14</v>
      </c>
      <c r="N41" s="24">
        <v>13</v>
      </c>
      <c r="O41" s="18">
        <f t="shared" si="5"/>
        <v>303</v>
      </c>
      <c r="P41" s="24">
        <v>29</v>
      </c>
      <c r="Q41" s="24">
        <v>12</v>
      </c>
      <c r="R41" s="24"/>
      <c r="S41" s="24"/>
      <c r="T41" s="24"/>
      <c r="U41" s="24"/>
      <c r="V41" s="24">
        <v>216</v>
      </c>
      <c r="W41" s="24"/>
      <c r="X41" s="24">
        <v>5</v>
      </c>
      <c r="Y41" s="24"/>
      <c r="Z41" s="24">
        <v>19</v>
      </c>
      <c r="AA41" s="24">
        <v>22</v>
      </c>
    </row>
    <row r="42" spans="1:27">
      <c r="A42" s="23" t="s">
        <v>51</v>
      </c>
      <c r="B42" s="18">
        <f t="shared" si="6"/>
        <v>7</v>
      </c>
      <c r="C42" s="24">
        <v>5</v>
      </c>
      <c r="D42" s="24"/>
      <c r="E42" s="24"/>
      <c r="F42" s="24"/>
      <c r="G42" s="24"/>
      <c r="H42" s="24"/>
      <c r="I42" s="24"/>
      <c r="J42" s="24"/>
      <c r="K42" s="24">
        <v>1</v>
      </c>
      <c r="L42" s="24"/>
      <c r="M42" s="24"/>
      <c r="N42" s="24">
        <v>1</v>
      </c>
      <c r="O42" s="18">
        <f t="shared" si="5"/>
        <v>4</v>
      </c>
      <c r="P42" s="24">
        <v>4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>
      <c r="A43" s="23" t="s">
        <v>52</v>
      </c>
      <c r="B43" s="18">
        <f t="shared" si="6"/>
        <v>5760</v>
      </c>
      <c r="C43" s="24">
        <v>11</v>
      </c>
      <c r="D43" s="24">
        <v>42</v>
      </c>
      <c r="E43" s="24"/>
      <c r="F43" s="24"/>
      <c r="G43" s="24">
        <v>4</v>
      </c>
      <c r="H43" s="24"/>
      <c r="I43" s="24">
        <v>2261</v>
      </c>
      <c r="J43" s="24"/>
      <c r="K43" s="24">
        <v>88</v>
      </c>
      <c r="L43" s="24">
        <v>8</v>
      </c>
      <c r="M43" s="24">
        <v>283</v>
      </c>
      <c r="N43" s="24">
        <v>3063</v>
      </c>
      <c r="O43" s="18">
        <f t="shared" si="5"/>
        <v>8129</v>
      </c>
      <c r="P43" s="24">
        <v>23</v>
      </c>
      <c r="Q43" s="24">
        <v>117</v>
      </c>
      <c r="R43" s="24"/>
      <c r="S43" s="24"/>
      <c r="T43" s="24">
        <v>7</v>
      </c>
      <c r="U43" s="24"/>
      <c r="V43" s="24">
        <v>3380</v>
      </c>
      <c r="W43" s="24"/>
      <c r="X43" s="24">
        <v>163</v>
      </c>
      <c r="Y43" s="24">
        <v>16</v>
      </c>
      <c r="Z43" s="24">
        <v>275</v>
      </c>
      <c r="AA43" s="24">
        <v>4148</v>
      </c>
    </row>
    <row r="44" spans="1:27">
      <c r="A44" s="23" t="s">
        <v>53</v>
      </c>
      <c r="B44" s="18">
        <f t="shared" si="6"/>
        <v>5</v>
      </c>
      <c r="C44" s="24"/>
      <c r="D44" s="24"/>
      <c r="E44" s="24"/>
      <c r="F44" s="24"/>
      <c r="G44" s="24"/>
      <c r="H44" s="24"/>
      <c r="I44" s="24"/>
      <c r="J44" s="24"/>
      <c r="K44" s="24">
        <v>2</v>
      </c>
      <c r="L44" s="24"/>
      <c r="M44" s="24">
        <v>1</v>
      </c>
      <c r="N44" s="24">
        <v>2</v>
      </c>
      <c r="O44" s="18">
        <f t="shared" si="5"/>
        <v>4</v>
      </c>
      <c r="P44" s="24">
        <v>1</v>
      </c>
      <c r="Q44" s="24"/>
      <c r="R44" s="24"/>
      <c r="S44" s="24"/>
      <c r="T44" s="24"/>
      <c r="U44" s="24"/>
      <c r="V44" s="24"/>
      <c r="W44" s="24"/>
      <c r="X44" s="24">
        <v>1</v>
      </c>
      <c r="Y44" s="24"/>
      <c r="Z44" s="24"/>
      <c r="AA44" s="24">
        <v>2</v>
      </c>
    </row>
    <row r="45" spans="1:27">
      <c r="A45" s="23" t="s">
        <v>54</v>
      </c>
      <c r="B45" s="18">
        <f t="shared" si="6"/>
        <v>5</v>
      </c>
      <c r="C45" s="24">
        <v>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>
        <v>4</v>
      </c>
      <c r="O45" s="18">
        <f t="shared" si="5"/>
        <v>7</v>
      </c>
      <c r="P45" s="24">
        <v>1</v>
      </c>
      <c r="Q45" s="24">
        <v>1</v>
      </c>
      <c r="R45" s="24"/>
      <c r="S45" s="24"/>
      <c r="T45" s="24"/>
      <c r="U45" s="24"/>
      <c r="V45" s="24"/>
      <c r="W45" s="24"/>
      <c r="X45" s="24">
        <v>1</v>
      </c>
      <c r="Y45" s="24"/>
      <c r="Z45" s="24">
        <v>3</v>
      </c>
      <c r="AA45" s="24">
        <v>1</v>
      </c>
    </row>
    <row r="46" spans="1:27">
      <c r="A46" s="23" t="s">
        <v>55</v>
      </c>
      <c r="B46" s="18">
        <f t="shared" si="6"/>
        <v>8</v>
      </c>
      <c r="C46" s="24"/>
      <c r="D46" s="24"/>
      <c r="E46" s="24"/>
      <c r="F46" s="24"/>
      <c r="G46" s="24"/>
      <c r="H46" s="24"/>
      <c r="I46" s="24">
        <v>7</v>
      </c>
      <c r="J46" s="24"/>
      <c r="K46" s="24"/>
      <c r="L46" s="24"/>
      <c r="M46" s="24"/>
      <c r="N46" s="24">
        <v>1</v>
      </c>
      <c r="O46" s="18">
        <f t="shared" si="5"/>
        <v>4</v>
      </c>
      <c r="P46" s="24"/>
      <c r="Q46" s="24"/>
      <c r="R46" s="24"/>
      <c r="S46" s="24"/>
      <c r="T46" s="24"/>
      <c r="U46" s="24"/>
      <c r="V46" s="24">
        <v>4</v>
      </c>
      <c r="W46" s="24"/>
      <c r="X46" s="24"/>
      <c r="Y46" s="24"/>
      <c r="Z46" s="24"/>
      <c r="AA46" s="24"/>
    </row>
    <row r="47" spans="1:27">
      <c r="A47" s="23" t="s">
        <v>56</v>
      </c>
      <c r="B47" s="18">
        <f t="shared" si="6"/>
        <v>5</v>
      </c>
      <c r="C47" s="24">
        <v>1</v>
      </c>
      <c r="D47" s="24">
        <v>2</v>
      </c>
      <c r="E47" s="24"/>
      <c r="F47" s="24"/>
      <c r="G47" s="24">
        <v>1</v>
      </c>
      <c r="H47" s="24"/>
      <c r="I47" s="24"/>
      <c r="J47" s="24"/>
      <c r="K47" s="24"/>
      <c r="L47" s="24"/>
      <c r="M47" s="24"/>
      <c r="N47" s="24">
        <v>1</v>
      </c>
      <c r="O47" s="18">
        <f t="shared" si="5"/>
        <v>7</v>
      </c>
      <c r="P47" s="24">
        <v>2</v>
      </c>
      <c r="Q47" s="24"/>
      <c r="R47" s="24"/>
      <c r="S47" s="24"/>
      <c r="T47" s="24">
        <v>1</v>
      </c>
      <c r="U47" s="24"/>
      <c r="V47" s="24"/>
      <c r="W47" s="24"/>
      <c r="X47" s="24">
        <v>1</v>
      </c>
      <c r="Y47" s="24"/>
      <c r="Z47" s="24"/>
      <c r="AA47" s="24">
        <v>3</v>
      </c>
    </row>
    <row r="48" spans="1:27">
      <c r="A48" s="23" t="s">
        <v>57</v>
      </c>
      <c r="B48" s="18">
        <f t="shared" si="6"/>
        <v>160</v>
      </c>
      <c r="C48" s="24">
        <v>44</v>
      </c>
      <c r="D48" s="24">
        <v>1</v>
      </c>
      <c r="E48" s="24"/>
      <c r="F48" s="24"/>
      <c r="G48" s="24">
        <v>21</v>
      </c>
      <c r="H48" s="24"/>
      <c r="I48" s="24">
        <v>50</v>
      </c>
      <c r="J48" s="24"/>
      <c r="K48" s="24">
        <v>11</v>
      </c>
      <c r="L48" s="24"/>
      <c r="M48" s="24">
        <v>14</v>
      </c>
      <c r="N48" s="24">
        <v>19</v>
      </c>
      <c r="O48" s="18">
        <f t="shared" si="5"/>
        <v>250</v>
      </c>
      <c r="P48" s="24">
        <v>139</v>
      </c>
      <c r="Q48" s="24"/>
      <c r="R48" s="24"/>
      <c r="S48" s="24"/>
      <c r="T48" s="24">
        <v>14</v>
      </c>
      <c r="U48" s="24"/>
      <c r="V48" s="24">
        <v>31</v>
      </c>
      <c r="W48" s="24"/>
      <c r="X48" s="24">
        <v>4</v>
      </c>
      <c r="Y48" s="24"/>
      <c r="Z48" s="24">
        <v>37</v>
      </c>
      <c r="AA48" s="24">
        <v>25</v>
      </c>
    </row>
    <row r="49" spans="1:27">
      <c r="A49" s="23" t="s">
        <v>58</v>
      </c>
      <c r="B49" s="18">
        <f t="shared" si="6"/>
        <v>20</v>
      </c>
      <c r="C49" s="24">
        <v>10</v>
      </c>
      <c r="D49" s="24"/>
      <c r="E49" s="24"/>
      <c r="F49" s="24"/>
      <c r="G49" s="24"/>
      <c r="H49" s="24"/>
      <c r="I49" s="24">
        <v>2</v>
      </c>
      <c r="J49" s="24"/>
      <c r="K49" s="24">
        <v>2</v>
      </c>
      <c r="L49" s="24"/>
      <c r="M49" s="24">
        <v>3</v>
      </c>
      <c r="N49" s="24">
        <v>3</v>
      </c>
      <c r="O49" s="18">
        <f t="shared" si="5"/>
        <v>21</v>
      </c>
      <c r="P49" s="24">
        <v>8</v>
      </c>
      <c r="Q49" s="24"/>
      <c r="R49" s="24"/>
      <c r="S49" s="24"/>
      <c r="T49" s="24"/>
      <c r="U49" s="24"/>
      <c r="V49" s="24">
        <v>4</v>
      </c>
      <c r="W49" s="24"/>
      <c r="X49" s="24"/>
      <c r="Y49" s="24"/>
      <c r="Z49" s="24">
        <v>7</v>
      </c>
      <c r="AA49" s="24">
        <v>2</v>
      </c>
    </row>
    <row r="50" spans="1:27">
      <c r="A50" s="23" t="s">
        <v>59</v>
      </c>
      <c r="B50" s="18">
        <f t="shared" si="6"/>
        <v>22</v>
      </c>
      <c r="C50" s="24">
        <v>8</v>
      </c>
      <c r="D50" s="24"/>
      <c r="E50" s="24"/>
      <c r="F50" s="24"/>
      <c r="G50" s="24"/>
      <c r="H50" s="24"/>
      <c r="I50" s="24"/>
      <c r="J50" s="24"/>
      <c r="K50" s="24"/>
      <c r="L50" s="24"/>
      <c r="M50" s="24">
        <v>4</v>
      </c>
      <c r="N50" s="24">
        <v>10</v>
      </c>
      <c r="O50" s="18">
        <f t="shared" si="5"/>
        <v>11</v>
      </c>
      <c r="P50" s="24">
        <v>5</v>
      </c>
      <c r="Q50" s="24"/>
      <c r="R50" s="24"/>
      <c r="S50" s="24"/>
      <c r="T50" s="24"/>
      <c r="U50" s="24"/>
      <c r="V50" s="24"/>
      <c r="W50" s="24"/>
      <c r="X50" s="24"/>
      <c r="Y50" s="24"/>
      <c r="Z50" s="24">
        <v>2</v>
      </c>
      <c r="AA50" s="24">
        <v>4</v>
      </c>
    </row>
    <row r="51" spans="1:27">
      <c r="A51" s="23" t="s">
        <v>60</v>
      </c>
      <c r="B51" s="18">
        <f t="shared" si="6"/>
        <v>26</v>
      </c>
      <c r="C51" s="24"/>
      <c r="D51" s="24">
        <v>12</v>
      </c>
      <c r="E51" s="24"/>
      <c r="F51" s="24"/>
      <c r="G51" s="24"/>
      <c r="H51" s="24"/>
      <c r="I51" s="24"/>
      <c r="J51" s="24"/>
      <c r="K51" s="24">
        <v>13</v>
      </c>
      <c r="L51" s="24"/>
      <c r="M51" s="24"/>
      <c r="N51" s="24">
        <v>1</v>
      </c>
      <c r="O51" s="18">
        <f t="shared" si="5"/>
        <v>2</v>
      </c>
      <c r="P51" s="24"/>
      <c r="Q51" s="24"/>
      <c r="R51" s="24"/>
      <c r="S51" s="24"/>
      <c r="T51" s="24"/>
      <c r="U51" s="24"/>
      <c r="V51" s="24"/>
      <c r="W51" s="24"/>
      <c r="X51" s="24">
        <v>2</v>
      </c>
      <c r="Y51" s="24"/>
      <c r="Z51" s="24"/>
      <c r="AA51" s="24"/>
    </row>
    <row r="52" spans="1:27">
      <c r="A52" s="23" t="s">
        <v>61</v>
      </c>
      <c r="B52" s="18">
        <f t="shared" si="6"/>
        <v>92063</v>
      </c>
      <c r="C52" s="24">
        <v>250</v>
      </c>
      <c r="D52" s="24">
        <v>308</v>
      </c>
      <c r="E52" s="24">
        <v>8</v>
      </c>
      <c r="F52" s="24">
        <v>4</v>
      </c>
      <c r="G52" s="24">
        <v>59</v>
      </c>
      <c r="H52" s="24">
        <v>4</v>
      </c>
      <c r="I52" s="24">
        <v>5244</v>
      </c>
      <c r="J52" s="24">
        <v>4</v>
      </c>
      <c r="K52" s="24">
        <v>604</v>
      </c>
      <c r="L52" s="24">
        <v>176</v>
      </c>
      <c r="M52" s="24">
        <v>2428</v>
      </c>
      <c r="N52" s="24">
        <v>82974</v>
      </c>
      <c r="O52" s="18">
        <f t="shared" si="5"/>
        <v>95229</v>
      </c>
      <c r="P52" s="24">
        <v>370</v>
      </c>
      <c r="Q52" s="24">
        <v>343</v>
      </c>
      <c r="R52" s="24">
        <v>7</v>
      </c>
      <c r="S52" s="24">
        <v>5</v>
      </c>
      <c r="T52" s="24">
        <v>62</v>
      </c>
      <c r="U52" s="24">
        <v>4</v>
      </c>
      <c r="V52" s="24">
        <v>3563</v>
      </c>
      <c r="W52" s="24"/>
      <c r="X52" s="24">
        <v>459</v>
      </c>
      <c r="Y52" s="24">
        <v>141</v>
      </c>
      <c r="Z52" s="24">
        <v>3018</v>
      </c>
      <c r="AA52" s="24">
        <v>87257</v>
      </c>
    </row>
    <row r="53" spans="1:27">
      <c r="A53" s="23" t="s">
        <v>62</v>
      </c>
      <c r="B53" s="18">
        <f t="shared" si="6"/>
        <v>2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>
        <v>2</v>
      </c>
      <c r="O53" s="18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>
      <c r="A54" s="23" t="s">
        <v>63</v>
      </c>
      <c r="B54" s="18">
        <f t="shared" si="6"/>
        <v>15</v>
      </c>
      <c r="C54" s="24">
        <v>6</v>
      </c>
      <c r="D54" s="24"/>
      <c r="E54" s="24"/>
      <c r="F54" s="24"/>
      <c r="G54" s="24"/>
      <c r="H54" s="24"/>
      <c r="I54" s="24">
        <v>5</v>
      </c>
      <c r="J54" s="24"/>
      <c r="K54" s="24">
        <v>2</v>
      </c>
      <c r="L54" s="24"/>
      <c r="M54" s="24">
        <v>1</v>
      </c>
      <c r="N54" s="24">
        <v>1</v>
      </c>
      <c r="O54" s="18">
        <f t="shared" ref="O54:O84" si="7">SUM(P54:AA54)</f>
        <v>10</v>
      </c>
      <c r="P54" s="24">
        <v>2</v>
      </c>
      <c r="Q54" s="24"/>
      <c r="R54" s="24"/>
      <c r="S54" s="24"/>
      <c r="T54" s="24"/>
      <c r="U54" s="24"/>
      <c r="V54" s="24">
        <v>1</v>
      </c>
      <c r="W54" s="24"/>
      <c r="X54" s="24"/>
      <c r="Y54" s="24"/>
      <c r="Z54" s="24">
        <v>5</v>
      </c>
      <c r="AA54" s="24">
        <v>2</v>
      </c>
    </row>
    <row r="55" spans="1:27">
      <c r="A55" s="23" t="s">
        <v>64</v>
      </c>
      <c r="B55" s="18">
        <f t="shared" si="6"/>
        <v>3191</v>
      </c>
      <c r="C55" s="24">
        <v>21</v>
      </c>
      <c r="D55" s="24"/>
      <c r="E55" s="24"/>
      <c r="F55" s="24"/>
      <c r="G55" s="24">
        <v>6</v>
      </c>
      <c r="H55" s="24"/>
      <c r="I55" s="24">
        <v>599</v>
      </c>
      <c r="J55" s="24"/>
      <c r="K55" s="24">
        <v>21</v>
      </c>
      <c r="L55" s="24">
        <v>3</v>
      </c>
      <c r="M55" s="24">
        <v>245</v>
      </c>
      <c r="N55" s="24">
        <v>2296</v>
      </c>
      <c r="O55" s="18">
        <f t="shared" si="7"/>
        <v>879</v>
      </c>
      <c r="P55" s="24">
        <v>10</v>
      </c>
      <c r="Q55" s="24"/>
      <c r="R55" s="24"/>
      <c r="S55" s="24"/>
      <c r="T55" s="24">
        <v>3</v>
      </c>
      <c r="U55" s="24"/>
      <c r="V55" s="24">
        <v>134</v>
      </c>
      <c r="W55" s="24"/>
      <c r="X55" s="24">
        <v>3</v>
      </c>
      <c r="Y55" s="24">
        <v>2</v>
      </c>
      <c r="Z55" s="24">
        <v>41</v>
      </c>
      <c r="AA55" s="24">
        <v>686</v>
      </c>
    </row>
    <row r="56" spans="1:27">
      <c r="A56" s="23" t="s">
        <v>65</v>
      </c>
      <c r="B56" s="18">
        <f t="shared" si="6"/>
        <v>29</v>
      </c>
      <c r="C56" s="24">
        <v>4</v>
      </c>
      <c r="D56" s="24"/>
      <c r="E56" s="24"/>
      <c r="F56" s="24"/>
      <c r="G56" s="24"/>
      <c r="H56" s="24"/>
      <c r="I56" s="24">
        <v>20</v>
      </c>
      <c r="J56" s="24"/>
      <c r="K56" s="24">
        <v>1</v>
      </c>
      <c r="L56" s="24"/>
      <c r="M56" s="24">
        <v>4</v>
      </c>
      <c r="N56" s="24"/>
      <c r="O56" s="18">
        <f t="shared" si="7"/>
        <v>18</v>
      </c>
      <c r="P56" s="24">
        <v>2</v>
      </c>
      <c r="Q56" s="24"/>
      <c r="R56" s="24"/>
      <c r="S56" s="24"/>
      <c r="T56" s="24"/>
      <c r="U56" s="24"/>
      <c r="V56" s="24">
        <v>6</v>
      </c>
      <c r="W56" s="24"/>
      <c r="X56" s="24"/>
      <c r="Y56" s="24"/>
      <c r="Z56" s="24">
        <v>7</v>
      </c>
      <c r="AA56" s="24">
        <v>3</v>
      </c>
    </row>
    <row r="57" spans="1:27">
      <c r="A57" s="23" t="s">
        <v>66</v>
      </c>
      <c r="B57" s="18">
        <f t="shared" si="6"/>
        <v>2217</v>
      </c>
      <c r="C57" s="24">
        <v>17</v>
      </c>
      <c r="D57" s="24">
        <v>20</v>
      </c>
      <c r="E57" s="24"/>
      <c r="F57" s="24">
        <v>2</v>
      </c>
      <c r="G57" s="24">
        <v>1</v>
      </c>
      <c r="H57" s="24"/>
      <c r="I57" s="24">
        <v>292</v>
      </c>
      <c r="J57" s="24"/>
      <c r="K57" s="24">
        <v>21</v>
      </c>
      <c r="L57" s="24">
        <v>2</v>
      </c>
      <c r="M57" s="24">
        <v>100</v>
      </c>
      <c r="N57" s="24">
        <v>1762</v>
      </c>
      <c r="O57" s="18">
        <f t="shared" si="7"/>
        <v>2702</v>
      </c>
      <c r="P57" s="24">
        <v>17</v>
      </c>
      <c r="Q57" s="24">
        <v>23</v>
      </c>
      <c r="R57" s="24"/>
      <c r="S57" s="24"/>
      <c r="T57" s="24"/>
      <c r="U57" s="24"/>
      <c r="V57" s="24">
        <v>289</v>
      </c>
      <c r="W57" s="24"/>
      <c r="X57" s="24">
        <v>10</v>
      </c>
      <c r="Y57" s="24">
        <v>1</v>
      </c>
      <c r="Z57" s="24">
        <v>107</v>
      </c>
      <c r="AA57" s="24">
        <v>2255</v>
      </c>
    </row>
    <row r="58" spans="1:27">
      <c r="A58" s="23" t="s">
        <v>67</v>
      </c>
      <c r="B58" s="18">
        <f t="shared" si="6"/>
        <v>20388</v>
      </c>
      <c r="C58" s="24">
        <v>44</v>
      </c>
      <c r="D58" s="24">
        <v>53</v>
      </c>
      <c r="E58" s="24"/>
      <c r="F58" s="24">
        <v>2</v>
      </c>
      <c r="G58" s="24">
        <v>11</v>
      </c>
      <c r="H58" s="24"/>
      <c r="I58" s="24">
        <v>6344</v>
      </c>
      <c r="J58" s="24"/>
      <c r="K58" s="24">
        <v>2023</v>
      </c>
      <c r="L58" s="24">
        <v>583</v>
      </c>
      <c r="M58" s="24">
        <v>582</v>
      </c>
      <c r="N58" s="24">
        <v>10746</v>
      </c>
      <c r="O58" s="18">
        <f t="shared" si="7"/>
        <v>22359</v>
      </c>
      <c r="P58" s="24">
        <v>59</v>
      </c>
      <c r="Q58" s="24">
        <v>56</v>
      </c>
      <c r="R58" s="24"/>
      <c r="S58" s="24">
        <v>1</v>
      </c>
      <c r="T58" s="24">
        <v>5</v>
      </c>
      <c r="U58" s="24"/>
      <c r="V58" s="24">
        <v>8557</v>
      </c>
      <c r="W58" s="24"/>
      <c r="X58" s="24">
        <v>1650</v>
      </c>
      <c r="Y58" s="24">
        <v>486</v>
      </c>
      <c r="Z58" s="24">
        <v>763</v>
      </c>
      <c r="AA58" s="24">
        <v>10782</v>
      </c>
    </row>
    <row r="59" spans="1:27">
      <c r="A59" s="23" t="s">
        <v>68</v>
      </c>
      <c r="B59" s="18">
        <f t="shared" si="6"/>
        <v>1379</v>
      </c>
      <c r="C59" s="24">
        <v>35</v>
      </c>
      <c r="D59" s="24">
        <v>6</v>
      </c>
      <c r="E59" s="24"/>
      <c r="F59" s="24"/>
      <c r="G59" s="24">
        <v>10</v>
      </c>
      <c r="H59" s="24"/>
      <c r="I59" s="24">
        <v>86</v>
      </c>
      <c r="J59" s="24"/>
      <c r="K59" s="24">
        <v>22</v>
      </c>
      <c r="L59" s="24">
        <v>3</v>
      </c>
      <c r="M59" s="24">
        <v>100</v>
      </c>
      <c r="N59" s="24">
        <v>1117</v>
      </c>
      <c r="O59" s="18">
        <f t="shared" si="7"/>
        <v>1632</v>
      </c>
      <c r="P59" s="24">
        <v>2</v>
      </c>
      <c r="Q59" s="24">
        <v>9</v>
      </c>
      <c r="R59" s="24"/>
      <c r="S59" s="24"/>
      <c r="T59" s="24">
        <v>12</v>
      </c>
      <c r="U59" s="24"/>
      <c r="V59" s="24">
        <v>99</v>
      </c>
      <c r="W59" s="24"/>
      <c r="X59" s="24">
        <v>17</v>
      </c>
      <c r="Y59" s="24">
        <v>3</v>
      </c>
      <c r="Z59" s="24">
        <v>176</v>
      </c>
      <c r="AA59" s="24">
        <v>1314</v>
      </c>
    </row>
    <row r="60" spans="1:27" ht="29.25">
      <c r="A60" s="23" t="s">
        <v>69</v>
      </c>
      <c r="B60" s="18">
        <f t="shared" si="6"/>
        <v>13</v>
      </c>
      <c r="C60" s="24">
        <v>2</v>
      </c>
      <c r="D60" s="24">
        <v>1</v>
      </c>
      <c r="E60" s="24"/>
      <c r="F60" s="24"/>
      <c r="G60" s="24">
        <v>1</v>
      </c>
      <c r="H60" s="24"/>
      <c r="I60" s="24">
        <v>1</v>
      </c>
      <c r="J60" s="24"/>
      <c r="K60" s="24">
        <v>3</v>
      </c>
      <c r="L60" s="24"/>
      <c r="M60" s="24">
        <v>2</v>
      </c>
      <c r="N60" s="24">
        <v>3</v>
      </c>
      <c r="O60" s="18">
        <f t="shared" si="7"/>
        <v>100</v>
      </c>
      <c r="P60" s="24">
        <v>8</v>
      </c>
      <c r="Q60" s="24">
        <v>28</v>
      </c>
      <c r="R60" s="24"/>
      <c r="S60" s="24"/>
      <c r="T60" s="24"/>
      <c r="U60" s="24"/>
      <c r="V60" s="24">
        <v>4</v>
      </c>
      <c r="W60" s="24"/>
      <c r="X60" s="24">
        <v>57</v>
      </c>
      <c r="Y60" s="24"/>
      <c r="Z60" s="24">
        <v>1</v>
      </c>
      <c r="AA60" s="24">
        <v>2</v>
      </c>
    </row>
    <row r="61" spans="1:27">
      <c r="A61" s="23" t="s">
        <v>70</v>
      </c>
      <c r="B61" s="18">
        <f t="shared" si="6"/>
        <v>3</v>
      </c>
      <c r="C61" s="24">
        <v>2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>
        <v>1</v>
      </c>
      <c r="O61" s="18">
        <f t="shared" si="7"/>
        <v>7</v>
      </c>
      <c r="P61" s="24">
        <v>2</v>
      </c>
      <c r="Q61" s="24"/>
      <c r="R61" s="24"/>
      <c r="S61" s="24"/>
      <c r="T61" s="24"/>
      <c r="U61" s="24"/>
      <c r="V61" s="24"/>
      <c r="W61" s="24"/>
      <c r="X61" s="24">
        <v>1</v>
      </c>
      <c r="Y61" s="24"/>
      <c r="Z61" s="24"/>
      <c r="AA61" s="24">
        <v>4</v>
      </c>
    </row>
    <row r="62" spans="1:27">
      <c r="A62" s="23" t="s">
        <v>71</v>
      </c>
      <c r="B62" s="18">
        <f t="shared" si="6"/>
        <v>62</v>
      </c>
      <c r="C62" s="24">
        <v>17</v>
      </c>
      <c r="D62" s="24">
        <v>1</v>
      </c>
      <c r="E62" s="24"/>
      <c r="F62" s="24"/>
      <c r="G62" s="24">
        <v>3</v>
      </c>
      <c r="H62" s="24"/>
      <c r="I62" s="24">
        <v>3</v>
      </c>
      <c r="J62" s="24"/>
      <c r="K62" s="24">
        <v>3</v>
      </c>
      <c r="L62" s="24"/>
      <c r="M62" s="24">
        <v>20</v>
      </c>
      <c r="N62" s="24">
        <v>15</v>
      </c>
      <c r="O62" s="18">
        <f t="shared" si="7"/>
        <v>59</v>
      </c>
      <c r="P62" s="24">
        <v>13</v>
      </c>
      <c r="Q62" s="24">
        <v>1</v>
      </c>
      <c r="R62" s="24"/>
      <c r="S62" s="24"/>
      <c r="T62" s="24">
        <v>3</v>
      </c>
      <c r="U62" s="24"/>
      <c r="V62" s="24">
        <v>4</v>
      </c>
      <c r="W62" s="24"/>
      <c r="X62" s="24">
        <v>3</v>
      </c>
      <c r="Y62" s="24"/>
      <c r="Z62" s="24">
        <v>20</v>
      </c>
      <c r="AA62" s="24">
        <v>15</v>
      </c>
    </row>
    <row r="63" spans="1:27">
      <c r="A63" s="23" t="s">
        <v>72</v>
      </c>
      <c r="B63" s="18">
        <f t="shared" si="6"/>
        <v>26</v>
      </c>
      <c r="C63" s="24">
        <v>10</v>
      </c>
      <c r="D63" s="24"/>
      <c r="E63" s="24"/>
      <c r="F63" s="24"/>
      <c r="G63" s="24"/>
      <c r="H63" s="24"/>
      <c r="I63" s="24">
        <v>1</v>
      </c>
      <c r="J63" s="24"/>
      <c r="K63" s="24">
        <v>1</v>
      </c>
      <c r="L63" s="24"/>
      <c r="M63" s="24">
        <v>7</v>
      </c>
      <c r="N63" s="24">
        <v>7</v>
      </c>
      <c r="O63" s="18">
        <f t="shared" si="7"/>
        <v>25</v>
      </c>
      <c r="P63" s="24">
        <v>7</v>
      </c>
      <c r="Q63" s="24">
        <v>2</v>
      </c>
      <c r="R63" s="24"/>
      <c r="S63" s="24"/>
      <c r="T63" s="24"/>
      <c r="U63" s="24"/>
      <c r="V63" s="24">
        <v>1</v>
      </c>
      <c r="W63" s="24"/>
      <c r="X63" s="24">
        <v>2</v>
      </c>
      <c r="Y63" s="24"/>
      <c r="Z63" s="24">
        <v>4</v>
      </c>
      <c r="AA63" s="24">
        <v>9</v>
      </c>
    </row>
    <row r="64" spans="1:27">
      <c r="A64" s="23" t="s">
        <v>73</v>
      </c>
      <c r="B64" s="18">
        <f t="shared" si="6"/>
        <v>4394</v>
      </c>
      <c r="C64" s="24">
        <v>383</v>
      </c>
      <c r="D64" s="24">
        <v>27</v>
      </c>
      <c r="E64" s="24"/>
      <c r="F64" s="24"/>
      <c r="G64" s="24">
        <v>95</v>
      </c>
      <c r="H64" s="24"/>
      <c r="I64" s="24">
        <v>3100</v>
      </c>
      <c r="J64" s="24"/>
      <c r="K64" s="24">
        <v>147</v>
      </c>
      <c r="L64" s="24"/>
      <c r="M64" s="24">
        <v>247</v>
      </c>
      <c r="N64" s="24">
        <v>395</v>
      </c>
      <c r="O64" s="18">
        <f t="shared" si="7"/>
        <v>4407</v>
      </c>
      <c r="P64" s="24">
        <v>452</v>
      </c>
      <c r="Q64" s="24">
        <v>25</v>
      </c>
      <c r="R64" s="24"/>
      <c r="S64" s="24"/>
      <c r="T64" s="24">
        <v>126</v>
      </c>
      <c r="U64" s="24"/>
      <c r="V64" s="24">
        <v>2844</v>
      </c>
      <c r="W64" s="24">
        <v>1</v>
      </c>
      <c r="X64" s="24">
        <v>93</v>
      </c>
      <c r="Y64" s="24">
        <v>2</v>
      </c>
      <c r="Z64" s="24">
        <v>387</v>
      </c>
      <c r="AA64" s="24">
        <v>477</v>
      </c>
    </row>
    <row r="65" spans="1:27">
      <c r="A65" s="23" t="s">
        <v>74</v>
      </c>
      <c r="B65" s="18">
        <f t="shared" ref="B65:B96" si="8">SUM(C65:N65)</f>
        <v>17</v>
      </c>
      <c r="C65" s="24">
        <v>3</v>
      </c>
      <c r="D65" s="24"/>
      <c r="E65" s="24"/>
      <c r="F65" s="24"/>
      <c r="G65" s="24">
        <v>1</v>
      </c>
      <c r="H65" s="24"/>
      <c r="I65" s="24">
        <v>8</v>
      </c>
      <c r="J65" s="24"/>
      <c r="K65" s="24">
        <v>4</v>
      </c>
      <c r="L65" s="24"/>
      <c r="M65" s="24"/>
      <c r="N65" s="24">
        <v>1</v>
      </c>
      <c r="O65" s="18">
        <f t="shared" si="7"/>
        <v>26</v>
      </c>
      <c r="P65" s="24">
        <v>11</v>
      </c>
      <c r="Q65" s="24">
        <v>2</v>
      </c>
      <c r="R65" s="24"/>
      <c r="S65" s="24"/>
      <c r="T65" s="24">
        <v>1</v>
      </c>
      <c r="U65" s="24"/>
      <c r="V65" s="24">
        <v>8</v>
      </c>
      <c r="W65" s="24"/>
      <c r="X65" s="24">
        <v>1</v>
      </c>
      <c r="Y65" s="24"/>
      <c r="Z65" s="24">
        <v>1</v>
      </c>
      <c r="AA65" s="24">
        <v>2</v>
      </c>
    </row>
    <row r="66" spans="1:27">
      <c r="A66" s="23" t="s">
        <v>75</v>
      </c>
      <c r="B66" s="18">
        <f t="shared" si="8"/>
        <v>150</v>
      </c>
      <c r="C66" s="24">
        <v>39</v>
      </c>
      <c r="D66" s="24">
        <v>3</v>
      </c>
      <c r="E66" s="24"/>
      <c r="F66" s="24"/>
      <c r="G66" s="24"/>
      <c r="H66" s="24"/>
      <c r="I66" s="24">
        <v>71</v>
      </c>
      <c r="J66" s="24"/>
      <c r="K66" s="24">
        <v>16</v>
      </c>
      <c r="L66" s="24"/>
      <c r="M66" s="24">
        <v>3</v>
      </c>
      <c r="N66" s="24">
        <v>18</v>
      </c>
      <c r="O66" s="18">
        <f t="shared" si="7"/>
        <v>84</v>
      </c>
      <c r="P66" s="24">
        <v>26</v>
      </c>
      <c r="Q66" s="24">
        <v>4</v>
      </c>
      <c r="R66" s="24"/>
      <c r="S66" s="24"/>
      <c r="T66" s="24">
        <v>1</v>
      </c>
      <c r="U66" s="24"/>
      <c r="V66" s="24">
        <v>34</v>
      </c>
      <c r="W66" s="24"/>
      <c r="X66" s="24">
        <v>4</v>
      </c>
      <c r="Y66" s="24"/>
      <c r="Z66" s="24">
        <v>7</v>
      </c>
      <c r="AA66" s="24">
        <v>8</v>
      </c>
    </row>
    <row r="67" spans="1:27">
      <c r="A67" s="23" t="s">
        <v>76</v>
      </c>
      <c r="B67" s="18">
        <f t="shared" si="8"/>
        <v>4875</v>
      </c>
      <c r="C67" s="24">
        <v>15</v>
      </c>
      <c r="D67" s="24">
        <v>58</v>
      </c>
      <c r="E67" s="24"/>
      <c r="F67" s="24"/>
      <c r="G67" s="24">
        <v>2</v>
      </c>
      <c r="H67" s="24">
        <v>1</v>
      </c>
      <c r="I67" s="24">
        <v>39</v>
      </c>
      <c r="J67" s="24">
        <v>4</v>
      </c>
      <c r="K67" s="24">
        <v>28</v>
      </c>
      <c r="L67" s="24">
        <v>3</v>
      </c>
      <c r="M67" s="24">
        <v>149</v>
      </c>
      <c r="N67" s="24">
        <v>4576</v>
      </c>
      <c r="O67" s="18">
        <f t="shared" si="7"/>
        <v>6486</v>
      </c>
      <c r="P67" s="24">
        <v>23</v>
      </c>
      <c r="Q67" s="24">
        <v>103</v>
      </c>
      <c r="R67" s="24"/>
      <c r="S67" s="24"/>
      <c r="T67" s="24">
        <v>2</v>
      </c>
      <c r="U67" s="24"/>
      <c r="V67" s="24">
        <v>120</v>
      </c>
      <c r="W67" s="24"/>
      <c r="X67" s="24">
        <v>45</v>
      </c>
      <c r="Y67" s="24">
        <v>3</v>
      </c>
      <c r="Z67" s="24">
        <v>303</v>
      </c>
      <c r="AA67" s="24">
        <v>5887</v>
      </c>
    </row>
    <row r="68" spans="1:27">
      <c r="A68" s="23" t="s">
        <v>77</v>
      </c>
      <c r="B68" s="18">
        <f t="shared" si="8"/>
        <v>146241</v>
      </c>
      <c r="C68" s="24">
        <v>483</v>
      </c>
      <c r="D68" s="24">
        <v>115</v>
      </c>
      <c r="E68" s="24"/>
      <c r="F68" s="24">
        <v>1</v>
      </c>
      <c r="G68" s="24">
        <v>12430</v>
      </c>
      <c r="H68" s="24">
        <v>1</v>
      </c>
      <c r="I68" s="24">
        <v>2425</v>
      </c>
      <c r="J68" s="24">
        <v>4</v>
      </c>
      <c r="K68" s="24">
        <v>445</v>
      </c>
      <c r="L68" s="24">
        <v>161</v>
      </c>
      <c r="M68" s="24">
        <v>7238</v>
      </c>
      <c r="N68" s="24">
        <v>122938</v>
      </c>
      <c r="O68" s="18">
        <f t="shared" si="7"/>
        <v>157845</v>
      </c>
      <c r="P68" s="24">
        <v>562</v>
      </c>
      <c r="Q68" s="24">
        <v>114</v>
      </c>
      <c r="R68" s="24">
        <v>4</v>
      </c>
      <c r="S68" s="24">
        <v>8</v>
      </c>
      <c r="T68" s="24">
        <v>11276</v>
      </c>
      <c r="U68" s="24"/>
      <c r="V68" s="24">
        <v>2816</v>
      </c>
      <c r="W68" s="24"/>
      <c r="X68" s="24">
        <v>297</v>
      </c>
      <c r="Y68" s="24">
        <v>220</v>
      </c>
      <c r="Z68" s="24">
        <v>5260</v>
      </c>
      <c r="AA68" s="24">
        <v>137288</v>
      </c>
    </row>
    <row r="69" spans="1:27">
      <c r="A69" s="23" t="s">
        <v>78</v>
      </c>
      <c r="B69" s="18">
        <f t="shared" si="8"/>
        <v>4588</v>
      </c>
      <c r="C69" s="24">
        <v>27</v>
      </c>
      <c r="D69" s="24">
        <v>39</v>
      </c>
      <c r="E69" s="24"/>
      <c r="F69" s="24"/>
      <c r="G69" s="24">
        <v>19</v>
      </c>
      <c r="H69" s="24"/>
      <c r="I69" s="24">
        <v>134</v>
      </c>
      <c r="J69" s="24"/>
      <c r="K69" s="24">
        <v>178</v>
      </c>
      <c r="L69" s="24">
        <v>5</v>
      </c>
      <c r="M69" s="24">
        <v>278</v>
      </c>
      <c r="N69" s="24">
        <v>3908</v>
      </c>
      <c r="O69" s="18">
        <f t="shared" si="7"/>
        <v>6364</v>
      </c>
      <c r="P69" s="24">
        <v>42</v>
      </c>
      <c r="Q69" s="24">
        <v>38</v>
      </c>
      <c r="R69" s="24"/>
      <c r="S69" s="24"/>
      <c r="T69" s="24">
        <v>36</v>
      </c>
      <c r="U69" s="24"/>
      <c r="V69" s="24">
        <v>212</v>
      </c>
      <c r="W69" s="24"/>
      <c r="X69" s="24">
        <v>150</v>
      </c>
      <c r="Y69" s="24">
        <v>1</v>
      </c>
      <c r="Z69" s="24">
        <v>332</v>
      </c>
      <c r="AA69" s="24">
        <v>5553</v>
      </c>
    </row>
    <row r="70" spans="1:27">
      <c r="A70" s="23" t="s">
        <v>79</v>
      </c>
      <c r="B70" s="18">
        <f t="shared" si="8"/>
        <v>1098</v>
      </c>
      <c r="C70" s="24">
        <v>138</v>
      </c>
      <c r="D70" s="24">
        <v>9</v>
      </c>
      <c r="E70" s="24"/>
      <c r="F70" s="24"/>
      <c r="G70" s="24">
        <v>229</v>
      </c>
      <c r="H70" s="24"/>
      <c r="I70" s="24">
        <v>133</v>
      </c>
      <c r="J70" s="24"/>
      <c r="K70" s="24">
        <v>49</v>
      </c>
      <c r="L70" s="24">
        <v>1</v>
      </c>
      <c r="M70" s="24">
        <v>290</v>
      </c>
      <c r="N70" s="24">
        <v>249</v>
      </c>
      <c r="O70" s="18">
        <f t="shared" si="7"/>
        <v>1115</v>
      </c>
      <c r="P70" s="24">
        <v>165</v>
      </c>
      <c r="Q70" s="24">
        <v>28</v>
      </c>
      <c r="R70" s="24"/>
      <c r="S70" s="24"/>
      <c r="T70" s="24">
        <v>117</v>
      </c>
      <c r="U70" s="24"/>
      <c r="V70" s="24">
        <v>104</v>
      </c>
      <c r="W70" s="24"/>
      <c r="X70" s="24">
        <v>87</v>
      </c>
      <c r="Y70" s="24">
        <v>1</v>
      </c>
      <c r="Z70" s="24">
        <v>392</v>
      </c>
      <c r="AA70" s="24">
        <v>221</v>
      </c>
    </row>
    <row r="71" spans="1:27">
      <c r="A71" s="23" t="s">
        <v>80</v>
      </c>
      <c r="B71" s="18">
        <f t="shared" si="8"/>
        <v>278</v>
      </c>
      <c r="C71" s="24">
        <v>77</v>
      </c>
      <c r="D71" s="24">
        <v>39</v>
      </c>
      <c r="E71" s="24"/>
      <c r="F71" s="24"/>
      <c r="G71" s="24">
        <v>53</v>
      </c>
      <c r="H71" s="24"/>
      <c r="I71" s="24">
        <v>6</v>
      </c>
      <c r="J71" s="24"/>
      <c r="K71" s="24">
        <v>22</v>
      </c>
      <c r="L71" s="24"/>
      <c r="M71" s="24">
        <v>39</v>
      </c>
      <c r="N71" s="24">
        <v>42</v>
      </c>
      <c r="O71" s="18">
        <f t="shared" si="7"/>
        <v>289</v>
      </c>
      <c r="P71" s="24">
        <v>137</v>
      </c>
      <c r="Q71" s="24">
        <v>21</v>
      </c>
      <c r="R71" s="24"/>
      <c r="S71" s="24"/>
      <c r="T71" s="24">
        <v>46</v>
      </c>
      <c r="U71" s="24"/>
      <c r="V71" s="24">
        <v>5</v>
      </c>
      <c r="W71" s="24"/>
      <c r="X71" s="24">
        <v>21</v>
      </c>
      <c r="Y71" s="24"/>
      <c r="Z71" s="24">
        <v>33</v>
      </c>
      <c r="AA71" s="24">
        <v>26</v>
      </c>
    </row>
    <row r="72" spans="1:27">
      <c r="A72" s="23" t="s">
        <v>81</v>
      </c>
      <c r="B72" s="18">
        <f t="shared" si="8"/>
        <v>13436</v>
      </c>
      <c r="C72" s="24">
        <v>248</v>
      </c>
      <c r="D72" s="24">
        <v>122</v>
      </c>
      <c r="E72" s="24">
        <v>73</v>
      </c>
      <c r="F72" s="24"/>
      <c r="G72" s="24">
        <v>21</v>
      </c>
      <c r="H72" s="24"/>
      <c r="I72" s="24">
        <v>4863</v>
      </c>
      <c r="J72" s="24"/>
      <c r="K72" s="24">
        <v>270</v>
      </c>
      <c r="L72" s="24">
        <v>26</v>
      </c>
      <c r="M72" s="24">
        <v>2061</v>
      </c>
      <c r="N72" s="24">
        <v>5752</v>
      </c>
      <c r="O72" s="18">
        <f t="shared" si="7"/>
        <v>15821</v>
      </c>
      <c r="P72" s="24">
        <v>255</v>
      </c>
      <c r="Q72" s="24">
        <v>160</v>
      </c>
      <c r="R72" s="24">
        <v>85</v>
      </c>
      <c r="S72" s="24">
        <v>1</v>
      </c>
      <c r="T72" s="24">
        <v>37</v>
      </c>
      <c r="U72" s="24"/>
      <c r="V72" s="24">
        <v>6575</v>
      </c>
      <c r="W72" s="24"/>
      <c r="X72" s="24">
        <v>379</v>
      </c>
      <c r="Y72" s="24">
        <v>10</v>
      </c>
      <c r="Z72" s="24">
        <v>2749</v>
      </c>
      <c r="AA72" s="24">
        <v>5570</v>
      </c>
    </row>
    <row r="73" spans="1:27">
      <c r="A73" s="23" t="s">
        <v>82</v>
      </c>
      <c r="B73" s="18">
        <f t="shared" si="8"/>
        <v>1499</v>
      </c>
      <c r="C73" s="24">
        <v>8</v>
      </c>
      <c r="D73" s="24">
        <v>6</v>
      </c>
      <c r="E73" s="24"/>
      <c r="F73" s="24"/>
      <c r="G73" s="24">
        <v>10</v>
      </c>
      <c r="H73" s="24"/>
      <c r="I73" s="24">
        <v>95</v>
      </c>
      <c r="J73" s="24"/>
      <c r="K73" s="24">
        <v>29</v>
      </c>
      <c r="L73" s="24">
        <v>4</v>
      </c>
      <c r="M73" s="24">
        <v>126</v>
      </c>
      <c r="N73" s="24">
        <v>1221</v>
      </c>
      <c r="O73" s="18">
        <f t="shared" si="7"/>
        <v>1988</v>
      </c>
      <c r="P73" s="24">
        <v>12</v>
      </c>
      <c r="Q73" s="24">
        <v>5</v>
      </c>
      <c r="R73" s="24"/>
      <c r="S73" s="24"/>
      <c r="T73" s="24">
        <v>5</v>
      </c>
      <c r="U73" s="24"/>
      <c r="V73" s="24">
        <v>88</v>
      </c>
      <c r="W73" s="24">
        <v>1</v>
      </c>
      <c r="X73" s="24">
        <v>27</v>
      </c>
      <c r="Y73" s="24">
        <v>5</v>
      </c>
      <c r="Z73" s="24">
        <v>204</v>
      </c>
      <c r="AA73" s="24">
        <v>1641</v>
      </c>
    </row>
    <row r="74" spans="1:27">
      <c r="A74" s="23" t="s">
        <v>83</v>
      </c>
      <c r="B74" s="18">
        <f t="shared" si="8"/>
        <v>93</v>
      </c>
      <c r="C74" s="24"/>
      <c r="D74" s="24"/>
      <c r="E74" s="24"/>
      <c r="F74" s="24"/>
      <c r="G74" s="24"/>
      <c r="H74" s="24"/>
      <c r="I74" s="24">
        <v>21</v>
      </c>
      <c r="J74" s="24"/>
      <c r="K74" s="24">
        <v>1</v>
      </c>
      <c r="L74" s="24"/>
      <c r="M74" s="24">
        <v>14</v>
      </c>
      <c r="N74" s="24">
        <v>57</v>
      </c>
      <c r="O74" s="18">
        <f t="shared" si="7"/>
        <v>593</v>
      </c>
      <c r="P74" s="24">
        <v>1</v>
      </c>
      <c r="Q74" s="24"/>
      <c r="R74" s="24"/>
      <c r="S74" s="24"/>
      <c r="T74" s="24"/>
      <c r="U74" s="24"/>
      <c r="V74" s="24">
        <v>495</v>
      </c>
      <c r="W74" s="24"/>
      <c r="X74" s="24"/>
      <c r="Y74" s="24"/>
      <c r="Z74" s="24">
        <v>7</v>
      </c>
      <c r="AA74" s="24">
        <v>90</v>
      </c>
    </row>
    <row r="75" spans="1:27">
      <c r="A75" s="23" t="s">
        <v>84</v>
      </c>
      <c r="B75" s="18">
        <f t="shared" si="8"/>
        <v>5324</v>
      </c>
      <c r="C75" s="24">
        <v>122</v>
      </c>
      <c r="D75" s="24">
        <v>51</v>
      </c>
      <c r="E75" s="24"/>
      <c r="F75" s="24"/>
      <c r="G75" s="24">
        <v>6</v>
      </c>
      <c r="H75" s="24"/>
      <c r="I75" s="24">
        <v>841</v>
      </c>
      <c r="J75" s="24"/>
      <c r="K75" s="24">
        <v>126</v>
      </c>
      <c r="L75" s="24">
        <v>10</v>
      </c>
      <c r="M75" s="24">
        <v>365</v>
      </c>
      <c r="N75" s="24">
        <v>3803</v>
      </c>
      <c r="O75" s="18">
        <f t="shared" si="7"/>
        <v>6462</v>
      </c>
      <c r="P75" s="24">
        <v>141</v>
      </c>
      <c r="Q75" s="24">
        <v>69</v>
      </c>
      <c r="R75" s="24"/>
      <c r="S75" s="24"/>
      <c r="T75" s="24">
        <v>2</v>
      </c>
      <c r="U75" s="24"/>
      <c r="V75" s="24">
        <v>940</v>
      </c>
      <c r="W75" s="24"/>
      <c r="X75" s="24">
        <v>138</v>
      </c>
      <c r="Y75" s="24">
        <v>7</v>
      </c>
      <c r="Z75" s="24">
        <v>382</v>
      </c>
      <c r="AA75" s="24">
        <v>4783</v>
      </c>
    </row>
    <row r="76" spans="1:27">
      <c r="A76" s="23" t="s">
        <v>85</v>
      </c>
      <c r="B76" s="18">
        <f t="shared" si="8"/>
        <v>13222</v>
      </c>
      <c r="C76" s="24">
        <v>248</v>
      </c>
      <c r="D76" s="24">
        <v>68</v>
      </c>
      <c r="E76" s="24">
        <v>3</v>
      </c>
      <c r="F76" s="24">
        <v>1</v>
      </c>
      <c r="G76" s="24">
        <v>18</v>
      </c>
      <c r="H76" s="24"/>
      <c r="I76" s="24">
        <v>1443</v>
      </c>
      <c r="J76" s="24">
        <v>2</v>
      </c>
      <c r="K76" s="24">
        <v>455</v>
      </c>
      <c r="L76" s="24">
        <v>23</v>
      </c>
      <c r="M76" s="24">
        <v>1785</v>
      </c>
      <c r="N76" s="24">
        <v>9176</v>
      </c>
      <c r="O76" s="18">
        <f t="shared" si="7"/>
        <v>15493</v>
      </c>
      <c r="P76" s="24">
        <v>298</v>
      </c>
      <c r="Q76" s="24">
        <v>89</v>
      </c>
      <c r="R76" s="24">
        <v>4</v>
      </c>
      <c r="S76" s="24">
        <v>2</v>
      </c>
      <c r="T76" s="24">
        <v>25</v>
      </c>
      <c r="U76" s="24"/>
      <c r="V76" s="24">
        <v>1550</v>
      </c>
      <c r="W76" s="24"/>
      <c r="X76" s="24">
        <v>420</v>
      </c>
      <c r="Y76" s="24">
        <v>13</v>
      </c>
      <c r="Z76" s="24">
        <v>2078</v>
      </c>
      <c r="AA76" s="24">
        <v>11014</v>
      </c>
    </row>
    <row r="77" spans="1:27">
      <c r="A77" s="23" t="s">
        <v>86</v>
      </c>
      <c r="B77" s="18">
        <f t="shared" si="8"/>
        <v>160</v>
      </c>
      <c r="C77" s="24">
        <v>9</v>
      </c>
      <c r="D77" s="24">
        <v>1</v>
      </c>
      <c r="E77" s="24"/>
      <c r="F77" s="24"/>
      <c r="G77" s="24">
        <v>27</v>
      </c>
      <c r="H77" s="24"/>
      <c r="I77" s="24">
        <v>11</v>
      </c>
      <c r="J77" s="24"/>
      <c r="K77" s="24">
        <v>8</v>
      </c>
      <c r="L77" s="24"/>
      <c r="M77" s="24">
        <v>80</v>
      </c>
      <c r="N77" s="24">
        <v>24</v>
      </c>
      <c r="O77" s="18">
        <f t="shared" si="7"/>
        <v>246</v>
      </c>
      <c r="P77" s="24">
        <v>48</v>
      </c>
      <c r="Q77" s="24">
        <v>1</v>
      </c>
      <c r="R77" s="24"/>
      <c r="S77" s="24"/>
      <c r="T77" s="24">
        <v>26</v>
      </c>
      <c r="U77" s="24"/>
      <c r="V77" s="24">
        <v>12</v>
      </c>
      <c r="W77" s="24"/>
      <c r="X77" s="24">
        <v>1</v>
      </c>
      <c r="Y77" s="24"/>
      <c r="Z77" s="24">
        <v>117</v>
      </c>
      <c r="AA77" s="24">
        <v>41</v>
      </c>
    </row>
    <row r="78" spans="1:27">
      <c r="A78" s="23" t="s">
        <v>87</v>
      </c>
      <c r="B78" s="18">
        <f t="shared" si="8"/>
        <v>1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>
        <v>1</v>
      </c>
      <c r="O78" s="18">
        <f t="shared" si="7"/>
        <v>1</v>
      </c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>
        <v>1</v>
      </c>
    </row>
    <row r="79" spans="1:27">
      <c r="A79" s="23" t="s">
        <v>88</v>
      </c>
      <c r="B79" s="18">
        <f t="shared" si="8"/>
        <v>58</v>
      </c>
      <c r="C79" s="24">
        <v>18</v>
      </c>
      <c r="D79" s="24">
        <v>3</v>
      </c>
      <c r="E79" s="24"/>
      <c r="F79" s="24"/>
      <c r="G79" s="24">
        <v>2</v>
      </c>
      <c r="H79" s="24"/>
      <c r="I79" s="24"/>
      <c r="J79" s="24"/>
      <c r="K79" s="24">
        <v>5</v>
      </c>
      <c r="L79" s="24"/>
      <c r="M79" s="24">
        <v>16</v>
      </c>
      <c r="N79" s="24">
        <v>14</v>
      </c>
      <c r="O79" s="18">
        <f t="shared" si="7"/>
        <v>72</v>
      </c>
      <c r="P79" s="24">
        <v>14</v>
      </c>
      <c r="Q79" s="24">
        <v>3</v>
      </c>
      <c r="R79" s="24"/>
      <c r="S79" s="24"/>
      <c r="T79" s="24"/>
      <c r="U79" s="24"/>
      <c r="V79" s="24"/>
      <c r="W79" s="24"/>
      <c r="X79" s="24">
        <v>5</v>
      </c>
      <c r="Y79" s="24">
        <v>1</v>
      </c>
      <c r="Z79" s="24">
        <v>45</v>
      </c>
      <c r="AA79" s="24">
        <v>4</v>
      </c>
    </row>
    <row r="80" spans="1:27">
      <c r="A80" s="23" t="s">
        <v>89</v>
      </c>
      <c r="B80" s="18">
        <f t="shared" si="8"/>
        <v>60</v>
      </c>
      <c r="C80" s="24">
        <v>28</v>
      </c>
      <c r="D80" s="24"/>
      <c r="E80" s="24"/>
      <c r="F80" s="24"/>
      <c r="G80" s="24"/>
      <c r="H80" s="24"/>
      <c r="I80" s="24">
        <v>5</v>
      </c>
      <c r="J80" s="24"/>
      <c r="K80" s="24">
        <v>7</v>
      </c>
      <c r="L80" s="24"/>
      <c r="M80" s="24">
        <v>5</v>
      </c>
      <c r="N80" s="24">
        <v>15</v>
      </c>
      <c r="O80" s="18">
        <f t="shared" si="7"/>
        <v>56</v>
      </c>
      <c r="P80" s="24">
        <v>31</v>
      </c>
      <c r="Q80" s="24"/>
      <c r="R80" s="24"/>
      <c r="S80" s="24"/>
      <c r="T80" s="24">
        <v>7</v>
      </c>
      <c r="U80" s="24"/>
      <c r="V80" s="24">
        <v>5</v>
      </c>
      <c r="W80" s="24"/>
      <c r="X80" s="24">
        <v>5</v>
      </c>
      <c r="Y80" s="24"/>
      <c r="Z80" s="24">
        <v>4</v>
      </c>
      <c r="AA80" s="24">
        <v>4</v>
      </c>
    </row>
    <row r="81" spans="1:27">
      <c r="A81" s="23" t="s">
        <v>90</v>
      </c>
      <c r="B81" s="18">
        <f t="shared" si="8"/>
        <v>7486</v>
      </c>
      <c r="C81" s="24">
        <v>47</v>
      </c>
      <c r="D81" s="24">
        <v>112</v>
      </c>
      <c r="E81" s="24">
        <v>1</v>
      </c>
      <c r="F81" s="24"/>
      <c r="G81" s="24">
        <v>9</v>
      </c>
      <c r="H81" s="24"/>
      <c r="I81" s="24">
        <v>131</v>
      </c>
      <c r="J81" s="24">
        <v>1</v>
      </c>
      <c r="K81" s="24">
        <v>104</v>
      </c>
      <c r="L81" s="24">
        <v>17</v>
      </c>
      <c r="M81" s="24">
        <v>364</v>
      </c>
      <c r="N81" s="24">
        <v>6700</v>
      </c>
      <c r="O81" s="18">
        <f t="shared" si="7"/>
        <v>8789</v>
      </c>
      <c r="P81" s="24">
        <v>33</v>
      </c>
      <c r="Q81" s="24">
        <v>127</v>
      </c>
      <c r="R81" s="24">
        <v>1</v>
      </c>
      <c r="S81" s="24"/>
      <c r="T81" s="24">
        <v>14</v>
      </c>
      <c r="U81" s="24">
        <v>1</v>
      </c>
      <c r="V81" s="24">
        <v>169</v>
      </c>
      <c r="W81" s="24"/>
      <c r="X81" s="24">
        <v>64</v>
      </c>
      <c r="Y81" s="24">
        <v>11</v>
      </c>
      <c r="Z81" s="24">
        <v>487</v>
      </c>
      <c r="AA81" s="24">
        <v>7882</v>
      </c>
    </row>
    <row r="82" spans="1:27">
      <c r="A82" s="23" t="s">
        <v>91</v>
      </c>
      <c r="B82" s="18">
        <f t="shared" si="8"/>
        <v>1609</v>
      </c>
      <c r="C82" s="24">
        <v>5</v>
      </c>
      <c r="D82" s="24">
        <v>77</v>
      </c>
      <c r="E82" s="24"/>
      <c r="F82" s="24"/>
      <c r="G82" s="24"/>
      <c r="H82" s="24"/>
      <c r="I82" s="24">
        <v>93</v>
      </c>
      <c r="J82" s="24"/>
      <c r="K82" s="24">
        <v>111</v>
      </c>
      <c r="L82" s="24"/>
      <c r="M82" s="24">
        <v>60</v>
      </c>
      <c r="N82" s="24">
        <v>1263</v>
      </c>
      <c r="O82" s="18">
        <f t="shared" si="7"/>
        <v>1408</v>
      </c>
      <c r="P82" s="24">
        <v>3</v>
      </c>
      <c r="Q82" s="24">
        <v>79</v>
      </c>
      <c r="R82" s="24"/>
      <c r="S82" s="24"/>
      <c r="T82" s="24"/>
      <c r="U82" s="24"/>
      <c r="V82" s="24">
        <v>48</v>
      </c>
      <c r="W82" s="24"/>
      <c r="X82" s="24">
        <v>78</v>
      </c>
      <c r="Y82" s="24"/>
      <c r="Z82" s="24">
        <v>59</v>
      </c>
      <c r="AA82" s="24">
        <v>1141</v>
      </c>
    </row>
    <row r="83" spans="1:27">
      <c r="A83" s="23" t="s">
        <v>92</v>
      </c>
      <c r="B83" s="18">
        <f t="shared" si="8"/>
        <v>359</v>
      </c>
      <c r="C83" s="24">
        <v>46</v>
      </c>
      <c r="D83" s="24">
        <v>5</v>
      </c>
      <c r="E83" s="24"/>
      <c r="F83" s="24"/>
      <c r="G83" s="24">
        <v>14</v>
      </c>
      <c r="H83" s="24"/>
      <c r="I83" s="24">
        <v>215</v>
      </c>
      <c r="J83" s="24"/>
      <c r="K83" s="24">
        <v>34</v>
      </c>
      <c r="L83" s="24"/>
      <c r="M83" s="24">
        <v>15</v>
      </c>
      <c r="N83" s="24">
        <v>30</v>
      </c>
      <c r="O83" s="18">
        <f t="shared" si="7"/>
        <v>345</v>
      </c>
      <c r="P83" s="24">
        <v>102</v>
      </c>
      <c r="Q83" s="24">
        <v>4</v>
      </c>
      <c r="R83" s="24"/>
      <c r="S83" s="24"/>
      <c r="T83" s="24">
        <v>14</v>
      </c>
      <c r="U83" s="24"/>
      <c r="V83" s="24">
        <v>145</v>
      </c>
      <c r="W83" s="24"/>
      <c r="X83" s="24">
        <v>24</v>
      </c>
      <c r="Y83" s="24"/>
      <c r="Z83" s="24">
        <v>34</v>
      </c>
      <c r="AA83" s="24">
        <v>22</v>
      </c>
    </row>
    <row r="84" spans="1:27">
      <c r="A84" s="23" t="s">
        <v>93</v>
      </c>
      <c r="B84" s="18">
        <f t="shared" si="8"/>
        <v>399</v>
      </c>
      <c r="C84" s="24">
        <v>3</v>
      </c>
      <c r="D84" s="24">
        <v>7</v>
      </c>
      <c r="E84" s="24"/>
      <c r="F84" s="24"/>
      <c r="G84" s="24"/>
      <c r="H84" s="24"/>
      <c r="I84" s="24">
        <v>26</v>
      </c>
      <c r="J84" s="24"/>
      <c r="K84" s="24">
        <v>4</v>
      </c>
      <c r="L84" s="24"/>
      <c r="M84" s="24">
        <v>14</v>
      </c>
      <c r="N84" s="24">
        <v>345</v>
      </c>
      <c r="O84" s="18">
        <f t="shared" si="7"/>
        <v>668</v>
      </c>
      <c r="P84" s="24">
        <v>10</v>
      </c>
      <c r="Q84" s="24">
        <v>7</v>
      </c>
      <c r="R84" s="24"/>
      <c r="S84" s="24"/>
      <c r="T84" s="24"/>
      <c r="U84" s="24"/>
      <c r="V84" s="24">
        <v>21</v>
      </c>
      <c r="W84" s="24"/>
      <c r="X84" s="24">
        <v>4</v>
      </c>
      <c r="Y84" s="24">
        <v>2</v>
      </c>
      <c r="Z84" s="24">
        <v>24</v>
      </c>
      <c r="AA84" s="24">
        <v>600</v>
      </c>
    </row>
    <row r="85" spans="1:27">
      <c r="A85" s="23" t="s">
        <v>94</v>
      </c>
      <c r="B85" s="18">
        <f t="shared" si="8"/>
        <v>4</v>
      </c>
      <c r="C85" s="24">
        <v>1</v>
      </c>
      <c r="D85" s="24"/>
      <c r="E85" s="24"/>
      <c r="F85" s="24"/>
      <c r="G85" s="24"/>
      <c r="H85" s="24"/>
      <c r="I85" s="24"/>
      <c r="J85" s="24"/>
      <c r="K85" s="24">
        <v>3</v>
      </c>
      <c r="L85" s="24"/>
      <c r="M85" s="24"/>
      <c r="N85" s="24"/>
      <c r="O85" s="18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>
      <c r="A86" s="23" t="s">
        <v>95</v>
      </c>
      <c r="B86" s="18">
        <f t="shared" si="8"/>
        <v>20</v>
      </c>
      <c r="C86" s="24">
        <v>5</v>
      </c>
      <c r="D86" s="24">
        <v>1</v>
      </c>
      <c r="E86" s="24"/>
      <c r="F86" s="24"/>
      <c r="G86" s="24"/>
      <c r="H86" s="24"/>
      <c r="I86" s="24"/>
      <c r="J86" s="24"/>
      <c r="K86" s="24">
        <v>3</v>
      </c>
      <c r="L86" s="24">
        <v>1</v>
      </c>
      <c r="M86" s="24">
        <v>1</v>
      </c>
      <c r="N86" s="24">
        <v>9</v>
      </c>
      <c r="O86" s="18">
        <f>SUM(P86:AA86)</f>
        <v>11</v>
      </c>
      <c r="P86" s="24">
        <v>10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>
        <v>1</v>
      </c>
    </row>
    <row r="87" spans="1:27">
      <c r="A87" s="23" t="s">
        <v>96</v>
      </c>
      <c r="B87" s="18">
        <f t="shared" si="8"/>
        <v>655085</v>
      </c>
      <c r="C87" s="24">
        <v>11355</v>
      </c>
      <c r="D87" s="24">
        <v>651</v>
      </c>
      <c r="E87" s="24">
        <v>239</v>
      </c>
      <c r="F87" s="24">
        <v>2</v>
      </c>
      <c r="G87" s="24">
        <v>2747</v>
      </c>
      <c r="H87" s="24">
        <v>2</v>
      </c>
      <c r="I87" s="24">
        <v>226609</v>
      </c>
      <c r="J87" s="24"/>
      <c r="K87" s="24">
        <v>4225</v>
      </c>
      <c r="L87" s="24">
        <v>225</v>
      </c>
      <c r="M87" s="24">
        <v>155229</v>
      </c>
      <c r="N87" s="24">
        <v>253801</v>
      </c>
      <c r="O87" s="18">
        <f>SUM(P87:AA87)</f>
        <v>961627</v>
      </c>
      <c r="P87" s="24">
        <v>24979</v>
      </c>
      <c r="Q87" s="24">
        <v>565</v>
      </c>
      <c r="R87" s="24">
        <v>287</v>
      </c>
      <c r="S87" s="24">
        <v>3</v>
      </c>
      <c r="T87" s="24">
        <v>5224</v>
      </c>
      <c r="U87" s="24">
        <v>7</v>
      </c>
      <c r="V87" s="24">
        <v>231968</v>
      </c>
      <c r="W87" s="24"/>
      <c r="X87" s="24">
        <v>3998</v>
      </c>
      <c r="Y87" s="24">
        <v>377</v>
      </c>
      <c r="Z87" s="24">
        <v>249228</v>
      </c>
      <c r="AA87" s="24">
        <v>444991</v>
      </c>
    </row>
    <row r="88" spans="1:27" ht="29.25">
      <c r="A88" s="23" t="s">
        <v>97</v>
      </c>
      <c r="B88" s="18">
        <f t="shared" si="8"/>
        <v>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>
        <v>1</v>
      </c>
      <c r="N88" s="24"/>
      <c r="O88" s="18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>
      <c r="A89" s="23" t="s">
        <v>98</v>
      </c>
      <c r="B89" s="18">
        <f t="shared" si="8"/>
        <v>896</v>
      </c>
      <c r="C89" s="24">
        <v>3</v>
      </c>
      <c r="D89" s="24">
        <v>7</v>
      </c>
      <c r="E89" s="24"/>
      <c r="F89" s="24"/>
      <c r="G89" s="24">
        <v>1</v>
      </c>
      <c r="H89" s="24"/>
      <c r="I89" s="24">
        <v>474</v>
      </c>
      <c r="J89" s="24"/>
      <c r="K89" s="24">
        <v>10</v>
      </c>
      <c r="L89" s="24"/>
      <c r="M89" s="24">
        <v>35</v>
      </c>
      <c r="N89" s="24">
        <v>366</v>
      </c>
      <c r="O89" s="18">
        <f t="shared" ref="O89:O116" si="9">SUM(P89:AA89)</f>
        <v>1043</v>
      </c>
      <c r="P89" s="24">
        <v>2</v>
      </c>
      <c r="Q89" s="24">
        <v>6</v>
      </c>
      <c r="R89" s="24"/>
      <c r="S89" s="24"/>
      <c r="T89" s="24">
        <v>1</v>
      </c>
      <c r="U89" s="24"/>
      <c r="V89" s="24">
        <v>524</v>
      </c>
      <c r="W89" s="24"/>
      <c r="X89" s="24">
        <v>13</v>
      </c>
      <c r="Y89" s="24">
        <v>1</v>
      </c>
      <c r="Z89" s="24">
        <v>27</v>
      </c>
      <c r="AA89" s="24">
        <v>469</v>
      </c>
    </row>
    <row r="90" spans="1:27">
      <c r="A90" s="23" t="s">
        <v>99</v>
      </c>
      <c r="B90" s="18">
        <f t="shared" si="8"/>
        <v>32</v>
      </c>
      <c r="C90" s="24">
        <v>3</v>
      </c>
      <c r="D90" s="24"/>
      <c r="E90" s="24"/>
      <c r="F90" s="24"/>
      <c r="G90" s="24"/>
      <c r="H90" s="24"/>
      <c r="I90" s="24"/>
      <c r="J90" s="24"/>
      <c r="K90" s="24"/>
      <c r="L90" s="24"/>
      <c r="M90" s="24">
        <v>27</v>
      </c>
      <c r="N90" s="24">
        <v>2</v>
      </c>
      <c r="O90" s="18">
        <f t="shared" si="9"/>
        <v>72</v>
      </c>
      <c r="P90" s="24">
        <v>9</v>
      </c>
      <c r="Q90" s="24"/>
      <c r="R90" s="24"/>
      <c r="S90" s="24"/>
      <c r="T90" s="24"/>
      <c r="U90" s="24"/>
      <c r="V90" s="24"/>
      <c r="W90" s="24"/>
      <c r="X90" s="24"/>
      <c r="Y90" s="24"/>
      <c r="Z90" s="24">
        <v>58</v>
      </c>
      <c r="AA90" s="24">
        <v>5</v>
      </c>
    </row>
    <row r="91" spans="1:27">
      <c r="A91" s="23" t="s">
        <v>100</v>
      </c>
      <c r="B91" s="18">
        <f t="shared" si="8"/>
        <v>123</v>
      </c>
      <c r="C91" s="24">
        <v>3</v>
      </c>
      <c r="D91" s="24">
        <v>23</v>
      </c>
      <c r="E91" s="24"/>
      <c r="F91" s="24"/>
      <c r="G91" s="24"/>
      <c r="H91" s="24"/>
      <c r="I91" s="24"/>
      <c r="J91" s="24"/>
      <c r="K91" s="24">
        <v>93</v>
      </c>
      <c r="L91" s="24"/>
      <c r="M91" s="24"/>
      <c r="N91" s="24">
        <v>4</v>
      </c>
      <c r="O91" s="18">
        <f t="shared" si="9"/>
        <v>18</v>
      </c>
      <c r="P91" s="24">
        <v>3</v>
      </c>
      <c r="Q91" s="24">
        <v>1</v>
      </c>
      <c r="R91" s="24"/>
      <c r="S91" s="24"/>
      <c r="T91" s="24"/>
      <c r="U91" s="24"/>
      <c r="V91" s="24"/>
      <c r="W91" s="24"/>
      <c r="X91" s="24">
        <v>14</v>
      </c>
      <c r="Y91" s="24"/>
      <c r="Z91" s="24"/>
      <c r="AA91" s="24"/>
    </row>
    <row r="92" spans="1:27">
      <c r="A92" s="23" t="s">
        <v>101</v>
      </c>
      <c r="B92" s="18">
        <f t="shared" si="8"/>
        <v>81</v>
      </c>
      <c r="C92" s="24">
        <v>10</v>
      </c>
      <c r="D92" s="24"/>
      <c r="E92" s="24"/>
      <c r="F92" s="24"/>
      <c r="G92" s="24"/>
      <c r="H92" s="24"/>
      <c r="I92" s="24">
        <v>51</v>
      </c>
      <c r="J92" s="24"/>
      <c r="K92" s="24">
        <v>4</v>
      </c>
      <c r="L92" s="24"/>
      <c r="M92" s="24">
        <v>10</v>
      </c>
      <c r="N92" s="24">
        <v>6</v>
      </c>
      <c r="O92" s="18">
        <f t="shared" si="9"/>
        <v>70</v>
      </c>
      <c r="P92" s="24">
        <v>4</v>
      </c>
      <c r="Q92" s="24"/>
      <c r="R92" s="24"/>
      <c r="S92" s="24"/>
      <c r="T92" s="24"/>
      <c r="U92" s="24"/>
      <c r="V92" s="24">
        <v>48</v>
      </c>
      <c r="W92" s="24"/>
      <c r="X92" s="24">
        <v>2</v>
      </c>
      <c r="Y92" s="24"/>
      <c r="Z92" s="24">
        <v>14</v>
      </c>
      <c r="AA92" s="24">
        <v>2</v>
      </c>
    </row>
    <row r="93" spans="1:27">
      <c r="A93" s="23" t="s">
        <v>102</v>
      </c>
      <c r="B93" s="18">
        <f t="shared" si="8"/>
        <v>16</v>
      </c>
      <c r="C93" s="24">
        <v>10</v>
      </c>
      <c r="D93" s="24"/>
      <c r="E93" s="24"/>
      <c r="F93" s="24"/>
      <c r="G93" s="24"/>
      <c r="H93" s="24"/>
      <c r="I93" s="24">
        <v>1</v>
      </c>
      <c r="J93" s="24"/>
      <c r="K93" s="24">
        <v>1</v>
      </c>
      <c r="L93" s="24"/>
      <c r="M93" s="24"/>
      <c r="N93" s="24">
        <v>4</v>
      </c>
      <c r="O93" s="18">
        <f t="shared" si="9"/>
        <v>20</v>
      </c>
      <c r="P93" s="24">
        <v>7</v>
      </c>
      <c r="Q93" s="24"/>
      <c r="R93" s="24"/>
      <c r="S93" s="24"/>
      <c r="T93" s="24"/>
      <c r="U93" s="24"/>
      <c r="V93" s="24">
        <v>3</v>
      </c>
      <c r="W93" s="24"/>
      <c r="X93" s="24">
        <v>1</v>
      </c>
      <c r="Y93" s="24"/>
      <c r="Z93" s="24">
        <v>4</v>
      </c>
      <c r="AA93" s="24">
        <v>5</v>
      </c>
    </row>
    <row r="94" spans="1:27">
      <c r="A94" s="23" t="s">
        <v>103</v>
      </c>
      <c r="B94" s="18">
        <f t="shared" si="8"/>
        <v>195</v>
      </c>
      <c r="C94" s="24">
        <v>37</v>
      </c>
      <c r="D94" s="24">
        <v>16</v>
      </c>
      <c r="E94" s="24"/>
      <c r="F94" s="24"/>
      <c r="G94" s="24"/>
      <c r="H94" s="24"/>
      <c r="I94" s="24">
        <v>8</v>
      </c>
      <c r="J94" s="24"/>
      <c r="K94" s="24">
        <v>32</v>
      </c>
      <c r="L94" s="24"/>
      <c r="M94" s="24">
        <v>18</v>
      </c>
      <c r="N94" s="24">
        <v>84</v>
      </c>
      <c r="O94" s="18">
        <f t="shared" si="9"/>
        <v>183</v>
      </c>
      <c r="P94" s="24">
        <v>40</v>
      </c>
      <c r="Q94" s="24">
        <v>13</v>
      </c>
      <c r="R94" s="24"/>
      <c r="S94" s="24"/>
      <c r="T94" s="24"/>
      <c r="U94" s="24"/>
      <c r="V94" s="24">
        <v>25</v>
      </c>
      <c r="W94" s="24"/>
      <c r="X94" s="24">
        <v>13</v>
      </c>
      <c r="Y94" s="24"/>
      <c r="Z94" s="24">
        <v>18</v>
      </c>
      <c r="AA94" s="24">
        <v>74</v>
      </c>
    </row>
    <row r="95" spans="1:27">
      <c r="A95" s="23" t="s">
        <v>104</v>
      </c>
      <c r="B95" s="18">
        <f t="shared" si="8"/>
        <v>4143</v>
      </c>
      <c r="C95" s="24">
        <v>1</v>
      </c>
      <c r="D95" s="24">
        <v>28</v>
      </c>
      <c r="E95" s="24"/>
      <c r="F95" s="24"/>
      <c r="G95" s="24"/>
      <c r="H95" s="24"/>
      <c r="I95" s="24">
        <v>5</v>
      </c>
      <c r="J95" s="24"/>
      <c r="K95" s="24">
        <v>23</v>
      </c>
      <c r="L95" s="24"/>
      <c r="M95" s="24">
        <v>176</v>
      </c>
      <c r="N95" s="24">
        <v>3910</v>
      </c>
      <c r="O95" s="18">
        <f t="shared" si="9"/>
        <v>3829</v>
      </c>
      <c r="P95" s="24"/>
      <c r="Q95" s="24">
        <v>34</v>
      </c>
      <c r="R95" s="24"/>
      <c r="S95" s="24"/>
      <c r="T95" s="24"/>
      <c r="U95" s="24"/>
      <c r="V95" s="24">
        <v>9</v>
      </c>
      <c r="W95" s="24"/>
      <c r="X95" s="24">
        <v>27</v>
      </c>
      <c r="Y95" s="24">
        <v>1</v>
      </c>
      <c r="Z95" s="24">
        <v>124</v>
      </c>
      <c r="AA95" s="24">
        <v>3634</v>
      </c>
    </row>
    <row r="96" spans="1:27">
      <c r="A96" s="23" t="s">
        <v>105</v>
      </c>
      <c r="B96" s="18">
        <f t="shared" si="8"/>
        <v>3366936</v>
      </c>
      <c r="C96" s="24">
        <v>32</v>
      </c>
      <c r="D96" s="24">
        <v>309</v>
      </c>
      <c r="E96" s="24"/>
      <c r="F96" s="24">
        <v>18</v>
      </c>
      <c r="G96" s="24">
        <v>68</v>
      </c>
      <c r="H96" s="24">
        <v>51</v>
      </c>
      <c r="I96" s="24">
        <v>273537</v>
      </c>
      <c r="J96" s="24">
        <v>2</v>
      </c>
      <c r="K96" s="24">
        <v>650</v>
      </c>
      <c r="L96" s="24">
        <v>50859</v>
      </c>
      <c r="M96" s="24">
        <v>482</v>
      </c>
      <c r="N96" s="24">
        <v>3040928</v>
      </c>
      <c r="O96" s="18">
        <f t="shared" si="9"/>
        <v>3545711</v>
      </c>
      <c r="P96" s="24">
        <v>38</v>
      </c>
      <c r="Q96" s="24">
        <v>373</v>
      </c>
      <c r="R96" s="24"/>
      <c r="S96" s="24">
        <v>11</v>
      </c>
      <c r="T96" s="24">
        <v>93</v>
      </c>
      <c r="U96" s="24">
        <v>65</v>
      </c>
      <c r="V96" s="24">
        <v>314604</v>
      </c>
      <c r="W96" s="24">
        <v>1</v>
      </c>
      <c r="X96" s="24">
        <v>644</v>
      </c>
      <c r="Y96" s="24">
        <v>44585</v>
      </c>
      <c r="Z96" s="24">
        <v>1154</v>
      </c>
      <c r="AA96" s="24">
        <v>3184143</v>
      </c>
    </row>
    <row r="97" spans="1:27">
      <c r="A97" s="23" t="s">
        <v>106</v>
      </c>
      <c r="B97" s="18">
        <f t="shared" ref="B97:B128" si="10">SUM(C97:N97)</f>
        <v>18</v>
      </c>
      <c r="C97" s="24">
        <v>1</v>
      </c>
      <c r="D97" s="24"/>
      <c r="E97" s="24"/>
      <c r="F97" s="24"/>
      <c r="G97" s="24"/>
      <c r="H97" s="24"/>
      <c r="I97" s="24"/>
      <c r="J97" s="24"/>
      <c r="K97" s="24">
        <v>12</v>
      </c>
      <c r="L97" s="24">
        <v>2</v>
      </c>
      <c r="M97" s="24"/>
      <c r="N97" s="24">
        <v>3</v>
      </c>
      <c r="O97" s="18">
        <f t="shared" si="9"/>
        <v>23</v>
      </c>
      <c r="P97" s="24">
        <v>5</v>
      </c>
      <c r="Q97" s="24">
        <v>2</v>
      </c>
      <c r="R97" s="24"/>
      <c r="S97" s="24"/>
      <c r="T97" s="24"/>
      <c r="U97" s="24"/>
      <c r="V97" s="24"/>
      <c r="W97" s="24"/>
      <c r="X97" s="24">
        <v>11</v>
      </c>
      <c r="Y97" s="24"/>
      <c r="Z97" s="24">
        <v>1</v>
      </c>
      <c r="AA97" s="24">
        <v>4</v>
      </c>
    </row>
    <row r="98" spans="1:27">
      <c r="A98" s="23" t="s">
        <v>107</v>
      </c>
      <c r="B98" s="18">
        <f t="shared" si="10"/>
        <v>2710</v>
      </c>
      <c r="C98" s="24">
        <v>26</v>
      </c>
      <c r="D98" s="24">
        <v>24</v>
      </c>
      <c r="E98" s="24"/>
      <c r="F98" s="24">
        <v>1</v>
      </c>
      <c r="G98" s="24">
        <v>1</v>
      </c>
      <c r="H98" s="24"/>
      <c r="I98" s="24">
        <v>291</v>
      </c>
      <c r="J98" s="24"/>
      <c r="K98" s="24">
        <v>76</v>
      </c>
      <c r="L98" s="24">
        <v>34</v>
      </c>
      <c r="M98" s="24">
        <v>68</v>
      </c>
      <c r="N98" s="24">
        <v>2189</v>
      </c>
      <c r="O98" s="18">
        <f t="shared" si="9"/>
        <v>2827</v>
      </c>
      <c r="P98" s="24">
        <v>14</v>
      </c>
      <c r="Q98" s="24">
        <v>33</v>
      </c>
      <c r="R98" s="24"/>
      <c r="S98" s="24">
        <v>1</v>
      </c>
      <c r="T98" s="24">
        <v>6</v>
      </c>
      <c r="U98" s="24"/>
      <c r="V98" s="24">
        <v>261</v>
      </c>
      <c r="W98" s="24"/>
      <c r="X98" s="24">
        <v>75</v>
      </c>
      <c r="Y98" s="24">
        <v>12</v>
      </c>
      <c r="Z98" s="24">
        <v>84</v>
      </c>
      <c r="AA98" s="24">
        <v>2341</v>
      </c>
    </row>
    <row r="99" spans="1:27">
      <c r="A99" s="23" t="s">
        <v>108</v>
      </c>
      <c r="B99" s="18">
        <f t="shared" si="10"/>
        <v>1</v>
      </c>
      <c r="C99" s="24"/>
      <c r="D99" s="24"/>
      <c r="E99" s="24"/>
      <c r="F99" s="24"/>
      <c r="G99" s="24"/>
      <c r="H99" s="24"/>
      <c r="I99" s="24"/>
      <c r="J99" s="24"/>
      <c r="K99" s="24">
        <v>1</v>
      </c>
      <c r="L99" s="24"/>
      <c r="M99" s="24"/>
      <c r="N99" s="24"/>
      <c r="O99" s="18">
        <f t="shared" si="9"/>
        <v>2</v>
      </c>
      <c r="P99" s="24">
        <v>1</v>
      </c>
      <c r="Q99" s="24"/>
      <c r="R99" s="24"/>
      <c r="S99" s="24"/>
      <c r="T99" s="24"/>
      <c r="U99" s="24"/>
      <c r="V99" s="24"/>
      <c r="W99" s="24"/>
      <c r="X99" s="24"/>
      <c r="Y99" s="24"/>
      <c r="Z99" s="24">
        <v>1</v>
      </c>
      <c r="AA99" s="24"/>
    </row>
    <row r="100" spans="1:27">
      <c r="A100" s="23" t="s">
        <v>109</v>
      </c>
      <c r="B100" s="18">
        <f t="shared" si="10"/>
        <v>2</v>
      </c>
      <c r="C100" s="24"/>
      <c r="D100" s="24"/>
      <c r="E100" s="24"/>
      <c r="F100" s="24"/>
      <c r="G100" s="24"/>
      <c r="H100" s="24"/>
      <c r="I100" s="24"/>
      <c r="J100" s="24"/>
      <c r="K100" s="24">
        <v>1</v>
      </c>
      <c r="L100" s="24"/>
      <c r="M100" s="24"/>
      <c r="N100" s="24">
        <v>1</v>
      </c>
      <c r="O100" s="18">
        <f t="shared" si="9"/>
        <v>2</v>
      </c>
      <c r="P100" s="24">
        <v>2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>
      <c r="A101" s="23" t="s">
        <v>110</v>
      </c>
      <c r="B101" s="18">
        <f t="shared" si="10"/>
        <v>393</v>
      </c>
      <c r="C101" s="24">
        <v>94</v>
      </c>
      <c r="D101" s="24"/>
      <c r="E101" s="24"/>
      <c r="F101" s="24"/>
      <c r="G101" s="24">
        <v>3</v>
      </c>
      <c r="H101" s="24"/>
      <c r="I101" s="24">
        <v>84</v>
      </c>
      <c r="J101" s="24"/>
      <c r="K101" s="24">
        <v>22</v>
      </c>
      <c r="L101" s="24"/>
      <c r="M101" s="24">
        <v>69</v>
      </c>
      <c r="N101" s="24">
        <v>121</v>
      </c>
      <c r="O101" s="18">
        <f t="shared" si="9"/>
        <v>533</v>
      </c>
      <c r="P101" s="24">
        <v>194</v>
      </c>
      <c r="Q101" s="24">
        <v>4</v>
      </c>
      <c r="R101" s="24"/>
      <c r="S101" s="24"/>
      <c r="T101" s="24">
        <v>3</v>
      </c>
      <c r="U101" s="24"/>
      <c r="V101" s="24">
        <v>44</v>
      </c>
      <c r="W101" s="24"/>
      <c r="X101" s="24">
        <v>24</v>
      </c>
      <c r="Y101" s="24"/>
      <c r="Z101" s="24">
        <v>117</v>
      </c>
      <c r="AA101" s="24">
        <v>147</v>
      </c>
    </row>
    <row r="102" spans="1:27">
      <c r="A102" s="23" t="s">
        <v>111</v>
      </c>
      <c r="B102" s="18">
        <f t="shared" si="10"/>
        <v>114</v>
      </c>
      <c r="C102" s="24">
        <v>3</v>
      </c>
      <c r="D102" s="24">
        <v>36</v>
      </c>
      <c r="E102" s="24"/>
      <c r="F102" s="24"/>
      <c r="G102" s="24">
        <v>2</v>
      </c>
      <c r="H102" s="24"/>
      <c r="I102" s="24">
        <v>28</v>
      </c>
      <c r="J102" s="24"/>
      <c r="K102" s="24">
        <v>28</v>
      </c>
      <c r="L102" s="24"/>
      <c r="M102" s="24">
        <v>2</v>
      </c>
      <c r="N102" s="24">
        <v>15</v>
      </c>
      <c r="O102" s="18">
        <f t="shared" si="9"/>
        <v>135</v>
      </c>
      <c r="P102" s="24">
        <v>5</v>
      </c>
      <c r="Q102" s="24">
        <v>51</v>
      </c>
      <c r="R102" s="24"/>
      <c r="S102" s="24"/>
      <c r="T102" s="24">
        <v>1</v>
      </c>
      <c r="U102" s="24"/>
      <c r="V102" s="24">
        <v>24</v>
      </c>
      <c r="W102" s="24"/>
      <c r="X102" s="24">
        <v>26</v>
      </c>
      <c r="Y102" s="24"/>
      <c r="Z102" s="24">
        <v>3</v>
      </c>
      <c r="AA102" s="24">
        <v>25</v>
      </c>
    </row>
    <row r="103" spans="1:27">
      <c r="A103" s="23" t="s">
        <v>112</v>
      </c>
      <c r="B103" s="18">
        <f t="shared" si="10"/>
        <v>2674</v>
      </c>
      <c r="C103" s="24">
        <v>37</v>
      </c>
      <c r="D103" s="24">
        <v>72</v>
      </c>
      <c r="E103" s="24">
        <v>1</v>
      </c>
      <c r="F103" s="24">
        <v>1</v>
      </c>
      <c r="G103" s="24">
        <v>4</v>
      </c>
      <c r="H103" s="24"/>
      <c r="I103" s="24">
        <v>151</v>
      </c>
      <c r="J103" s="24"/>
      <c r="K103" s="24">
        <v>95</v>
      </c>
      <c r="L103" s="24">
        <v>3</v>
      </c>
      <c r="M103" s="24">
        <v>81</v>
      </c>
      <c r="N103" s="24">
        <v>2229</v>
      </c>
      <c r="O103" s="18">
        <f t="shared" si="9"/>
        <v>2827</v>
      </c>
      <c r="P103" s="24">
        <v>33</v>
      </c>
      <c r="Q103" s="24">
        <v>103</v>
      </c>
      <c r="R103" s="24"/>
      <c r="S103" s="24">
        <v>1</v>
      </c>
      <c r="T103" s="24">
        <v>4</v>
      </c>
      <c r="U103" s="24"/>
      <c r="V103" s="24">
        <v>135</v>
      </c>
      <c r="W103" s="24"/>
      <c r="X103" s="24">
        <v>56</v>
      </c>
      <c r="Y103" s="24">
        <v>1</v>
      </c>
      <c r="Z103" s="24">
        <v>114</v>
      </c>
      <c r="AA103" s="24">
        <v>2380</v>
      </c>
    </row>
    <row r="104" spans="1:27">
      <c r="A104" s="23" t="s">
        <v>113</v>
      </c>
      <c r="B104" s="18">
        <f t="shared" si="10"/>
        <v>10</v>
      </c>
      <c r="C104" s="24"/>
      <c r="D104" s="24"/>
      <c r="E104" s="24"/>
      <c r="F104" s="24"/>
      <c r="G104" s="24"/>
      <c r="H104" s="24"/>
      <c r="I104" s="24">
        <v>1</v>
      </c>
      <c r="J104" s="24"/>
      <c r="K104" s="24"/>
      <c r="L104" s="24"/>
      <c r="M104" s="24"/>
      <c r="N104" s="24">
        <v>9</v>
      </c>
      <c r="O104" s="18">
        <f t="shared" si="9"/>
        <v>65</v>
      </c>
      <c r="P104" s="24"/>
      <c r="Q104" s="24"/>
      <c r="R104" s="24"/>
      <c r="S104" s="24"/>
      <c r="T104" s="24"/>
      <c r="U104" s="24"/>
      <c r="V104" s="24"/>
      <c r="W104" s="24"/>
      <c r="X104" s="24">
        <v>1</v>
      </c>
      <c r="Y104" s="24"/>
      <c r="Z104" s="24">
        <v>2</v>
      </c>
      <c r="AA104" s="24">
        <v>62</v>
      </c>
    </row>
    <row r="105" spans="1:27">
      <c r="A105" s="23" t="s">
        <v>114</v>
      </c>
      <c r="B105" s="18">
        <f t="shared" si="10"/>
        <v>2151</v>
      </c>
      <c r="C105" s="24">
        <v>54</v>
      </c>
      <c r="D105" s="24"/>
      <c r="E105" s="24"/>
      <c r="F105" s="24"/>
      <c r="G105" s="24"/>
      <c r="H105" s="24"/>
      <c r="I105" s="24">
        <v>59</v>
      </c>
      <c r="J105" s="24"/>
      <c r="K105" s="24">
        <v>9</v>
      </c>
      <c r="L105" s="24">
        <v>19</v>
      </c>
      <c r="M105" s="24">
        <v>38</v>
      </c>
      <c r="N105" s="24">
        <v>1972</v>
      </c>
      <c r="O105" s="18">
        <f t="shared" si="9"/>
        <v>2058</v>
      </c>
      <c r="P105" s="24">
        <v>35</v>
      </c>
      <c r="Q105" s="24"/>
      <c r="R105" s="24"/>
      <c r="S105" s="24"/>
      <c r="T105" s="24"/>
      <c r="U105" s="24"/>
      <c r="V105" s="24">
        <v>34</v>
      </c>
      <c r="W105" s="24"/>
      <c r="X105" s="24">
        <v>11</v>
      </c>
      <c r="Y105" s="24">
        <v>3</v>
      </c>
      <c r="Z105" s="24">
        <v>33</v>
      </c>
      <c r="AA105" s="24">
        <v>1942</v>
      </c>
    </row>
    <row r="106" spans="1:27">
      <c r="A106" s="23" t="s">
        <v>115</v>
      </c>
      <c r="B106" s="18">
        <f t="shared" si="10"/>
        <v>201</v>
      </c>
      <c r="C106" s="24"/>
      <c r="D106" s="24">
        <v>1</v>
      </c>
      <c r="E106" s="24"/>
      <c r="F106" s="24"/>
      <c r="G106" s="24"/>
      <c r="H106" s="24"/>
      <c r="I106" s="24">
        <v>22</v>
      </c>
      <c r="J106" s="24"/>
      <c r="K106" s="24">
        <v>3</v>
      </c>
      <c r="L106" s="24"/>
      <c r="M106" s="24">
        <v>14</v>
      </c>
      <c r="N106" s="24">
        <v>161</v>
      </c>
      <c r="O106" s="18">
        <f t="shared" si="9"/>
        <v>277</v>
      </c>
      <c r="P106" s="24">
        <v>1</v>
      </c>
      <c r="Q106" s="24">
        <v>4</v>
      </c>
      <c r="R106" s="24"/>
      <c r="S106" s="24"/>
      <c r="T106" s="24"/>
      <c r="U106" s="24"/>
      <c r="V106" s="24">
        <v>28</v>
      </c>
      <c r="W106" s="24"/>
      <c r="X106" s="24">
        <v>4</v>
      </c>
      <c r="Y106" s="24">
        <v>1</v>
      </c>
      <c r="Z106" s="24">
        <v>25</v>
      </c>
      <c r="AA106" s="24">
        <v>214</v>
      </c>
    </row>
    <row r="107" spans="1:27">
      <c r="A107" s="23" t="s">
        <v>116</v>
      </c>
      <c r="B107" s="18">
        <f t="shared" si="10"/>
        <v>52</v>
      </c>
      <c r="C107" s="24">
        <v>12</v>
      </c>
      <c r="D107" s="24"/>
      <c r="E107" s="24"/>
      <c r="F107" s="24"/>
      <c r="G107" s="24"/>
      <c r="H107" s="24"/>
      <c r="I107" s="24">
        <v>21</v>
      </c>
      <c r="J107" s="24"/>
      <c r="K107" s="24">
        <v>3</v>
      </c>
      <c r="L107" s="24"/>
      <c r="M107" s="24">
        <v>11</v>
      </c>
      <c r="N107" s="24">
        <v>5</v>
      </c>
      <c r="O107" s="18">
        <f t="shared" si="9"/>
        <v>54</v>
      </c>
      <c r="P107" s="24">
        <v>3</v>
      </c>
      <c r="Q107" s="24"/>
      <c r="R107" s="24"/>
      <c r="S107" s="24"/>
      <c r="T107" s="24"/>
      <c r="U107" s="24"/>
      <c r="V107" s="24">
        <v>19</v>
      </c>
      <c r="W107" s="24"/>
      <c r="X107" s="24">
        <v>3</v>
      </c>
      <c r="Y107" s="24"/>
      <c r="Z107" s="24">
        <v>23</v>
      </c>
      <c r="AA107" s="24">
        <v>6</v>
      </c>
    </row>
    <row r="108" spans="1:27">
      <c r="A108" s="23" t="s">
        <v>117</v>
      </c>
      <c r="B108" s="18">
        <f t="shared" si="10"/>
        <v>9</v>
      </c>
      <c r="C108" s="24">
        <v>3</v>
      </c>
      <c r="D108" s="24"/>
      <c r="E108" s="24"/>
      <c r="F108" s="24"/>
      <c r="G108" s="24"/>
      <c r="H108" s="24"/>
      <c r="I108" s="24"/>
      <c r="J108" s="24"/>
      <c r="K108" s="24">
        <v>1</v>
      </c>
      <c r="L108" s="24"/>
      <c r="M108" s="24">
        <v>5</v>
      </c>
      <c r="N108" s="24"/>
      <c r="O108" s="18">
        <f t="shared" si="9"/>
        <v>10</v>
      </c>
      <c r="P108" s="24">
        <v>2</v>
      </c>
      <c r="Q108" s="24"/>
      <c r="R108" s="24"/>
      <c r="S108" s="24"/>
      <c r="T108" s="24"/>
      <c r="U108" s="24"/>
      <c r="V108" s="24"/>
      <c r="W108" s="24"/>
      <c r="X108" s="24">
        <v>1</v>
      </c>
      <c r="Y108" s="24"/>
      <c r="Z108" s="24">
        <v>4</v>
      </c>
      <c r="AA108" s="24">
        <v>3</v>
      </c>
    </row>
    <row r="109" spans="1:27">
      <c r="A109" s="23" t="s">
        <v>118</v>
      </c>
      <c r="B109" s="18">
        <f t="shared" si="10"/>
        <v>14</v>
      </c>
      <c r="C109" s="24">
        <v>4</v>
      </c>
      <c r="D109" s="24"/>
      <c r="E109" s="24"/>
      <c r="F109" s="24"/>
      <c r="G109" s="24"/>
      <c r="H109" s="24"/>
      <c r="I109" s="24">
        <v>4</v>
      </c>
      <c r="J109" s="24"/>
      <c r="K109" s="24">
        <v>1</v>
      </c>
      <c r="L109" s="24"/>
      <c r="M109" s="24">
        <v>2</v>
      </c>
      <c r="N109" s="24">
        <v>3</v>
      </c>
      <c r="O109" s="18">
        <f t="shared" si="9"/>
        <v>25</v>
      </c>
      <c r="P109" s="24">
        <v>7</v>
      </c>
      <c r="Q109" s="24"/>
      <c r="R109" s="24"/>
      <c r="S109" s="24"/>
      <c r="T109" s="24">
        <v>1</v>
      </c>
      <c r="U109" s="24"/>
      <c r="V109" s="24">
        <v>11</v>
      </c>
      <c r="W109" s="24"/>
      <c r="X109" s="24">
        <v>1</v>
      </c>
      <c r="Y109" s="24"/>
      <c r="Z109" s="24">
        <v>1</v>
      </c>
      <c r="AA109" s="24">
        <v>4</v>
      </c>
    </row>
    <row r="110" spans="1:27">
      <c r="A110" s="23" t="s">
        <v>119</v>
      </c>
      <c r="B110" s="18">
        <f t="shared" si="10"/>
        <v>84</v>
      </c>
      <c r="C110" s="24">
        <v>13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>
        <v>41</v>
      </c>
      <c r="N110" s="24">
        <v>30</v>
      </c>
      <c r="O110" s="18">
        <f t="shared" si="9"/>
        <v>366</v>
      </c>
      <c r="P110" s="24"/>
      <c r="Q110" s="24"/>
      <c r="R110" s="24"/>
      <c r="S110" s="24"/>
      <c r="T110" s="24"/>
      <c r="U110" s="24"/>
      <c r="V110" s="24">
        <v>5</v>
      </c>
      <c r="W110" s="24"/>
      <c r="X110" s="24"/>
      <c r="Y110" s="24"/>
      <c r="Z110" s="24">
        <v>36</v>
      </c>
      <c r="AA110" s="24">
        <v>325</v>
      </c>
    </row>
    <row r="111" spans="1:27">
      <c r="A111" s="23" t="s">
        <v>120</v>
      </c>
      <c r="B111" s="18">
        <f t="shared" si="10"/>
        <v>17</v>
      </c>
      <c r="C111" s="24">
        <v>4</v>
      </c>
      <c r="D111" s="24"/>
      <c r="E111" s="24"/>
      <c r="F111" s="24"/>
      <c r="G111" s="24">
        <v>7</v>
      </c>
      <c r="H111" s="24"/>
      <c r="I111" s="24"/>
      <c r="J111" s="24"/>
      <c r="K111" s="24">
        <v>6</v>
      </c>
      <c r="L111" s="24"/>
      <c r="M111" s="24"/>
      <c r="N111" s="24"/>
      <c r="O111" s="18">
        <f t="shared" si="9"/>
        <v>19</v>
      </c>
      <c r="P111" s="24">
        <v>14</v>
      </c>
      <c r="Q111" s="24">
        <v>1</v>
      </c>
      <c r="R111" s="24"/>
      <c r="S111" s="24"/>
      <c r="T111" s="24"/>
      <c r="U111" s="24"/>
      <c r="V111" s="24">
        <v>1</v>
      </c>
      <c r="W111" s="24"/>
      <c r="X111" s="24">
        <v>3</v>
      </c>
      <c r="Y111" s="24"/>
      <c r="Z111" s="24"/>
      <c r="AA111" s="24"/>
    </row>
    <row r="112" spans="1:27">
      <c r="A112" s="23" t="s">
        <v>121</v>
      </c>
      <c r="B112" s="18">
        <f t="shared" si="10"/>
        <v>17035</v>
      </c>
      <c r="C112" s="24">
        <v>34</v>
      </c>
      <c r="D112" s="24">
        <v>61</v>
      </c>
      <c r="E112" s="24">
        <v>2</v>
      </c>
      <c r="F112" s="24"/>
      <c r="G112" s="24">
        <v>7</v>
      </c>
      <c r="H112" s="24"/>
      <c r="I112" s="24">
        <v>2457</v>
      </c>
      <c r="J112" s="24"/>
      <c r="K112" s="24">
        <v>54</v>
      </c>
      <c r="L112" s="24">
        <v>16</v>
      </c>
      <c r="M112" s="24">
        <v>1202</v>
      </c>
      <c r="N112" s="24">
        <v>13202</v>
      </c>
      <c r="O112" s="18">
        <f t="shared" si="9"/>
        <v>19138</v>
      </c>
      <c r="P112" s="24">
        <v>32</v>
      </c>
      <c r="Q112" s="24">
        <v>76</v>
      </c>
      <c r="R112" s="24">
        <v>1</v>
      </c>
      <c r="S112" s="24"/>
      <c r="T112" s="24">
        <v>24</v>
      </c>
      <c r="U112" s="24"/>
      <c r="V112" s="24">
        <v>2639</v>
      </c>
      <c r="W112" s="24"/>
      <c r="X112" s="24">
        <v>37</v>
      </c>
      <c r="Y112" s="24">
        <v>12</v>
      </c>
      <c r="Z112" s="24">
        <v>1501</v>
      </c>
      <c r="AA112" s="24">
        <v>14816</v>
      </c>
    </row>
    <row r="113" spans="1:27">
      <c r="A113" s="23" t="s">
        <v>122</v>
      </c>
      <c r="B113" s="18">
        <f t="shared" si="10"/>
        <v>8</v>
      </c>
      <c r="C113" s="24">
        <v>4</v>
      </c>
      <c r="D113" s="24"/>
      <c r="E113" s="24"/>
      <c r="F113" s="24"/>
      <c r="G113" s="24">
        <v>1</v>
      </c>
      <c r="H113" s="24"/>
      <c r="I113" s="24"/>
      <c r="J113" s="24"/>
      <c r="K113" s="24">
        <v>1</v>
      </c>
      <c r="L113" s="24"/>
      <c r="M113" s="24">
        <v>1</v>
      </c>
      <c r="N113" s="24">
        <v>1</v>
      </c>
      <c r="O113" s="18">
        <f t="shared" si="9"/>
        <v>6</v>
      </c>
      <c r="P113" s="24">
        <v>3</v>
      </c>
      <c r="Q113" s="24"/>
      <c r="R113" s="24"/>
      <c r="S113" s="24"/>
      <c r="T113" s="24">
        <v>2</v>
      </c>
      <c r="U113" s="24"/>
      <c r="V113" s="24"/>
      <c r="W113" s="24"/>
      <c r="X113" s="24"/>
      <c r="Y113" s="24"/>
      <c r="Z113" s="24">
        <v>1</v>
      </c>
      <c r="AA113" s="24"/>
    </row>
    <row r="114" spans="1:27">
      <c r="A114" s="23" t="s">
        <v>123</v>
      </c>
      <c r="B114" s="18">
        <f t="shared" si="10"/>
        <v>268</v>
      </c>
      <c r="C114" s="24"/>
      <c r="D114" s="24">
        <v>2</v>
      </c>
      <c r="E114" s="24"/>
      <c r="F114" s="24"/>
      <c r="G114" s="24"/>
      <c r="H114" s="24"/>
      <c r="I114" s="24">
        <v>60</v>
      </c>
      <c r="J114" s="24"/>
      <c r="K114" s="24"/>
      <c r="L114" s="24"/>
      <c r="M114" s="24">
        <v>10</v>
      </c>
      <c r="N114" s="24">
        <v>196</v>
      </c>
      <c r="O114" s="18">
        <f t="shared" si="9"/>
        <v>293</v>
      </c>
      <c r="P114" s="24"/>
      <c r="Q114" s="24">
        <v>3</v>
      </c>
      <c r="R114" s="24"/>
      <c r="S114" s="24"/>
      <c r="T114" s="24">
        <v>1</v>
      </c>
      <c r="U114" s="24"/>
      <c r="V114" s="24">
        <v>43</v>
      </c>
      <c r="W114" s="24"/>
      <c r="X114" s="24"/>
      <c r="Y114" s="24"/>
      <c r="Z114" s="24">
        <v>18</v>
      </c>
      <c r="AA114" s="24">
        <v>228</v>
      </c>
    </row>
    <row r="115" spans="1:27">
      <c r="A115" s="23" t="s">
        <v>124</v>
      </c>
      <c r="B115" s="18">
        <f t="shared" si="10"/>
        <v>244</v>
      </c>
      <c r="C115" s="24"/>
      <c r="D115" s="24">
        <v>6</v>
      </c>
      <c r="E115" s="24"/>
      <c r="F115" s="24"/>
      <c r="G115" s="24"/>
      <c r="H115" s="24"/>
      <c r="I115" s="24">
        <v>35</v>
      </c>
      <c r="J115" s="24"/>
      <c r="K115" s="24">
        <v>2</v>
      </c>
      <c r="L115" s="24"/>
      <c r="M115" s="24">
        <v>11</v>
      </c>
      <c r="N115" s="24">
        <v>190</v>
      </c>
      <c r="O115" s="18">
        <f t="shared" si="9"/>
        <v>249</v>
      </c>
      <c r="P115" s="24">
        <v>1</v>
      </c>
      <c r="Q115" s="24"/>
      <c r="R115" s="24"/>
      <c r="S115" s="24"/>
      <c r="T115" s="24"/>
      <c r="U115" s="24"/>
      <c r="V115" s="24">
        <v>17</v>
      </c>
      <c r="W115" s="24"/>
      <c r="X115" s="24"/>
      <c r="Y115" s="24"/>
      <c r="Z115" s="24">
        <v>9</v>
      </c>
      <c r="AA115" s="24">
        <v>222</v>
      </c>
    </row>
    <row r="116" spans="1:27">
      <c r="A116" s="23" t="s">
        <v>125</v>
      </c>
      <c r="B116" s="18">
        <f t="shared" si="10"/>
        <v>781</v>
      </c>
      <c r="C116" s="24">
        <v>81</v>
      </c>
      <c r="D116" s="24">
        <v>11</v>
      </c>
      <c r="E116" s="24"/>
      <c r="F116" s="24"/>
      <c r="G116" s="24">
        <v>7</v>
      </c>
      <c r="H116" s="24"/>
      <c r="I116" s="24">
        <v>486</v>
      </c>
      <c r="J116" s="24"/>
      <c r="K116" s="24">
        <v>49</v>
      </c>
      <c r="L116" s="24">
        <v>1</v>
      </c>
      <c r="M116" s="24">
        <v>69</v>
      </c>
      <c r="N116" s="24">
        <v>77</v>
      </c>
      <c r="O116" s="18">
        <f t="shared" si="9"/>
        <v>1543</v>
      </c>
      <c r="P116" s="24">
        <v>19</v>
      </c>
      <c r="Q116" s="24">
        <v>16</v>
      </c>
      <c r="R116" s="24"/>
      <c r="S116" s="24"/>
      <c r="T116" s="24">
        <v>5</v>
      </c>
      <c r="U116" s="24"/>
      <c r="V116" s="24">
        <v>316</v>
      </c>
      <c r="W116" s="24"/>
      <c r="X116" s="24">
        <v>31</v>
      </c>
      <c r="Y116" s="24">
        <v>3</v>
      </c>
      <c r="Z116" s="24">
        <v>149</v>
      </c>
      <c r="AA116" s="24">
        <v>1004</v>
      </c>
    </row>
    <row r="117" spans="1:27">
      <c r="A117" s="23" t="s">
        <v>126</v>
      </c>
      <c r="B117" s="18">
        <f t="shared" si="10"/>
        <v>1</v>
      </c>
      <c r="C117" s="24"/>
      <c r="D117" s="24"/>
      <c r="E117" s="24"/>
      <c r="F117" s="24"/>
      <c r="G117" s="24"/>
      <c r="H117" s="24"/>
      <c r="I117" s="24"/>
      <c r="J117" s="24"/>
      <c r="K117" s="24">
        <v>1</v>
      </c>
      <c r="L117" s="24"/>
      <c r="M117" s="24"/>
      <c r="N117" s="24"/>
      <c r="O117" s="18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>
      <c r="A118" s="23" t="s">
        <v>127</v>
      </c>
      <c r="B118" s="18">
        <f t="shared" si="10"/>
        <v>785</v>
      </c>
      <c r="C118" s="24">
        <v>6</v>
      </c>
      <c r="D118" s="24">
        <v>2</v>
      </c>
      <c r="E118" s="24"/>
      <c r="F118" s="24"/>
      <c r="G118" s="24">
        <v>1</v>
      </c>
      <c r="H118" s="24"/>
      <c r="I118" s="24">
        <v>176</v>
      </c>
      <c r="J118" s="24"/>
      <c r="K118" s="24">
        <v>12</v>
      </c>
      <c r="L118" s="24">
        <v>1</v>
      </c>
      <c r="M118" s="24">
        <v>56</v>
      </c>
      <c r="N118" s="24">
        <v>531</v>
      </c>
      <c r="O118" s="18">
        <f t="shared" ref="O118:O125" si="11">SUM(P118:AA118)</f>
        <v>857</v>
      </c>
      <c r="P118" s="24">
        <v>5</v>
      </c>
      <c r="Q118" s="24">
        <v>3</v>
      </c>
      <c r="R118" s="24"/>
      <c r="S118" s="24"/>
      <c r="T118" s="24">
        <v>6</v>
      </c>
      <c r="U118" s="24"/>
      <c r="V118" s="24">
        <v>211</v>
      </c>
      <c r="W118" s="24"/>
      <c r="X118" s="24">
        <v>9</v>
      </c>
      <c r="Y118" s="24">
        <v>1</v>
      </c>
      <c r="Z118" s="24">
        <v>41</v>
      </c>
      <c r="AA118" s="24">
        <v>581</v>
      </c>
    </row>
    <row r="119" spans="1:27">
      <c r="A119" s="23" t="s">
        <v>128</v>
      </c>
      <c r="B119" s="18">
        <f t="shared" si="10"/>
        <v>2</v>
      </c>
      <c r="C119" s="24">
        <v>2</v>
      </c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18">
        <f t="shared" si="11"/>
        <v>1</v>
      </c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>
        <v>1</v>
      </c>
    </row>
    <row r="120" spans="1:27">
      <c r="A120" s="23" t="s">
        <v>129</v>
      </c>
      <c r="B120" s="18">
        <f t="shared" si="10"/>
        <v>26</v>
      </c>
      <c r="C120" s="24">
        <v>2</v>
      </c>
      <c r="D120" s="24">
        <v>20</v>
      </c>
      <c r="E120" s="24"/>
      <c r="F120" s="24"/>
      <c r="G120" s="24">
        <v>1</v>
      </c>
      <c r="H120" s="24"/>
      <c r="I120" s="24">
        <v>1</v>
      </c>
      <c r="J120" s="24"/>
      <c r="K120" s="24">
        <v>2</v>
      </c>
      <c r="L120" s="24"/>
      <c r="M120" s="24"/>
      <c r="N120" s="24"/>
      <c r="O120" s="18">
        <f t="shared" si="11"/>
        <v>37</v>
      </c>
      <c r="P120" s="24">
        <v>8</v>
      </c>
      <c r="Q120" s="24">
        <v>22</v>
      </c>
      <c r="R120" s="24"/>
      <c r="S120" s="24"/>
      <c r="T120" s="24">
        <v>2</v>
      </c>
      <c r="U120" s="24"/>
      <c r="V120" s="24">
        <v>1</v>
      </c>
      <c r="W120" s="24"/>
      <c r="X120" s="24">
        <v>1</v>
      </c>
      <c r="Y120" s="24"/>
      <c r="Z120" s="24">
        <v>3</v>
      </c>
      <c r="AA120" s="24"/>
    </row>
    <row r="121" spans="1:27">
      <c r="A121" s="23" t="s">
        <v>130</v>
      </c>
      <c r="B121" s="18">
        <f t="shared" si="10"/>
        <v>8981</v>
      </c>
      <c r="C121" s="24">
        <v>14</v>
      </c>
      <c r="D121" s="24">
        <v>6</v>
      </c>
      <c r="E121" s="24"/>
      <c r="F121" s="24"/>
      <c r="G121" s="24"/>
      <c r="H121" s="24"/>
      <c r="I121" s="24">
        <v>354</v>
      </c>
      <c r="J121" s="24"/>
      <c r="K121" s="24">
        <v>286</v>
      </c>
      <c r="L121" s="24">
        <v>72</v>
      </c>
      <c r="M121" s="24">
        <v>65</v>
      </c>
      <c r="N121" s="24">
        <v>8184</v>
      </c>
      <c r="O121" s="18">
        <f t="shared" si="11"/>
        <v>7312</v>
      </c>
      <c r="P121" s="24">
        <v>11</v>
      </c>
      <c r="Q121" s="24">
        <v>18</v>
      </c>
      <c r="R121" s="24"/>
      <c r="S121" s="24">
        <v>2</v>
      </c>
      <c r="T121" s="24">
        <v>1</v>
      </c>
      <c r="U121" s="24"/>
      <c r="V121" s="24">
        <v>175</v>
      </c>
      <c r="W121" s="24"/>
      <c r="X121" s="24">
        <v>197</v>
      </c>
      <c r="Y121" s="24">
        <v>47</v>
      </c>
      <c r="Z121" s="24">
        <v>75</v>
      </c>
      <c r="AA121" s="24">
        <v>6786</v>
      </c>
    </row>
    <row r="122" spans="1:27">
      <c r="A122" s="23" t="s">
        <v>131</v>
      </c>
      <c r="B122" s="18">
        <f t="shared" si="10"/>
        <v>2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>
        <v>2</v>
      </c>
      <c r="O122" s="18">
        <f t="shared" si="11"/>
        <v>1</v>
      </c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>
        <v>1</v>
      </c>
    </row>
    <row r="123" spans="1:27">
      <c r="A123" s="23" t="s">
        <v>132</v>
      </c>
      <c r="B123" s="18">
        <f t="shared" si="10"/>
        <v>41946</v>
      </c>
      <c r="C123" s="24">
        <v>23</v>
      </c>
      <c r="D123" s="24">
        <v>174</v>
      </c>
      <c r="E123" s="24"/>
      <c r="F123" s="24">
        <v>3</v>
      </c>
      <c r="G123" s="24">
        <v>141</v>
      </c>
      <c r="H123" s="24"/>
      <c r="I123" s="24">
        <v>338</v>
      </c>
      <c r="J123" s="24"/>
      <c r="K123" s="24">
        <v>180</v>
      </c>
      <c r="L123" s="24">
        <v>500</v>
      </c>
      <c r="M123" s="24">
        <v>455</v>
      </c>
      <c r="N123" s="24">
        <v>40132</v>
      </c>
      <c r="O123" s="18">
        <f t="shared" si="11"/>
        <v>42905</v>
      </c>
      <c r="P123" s="24">
        <v>37</v>
      </c>
      <c r="Q123" s="24">
        <v>257</v>
      </c>
      <c r="R123" s="24"/>
      <c r="S123" s="24"/>
      <c r="T123" s="24">
        <v>78</v>
      </c>
      <c r="U123" s="24"/>
      <c r="V123" s="24">
        <v>365</v>
      </c>
      <c r="W123" s="24">
        <v>1</v>
      </c>
      <c r="X123" s="24">
        <v>275</v>
      </c>
      <c r="Y123" s="24">
        <v>105</v>
      </c>
      <c r="Z123" s="24">
        <v>451</v>
      </c>
      <c r="AA123" s="24">
        <v>41336</v>
      </c>
    </row>
    <row r="124" spans="1:27">
      <c r="A124" s="23" t="s">
        <v>133</v>
      </c>
      <c r="B124" s="18">
        <f t="shared" si="10"/>
        <v>179</v>
      </c>
      <c r="C124" s="24">
        <v>11</v>
      </c>
      <c r="D124" s="24"/>
      <c r="E124" s="24"/>
      <c r="F124" s="24"/>
      <c r="G124" s="24"/>
      <c r="H124" s="24"/>
      <c r="I124" s="24">
        <v>131</v>
      </c>
      <c r="J124" s="24"/>
      <c r="K124" s="24">
        <v>4</v>
      </c>
      <c r="L124" s="24"/>
      <c r="M124" s="24">
        <v>31</v>
      </c>
      <c r="N124" s="24">
        <v>2</v>
      </c>
      <c r="O124" s="18">
        <f t="shared" si="11"/>
        <v>291</v>
      </c>
      <c r="P124" s="24">
        <v>27</v>
      </c>
      <c r="Q124" s="24">
        <v>28</v>
      </c>
      <c r="R124" s="24"/>
      <c r="S124" s="24"/>
      <c r="T124" s="24">
        <v>2</v>
      </c>
      <c r="U124" s="24"/>
      <c r="V124" s="24">
        <v>120</v>
      </c>
      <c r="W124" s="24"/>
      <c r="X124" s="24">
        <v>79</v>
      </c>
      <c r="Y124" s="24"/>
      <c r="Z124" s="24">
        <v>30</v>
      </c>
      <c r="AA124" s="24">
        <v>5</v>
      </c>
    </row>
    <row r="125" spans="1:27">
      <c r="A125" s="23" t="s">
        <v>134</v>
      </c>
      <c r="B125" s="18">
        <f t="shared" si="10"/>
        <v>19</v>
      </c>
      <c r="C125" s="24">
        <v>4</v>
      </c>
      <c r="D125" s="24"/>
      <c r="E125" s="24"/>
      <c r="F125" s="24"/>
      <c r="G125" s="24"/>
      <c r="H125" s="24"/>
      <c r="I125" s="24">
        <v>8</v>
      </c>
      <c r="J125" s="24"/>
      <c r="K125" s="24">
        <v>3</v>
      </c>
      <c r="L125" s="24"/>
      <c r="M125" s="24">
        <v>3</v>
      </c>
      <c r="N125" s="24">
        <v>1</v>
      </c>
      <c r="O125" s="18">
        <f t="shared" si="11"/>
        <v>24</v>
      </c>
      <c r="P125" s="24">
        <v>10</v>
      </c>
      <c r="Q125" s="24"/>
      <c r="R125" s="24"/>
      <c r="S125" s="24"/>
      <c r="T125" s="24"/>
      <c r="U125" s="24"/>
      <c r="V125" s="24">
        <v>8</v>
      </c>
      <c r="W125" s="24"/>
      <c r="X125" s="24">
        <v>1</v>
      </c>
      <c r="Y125" s="24">
        <v>1</v>
      </c>
      <c r="Z125" s="24"/>
      <c r="AA125" s="24">
        <v>4</v>
      </c>
    </row>
    <row r="126" spans="1:27">
      <c r="A126" s="23" t="s">
        <v>135</v>
      </c>
      <c r="B126" s="18">
        <f t="shared" si="10"/>
        <v>1</v>
      </c>
      <c r="C126" s="24"/>
      <c r="D126" s="24"/>
      <c r="E126" s="24"/>
      <c r="F126" s="24"/>
      <c r="G126" s="24"/>
      <c r="H126" s="24">
        <v>1</v>
      </c>
      <c r="I126" s="24"/>
      <c r="J126" s="24"/>
      <c r="K126" s="24"/>
      <c r="L126" s="24"/>
      <c r="M126" s="24"/>
      <c r="N126" s="24"/>
      <c r="O126" s="18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>
      <c r="A127" s="23" t="s">
        <v>136</v>
      </c>
      <c r="B127" s="18">
        <f t="shared" si="10"/>
        <v>249</v>
      </c>
      <c r="C127" s="24">
        <v>63</v>
      </c>
      <c r="D127" s="24"/>
      <c r="E127" s="24"/>
      <c r="F127" s="24"/>
      <c r="G127" s="24">
        <v>3</v>
      </c>
      <c r="H127" s="24"/>
      <c r="I127" s="24">
        <v>61</v>
      </c>
      <c r="J127" s="24"/>
      <c r="K127" s="24">
        <v>21</v>
      </c>
      <c r="L127" s="24">
        <v>5</v>
      </c>
      <c r="M127" s="24">
        <v>63</v>
      </c>
      <c r="N127" s="24">
        <v>33</v>
      </c>
      <c r="O127" s="18">
        <f t="shared" ref="O127:O155" si="12">SUM(P127:AA127)</f>
        <v>333</v>
      </c>
      <c r="P127" s="24">
        <v>88</v>
      </c>
      <c r="Q127" s="24"/>
      <c r="R127" s="24"/>
      <c r="S127" s="24"/>
      <c r="T127" s="24">
        <v>1</v>
      </c>
      <c r="U127" s="24"/>
      <c r="V127" s="24">
        <v>31</v>
      </c>
      <c r="W127" s="24"/>
      <c r="X127" s="24">
        <v>16</v>
      </c>
      <c r="Y127" s="24"/>
      <c r="Z127" s="24">
        <v>151</v>
      </c>
      <c r="AA127" s="24">
        <v>46</v>
      </c>
    </row>
    <row r="128" spans="1:27">
      <c r="A128" s="23" t="s">
        <v>137</v>
      </c>
      <c r="B128" s="18">
        <f t="shared" si="10"/>
        <v>10</v>
      </c>
      <c r="C128" s="24">
        <v>4</v>
      </c>
      <c r="D128" s="24"/>
      <c r="E128" s="24"/>
      <c r="F128" s="24"/>
      <c r="G128" s="24"/>
      <c r="H128" s="24"/>
      <c r="I128" s="24"/>
      <c r="J128" s="24"/>
      <c r="K128" s="24">
        <v>3</v>
      </c>
      <c r="L128" s="24">
        <v>2</v>
      </c>
      <c r="M128" s="24"/>
      <c r="N128" s="24">
        <v>1</v>
      </c>
      <c r="O128" s="18">
        <f t="shared" si="12"/>
        <v>5</v>
      </c>
      <c r="P128" s="24">
        <v>4</v>
      </c>
      <c r="Q128" s="24"/>
      <c r="R128" s="24"/>
      <c r="S128" s="24"/>
      <c r="T128" s="24"/>
      <c r="U128" s="24"/>
      <c r="V128" s="24"/>
      <c r="W128" s="24"/>
      <c r="X128" s="24"/>
      <c r="Y128" s="24"/>
      <c r="Z128" s="24">
        <v>1</v>
      </c>
      <c r="AA128" s="24"/>
    </row>
    <row r="129" spans="1:27">
      <c r="A129" s="23" t="s">
        <v>138</v>
      </c>
      <c r="B129" s="18">
        <f t="shared" ref="B129:B145" si="13">SUM(C129:N129)</f>
        <v>406</v>
      </c>
      <c r="C129" s="24">
        <v>117</v>
      </c>
      <c r="D129" s="24">
        <v>2</v>
      </c>
      <c r="E129" s="24"/>
      <c r="F129" s="24"/>
      <c r="G129" s="24">
        <v>89</v>
      </c>
      <c r="H129" s="24"/>
      <c r="I129" s="24">
        <v>27</v>
      </c>
      <c r="J129" s="24"/>
      <c r="K129" s="24">
        <v>30</v>
      </c>
      <c r="L129" s="24"/>
      <c r="M129" s="24">
        <v>40</v>
      </c>
      <c r="N129" s="24">
        <v>101</v>
      </c>
      <c r="O129" s="18">
        <f t="shared" si="12"/>
        <v>553</v>
      </c>
      <c r="P129" s="24">
        <v>224</v>
      </c>
      <c r="Q129" s="24">
        <v>10</v>
      </c>
      <c r="R129" s="24"/>
      <c r="S129" s="24">
        <v>1</v>
      </c>
      <c r="T129" s="24">
        <v>91</v>
      </c>
      <c r="U129" s="24"/>
      <c r="V129" s="24">
        <v>18</v>
      </c>
      <c r="W129" s="24"/>
      <c r="X129" s="24">
        <v>37</v>
      </c>
      <c r="Y129" s="24"/>
      <c r="Z129" s="24">
        <v>37</v>
      </c>
      <c r="AA129" s="24">
        <v>135</v>
      </c>
    </row>
    <row r="130" spans="1:27">
      <c r="A130" s="23" t="s">
        <v>139</v>
      </c>
      <c r="B130" s="18">
        <f t="shared" si="13"/>
        <v>7443</v>
      </c>
      <c r="C130" s="24">
        <v>50</v>
      </c>
      <c r="D130" s="24">
        <v>85</v>
      </c>
      <c r="E130" s="24">
        <v>6</v>
      </c>
      <c r="F130" s="24"/>
      <c r="G130" s="24">
        <v>10</v>
      </c>
      <c r="H130" s="24"/>
      <c r="I130" s="24">
        <v>1064</v>
      </c>
      <c r="J130" s="24"/>
      <c r="K130" s="24">
        <v>200</v>
      </c>
      <c r="L130" s="24">
        <v>40</v>
      </c>
      <c r="M130" s="24">
        <v>932</v>
      </c>
      <c r="N130" s="24">
        <v>5056</v>
      </c>
      <c r="O130" s="18">
        <f t="shared" si="12"/>
        <v>8431</v>
      </c>
      <c r="P130" s="24">
        <v>51</v>
      </c>
      <c r="Q130" s="24">
        <v>68</v>
      </c>
      <c r="R130" s="24">
        <v>8</v>
      </c>
      <c r="S130" s="24"/>
      <c r="T130" s="24">
        <v>29</v>
      </c>
      <c r="U130" s="24"/>
      <c r="V130" s="24">
        <v>1158</v>
      </c>
      <c r="W130" s="24"/>
      <c r="X130" s="24">
        <v>137</v>
      </c>
      <c r="Y130" s="24">
        <v>33</v>
      </c>
      <c r="Z130" s="24">
        <v>1123</v>
      </c>
      <c r="AA130" s="24">
        <v>5824</v>
      </c>
    </row>
    <row r="131" spans="1:27">
      <c r="A131" s="23" t="s">
        <v>140</v>
      </c>
      <c r="B131" s="18">
        <f t="shared" si="13"/>
        <v>12</v>
      </c>
      <c r="C131" s="24">
        <v>3</v>
      </c>
      <c r="D131" s="24"/>
      <c r="E131" s="24"/>
      <c r="F131" s="24"/>
      <c r="G131" s="24"/>
      <c r="H131" s="24"/>
      <c r="I131" s="24">
        <v>2</v>
      </c>
      <c r="J131" s="24"/>
      <c r="K131" s="24"/>
      <c r="L131" s="24"/>
      <c r="M131" s="24"/>
      <c r="N131" s="24">
        <v>7</v>
      </c>
      <c r="O131" s="18">
        <f t="shared" si="12"/>
        <v>5</v>
      </c>
      <c r="P131" s="24"/>
      <c r="Q131" s="24"/>
      <c r="R131" s="24"/>
      <c r="S131" s="24"/>
      <c r="T131" s="24"/>
      <c r="U131" s="24"/>
      <c r="V131" s="24">
        <v>2</v>
      </c>
      <c r="W131" s="24"/>
      <c r="X131" s="24"/>
      <c r="Y131" s="24"/>
      <c r="Z131" s="24"/>
      <c r="AA131" s="24">
        <v>3</v>
      </c>
    </row>
    <row r="132" spans="1:27">
      <c r="A132" s="23" t="s">
        <v>141</v>
      </c>
      <c r="B132" s="18">
        <f t="shared" si="13"/>
        <v>1207</v>
      </c>
      <c r="C132" s="24">
        <v>6</v>
      </c>
      <c r="D132" s="24">
        <v>3</v>
      </c>
      <c r="E132" s="24"/>
      <c r="F132" s="24"/>
      <c r="G132" s="24">
        <v>4</v>
      </c>
      <c r="H132" s="24"/>
      <c r="I132" s="24">
        <v>76</v>
      </c>
      <c r="J132" s="24"/>
      <c r="K132" s="24">
        <v>16</v>
      </c>
      <c r="L132" s="24">
        <v>4</v>
      </c>
      <c r="M132" s="24">
        <v>138</v>
      </c>
      <c r="N132" s="24">
        <v>960</v>
      </c>
      <c r="O132" s="18">
        <f t="shared" si="12"/>
        <v>1649</v>
      </c>
      <c r="P132" s="24">
        <v>13</v>
      </c>
      <c r="Q132" s="24">
        <v>9</v>
      </c>
      <c r="R132" s="24"/>
      <c r="S132" s="24"/>
      <c r="T132" s="24">
        <v>4</v>
      </c>
      <c r="U132" s="24"/>
      <c r="V132" s="24">
        <v>50</v>
      </c>
      <c r="W132" s="24"/>
      <c r="X132" s="24">
        <v>6</v>
      </c>
      <c r="Y132" s="24">
        <v>2</v>
      </c>
      <c r="Z132" s="24">
        <v>317</v>
      </c>
      <c r="AA132" s="24">
        <v>1248</v>
      </c>
    </row>
    <row r="133" spans="1:27">
      <c r="A133" s="23" t="s">
        <v>142</v>
      </c>
      <c r="B133" s="18">
        <f t="shared" si="13"/>
        <v>1794</v>
      </c>
      <c r="C133" s="24">
        <v>12</v>
      </c>
      <c r="D133" s="24">
        <v>4</v>
      </c>
      <c r="E133" s="24"/>
      <c r="F133" s="24"/>
      <c r="G133" s="24">
        <v>9</v>
      </c>
      <c r="H133" s="24">
        <v>1</v>
      </c>
      <c r="I133" s="24">
        <v>32</v>
      </c>
      <c r="J133" s="24"/>
      <c r="K133" s="24">
        <v>27</v>
      </c>
      <c r="L133" s="24">
        <v>7</v>
      </c>
      <c r="M133" s="24">
        <v>99</v>
      </c>
      <c r="N133" s="24">
        <v>1603</v>
      </c>
      <c r="O133" s="18">
        <f t="shared" si="12"/>
        <v>1804</v>
      </c>
      <c r="P133" s="24">
        <v>13</v>
      </c>
      <c r="Q133" s="24">
        <v>3</v>
      </c>
      <c r="R133" s="24"/>
      <c r="S133" s="24"/>
      <c r="T133" s="24">
        <v>12</v>
      </c>
      <c r="U133" s="24"/>
      <c r="V133" s="24">
        <v>60</v>
      </c>
      <c r="W133" s="24"/>
      <c r="X133" s="24">
        <v>10</v>
      </c>
      <c r="Y133" s="24">
        <v>1</v>
      </c>
      <c r="Z133" s="24">
        <v>140</v>
      </c>
      <c r="AA133" s="24">
        <v>1565</v>
      </c>
    </row>
    <row r="134" spans="1:27">
      <c r="A134" s="23" t="s">
        <v>143</v>
      </c>
      <c r="B134" s="18">
        <f t="shared" si="13"/>
        <v>14727</v>
      </c>
      <c r="C134" s="24">
        <v>16</v>
      </c>
      <c r="D134" s="24">
        <v>154</v>
      </c>
      <c r="E134" s="24"/>
      <c r="F134" s="24"/>
      <c r="G134" s="24">
        <v>7</v>
      </c>
      <c r="H134" s="24"/>
      <c r="I134" s="24">
        <v>97</v>
      </c>
      <c r="J134" s="24"/>
      <c r="K134" s="24">
        <v>193</v>
      </c>
      <c r="L134" s="24">
        <v>3</v>
      </c>
      <c r="M134" s="24">
        <v>648</v>
      </c>
      <c r="N134" s="24">
        <v>13609</v>
      </c>
      <c r="O134" s="18">
        <f t="shared" si="12"/>
        <v>18302</v>
      </c>
      <c r="P134" s="24">
        <v>10</v>
      </c>
      <c r="Q134" s="24">
        <v>174</v>
      </c>
      <c r="R134" s="24"/>
      <c r="S134" s="24"/>
      <c r="T134" s="24">
        <v>19</v>
      </c>
      <c r="U134" s="24"/>
      <c r="V134" s="24">
        <v>100</v>
      </c>
      <c r="W134" s="24"/>
      <c r="X134" s="24">
        <v>315</v>
      </c>
      <c r="Y134" s="24"/>
      <c r="Z134" s="24">
        <v>617</v>
      </c>
      <c r="AA134" s="24">
        <v>17067</v>
      </c>
    </row>
    <row r="135" spans="1:27">
      <c r="A135" s="23" t="s">
        <v>144</v>
      </c>
      <c r="B135" s="18">
        <f t="shared" si="13"/>
        <v>15066</v>
      </c>
      <c r="C135" s="24">
        <v>6</v>
      </c>
      <c r="D135" s="24">
        <v>53</v>
      </c>
      <c r="E135" s="24"/>
      <c r="F135" s="24"/>
      <c r="G135" s="24"/>
      <c r="H135" s="24"/>
      <c r="I135" s="24">
        <v>27</v>
      </c>
      <c r="J135" s="24"/>
      <c r="K135" s="24">
        <v>77</v>
      </c>
      <c r="L135" s="24">
        <v>3</v>
      </c>
      <c r="M135" s="24">
        <v>600</v>
      </c>
      <c r="N135" s="24">
        <v>14300</v>
      </c>
      <c r="O135" s="18">
        <f t="shared" si="12"/>
        <v>15744</v>
      </c>
      <c r="P135" s="24">
        <v>2</v>
      </c>
      <c r="Q135" s="24">
        <v>53</v>
      </c>
      <c r="R135" s="24"/>
      <c r="S135" s="24"/>
      <c r="T135" s="24"/>
      <c r="U135" s="24"/>
      <c r="V135" s="24">
        <v>37</v>
      </c>
      <c r="W135" s="24"/>
      <c r="X135" s="24">
        <v>53</v>
      </c>
      <c r="Y135" s="24">
        <v>2</v>
      </c>
      <c r="Z135" s="24">
        <v>394</v>
      </c>
      <c r="AA135" s="24">
        <v>15203</v>
      </c>
    </row>
    <row r="136" spans="1:27">
      <c r="A136" s="23" t="s">
        <v>145</v>
      </c>
      <c r="B136" s="18">
        <f t="shared" si="13"/>
        <v>3742</v>
      </c>
      <c r="C136" s="24">
        <v>621</v>
      </c>
      <c r="D136" s="24">
        <v>36</v>
      </c>
      <c r="E136" s="24"/>
      <c r="F136" s="24"/>
      <c r="G136" s="24">
        <v>1321</v>
      </c>
      <c r="H136" s="24"/>
      <c r="I136" s="24">
        <v>253</v>
      </c>
      <c r="J136" s="24"/>
      <c r="K136" s="24">
        <v>381</v>
      </c>
      <c r="L136" s="24">
        <v>5</v>
      </c>
      <c r="M136" s="24">
        <v>388</v>
      </c>
      <c r="N136" s="24">
        <v>737</v>
      </c>
      <c r="O136" s="18">
        <f t="shared" si="12"/>
        <v>3224</v>
      </c>
      <c r="P136" s="24">
        <v>513</v>
      </c>
      <c r="Q136" s="24">
        <v>19</v>
      </c>
      <c r="R136" s="24"/>
      <c r="S136" s="24"/>
      <c r="T136" s="24">
        <v>1075</v>
      </c>
      <c r="U136" s="24"/>
      <c r="V136" s="24">
        <v>195</v>
      </c>
      <c r="W136" s="24"/>
      <c r="X136" s="24">
        <v>235</v>
      </c>
      <c r="Y136" s="24">
        <v>4</v>
      </c>
      <c r="Z136" s="24">
        <v>459</v>
      </c>
      <c r="AA136" s="24">
        <v>724</v>
      </c>
    </row>
    <row r="137" spans="1:27" ht="29.25">
      <c r="A137" s="23" t="s">
        <v>146</v>
      </c>
      <c r="B137" s="18">
        <f t="shared" si="13"/>
        <v>101</v>
      </c>
      <c r="C137" s="24">
        <v>17</v>
      </c>
      <c r="D137" s="24">
        <v>2</v>
      </c>
      <c r="E137" s="24"/>
      <c r="F137" s="24"/>
      <c r="G137" s="24">
        <v>7</v>
      </c>
      <c r="H137" s="24"/>
      <c r="I137" s="24">
        <v>3</v>
      </c>
      <c r="J137" s="24"/>
      <c r="K137" s="24">
        <v>10</v>
      </c>
      <c r="L137" s="24"/>
      <c r="M137" s="24">
        <v>19</v>
      </c>
      <c r="N137" s="24">
        <v>43</v>
      </c>
      <c r="O137" s="18">
        <f t="shared" si="12"/>
        <v>152</v>
      </c>
      <c r="P137" s="24">
        <v>19</v>
      </c>
      <c r="Q137" s="24">
        <v>3</v>
      </c>
      <c r="R137" s="24"/>
      <c r="S137" s="24"/>
      <c r="T137" s="24">
        <v>5</v>
      </c>
      <c r="U137" s="24"/>
      <c r="V137" s="24">
        <v>3</v>
      </c>
      <c r="W137" s="24"/>
      <c r="X137" s="24">
        <v>7</v>
      </c>
      <c r="Y137" s="24"/>
      <c r="Z137" s="24">
        <v>59</v>
      </c>
      <c r="AA137" s="24">
        <v>56</v>
      </c>
    </row>
    <row r="138" spans="1:27">
      <c r="A138" s="23" t="s">
        <v>147</v>
      </c>
      <c r="B138" s="18">
        <f t="shared" si="13"/>
        <v>47</v>
      </c>
      <c r="C138" s="24">
        <v>3</v>
      </c>
      <c r="D138" s="24"/>
      <c r="E138" s="24"/>
      <c r="F138" s="24"/>
      <c r="G138" s="24"/>
      <c r="H138" s="24"/>
      <c r="I138" s="24">
        <v>32</v>
      </c>
      <c r="J138" s="24"/>
      <c r="K138" s="24">
        <v>2</v>
      </c>
      <c r="L138" s="24"/>
      <c r="M138" s="24">
        <v>7</v>
      </c>
      <c r="N138" s="24">
        <v>3</v>
      </c>
      <c r="O138" s="18">
        <f t="shared" si="12"/>
        <v>51</v>
      </c>
      <c r="P138" s="24">
        <v>1</v>
      </c>
      <c r="Q138" s="24"/>
      <c r="R138" s="24"/>
      <c r="S138" s="24"/>
      <c r="T138" s="24"/>
      <c r="U138" s="24"/>
      <c r="V138" s="24">
        <v>26</v>
      </c>
      <c r="W138" s="24"/>
      <c r="X138" s="24">
        <v>2</v>
      </c>
      <c r="Y138" s="24"/>
      <c r="Z138" s="24">
        <v>7</v>
      </c>
      <c r="AA138" s="24">
        <v>15</v>
      </c>
    </row>
    <row r="139" spans="1:27">
      <c r="A139" s="23" t="s">
        <v>148</v>
      </c>
      <c r="B139" s="18">
        <f t="shared" si="13"/>
        <v>5</v>
      </c>
      <c r="C139" s="24">
        <v>1</v>
      </c>
      <c r="D139" s="24"/>
      <c r="E139" s="24"/>
      <c r="F139" s="24"/>
      <c r="G139" s="24"/>
      <c r="H139" s="24"/>
      <c r="I139" s="24">
        <v>2</v>
      </c>
      <c r="J139" s="24"/>
      <c r="K139" s="24">
        <v>1</v>
      </c>
      <c r="L139" s="24"/>
      <c r="M139" s="24"/>
      <c r="N139" s="24">
        <v>1</v>
      </c>
      <c r="O139" s="18">
        <f t="shared" si="12"/>
        <v>15</v>
      </c>
      <c r="P139" s="24">
        <v>6</v>
      </c>
      <c r="Q139" s="24"/>
      <c r="R139" s="24"/>
      <c r="S139" s="24"/>
      <c r="T139" s="24"/>
      <c r="U139" s="24"/>
      <c r="V139" s="24">
        <v>2</v>
      </c>
      <c r="W139" s="24"/>
      <c r="X139" s="24"/>
      <c r="Y139" s="24"/>
      <c r="Z139" s="24">
        <v>5</v>
      </c>
      <c r="AA139" s="24">
        <v>2</v>
      </c>
    </row>
    <row r="140" spans="1:27">
      <c r="A140" s="23" t="s">
        <v>149</v>
      </c>
      <c r="B140" s="18">
        <f t="shared" si="13"/>
        <v>22</v>
      </c>
      <c r="C140" s="24">
        <v>1</v>
      </c>
      <c r="D140" s="24">
        <v>6</v>
      </c>
      <c r="E140" s="24"/>
      <c r="F140" s="24"/>
      <c r="G140" s="24"/>
      <c r="H140" s="24"/>
      <c r="I140" s="24">
        <v>2</v>
      </c>
      <c r="J140" s="24"/>
      <c r="K140" s="24">
        <v>4</v>
      </c>
      <c r="L140" s="24"/>
      <c r="M140" s="24">
        <v>4</v>
      </c>
      <c r="N140" s="24">
        <v>5</v>
      </c>
      <c r="O140" s="18">
        <f t="shared" si="12"/>
        <v>12</v>
      </c>
      <c r="P140" s="24">
        <v>2</v>
      </c>
      <c r="Q140" s="24">
        <v>3</v>
      </c>
      <c r="R140" s="24"/>
      <c r="S140" s="24"/>
      <c r="T140" s="24"/>
      <c r="U140" s="24"/>
      <c r="V140" s="24">
        <v>2</v>
      </c>
      <c r="W140" s="24"/>
      <c r="X140" s="24">
        <v>1</v>
      </c>
      <c r="Y140" s="24"/>
      <c r="Z140" s="24">
        <v>2</v>
      </c>
      <c r="AA140" s="24">
        <v>2</v>
      </c>
    </row>
    <row r="141" spans="1:27">
      <c r="A141" s="23" t="s">
        <v>150</v>
      </c>
      <c r="B141" s="18">
        <f t="shared" si="13"/>
        <v>176</v>
      </c>
      <c r="C141" s="24">
        <v>24</v>
      </c>
      <c r="D141" s="24">
        <v>1</v>
      </c>
      <c r="E141" s="24"/>
      <c r="F141" s="24"/>
      <c r="G141" s="24"/>
      <c r="H141" s="24"/>
      <c r="I141" s="24">
        <v>96</v>
      </c>
      <c r="J141" s="24"/>
      <c r="K141" s="24">
        <v>16</v>
      </c>
      <c r="L141" s="24">
        <v>1</v>
      </c>
      <c r="M141" s="24">
        <v>26</v>
      </c>
      <c r="N141" s="24">
        <v>12</v>
      </c>
      <c r="O141" s="18">
        <f t="shared" si="12"/>
        <v>161</v>
      </c>
      <c r="P141" s="24">
        <v>30</v>
      </c>
      <c r="Q141" s="24"/>
      <c r="R141" s="24"/>
      <c r="S141" s="24"/>
      <c r="T141" s="24"/>
      <c r="U141" s="24"/>
      <c r="V141" s="24">
        <v>88</v>
      </c>
      <c r="W141" s="24"/>
      <c r="X141" s="24">
        <v>3</v>
      </c>
      <c r="Y141" s="24"/>
      <c r="Z141" s="24">
        <v>27</v>
      </c>
      <c r="AA141" s="24">
        <v>13</v>
      </c>
    </row>
    <row r="142" spans="1:27">
      <c r="A142" s="23" t="s">
        <v>151</v>
      </c>
      <c r="B142" s="18">
        <f t="shared" si="13"/>
        <v>12243</v>
      </c>
      <c r="C142" s="24">
        <v>117</v>
      </c>
      <c r="D142" s="24">
        <v>111</v>
      </c>
      <c r="E142" s="24"/>
      <c r="F142" s="24"/>
      <c r="G142" s="24">
        <v>10</v>
      </c>
      <c r="H142" s="24"/>
      <c r="I142" s="24">
        <v>1348</v>
      </c>
      <c r="J142" s="24">
        <v>9</v>
      </c>
      <c r="K142" s="24">
        <v>212</v>
      </c>
      <c r="L142" s="24">
        <v>19</v>
      </c>
      <c r="M142" s="24">
        <v>630</v>
      </c>
      <c r="N142" s="24">
        <v>9787</v>
      </c>
      <c r="O142" s="18">
        <f t="shared" si="12"/>
        <v>13540</v>
      </c>
      <c r="P142" s="24">
        <v>103</v>
      </c>
      <c r="Q142" s="24">
        <v>160</v>
      </c>
      <c r="R142" s="24"/>
      <c r="S142" s="24">
        <v>1</v>
      </c>
      <c r="T142" s="24">
        <v>19</v>
      </c>
      <c r="U142" s="24"/>
      <c r="V142" s="24">
        <v>1273</v>
      </c>
      <c r="W142" s="24">
        <v>10</v>
      </c>
      <c r="X142" s="24">
        <v>255</v>
      </c>
      <c r="Y142" s="24">
        <v>17</v>
      </c>
      <c r="Z142" s="24">
        <v>775</v>
      </c>
      <c r="AA142" s="24">
        <v>10927</v>
      </c>
    </row>
    <row r="143" spans="1:27">
      <c r="A143" s="23" t="s">
        <v>152</v>
      </c>
      <c r="B143" s="18">
        <f t="shared" si="13"/>
        <v>1682</v>
      </c>
      <c r="C143" s="24">
        <v>12</v>
      </c>
      <c r="D143" s="24">
        <v>12</v>
      </c>
      <c r="E143" s="24"/>
      <c r="F143" s="24"/>
      <c r="G143" s="24"/>
      <c r="H143" s="24"/>
      <c r="I143" s="24">
        <v>273</v>
      </c>
      <c r="J143" s="24"/>
      <c r="K143" s="24">
        <v>34</v>
      </c>
      <c r="L143" s="24">
        <v>5</v>
      </c>
      <c r="M143" s="24">
        <v>91</v>
      </c>
      <c r="N143" s="24">
        <v>1255</v>
      </c>
      <c r="O143" s="18">
        <f t="shared" si="12"/>
        <v>1820</v>
      </c>
      <c r="P143" s="24">
        <v>19</v>
      </c>
      <c r="Q143" s="24">
        <v>22</v>
      </c>
      <c r="R143" s="24"/>
      <c r="S143" s="24"/>
      <c r="T143" s="24"/>
      <c r="U143" s="24"/>
      <c r="V143" s="24">
        <v>289</v>
      </c>
      <c r="W143" s="24"/>
      <c r="X143" s="24">
        <v>30</v>
      </c>
      <c r="Y143" s="24">
        <v>1</v>
      </c>
      <c r="Z143" s="24">
        <v>83</v>
      </c>
      <c r="AA143" s="24">
        <v>1376</v>
      </c>
    </row>
    <row r="144" spans="1:27">
      <c r="A144" s="23" t="s">
        <v>153</v>
      </c>
      <c r="B144" s="18">
        <f t="shared" si="13"/>
        <v>123</v>
      </c>
      <c r="C144" s="24">
        <v>4</v>
      </c>
      <c r="D144" s="24">
        <v>4</v>
      </c>
      <c r="E144" s="24"/>
      <c r="F144" s="24">
        <v>1</v>
      </c>
      <c r="G144" s="24"/>
      <c r="H144" s="24"/>
      <c r="I144" s="24">
        <v>2</v>
      </c>
      <c r="J144" s="24"/>
      <c r="K144" s="24">
        <v>14</v>
      </c>
      <c r="L144" s="24"/>
      <c r="M144" s="24">
        <v>1</v>
      </c>
      <c r="N144" s="24">
        <v>97</v>
      </c>
      <c r="O144" s="18">
        <f t="shared" si="12"/>
        <v>168</v>
      </c>
      <c r="P144" s="24">
        <v>8</v>
      </c>
      <c r="Q144" s="24">
        <v>1</v>
      </c>
      <c r="R144" s="24"/>
      <c r="S144" s="24"/>
      <c r="T144" s="24">
        <v>1</v>
      </c>
      <c r="U144" s="24"/>
      <c r="V144" s="24">
        <v>1</v>
      </c>
      <c r="W144" s="24"/>
      <c r="X144" s="24">
        <v>9</v>
      </c>
      <c r="Y144" s="24"/>
      <c r="Z144" s="24"/>
      <c r="AA144" s="24">
        <v>148</v>
      </c>
    </row>
    <row r="145" spans="1:27" ht="29.25">
      <c r="A145" s="23" t="s">
        <v>154</v>
      </c>
      <c r="B145" s="18">
        <f t="shared" si="13"/>
        <v>126</v>
      </c>
      <c r="C145" s="24">
        <v>44</v>
      </c>
      <c r="D145" s="24">
        <v>7</v>
      </c>
      <c r="E145" s="24"/>
      <c r="F145" s="24"/>
      <c r="G145" s="24">
        <v>1</v>
      </c>
      <c r="H145" s="24"/>
      <c r="I145" s="24">
        <v>13</v>
      </c>
      <c r="J145" s="24"/>
      <c r="K145" s="24">
        <v>27</v>
      </c>
      <c r="L145" s="24"/>
      <c r="M145" s="24">
        <v>10</v>
      </c>
      <c r="N145" s="24">
        <v>24</v>
      </c>
      <c r="O145" s="18">
        <f t="shared" si="12"/>
        <v>265</v>
      </c>
      <c r="P145" s="24">
        <v>147</v>
      </c>
      <c r="Q145" s="24">
        <v>13</v>
      </c>
      <c r="R145" s="24"/>
      <c r="S145" s="24"/>
      <c r="T145" s="24"/>
      <c r="U145" s="24"/>
      <c r="V145" s="24">
        <v>9</v>
      </c>
      <c r="W145" s="24"/>
      <c r="X145" s="24">
        <v>49</v>
      </c>
      <c r="Y145" s="24"/>
      <c r="Z145" s="24">
        <v>27</v>
      </c>
      <c r="AA145" s="24">
        <v>20</v>
      </c>
    </row>
    <row r="146" spans="1:27">
      <c r="A146" s="23" t="s">
        <v>155</v>
      </c>
      <c r="B146" s="18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8">
        <f t="shared" si="12"/>
        <v>1</v>
      </c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>
        <v>1</v>
      </c>
    </row>
    <row r="147" spans="1:27">
      <c r="A147" s="23" t="s">
        <v>156</v>
      </c>
      <c r="B147" s="18">
        <f t="shared" ref="B147:B178" si="14">SUM(C147:N147)</f>
        <v>3255076</v>
      </c>
      <c r="C147" s="24">
        <v>3173</v>
      </c>
      <c r="D147" s="24">
        <v>931</v>
      </c>
      <c r="E147" s="24">
        <v>1</v>
      </c>
      <c r="F147" s="24">
        <v>73</v>
      </c>
      <c r="G147" s="24">
        <v>688</v>
      </c>
      <c r="H147" s="24">
        <v>347</v>
      </c>
      <c r="I147" s="24">
        <v>235662</v>
      </c>
      <c r="J147" s="24">
        <v>28</v>
      </c>
      <c r="K147" s="24">
        <v>13389</v>
      </c>
      <c r="L147" s="24">
        <v>54619</v>
      </c>
      <c r="M147" s="24">
        <v>26553</v>
      </c>
      <c r="N147" s="24">
        <v>2919612</v>
      </c>
      <c r="O147" s="18">
        <f t="shared" si="12"/>
        <v>3502597</v>
      </c>
      <c r="P147" s="24">
        <v>3854</v>
      </c>
      <c r="Q147" s="24">
        <v>824</v>
      </c>
      <c r="R147" s="24">
        <v>3</v>
      </c>
      <c r="S147" s="24">
        <v>98</v>
      </c>
      <c r="T147" s="24">
        <v>798</v>
      </c>
      <c r="U147" s="24">
        <v>351</v>
      </c>
      <c r="V147" s="24">
        <v>209486</v>
      </c>
      <c r="W147" s="24">
        <v>17</v>
      </c>
      <c r="X147" s="24">
        <v>9384</v>
      </c>
      <c r="Y147" s="24">
        <v>61271</v>
      </c>
      <c r="Z147" s="24">
        <v>28388</v>
      </c>
      <c r="AA147" s="24">
        <v>3188123</v>
      </c>
    </row>
    <row r="148" spans="1:27">
      <c r="A148" s="23" t="s">
        <v>157</v>
      </c>
      <c r="B148" s="18">
        <f t="shared" si="14"/>
        <v>22</v>
      </c>
      <c r="C148" s="24">
        <v>5</v>
      </c>
      <c r="D148" s="24">
        <v>3</v>
      </c>
      <c r="E148" s="24"/>
      <c r="F148" s="24"/>
      <c r="G148" s="24"/>
      <c r="H148" s="24"/>
      <c r="I148" s="24">
        <v>6</v>
      </c>
      <c r="J148" s="24"/>
      <c r="K148" s="24">
        <v>2</v>
      </c>
      <c r="L148" s="24"/>
      <c r="M148" s="24">
        <v>3</v>
      </c>
      <c r="N148" s="24">
        <v>3</v>
      </c>
      <c r="O148" s="18">
        <f t="shared" si="12"/>
        <v>81</v>
      </c>
      <c r="P148" s="24">
        <v>4</v>
      </c>
      <c r="Q148" s="24">
        <v>16</v>
      </c>
      <c r="R148" s="24"/>
      <c r="S148" s="24"/>
      <c r="T148" s="24"/>
      <c r="U148" s="24"/>
      <c r="V148" s="24">
        <v>12</v>
      </c>
      <c r="W148" s="24"/>
      <c r="X148" s="24">
        <v>43</v>
      </c>
      <c r="Y148" s="24"/>
      <c r="Z148" s="24">
        <v>1</v>
      </c>
      <c r="AA148" s="24">
        <v>5</v>
      </c>
    </row>
    <row r="149" spans="1:27">
      <c r="A149" s="23" t="s">
        <v>158</v>
      </c>
      <c r="B149" s="18">
        <f t="shared" si="14"/>
        <v>2290</v>
      </c>
      <c r="C149" s="24">
        <v>21</v>
      </c>
      <c r="D149" s="24">
        <v>31</v>
      </c>
      <c r="E149" s="24"/>
      <c r="F149" s="24"/>
      <c r="G149" s="24">
        <v>2</v>
      </c>
      <c r="H149" s="24"/>
      <c r="I149" s="24">
        <v>348</v>
      </c>
      <c r="J149" s="24"/>
      <c r="K149" s="24">
        <v>44</v>
      </c>
      <c r="L149" s="24">
        <v>2</v>
      </c>
      <c r="M149" s="24">
        <v>99</v>
      </c>
      <c r="N149" s="24">
        <v>1743</v>
      </c>
      <c r="O149" s="18">
        <f t="shared" si="12"/>
        <v>2734</v>
      </c>
      <c r="P149" s="24">
        <v>24</v>
      </c>
      <c r="Q149" s="24">
        <v>29</v>
      </c>
      <c r="R149" s="24"/>
      <c r="S149" s="24"/>
      <c r="T149" s="24">
        <v>6</v>
      </c>
      <c r="U149" s="24"/>
      <c r="V149" s="24">
        <v>233</v>
      </c>
      <c r="W149" s="24"/>
      <c r="X149" s="24">
        <v>61</v>
      </c>
      <c r="Y149" s="24">
        <v>4</v>
      </c>
      <c r="Z149" s="24">
        <v>141</v>
      </c>
      <c r="AA149" s="24">
        <v>2236</v>
      </c>
    </row>
    <row r="150" spans="1:27">
      <c r="A150" s="23" t="s">
        <v>159</v>
      </c>
      <c r="B150" s="18">
        <f t="shared" si="14"/>
        <v>84</v>
      </c>
      <c r="C150" s="24">
        <v>3</v>
      </c>
      <c r="D150" s="24"/>
      <c r="E150" s="24"/>
      <c r="F150" s="24"/>
      <c r="G150" s="24"/>
      <c r="H150" s="24"/>
      <c r="I150" s="24">
        <v>73</v>
      </c>
      <c r="J150" s="24"/>
      <c r="K150" s="24"/>
      <c r="L150" s="24"/>
      <c r="M150" s="24">
        <v>3</v>
      </c>
      <c r="N150" s="24">
        <v>5</v>
      </c>
      <c r="O150" s="18">
        <f t="shared" si="12"/>
        <v>87</v>
      </c>
      <c r="P150" s="24">
        <v>1</v>
      </c>
      <c r="Q150" s="24"/>
      <c r="R150" s="24"/>
      <c r="S150" s="24"/>
      <c r="T150" s="24"/>
      <c r="U150" s="24"/>
      <c r="V150" s="24">
        <v>78</v>
      </c>
      <c r="W150" s="24"/>
      <c r="X150" s="24"/>
      <c r="Y150" s="24"/>
      <c r="Z150" s="24">
        <v>3</v>
      </c>
      <c r="AA150" s="24">
        <v>5</v>
      </c>
    </row>
    <row r="151" spans="1:27">
      <c r="A151" s="23" t="s">
        <v>160</v>
      </c>
      <c r="B151" s="18">
        <f t="shared" si="14"/>
        <v>2</v>
      </c>
      <c r="C151" s="24">
        <v>1</v>
      </c>
      <c r="D151" s="24"/>
      <c r="E151" s="24"/>
      <c r="F151" s="24"/>
      <c r="G151" s="24"/>
      <c r="H151" s="24"/>
      <c r="I151" s="24">
        <v>1</v>
      </c>
      <c r="J151" s="24"/>
      <c r="K151" s="24"/>
      <c r="L151" s="24"/>
      <c r="M151" s="24"/>
      <c r="N151" s="24"/>
      <c r="O151" s="18">
        <f t="shared" si="12"/>
        <v>2</v>
      </c>
      <c r="P151" s="24">
        <v>2</v>
      </c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>
      <c r="A152" s="23" t="s">
        <v>161</v>
      </c>
      <c r="B152" s="18">
        <f t="shared" si="14"/>
        <v>2</v>
      </c>
      <c r="C152" s="24">
        <v>1</v>
      </c>
      <c r="D152" s="24"/>
      <c r="E152" s="24"/>
      <c r="F152" s="24"/>
      <c r="G152" s="24"/>
      <c r="H152" s="24"/>
      <c r="I152" s="24"/>
      <c r="J152" s="24"/>
      <c r="K152" s="24">
        <v>1</v>
      </c>
      <c r="L152" s="24"/>
      <c r="M152" s="24"/>
      <c r="N152" s="24"/>
      <c r="O152" s="18">
        <f t="shared" si="12"/>
        <v>19</v>
      </c>
      <c r="P152" s="24">
        <v>2</v>
      </c>
      <c r="Q152" s="24">
        <v>1</v>
      </c>
      <c r="R152" s="24"/>
      <c r="S152" s="24"/>
      <c r="T152" s="24"/>
      <c r="U152" s="24"/>
      <c r="V152" s="24">
        <v>4</v>
      </c>
      <c r="W152" s="24"/>
      <c r="X152" s="24">
        <v>2</v>
      </c>
      <c r="Y152" s="24"/>
      <c r="Z152" s="24">
        <v>2</v>
      </c>
      <c r="AA152" s="24">
        <v>8</v>
      </c>
    </row>
    <row r="153" spans="1:27">
      <c r="A153" s="23" t="s">
        <v>162</v>
      </c>
      <c r="B153" s="18">
        <f t="shared" si="14"/>
        <v>9060</v>
      </c>
      <c r="C153" s="24">
        <v>6</v>
      </c>
      <c r="D153" s="24">
        <v>83</v>
      </c>
      <c r="E153" s="24">
        <v>3</v>
      </c>
      <c r="F153" s="24"/>
      <c r="G153" s="24"/>
      <c r="H153" s="24"/>
      <c r="I153" s="24">
        <v>223</v>
      </c>
      <c r="J153" s="24"/>
      <c r="K153" s="24">
        <v>76</v>
      </c>
      <c r="L153" s="24"/>
      <c r="M153" s="24">
        <v>322</v>
      </c>
      <c r="N153" s="24">
        <v>8347</v>
      </c>
      <c r="O153" s="18">
        <f t="shared" si="12"/>
        <v>11666</v>
      </c>
      <c r="P153" s="24">
        <v>9</v>
      </c>
      <c r="Q153" s="24">
        <v>143</v>
      </c>
      <c r="R153" s="24">
        <v>4</v>
      </c>
      <c r="S153" s="24"/>
      <c r="T153" s="24"/>
      <c r="U153" s="24"/>
      <c r="V153" s="24">
        <v>133</v>
      </c>
      <c r="W153" s="24"/>
      <c r="X153" s="24">
        <v>97</v>
      </c>
      <c r="Y153" s="24">
        <v>5</v>
      </c>
      <c r="Z153" s="24">
        <v>326</v>
      </c>
      <c r="AA153" s="24">
        <v>10949</v>
      </c>
    </row>
    <row r="154" spans="1:27">
      <c r="A154" s="23" t="s">
        <v>163</v>
      </c>
      <c r="B154" s="18">
        <f t="shared" si="14"/>
        <v>45</v>
      </c>
      <c r="C154" s="24"/>
      <c r="D154" s="24"/>
      <c r="E154" s="24"/>
      <c r="F154" s="24"/>
      <c r="G154" s="24"/>
      <c r="H154" s="24"/>
      <c r="I154" s="24">
        <v>31</v>
      </c>
      <c r="J154" s="24"/>
      <c r="K154" s="24">
        <v>1</v>
      </c>
      <c r="L154" s="24"/>
      <c r="M154" s="24">
        <v>1</v>
      </c>
      <c r="N154" s="24">
        <v>12</v>
      </c>
      <c r="O154" s="18">
        <f t="shared" si="12"/>
        <v>24</v>
      </c>
      <c r="P154" s="24"/>
      <c r="Q154" s="24"/>
      <c r="R154" s="24"/>
      <c r="S154" s="24"/>
      <c r="T154" s="24"/>
      <c r="U154" s="24"/>
      <c r="V154" s="24">
        <v>14</v>
      </c>
      <c r="W154" s="24"/>
      <c r="X154" s="24">
        <v>1</v>
      </c>
      <c r="Y154" s="24"/>
      <c r="Z154" s="24">
        <v>1</v>
      </c>
      <c r="AA154" s="24">
        <v>8</v>
      </c>
    </row>
    <row r="155" spans="1:27">
      <c r="A155" s="23" t="s">
        <v>164</v>
      </c>
      <c r="B155" s="18">
        <f t="shared" si="14"/>
        <v>9</v>
      </c>
      <c r="C155" s="24"/>
      <c r="D155" s="24"/>
      <c r="E155" s="24"/>
      <c r="F155" s="24"/>
      <c r="G155" s="24"/>
      <c r="H155" s="24"/>
      <c r="I155" s="24">
        <v>7</v>
      </c>
      <c r="J155" s="24"/>
      <c r="K155" s="24">
        <v>2</v>
      </c>
      <c r="L155" s="24"/>
      <c r="M155" s="24"/>
      <c r="N155" s="24"/>
      <c r="O155" s="18">
        <f t="shared" si="12"/>
        <v>19</v>
      </c>
      <c r="P155" s="24">
        <v>11</v>
      </c>
      <c r="Q155" s="24"/>
      <c r="R155" s="24"/>
      <c r="S155" s="24"/>
      <c r="T155" s="24"/>
      <c r="U155" s="24"/>
      <c r="V155" s="24">
        <v>4</v>
      </c>
      <c r="W155" s="24"/>
      <c r="X155" s="24">
        <v>3</v>
      </c>
      <c r="Y155" s="24"/>
      <c r="Z155" s="24"/>
      <c r="AA155" s="24">
        <v>1</v>
      </c>
    </row>
    <row r="156" spans="1:27" ht="29.25">
      <c r="A156" s="23" t="s">
        <v>165</v>
      </c>
      <c r="B156" s="18">
        <f t="shared" si="14"/>
        <v>1</v>
      </c>
      <c r="C156" s="24"/>
      <c r="D156" s="24"/>
      <c r="E156" s="24"/>
      <c r="F156" s="24"/>
      <c r="G156" s="24"/>
      <c r="H156" s="24"/>
      <c r="I156" s="24">
        <v>1</v>
      </c>
      <c r="J156" s="24"/>
      <c r="K156" s="24"/>
      <c r="L156" s="24"/>
      <c r="M156" s="24"/>
      <c r="N156" s="24"/>
      <c r="O156" s="18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>
      <c r="A157" s="23" t="s">
        <v>166</v>
      </c>
      <c r="B157" s="18">
        <f t="shared" si="14"/>
        <v>36</v>
      </c>
      <c r="C157" s="24">
        <v>10</v>
      </c>
      <c r="D157" s="24"/>
      <c r="E157" s="24"/>
      <c r="F157" s="24"/>
      <c r="G157" s="24"/>
      <c r="H157" s="24"/>
      <c r="I157" s="24">
        <v>5</v>
      </c>
      <c r="J157" s="24"/>
      <c r="K157" s="24">
        <v>4</v>
      </c>
      <c r="L157" s="24"/>
      <c r="M157" s="24">
        <v>14</v>
      </c>
      <c r="N157" s="24">
        <v>3</v>
      </c>
      <c r="O157" s="18">
        <f t="shared" ref="O157:O176" si="15">SUM(P157:AA157)</f>
        <v>126</v>
      </c>
      <c r="P157" s="24">
        <v>6</v>
      </c>
      <c r="Q157" s="24"/>
      <c r="R157" s="24"/>
      <c r="S157" s="24"/>
      <c r="T157" s="24"/>
      <c r="U157" s="24"/>
      <c r="V157" s="24">
        <v>4</v>
      </c>
      <c r="W157" s="24"/>
      <c r="X157" s="24">
        <v>5</v>
      </c>
      <c r="Y157" s="24"/>
      <c r="Z157" s="24">
        <v>13</v>
      </c>
      <c r="AA157" s="24">
        <v>98</v>
      </c>
    </row>
    <row r="158" spans="1:27">
      <c r="A158" s="23" t="s">
        <v>167</v>
      </c>
      <c r="B158" s="18">
        <f t="shared" si="14"/>
        <v>2</v>
      </c>
      <c r="C158" s="24"/>
      <c r="D158" s="24"/>
      <c r="E158" s="24"/>
      <c r="F158" s="24"/>
      <c r="G158" s="24"/>
      <c r="H158" s="24"/>
      <c r="I158" s="24">
        <v>1</v>
      </c>
      <c r="J158" s="24"/>
      <c r="K158" s="24">
        <v>1</v>
      </c>
      <c r="L158" s="24"/>
      <c r="M158" s="24"/>
      <c r="N158" s="24"/>
      <c r="O158" s="18">
        <f t="shared" si="15"/>
        <v>4</v>
      </c>
      <c r="P158" s="24">
        <v>2</v>
      </c>
      <c r="Q158" s="24"/>
      <c r="R158" s="24"/>
      <c r="S158" s="24"/>
      <c r="T158" s="24"/>
      <c r="U158" s="24"/>
      <c r="V158" s="24">
        <v>1</v>
      </c>
      <c r="W158" s="24"/>
      <c r="X158" s="24"/>
      <c r="Y158" s="24"/>
      <c r="Z158" s="24">
        <v>1</v>
      </c>
      <c r="AA158" s="24"/>
    </row>
    <row r="159" spans="1:27">
      <c r="A159" s="23" t="s">
        <v>168</v>
      </c>
      <c r="B159" s="18">
        <f t="shared" si="14"/>
        <v>2895</v>
      </c>
      <c r="C159" s="24">
        <v>26</v>
      </c>
      <c r="D159" s="24">
        <v>20</v>
      </c>
      <c r="E159" s="24"/>
      <c r="F159" s="24"/>
      <c r="G159" s="24"/>
      <c r="H159" s="24"/>
      <c r="I159" s="24">
        <v>817</v>
      </c>
      <c r="J159" s="24"/>
      <c r="K159" s="24">
        <v>65</v>
      </c>
      <c r="L159" s="24">
        <v>8</v>
      </c>
      <c r="M159" s="24">
        <v>63</v>
      </c>
      <c r="N159" s="24">
        <v>1896</v>
      </c>
      <c r="O159" s="18">
        <f t="shared" si="15"/>
        <v>2922</v>
      </c>
      <c r="P159" s="24">
        <v>23</v>
      </c>
      <c r="Q159" s="24">
        <v>22</v>
      </c>
      <c r="R159" s="24"/>
      <c r="S159" s="24"/>
      <c r="T159" s="24">
        <v>2</v>
      </c>
      <c r="U159" s="24"/>
      <c r="V159" s="24">
        <v>724</v>
      </c>
      <c r="W159" s="24"/>
      <c r="X159" s="24">
        <v>72</v>
      </c>
      <c r="Y159" s="24">
        <v>5</v>
      </c>
      <c r="Z159" s="24">
        <v>77</v>
      </c>
      <c r="AA159" s="24">
        <v>1997</v>
      </c>
    </row>
    <row r="160" spans="1:27">
      <c r="A160" s="23" t="s">
        <v>169</v>
      </c>
      <c r="B160" s="18">
        <f t="shared" si="14"/>
        <v>3530</v>
      </c>
      <c r="C160" s="24">
        <v>17</v>
      </c>
      <c r="D160" s="24">
        <v>16</v>
      </c>
      <c r="E160" s="24"/>
      <c r="F160" s="24"/>
      <c r="G160" s="24">
        <v>7</v>
      </c>
      <c r="H160" s="24"/>
      <c r="I160" s="24">
        <v>91</v>
      </c>
      <c r="J160" s="24">
        <v>1</v>
      </c>
      <c r="K160" s="24">
        <v>45</v>
      </c>
      <c r="L160" s="24">
        <v>4</v>
      </c>
      <c r="M160" s="24">
        <v>365</v>
      </c>
      <c r="N160" s="24">
        <v>2984</v>
      </c>
      <c r="O160" s="18">
        <f t="shared" si="15"/>
        <v>6379</v>
      </c>
      <c r="P160" s="24">
        <v>11</v>
      </c>
      <c r="Q160" s="24">
        <v>9</v>
      </c>
      <c r="R160" s="24"/>
      <c r="S160" s="24"/>
      <c r="T160" s="24">
        <v>16</v>
      </c>
      <c r="U160" s="24"/>
      <c r="V160" s="24">
        <v>126</v>
      </c>
      <c r="W160" s="24"/>
      <c r="X160" s="24">
        <v>8</v>
      </c>
      <c r="Y160" s="24">
        <v>7</v>
      </c>
      <c r="Z160" s="24">
        <v>544</v>
      </c>
      <c r="AA160" s="24">
        <v>5658</v>
      </c>
    </row>
    <row r="161" spans="1:27">
      <c r="A161" s="23" t="s">
        <v>170</v>
      </c>
      <c r="B161" s="18">
        <f t="shared" si="14"/>
        <v>398</v>
      </c>
      <c r="C161" s="24">
        <v>63</v>
      </c>
      <c r="D161" s="24">
        <v>4</v>
      </c>
      <c r="E161" s="24"/>
      <c r="F161" s="24"/>
      <c r="G161" s="24">
        <v>79</v>
      </c>
      <c r="H161" s="24"/>
      <c r="I161" s="24">
        <v>45</v>
      </c>
      <c r="J161" s="24"/>
      <c r="K161" s="24">
        <v>21</v>
      </c>
      <c r="L161" s="24">
        <v>2</v>
      </c>
      <c r="M161" s="24">
        <v>88</v>
      </c>
      <c r="N161" s="24">
        <v>96</v>
      </c>
      <c r="O161" s="18">
        <f t="shared" si="15"/>
        <v>416</v>
      </c>
      <c r="P161" s="24">
        <v>70</v>
      </c>
      <c r="Q161" s="24"/>
      <c r="R161" s="24"/>
      <c r="S161" s="24"/>
      <c r="T161" s="24">
        <v>95</v>
      </c>
      <c r="U161" s="24"/>
      <c r="V161" s="24">
        <v>28</v>
      </c>
      <c r="W161" s="24"/>
      <c r="X161" s="24">
        <v>10</v>
      </c>
      <c r="Y161" s="24"/>
      <c r="Z161" s="24">
        <v>130</v>
      </c>
      <c r="AA161" s="24">
        <v>83</v>
      </c>
    </row>
    <row r="162" spans="1:27">
      <c r="A162" s="23" t="s">
        <v>171</v>
      </c>
      <c r="B162" s="18">
        <f t="shared" si="14"/>
        <v>1744</v>
      </c>
      <c r="C162" s="24">
        <v>21</v>
      </c>
      <c r="D162" s="24">
        <v>30</v>
      </c>
      <c r="E162" s="24"/>
      <c r="F162" s="24"/>
      <c r="G162" s="24">
        <v>2</v>
      </c>
      <c r="H162" s="24"/>
      <c r="I162" s="24">
        <v>143</v>
      </c>
      <c r="J162" s="24"/>
      <c r="K162" s="24">
        <v>137</v>
      </c>
      <c r="L162" s="24">
        <v>9</v>
      </c>
      <c r="M162" s="24">
        <v>116</v>
      </c>
      <c r="N162" s="24">
        <v>1286</v>
      </c>
      <c r="O162" s="18">
        <f t="shared" si="15"/>
        <v>1738</v>
      </c>
      <c r="P162" s="24">
        <v>20</v>
      </c>
      <c r="Q162" s="24">
        <v>35</v>
      </c>
      <c r="R162" s="24"/>
      <c r="S162" s="24"/>
      <c r="T162" s="24">
        <v>7</v>
      </c>
      <c r="U162" s="24"/>
      <c r="V162" s="24">
        <v>121</v>
      </c>
      <c r="W162" s="24"/>
      <c r="X162" s="24">
        <v>85</v>
      </c>
      <c r="Y162" s="24">
        <v>2</v>
      </c>
      <c r="Z162" s="24">
        <v>139</v>
      </c>
      <c r="AA162" s="24">
        <v>1329</v>
      </c>
    </row>
    <row r="163" spans="1:27">
      <c r="A163" s="23" t="s">
        <v>172</v>
      </c>
      <c r="B163" s="18">
        <f t="shared" si="14"/>
        <v>839</v>
      </c>
      <c r="C163" s="24">
        <v>46</v>
      </c>
      <c r="D163" s="24">
        <v>7</v>
      </c>
      <c r="E163" s="24"/>
      <c r="F163" s="24"/>
      <c r="G163" s="24">
        <v>2</v>
      </c>
      <c r="H163" s="24"/>
      <c r="I163" s="24">
        <v>63</v>
      </c>
      <c r="J163" s="24"/>
      <c r="K163" s="24">
        <v>28</v>
      </c>
      <c r="L163" s="24"/>
      <c r="M163" s="24">
        <v>52</v>
      </c>
      <c r="N163" s="24">
        <v>641</v>
      </c>
      <c r="O163" s="18">
        <f t="shared" si="15"/>
        <v>996</v>
      </c>
      <c r="P163" s="24">
        <v>8</v>
      </c>
      <c r="Q163" s="24">
        <v>29</v>
      </c>
      <c r="R163" s="24"/>
      <c r="S163" s="24"/>
      <c r="T163" s="24"/>
      <c r="U163" s="24"/>
      <c r="V163" s="24">
        <v>115</v>
      </c>
      <c r="W163" s="24"/>
      <c r="X163" s="24">
        <v>51</v>
      </c>
      <c r="Y163" s="24">
        <v>2</v>
      </c>
      <c r="Z163" s="24">
        <v>96</v>
      </c>
      <c r="AA163" s="24">
        <v>695</v>
      </c>
    </row>
    <row r="164" spans="1:27">
      <c r="A164" s="23" t="s">
        <v>173</v>
      </c>
      <c r="B164" s="18">
        <f t="shared" si="14"/>
        <v>1</v>
      </c>
      <c r="C164" s="24"/>
      <c r="D164" s="24"/>
      <c r="E164" s="24"/>
      <c r="F164" s="24"/>
      <c r="G164" s="24"/>
      <c r="H164" s="24"/>
      <c r="I164" s="24"/>
      <c r="J164" s="24"/>
      <c r="K164" s="24">
        <v>1</v>
      </c>
      <c r="L164" s="24"/>
      <c r="M164" s="24"/>
      <c r="N164" s="24"/>
      <c r="O164" s="18">
        <f t="shared" si="15"/>
        <v>0</v>
      </c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>
      <c r="A165" s="23" t="s">
        <v>174</v>
      </c>
      <c r="B165" s="18">
        <f t="shared" si="14"/>
        <v>9</v>
      </c>
      <c r="C165" s="24">
        <v>2</v>
      </c>
      <c r="D165" s="24"/>
      <c r="E165" s="24"/>
      <c r="F165" s="24"/>
      <c r="G165" s="24">
        <v>1</v>
      </c>
      <c r="H165" s="24"/>
      <c r="I165" s="24"/>
      <c r="J165" s="24"/>
      <c r="K165" s="24">
        <v>2</v>
      </c>
      <c r="L165" s="24"/>
      <c r="M165" s="24">
        <v>2</v>
      </c>
      <c r="N165" s="24">
        <v>2</v>
      </c>
      <c r="O165" s="18">
        <f t="shared" si="15"/>
        <v>22</v>
      </c>
      <c r="P165" s="24">
        <v>3</v>
      </c>
      <c r="Q165" s="24">
        <v>4</v>
      </c>
      <c r="R165" s="24"/>
      <c r="S165" s="24"/>
      <c r="T165" s="24">
        <v>2</v>
      </c>
      <c r="U165" s="24"/>
      <c r="V165" s="24"/>
      <c r="W165" s="24"/>
      <c r="X165" s="24"/>
      <c r="Y165" s="24"/>
      <c r="Z165" s="24">
        <v>7</v>
      </c>
      <c r="AA165" s="24">
        <v>6</v>
      </c>
    </row>
    <row r="166" spans="1:27">
      <c r="A166" s="23" t="s">
        <v>175</v>
      </c>
      <c r="B166" s="18">
        <f t="shared" si="14"/>
        <v>154</v>
      </c>
      <c r="C166" s="24">
        <v>12</v>
      </c>
      <c r="D166" s="24">
        <v>4</v>
      </c>
      <c r="E166" s="24"/>
      <c r="F166" s="24"/>
      <c r="G166" s="24">
        <v>30</v>
      </c>
      <c r="H166" s="24"/>
      <c r="I166" s="24">
        <v>33</v>
      </c>
      <c r="J166" s="24"/>
      <c r="K166" s="24">
        <v>16</v>
      </c>
      <c r="L166" s="24"/>
      <c r="M166" s="24">
        <v>39</v>
      </c>
      <c r="N166" s="24">
        <v>20</v>
      </c>
      <c r="O166" s="18">
        <f t="shared" si="15"/>
        <v>179</v>
      </c>
      <c r="P166" s="24">
        <v>15</v>
      </c>
      <c r="Q166" s="24">
        <v>2</v>
      </c>
      <c r="R166" s="24"/>
      <c r="S166" s="24"/>
      <c r="T166" s="24">
        <v>33</v>
      </c>
      <c r="U166" s="24"/>
      <c r="V166" s="24">
        <v>48</v>
      </c>
      <c r="W166" s="24"/>
      <c r="X166" s="24">
        <v>7</v>
      </c>
      <c r="Y166" s="24"/>
      <c r="Z166" s="24">
        <v>50</v>
      </c>
      <c r="AA166" s="24">
        <v>24</v>
      </c>
    </row>
    <row r="167" spans="1:27">
      <c r="A167" s="23" t="s">
        <v>176</v>
      </c>
      <c r="B167" s="18">
        <f t="shared" si="14"/>
        <v>4</v>
      </c>
      <c r="C167" s="24">
        <v>1</v>
      </c>
      <c r="D167" s="24"/>
      <c r="E167" s="24"/>
      <c r="F167" s="24"/>
      <c r="G167" s="24"/>
      <c r="H167" s="24"/>
      <c r="I167" s="24">
        <v>2</v>
      </c>
      <c r="J167" s="24"/>
      <c r="K167" s="24">
        <v>1</v>
      </c>
      <c r="L167" s="24"/>
      <c r="M167" s="24"/>
      <c r="N167" s="24"/>
      <c r="O167" s="18">
        <f t="shared" si="15"/>
        <v>6</v>
      </c>
      <c r="P167" s="24">
        <v>1</v>
      </c>
      <c r="Q167" s="24"/>
      <c r="R167" s="24"/>
      <c r="S167" s="24"/>
      <c r="T167" s="24"/>
      <c r="U167" s="24"/>
      <c r="V167" s="24">
        <v>3</v>
      </c>
      <c r="W167" s="24"/>
      <c r="X167" s="24"/>
      <c r="Y167" s="24"/>
      <c r="Z167" s="24">
        <v>1</v>
      </c>
      <c r="AA167" s="24">
        <v>1</v>
      </c>
    </row>
    <row r="168" spans="1:27">
      <c r="A168" s="23" t="s">
        <v>177</v>
      </c>
      <c r="B168" s="18">
        <f t="shared" si="14"/>
        <v>35958</v>
      </c>
      <c r="C168" s="24">
        <v>200</v>
      </c>
      <c r="D168" s="24">
        <v>1353</v>
      </c>
      <c r="E168" s="24">
        <v>18</v>
      </c>
      <c r="F168" s="24">
        <v>3</v>
      </c>
      <c r="G168" s="24">
        <v>301</v>
      </c>
      <c r="H168" s="24"/>
      <c r="I168" s="24">
        <v>965</v>
      </c>
      <c r="J168" s="24"/>
      <c r="K168" s="24">
        <v>1575</v>
      </c>
      <c r="L168" s="24">
        <v>155</v>
      </c>
      <c r="M168" s="24">
        <v>1598</v>
      </c>
      <c r="N168" s="24">
        <v>29790</v>
      </c>
      <c r="O168" s="18">
        <f t="shared" si="15"/>
        <v>38525</v>
      </c>
      <c r="P168" s="24">
        <v>169</v>
      </c>
      <c r="Q168" s="24">
        <v>1083</v>
      </c>
      <c r="R168" s="24">
        <v>5</v>
      </c>
      <c r="S168" s="24">
        <v>1</v>
      </c>
      <c r="T168" s="24">
        <v>323</v>
      </c>
      <c r="U168" s="24"/>
      <c r="V168" s="24">
        <v>1159</v>
      </c>
      <c r="W168" s="24">
        <v>3</v>
      </c>
      <c r="X168" s="24">
        <v>1039</v>
      </c>
      <c r="Y168" s="24">
        <v>98</v>
      </c>
      <c r="Z168" s="24">
        <v>1766</v>
      </c>
      <c r="AA168" s="24">
        <v>32879</v>
      </c>
    </row>
    <row r="169" spans="1:27">
      <c r="A169" s="23" t="s">
        <v>178</v>
      </c>
      <c r="B169" s="18">
        <f t="shared" si="14"/>
        <v>42</v>
      </c>
      <c r="C169" s="24">
        <v>23</v>
      </c>
      <c r="D169" s="24"/>
      <c r="E169" s="24"/>
      <c r="F169" s="24"/>
      <c r="G169" s="24"/>
      <c r="H169" s="24"/>
      <c r="I169" s="24"/>
      <c r="J169" s="24"/>
      <c r="K169" s="24">
        <v>6</v>
      </c>
      <c r="L169" s="24"/>
      <c r="M169" s="24">
        <v>9</v>
      </c>
      <c r="N169" s="24">
        <v>4</v>
      </c>
      <c r="O169" s="18">
        <f t="shared" si="15"/>
        <v>69</v>
      </c>
      <c r="P169" s="24">
        <v>52</v>
      </c>
      <c r="Q169" s="24">
        <v>11</v>
      </c>
      <c r="R169" s="24"/>
      <c r="S169" s="24"/>
      <c r="T169" s="24"/>
      <c r="U169" s="24"/>
      <c r="V169" s="24"/>
      <c r="W169" s="24"/>
      <c r="X169" s="24"/>
      <c r="Y169" s="24"/>
      <c r="Z169" s="24">
        <v>4</v>
      </c>
      <c r="AA169" s="24">
        <v>2</v>
      </c>
    </row>
    <row r="170" spans="1:27">
      <c r="A170" s="23" t="s">
        <v>179</v>
      </c>
      <c r="B170" s="18">
        <f t="shared" si="14"/>
        <v>964390</v>
      </c>
      <c r="C170" s="24">
        <v>80</v>
      </c>
      <c r="D170" s="24">
        <v>349</v>
      </c>
      <c r="E170" s="24">
        <v>1</v>
      </c>
      <c r="F170" s="24">
        <v>46</v>
      </c>
      <c r="G170" s="24">
        <v>271</v>
      </c>
      <c r="H170" s="24">
        <v>19</v>
      </c>
      <c r="I170" s="24">
        <v>38466</v>
      </c>
      <c r="J170" s="24">
        <v>15</v>
      </c>
      <c r="K170" s="24">
        <v>669</v>
      </c>
      <c r="L170" s="24">
        <v>66160</v>
      </c>
      <c r="M170" s="24">
        <v>389</v>
      </c>
      <c r="N170" s="24">
        <v>857925</v>
      </c>
      <c r="O170" s="18">
        <f t="shared" si="15"/>
        <v>883717</v>
      </c>
      <c r="P170" s="24">
        <v>70</v>
      </c>
      <c r="Q170" s="24">
        <v>257</v>
      </c>
      <c r="R170" s="24"/>
      <c r="S170" s="24">
        <v>50</v>
      </c>
      <c r="T170" s="24">
        <v>372</v>
      </c>
      <c r="U170" s="24">
        <v>18</v>
      </c>
      <c r="V170" s="24">
        <v>38325</v>
      </c>
      <c r="W170" s="24"/>
      <c r="X170" s="24">
        <v>439</v>
      </c>
      <c r="Y170" s="24">
        <v>65928</v>
      </c>
      <c r="Z170" s="24">
        <v>430</v>
      </c>
      <c r="AA170" s="24">
        <v>777828</v>
      </c>
    </row>
    <row r="171" spans="1:27">
      <c r="A171" s="23" t="s">
        <v>180</v>
      </c>
      <c r="B171" s="18">
        <f t="shared" si="14"/>
        <v>5583</v>
      </c>
      <c r="C171" s="24">
        <v>19</v>
      </c>
      <c r="D171" s="24">
        <v>42</v>
      </c>
      <c r="E171" s="24"/>
      <c r="F171" s="24"/>
      <c r="G171" s="24">
        <v>9</v>
      </c>
      <c r="H171" s="24"/>
      <c r="I171" s="24">
        <v>454</v>
      </c>
      <c r="J171" s="24"/>
      <c r="K171" s="24">
        <v>140</v>
      </c>
      <c r="L171" s="24">
        <v>15</v>
      </c>
      <c r="M171" s="24">
        <v>485</v>
      </c>
      <c r="N171" s="24">
        <v>4419</v>
      </c>
      <c r="O171" s="18">
        <f t="shared" si="15"/>
        <v>7204</v>
      </c>
      <c r="P171" s="24">
        <v>12</v>
      </c>
      <c r="Q171" s="24">
        <v>25</v>
      </c>
      <c r="R171" s="24"/>
      <c r="S171" s="24"/>
      <c r="T171" s="24"/>
      <c r="U171" s="24"/>
      <c r="V171" s="24">
        <v>672</v>
      </c>
      <c r="W171" s="24"/>
      <c r="X171" s="24">
        <v>65</v>
      </c>
      <c r="Y171" s="24">
        <v>6</v>
      </c>
      <c r="Z171" s="24">
        <v>633</v>
      </c>
      <c r="AA171" s="24">
        <v>5791</v>
      </c>
    </row>
    <row r="172" spans="1:27">
      <c r="A172" s="23" t="s">
        <v>181</v>
      </c>
      <c r="B172" s="18">
        <f t="shared" si="14"/>
        <v>1637</v>
      </c>
      <c r="C172" s="24">
        <v>287</v>
      </c>
      <c r="D172" s="24"/>
      <c r="E172" s="24"/>
      <c r="F172" s="24">
        <v>2</v>
      </c>
      <c r="G172" s="24">
        <v>1</v>
      </c>
      <c r="H172" s="24"/>
      <c r="I172" s="24">
        <v>130</v>
      </c>
      <c r="J172" s="24"/>
      <c r="K172" s="24">
        <v>34</v>
      </c>
      <c r="L172" s="24">
        <v>1</v>
      </c>
      <c r="M172" s="24">
        <v>1121</v>
      </c>
      <c r="N172" s="24">
        <v>61</v>
      </c>
      <c r="O172" s="18">
        <f t="shared" si="15"/>
        <v>1544</v>
      </c>
      <c r="P172" s="24">
        <v>316</v>
      </c>
      <c r="Q172" s="24"/>
      <c r="R172" s="24"/>
      <c r="S172" s="24">
        <v>9</v>
      </c>
      <c r="T172" s="24"/>
      <c r="U172" s="24"/>
      <c r="V172" s="24">
        <v>111</v>
      </c>
      <c r="W172" s="24"/>
      <c r="X172" s="24">
        <v>16</v>
      </c>
      <c r="Y172" s="24"/>
      <c r="Z172" s="24">
        <v>1029</v>
      </c>
      <c r="AA172" s="24">
        <v>63</v>
      </c>
    </row>
    <row r="173" spans="1:27">
      <c r="A173" s="23" t="s">
        <v>182</v>
      </c>
      <c r="B173" s="18">
        <f t="shared" si="14"/>
        <v>78</v>
      </c>
      <c r="C173" s="24">
        <v>15</v>
      </c>
      <c r="D173" s="24">
        <v>2</v>
      </c>
      <c r="E173" s="24"/>
      <c r="F173" s="24"/>
      <c r="G173" s="24">
        <v>21</v>
      </c>
      <c r="H173" s="24"/>
      <c r="I173" s="24">
        <v>22</v>
      </c>
      <c r="J173" s="24"/>
      <c r="K173" s="24">
        <v>1</v>
      </c>
      <c r="L173" s="24"/>
      <c r="M173" s="24">
        <v>13</v>
      </c>
      <c r="N173" s="24">
        <v>4</v>
      </c>
      <c r="O173" s="18">
        <f t="shared" si="15"/>
        <v>79</v>
      </c>
      <c r="P173" s="24">
        <v>36</v>
      </c>
      <c r="Q173" s="24"/>
      <c r="R173" s="24"/>
      <c r="S173" s="24"/>
      <c r="T173" s="24">
        <v>12</v>
      </c>
      <c r="U173" s="24"/>
      <c r="V173" s="24">
        <v>19</v>
      </c>
      <c r="W173" s="24"/>
      <c r="X173" s="24">
        <v>1</v>
      </c>
      <c r="Y173" s="24"/>
      <c r="Z173" s="24">
        <v>7</v>
      </c>
      <c r="AA173" s="24">
        <v>4</v>
      </c>
    </row>
    <row r="174" spans="1:27">
      <c r="A174" s="23" t="s">
        <v>183</v>
      </c>
      <c r="B174" s="18">
        <f t="shared" si="14"/>
        <v>12</v>
      </c>
      <c r="C174" s="24">
        <v>2</v>
      </c>
      <c r="D174" s="24">
        <v>1</v>
      </c>
      <c r="E174" s="24"/>
      <c r="F174" s="24"/>
      <c r="G174" s="24"/>
      <c r="H174" s="24"/>
      <c r="I174" s="24"/>
      <c r="J174" s="24"/>
      <c r="K174" s="24">
        <v>7</v>
      </c>
      <c r="L174" s="24"/>
      <c r="M174" s="24">
        <v>1</v>
      </c>
      <c r="N174" s="24">
        <v>1</v>
      </c>
      <c r="O174" s="18">
        <f t="shared" si="15"/>
        <v>14</v>
      </c>
      <c r="P174" s="24">
        <v>13</v>
      </c>
      <c r="Q174" s="24"/>
      <c r="R174" s="24"/>
      <c r="S174" s="24"/>
      <c r="T174" s="24"/>
      <c r="U174" s="24"/>
      <c r="V174" s="24"/>
      <c r="W174" s="24"/>
      <c r="X174" s="24">
        <v>1</v>
      </c>
      <c r="Y174" s="24"/>
      <c r="Z174" s="24"/>
      <c r="AA174" s="24"/>
    </row>
    <row r="175" spans="1:27">
      <c r="A175" s="23" t="s">
        <v>184</v>
      </c>
      <c r="B175" s="18">
        <f t="shared" si="14"/>
        <v>1</v>
      </c>
      <c r="C175" s="24"/>
      <c r="D175" s="24"/>
      <c r="E175" s="24"/>
      <c r="F175" s="24"/>
      <c r="G175" s="24"/>
      <c r="H175" s="24"/>
      <c r="I175" s="24"/>
      <c r="J175" s="24"/>
      <c r="K175" s="24">
        <v>1</v>
      </c>
      <c r="L175" s="24"/>
      <c r="M175" s="24"/>
      <c r="N175" s="24"/>
      <c r="O175" s="18">
        <f t="shared" si="15"/>
        <v>0</v>
      </c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>
      <c r="A176" s="23" t="s">
        <v>185</v>
      </c>
      <c r="B176" s="18">
        <f t="shared" si="14"/>
        <v>28</v>
      </c>
      <c r="C176" s="24">
        <v>4</v>
      </c>
      <c r="D176" s="24">
        <v>1</v>
      </c>
      <c r="E176" s="24"/>
      <c r="F176" s="24"/>
      <c r="G176" s="24"/>
      <c r="H176" s="24"/>
      <c r="I176" s="24">
        <v>14</v>
      </c>
      <c r="J176" s="24"/>
      <c r="K176" s="24"/>
      <c r="L176" s="24"/>
      <c r="M176" s="24">
        <v>6</v>
      </c>
      <c r="N176" s="24">
        <v>3</v>
      </c>
      <c r="O176" s="18">
        <f t="shared" si="15"/>
        <v>30</v>
      </c>
      <c r="P176" s="24">
        <v>8</v>
      </c>
      <c r="Q176" s="24"/>
      <c r="R176" s="24"/>
      <c r="S176" s="24"/>
      <c r="T176" s="24"/>
      <c r="U176" s="24"/>
      <c r="V176" s="24">
        <v>12</v>
      </c>
      <c r="W176" s="24"/>
      <c r="X176" s="24">
        <v>1</v>
      </c>
      <c r="Y176" s="24"/>
      <c r="Z176" s="24">
        <v>6</v>
      </c>
      <c r="AA176" s="24">
        <v>3</v>
      </c>
    </row>
    <row r="177" spans="1:27">
      <c r="A177" s="23" t="s">
        <v>186</v>
      </c>
      <c r="B177" s="18">
        <f t="shared" si="14"/>
        <v>2</v>
      </c>
      <c r="C177" s="24">
        <v>2</v>
      </c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18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>
      <c r="A178" s="23" t="s">
        <v>187</v>
      </c>
      <c r="B178" s="18">
        <f t="shared" si="14"/>
        <v>733</v>
      </c>
      <c r="C178" s="24">
        <v>81</v>
      </c>
      <c r="D178" s="24">
        <v>1</v>
      </c>
      <c r="E178" s="24"/>
      <c r="F178" s="24"/>
      <c r="G178" s="24">
        <v>13</v>
      </c>
      <c r="H178" s="24"/>
      <c r="I178" s="24">
        <v>565</v>
      </c>
      <c r="J178" s="24"/>
      <c r="K178" s="24">
        <v>31</v>
      </c>
      <c r="L178" s="24"/>
      <c r="M178" s="24">
        <v>14</v>
      </c>
      <c r="N178" s="24">
        <v>28</v>
      </c>
      <c r="O178" s="18">
        <f t="shared" ref="O178:O208" si="16">SUM(P178:AA178)</f>
        <v>521</v>
      </c>
      <c r="P178" s="24">
        <v>87</v>
      </c>
      <c r="Q178" s="24">
        <v>5</v>
      </c>
      <c r="R178" s="24"/>
      <c r="S178" s="24"/>
      <c r="T178" s="24">
        <v>19</v>
      </c>
      <c r="U178" s="24"/>
      <c r="V178" s="24">
        <v>327</v>
      </c>
      <c r="W178" s="24"/>
      <c r="X178" s="24">
        <v>18</v>
      </c>
      <c r="Y178" s="24"/>
      <c r="Z178" s="24">
        <v>36</v>
      </c>
      <c r="AA178" s="24">
        <v>29</v>
      </c>
    </row>
    <row r="179" spans="1:27">
      <c r="A179" s="23" t="s">
        <v>188</v>
      </c>
      <c r="B179" s="18">
        <f t="shared" ref="B179:B198" si="17">SUM(C179:N179)</f>
        <v>36345</v>
      </c>
      <c r="C179" s="24">
        <v>1773</v>
      </c>
      <c r="D179" s="24">
        <v>106</v>
      </c>
      <c r="E179" s="24">
        <v>1</v>
      </c>
      <c r="F179" s="24">
        <v>1</v>
      </c>
      <c r="G179" s="24">
        <v>3170</v>
      </c>
      <c r="H179" s="24">
        <v>1</v>
      </c>
      <c r="I179" s="24">
        <v>17756</v>
      </c>
      <c r="J179" s="24"/>
      <c r="K179" s="24">
        <v>552</v>
      </c>
      <c r="L179" s="24">
        <v>3341</v>
      </c>
      <c r="M179" s="24">
        <v>1000</v>
      </c>
      <c r="N179" s="24">
        <v>8644</v>
      </c>
      <c r="O179" s="18">
        <f t="shared" si="16"/>
        <v>54378</v>
      </c>
      <c r="P179" s="24">
        <v>2019</v>
      </c>
      <c r="Q179" s="24">
        <v>105</v>
      </c>
      <c r="R179" s="24"/>
      <c r="S179" s="24">
        <v>1</v>
      </c>
      <c r="T179" s="24">
        <v>8383</v>
      </c>
      <c r="U179" s="24">
        <v>5</v>
      </c>
      <c r="V179" s="24">
        <v>26407</v>
      </c>
      <c r="W179" s="24"/>
      <c r="X179" s="24">
        <v>326</v>
      </c>
      <c r="Y179" s="24">
        <v>3735</v>
      </c>
      <c r="Z179" s="24">
        <v>861</v>
      </c>
      <c r="AA179" s="24">
        <v>12536</v>
      </c>
    </row>
    <row r="180" spans="1:27">
      <c r="A180" s="23" t="s">
        <v>189</v>
      </c>
      <c r="B180" s="18">
        <f t="shared" si="17"/>
        <v>129595</v>
      </c>
      <c r="C180" s="24">
        <v>466</v>
      </c>
      <c r="D180" s="24">
        <v>291</v>
      </c>
      <c r="E180" s="24">
        <v>9</v>
      </c>
      <c r="F180" s="24">
        <v>2</v>
      </c>
      <c r="G180" s="24">
        <v>404</v>
      </c>
      <c r="H180" s="24"/>
      <c r="I180" s="24">
        <v>35064</v>
      </c>
      <c r="J180" s="24">
        <v>4</v>
      </c>
      <c r="K180" s="24">
        <v>8411</v>
      </c>
      <c r="L180" s="24">
        <v>666</v>
      </c>
      <c r="M180" s="24">
        <v>2729</v>
      </c>
      <c r="N180" s="24">
        <v>81549</v>
      </c>
      <c r="O180" s="18">
        <f t="shared" si="16"/>
        <v>135953</v>
      </c>
      <c r="P180" s="24">
        <v>388</v>
      </c>
      <c r="Q180" s="24">
        <v>310</v>
      </c>
      <c r="R180" s="24">
        <v>27</v>
      </c>
      <c r="S180" s="24"/>
      <c r="T180" s="24">
        <v>506</v>
      </c>
      <c r="U180" s="24"/>
      <c r="V180" s="24">
        <v>38023</v>
      </c>
      <c r="W180" s="24">
        <v>1</v>
      </c>
      <c r="X180" s="24">
        <v>7794</v>
      </c>
      <c r="Y180" s="24">
        <v>258</v>
      </c>
      <c r="Z180" s="24">
        <v>3681</v>
      </c>
      <c r="AA180" s="24">
        <v>84965</v>
      </c>
    </row>
    <row r="181" spans="1:27">
      <c r="A181" s="23" t="s">
        <v>190</v>
      </c>
      <c r="B181" s="18">
        <f t="shared" si="17"/>
        <v>72</v>
      </c>
      <c r="C181" s="24">
        <v>12</v>
      </c>
      <c r="D181" s="24">
        <v>4</v>
      </c>
      <c r="E181" s="24"/>
      <c r="F181" s="24"/>
      <c r="G181" s="24">
        <v>3</v>
      </c>
      <c r="H181" s="24"/>
      <c r="I181" s="24">
        <v>28</v>
      </c>
      <c r="J181" s="24"/>
      <c r="K181" s="24">
        <v>10</v>
      </c>
      <c r="L181" s="24"/>
      <c r="M181" s="24">
        <v>3</v>
      </c>
      <c r="N181" s="24">
        <v>12</v>
      </c>
      <c r="O181" s="18">
        <f t="shared" si="16"/>
        <v>74</v>
      </c>
      <c r="P181" s="24">
        <v>27</v>
      </c>
      <c r="Q181" s="24">
        <v>1</v>
      </c>
      <c r="R181" s="24"/>
      <c r="S181" s="24"/>
      <c r="T181" s="24">
        <v>1</v>
      </c>
      <c r="U181" s="24"/>
      <c r="V181" s="24">
        <v>13</v>
      </c>
      <c r="W181" s="24"/>
      <c r="X181" s="24">
        <v>10</v>
      </c>
      <c r="Y181" s="24"/>
      <c r="Z181" s="24">
        <v>14</v>
      </c>
      <c r="AA181" s="24">
        <v>8</v>
      </c>
    </row>
    <row r="182" spans="1:27">
      <c r="A182" s="23" t="s">
        <v>191</v>
      </c>
      <c r="B182" s="18">
        <f t="shared" si="17"/>
        <v>5873312</v>
      </c>
      <c r="C182" s="24">
        <v>258</v>
      </c>
      <c r="D182" s="24">
        <v>492</v>
      </c>
      <c r="E182" s="24"/>
      <c r="F182" s="24">
        <v>38</v>
      </c>
      <c r="G182" s="24">
        <v>425</v>
      </c>
      <c r="H182" s="24">
        <v>291</v>
      </c>
      <c r="I182" s="24">
        <v>342951</v>
      </c>
      <c r="J182" s="24">
        <v>74</v>
      </c>
      <c r="K182" s="24">
        <v>1404</v>
      </c>
      <c r="L182" s="24">
        <v>279140</v>
      </c>
      <c r="M182" s="24">
        <v>1639</v>
      </c>
      <c r="N182" s="24">
        <v>5246600</v>
      </c>
      <c r="O182" s="18">
        <f t="shared" si="16"/>
        <v>5590147</v>
      </c>
      <c r="P182" s="24">
        <v>263</v>
      </c>
      <c r="Q182" s="24">
        <v>470</v>
      </c>
      <c r="R182" s="24"/>
      <c r="S182" s="24">
        <v>44</v>
      </c>
      <c r="T182" s="24">
        <v>468</v>
      </c>
      <c r="U182" s="24">
        <v>202</v>
      </c>
      <c r="V182" s="24">
        <v>434704</v>
      </c>
      <c r="W182" s="24">
        <v>7</v>
      </c>
      <c r="X182" s="24">
        <v>1306</v>
      </c>
      <c r="Y182" s="24">
        <v>157971</v>
      </c>
      <c r="Z182" s="24">
        <v>4339</v>
      </c>
      <c r="AA182" s="24">
        <v>4990373</v>
      </c>
    </row>
    <row r="183" spans="1:27">
      <c r="A183" s="23" t="s">
        <v>192</v>
      </c>
      <c r="B183" s="18">
        <f t="shared" si="17"/>
        <v>24519</v>
      </c>
      <c r="C183" s="24">
        <v>138</v>
      </c>
      <c r="D183" s="24">
        <v>27</v>
      </c>
      <c r="E183" s="24">
        <v>2</v>
      </c>
      <c r="F183" s="24">
        <v>5</v>
      </c>
      <c r="G183" s="24">
        <v>17</v>
      </c>
      <c r="H183" s="24">
        <v>1</v>
      </c>
      <c r="I183" s="24">
        <v>2902</v>
      </c>
      <c r="J183" s="24"/>
      <c r="K183" s="24">
        <v>2591</v>
      </c>
      <c r="L183" s="24">
        <v>741</v>
      </c>
      <c r="M183" s="24">
        <v>403</v>
      </c>
      <c r="N183" s="24">
        <v>17692</v>
      </c>
      <c r="O183" s="18">
        <f t="shared" si="16"/>
        <v>25122</v>
      </c>
      <c r="P183" s="24">
        <v>145</v>
      </c>
      <c r="Q183" s="24">
        <v>34</v>
      </c>
      <c r="R183" s="24"/>
      <c r="S183" s="24">
        <v>13</v>
      </c>
      <c r="T183" s="24">
        <v>28</v>
      </c>
      <c r="U183" s="24">
        <v>1</v>
      </c>
      <c r="V183" s="24">
        <v>3459</v>
      </c>
      <c r="W183" s="24">
        <v>3</v>
      </c>
      <c r="X183" s="24">
        <v>1997</v>
      </c>
      <c r="Y183" s="24">
        <v>333</v>
      </c>
      <c r="Z183" s="24">
        <v>641</v>
      </c>
      <c r="AA183" s="24">
        <v>18468</v>
      </c>
    </row>
    <row r="184" spans="1:27">
      <c r="A184" s="23" t="s">
        <v>193</v>
      </c>
      <c r="B184" s="18">
        <f t="shared" si="17"/>
        <v>25</v>
      </c>
      <c r="C184" s="24">
        <v>1</v>
      </c>
      <c r="D184" s="24"/>
      <c r="E184" s="24"/>
      <c r="F184" s="24"/>
      <c r="G184" s="24"/>
      <c r="H184" s="24"/>
      <c r="I184" s="24">
        <v>15</v>
      </c>
      <c r="J184" s="24"/>
      <c r="K184" s="24">
        <v>3</v>
      </c>
      <c r="L184" s="24"/>
      <c r="M184" s="24">
        <v>3</v>
      </c>
      <c r="N184" s="24">
        <v>3</v>
      </c>
      <c r="O184" s="18">
        <f t="shared" si="16"/>
        <v>28</v>
      </c>
      <c r="P184" s="24">
        <v>2</v>
      </c>
      <c r="Q184" s="24">
        <v>1</v>
      </c>
      <c r="R184" s="24"/>
      <c r="S184" s="24"/>
      <c r="T184" s="24"/>
      <c r="U184" s="24"/>
      <c r="V184" s="24">
        <v>6</v>
      </c>
      <c r="W184" s="24"/>
      <c r="X184" s="24">
        <v>1</v>
      </c>
      <c r="Y184" s="24"/>
      <c r="Z184" s="24">
        <v>16</v>
      </c>
      <c r="AA184" s="24">
        <v>2</v>
      </c>
    </row>
    <row r="185" spans="1:27">
      <c r="A185" s="23" t="s">
        <v>194</v>
      </c>
      <c r="B185" s="18">
        <f t="shared" si="17"/>
        <v>23</v>
      </c>
      <c r="C185" s="24">
        <v>1</v>
      </c>
      <c r="D185" s="24">
        <v>3</v>
      </c>
      <c r="E185" s="24"/>
      <c r="F185" s="24"/>
      <c r="G185" s="24"/>
      <c r="H185" s="24"/>
      <c r="I185" s="24">
        <v>19</v>
      </c>
      <c r="J185" s="24"/>
      <c r="K185" s="24"/>
      <c r="L185" s="24"/>
      <c r="M185" s="24"/>
      <c r="N185" s="24"/>
      <c r="O185" s="18">
        <f t="shared" si="16"/>
        <v>26</v>
      </c>
      <c r="P185" s="24">
        <v>3</v>
      </c>
      <c r="Q185" s="24"/>
      <c r="R185" s="24"/>
      <c r="S185" s="24"/>
      <c r="T185" s="24"/>
      <c r="U185" s="24"/>
      <c r="V185" s="24">
        <v>21</v>
      </c>
      <c r="W185" s="24"/>
      <c r="X185" s="24">
        <v>2</v>
      </c>
      <c r="Y185" s="24"/>
      <c r="Z185" s="24"/>
      <c r="AA185" s="24"/>
    </row>
    <row r="186" spans="1:27">
      <c r="A186" s="23" t="s">
        <v>195</v>
      </c>
      <c r="B186" s="18">
        <f t="shared" si="17"/>
        <v>13923</v>
      </c>
      <c r="C186" s="24">
        <v>23</v>
      </c>
      <c r="D186" s="24">
        <v>6</v>
      </c>
      <c r="E186" s="24"/>
      <c r="F186" s="24"/>
      <c r="G186" s="24">
        <v>8</v>
      </c>
      <c r="H186" s="24"/>
      <c r="I186" s="24">
        <v>1551</v>
      </c>
      <c r="J186" s="24">
        <v>1</v>
      </c>
      <c r="K186" s="24">
        <v>46</v>
      </c>
      <c r="L186" s="24">
        <v>5</v>
      </c>
      <c r="M186" s="24">
        <v>821</v>
      </c>
      <c r="N186" s="24">
        <v>11462</v>
      </c>
      <c r="O186" s="18">
        <f t="shared" si="16"/>
        <v>20389</v>
      </c>
      <c r="P186" s="24">
        <v>26</v>
      </c>
      <c r="Q186" s="24">
        <v>10</v>
      </c>
      <c r="R186" s="24"/>
      <c r="S186" s="24"/>
      <c r="T186" s="24">
        <v>14</v>
      </c>
      <c r="U186" s="24"/>
      <c r="V186" s="24">
        <v>1082</v>
      </c>
      <c r="W186" s="24"/>
      <c r="X186" s="24">
        <v>33</v>
      </c>
      <c r="Y186" s="24">
        <v>8</v>
      </c>
      <c r="Z186" s="24">
        <v>866</v>
      </c>
      <c r="AA186" s="24">
        <v>18350</v>
      </c>
    </row>
    <row r="187" spans="1:27">
      <c r="A187" s="23" t="s">
        <v>196</v>
      </c>
      <c r="B187" s="18">
        <f t="shared" si="17"/>
        <v>1498</v>
      </c>
      <c r="C187" s="24">
        <v>12</v>
      </c>
      <c r="D187" s="24">
        <v>45</v>
      </c>
      <c r="E187" s="24"/>
      <c r="F187" s="24"/>
      <c r="G187" s="24">
        <v>4</v>
      </c>
      <c r="H187" s="24"/>
      <c r="I187" s="24">
        <v>161</v>
      </c>
      <c r="J187" s="24"/>
      <c r="K187" s="24">
        <v>38</v>
      </c>
      <c r="L187" s="24">
        <v>2</v>
      </c>
      <c r="M187" s="24">
        <v>56</v>
      </c>
      <c r="N187" s="24">
        <v>1180</v>
      </c>
      <c r="O187" s="18">
        <f t="shared" si="16"/>
        <v>2037</v>
      </c>
      <c r="P187" s="24">
        <v>23</v>
      </c>
      <c r="Q187" s="24">
        <v>102</v>
      </c>
      <c r="R187" s="24"/>
      <c r="S187" s="24"/>
      <c r="T187" s="24">
        <v>3</v>
      </c>
      <c r="U187" s="24"/>
      <c r="V187" s="24">
        <v>311</v>
      </c>
      <c r="W187" s="24"/>
      <c r="X187" s="24">
        <v>38</v>
      </c>
      <c r="Y187" s="24">
        <v>8</v>
      </c>
      <c r="Z187" s="24">
        <v>126</v>
      </c>
      <c r="AA187" s="24">
        <v>1426</v>
      </c>
    </row>
    <row r="188" spans="1:27">
      <c r="A188" s="23" t="s">
        <v>197</v>
      </c>
      <c r="B188" s="18">
        <f t="shared" si="17"/>
        <v>12421</v>
      </c>
      <c r="C188" s="24">
        <v>82</v>
      </c>
      <c r="D188" s="24">
        <v>162</v>
      </c>
      <c r="E188" s="24">
        <v>9</v>
      </c>
      <c r="F188" s="24"/>
      <c r="G188" s="24">
        <v>155</v>
      </c>
      <c r="H188" s="24"/>
      <c r="I188" s="24">
        <v>1045</v>
      </c>
      <c r="J188" s="24">
        <v>1</v>
      </c>
      <c r="K188" s="24">
        <v>389</v>
      </c>
      <c r="L188" s="24">
        <v>49</v>
      </c>
      <c r="M188" s="24">
        <v>939</v>
      </c>
      <c r="N188" s="24">
        <v>9590</v>
      </c>
      <c r="O188" s="18">
        <f t="shared" si="16"/>
        <v>15120</v>
      </c>
      <c r="P188" s="24">
        <v>100</v>
      </c>
      <c r="Q188" s="24">
        <v>190</v>
      </c>
      <c r="R188" s="24">
        <v>9</v>
      </c>
      <c r="S188" s="24"/>
      <c r="T188" s="24">
        <v>90</v>
      </c>
      <c r="U188" s="24"/>
      <c r="V188" s="24">
        <v>815</v>
      </c>
      <c r="W188" s="24">
        <v>1</v>
      </c>
      <c r="X188" s="24">
        <v>376</v>
      </c>
      <c r="Y188" s="24">
        <v>62</v>
      </c>
      <c r="Z188" s="24">
        <v>1539</v>
      </c>
      <c r="AA188" s="24">
        <v>11938</v>
      </c>
    </row>
    <row r="189" spans="1:27">
      <c r="A189" s="23" t="s">
        <v>198</v>
      </c>
      <c r="B189" s="18">
        <f t="shared" si="17"/>
        <v>906</v>
      </c>
      <c r="C189" s="24">
        <v>14</v>
      </c>
      <c r="D189" s="24">
        <v>19</v>
      </c>
      <c r="E189" s="24"/>
      <c r="F189" s="24"/>
      <c r="G189" s="24">
        <v>1</v>
      </c>
      <c r="H189" s="24"/>
      <c r="I189" s="24">
        <v>71</v>
      </c>
      <c r="J189" s="24">
        <v>1</v>
      </c>
      <c r="K189" s="24">
        <v>28</v>
      </c>
      <c r="L189" s="24">
        <v>2</v>
      </c>
      <c r="M189" s="24">
        <v>74</v>
      </c>
      <c r="N189" s="24">
        <v>696</v>
      </c>
      <c r="O189" s="18">
        <f t="shared" si="16"/>
        <v>988</v>
      </c>
      <c r="P189" s="24">
        <v>16</v>
      </c>
      <c r="Q189" s="24">
        <v>27</v>
      </c>
      <c r="R189" s="24"/>
      <c r="S189" s="24"/>
      <c r="T189" s="24"/>
      <c r="U189" s="24"/>
      <c r="V189" s="24">
        <v>69</v>
      </c>
      <c r="W189" s="24"/>
      <c r="X189" s="24">
        <v>43</v>
      </c>
      <c r="Y189" s="24"/>
      <c r="Z189" s="24">
        <v>87</v>
      </c>
      <c r="AA189" s="24">
        <v>746</v>
      </c>
    </row>
    <row r="190" spans="1:27" ht="29.25">
      <c r="A190" s="23" t="s">
        <v>199</v>
      </c>
      <c r="B190" s="18">
        <f t="shared" si="17"/>
        <v>2</v>
      </c>
      <c r="C190" s="24">
        <v>2</v>
      </c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18">
        <f t="shared" si="16"/>
        <v>2</v>
      </c>
      <c r="P190" s="24">
        <v>2</v>
      </c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>
      <c r="A191" s="23" t="s">
        <v>200</v>
      </c>
      <c r="B191" s="18">
        <f t="shared" si="17"/>
        <v>3</v>
      </c>
      <c r="C191" s="24"/>
      <c r="D191" s="24"/>
      <c r="E191" s="24"/>
      <c r="F191" s="24"/>
      <c r="G191" s="24"/>
      <c r="H191" s="24"/>
      <c r="I191" s="24"/>
      <c r="J191" s="24"/>
      <c r="K191" s="24">
        <v>2</v>
      </c>
      <c r="L191" s="24"/>
      <c r="M191" s="24"/>
      <c r="N191" s="24">
        <v>1</v>
      </c>
      <c r="O191" s="18">
        <f t="shared" si="16"/>
        <v>2</v>
      </c>
      <c r="P191" s="24">
        <v>1</v>
      </c>
      <c r="Q191" s="24"/>
      <c r="R191" s="24"/>
      <c r="S191" s="24"/>
      <c r="T191" s="24">
        <v>1</v>
      </c>
      <c r="U191" s="24"/>
      <c r="V191" s="24"/>
      <c r="W191" s="24"/>
      <c r="X191" s="24"/>
      <c r="Y191" s="24"/>
      <c r="Z191" s="24"/>
      <c r="AA191" s="24"/>
    </row>
    <row r="192" spans="1:27">
      <c r="A192" s="23" t="s">
        <v>201</v>
      </c>
      <c r="B192" s="18">
        <f t="shared" si="17"/>
        <v>137</v>
      </c>
      <c r="C192" s="24">
        <v>24</v>
      </c>
      <c r="D192" s="24">
        <v>1</v>
      </c>
      <c r="E192" s="24"/>
      <c r="F192" s="24"/>
      <c r="G192" s="24"/>
      <c r="H192" s="24"/>
      <c r="I192" s="24">
        <v>42</v>
      </c>
      <c r="J192" s="24"/>
      <c r="K192" s="24">
        <v>15</v>
      </c>
      <c r="L192" s="24"/>
      <c r="M192" s="24">
        <v>9</v>
      </c>
      <c r="N192" s="24">
        <v>46</v>
      </c>
      <c r="O192" s="18">
        <f t="shared" si="16"/>
        <v>124</v>
      </c>
      <c r="P192" s="24">
        <v>25</v>
      </c>
      <c r="Q192" s="24">
        <v>4</v>
      </c>
      <c r="R192" s="24"/>
      <c r="S192" s="24"/>
      <c r="T192" s="24"/>
      <c r="U192" s="24"/>
      <c r="V192" s="24">
        <v>42</v>
      </c>
      <c r="W192" s="24"/>
      <c r="X192" s="24">
        <v>6</v>
      </c>
      <c r="Y192" s="24">
        <v>1</v>
      </c>
      <c r="Z192" s="24">
        <v>14</v>
      </c>
      <c r="AA192" s="24">
        <v>32</v>
      </c>
    </row>
    <row r="193" spans="1:27">
      <c r="A193" s="23" t="s">
        <v>202</v>
      </c>
      <c r="B193" s="18">
        <f t="shared" si="17"/>
        <v>4067</v>
      </c>
      <c r="C193" s="24">
        <v>32</v>
      </c>
      <c r="D193" s="24">
        <v>76</v>
      </c>
      <c r="E193" s="24"/>
      <c r="F193" s="24">
        <v>1</v>
      </c>
      <c r="G193" s="24">
        <v>8</v>
      </c>
      <c r="H193" s="24"/>
      <c r="I193" s="24">
        <v>182</v>
      </c>
      <c r="J193" s="24"/>
      <c r="K193" s="24">
        <v>154</v>
      </c>
      <c r="L193" s="24">
        <v>1</v>
      </c>
      <c r="M193" s="24">
        <v>191</v>
      </c>
      <c r="N193" s="24">
        <v>3422</v>
      </c>
      <c r="O193" s="18">
        <f t="shared" si="16"/>
        <v>4354</v>
      </c>
      <c r="P193" s="24">
        <v>60</v>
      </c>
      <c r="Q193" s="24">
        <v>74</v>
      </c>
      <c r="R193" s="24"/>
      <c r="S193" s="24"/>
      <c r="T193" s="24">
        <v>10</v>
      </c>
      <c r="U193" s="24"/>
      <c r="V193" s="24">
        <v>169</v>
      </c>
      <c r="W193" s="24"/>
      <c r="X193" s="24">
        <v>130</v>
      </c>
      <c r="Y193" s="24">
        <v>4</v>
      </c>
      <c r="Z193" s="24">
        <v>231</v>
      </c>
      <c r="AA193" s="24">
        <v>3676</v>
      </c>
    </row>
    <row r="194" spans="1:27">
      <c r="A194" s="23" t="s">
        <v>203</v>
      </c>
      <c r="B194" s="18">
        <f t="shared" si="17"/>
        <v>269</v>
      </c>
      <c r="C194" s="24">
        <v>6</v>
      </c>
      <c r="D194" s="24">
        <v>3</v>
      </c>
      <c r="E194" s="24"/>
      <c r="F194" s="24"/>
      <c r="G194" s="24"/>
      <c r="H194" s="24"/>
      <c r="I194" s="24">
        <v>33</v>
      </c>
      <c r="J194" s="24"/>
      <c r="K194" s="24">
        <v>5</v>
      </c>
      <c r="L194" s="24">
        <v>3</v>
      </c>
      <c r="M194" s="24">
        <v>20</v>
      </c>
      <c r="N194" s="24">
        <v>199</v>
      </c>
      <c r="O194" s="18">
        <f t="shared" si="16"/>
        <v>414</v>
      </c>
      <c r="P194" s="24">
        <v>2</v>
      </c>
      <c r="Q194" s="24"/>
      <c r="R194" s="24"/>
      <c r="S194" s="24"/>
      <c r="T194" s="24"/>
      <c r="U194" s="24"/>
      <c r="V194" s="24">
        <v>64</v>
      </c>
      <c r="W194" s="24"/>
      <c r="X194" s="24">
        <v>2</v>
      </c>
      <c r="Y194" s="24">
        <v>1</v>
      </c>
      <c r="Z194" s="24">
        <v>23</v>
      </c>
      <c r="AA194" s="24">
        <v>322</v>
      </c>
    </row>
    <row r="195" spans="1:27">
      <c r="A195" s="23" t="s">
        <v>204</v>
      </c>
      <c r="B195" s="18">
        <f t="shared" si="17"/>
        <v>3522</v>
      </c>
      <c r="C195" s="24">
        <v>45</v>
      </c>
      <c r="D195" s="24">
        <v>56</v>
      </c>
      <c r="E195" s="24"/>
      <c r="F195" s="24"/>
      <c r="G195" s="24">
        <v>10</v>
      </c>
      <c r="H195" s="24"/>
      <c r="I195" s="24">
        <v>210</v>
      </c>
      <c r="J195" s="24"/>
      <c r="K195" s="24">
        <v>59</v>
      </c>
      <c r="L195" s="24">
        <v>17</v>
      </c>
      <c r="M195" s="24">
        <v>280</v>
      </c>
      <c r="N195" s="24">
        <v>2845</v>
      </c>
      <c r="O195" s="18">
        <f t="shared" si="16"/>
        <v>4220</v>
      </c>
      <c r="P195" s="24">
        <v>28</v>
      </c>
      <c r="Q195" s="24">
        <v>60</v>
      </c>
      <c r="R195" s="24"/>
      <c r="S195" s="24"/>
      <c r="T195" s="24">
        <v>10</v>
      </c>
      <c r="U195" s="24"/>
      <c r="V195" s="24">
        <v>271</v>
      </c>
      <c r="W195" s="24"/>
      <c r="X195" s="24">
        <v>62</v>
      </c>
      <c r="Y195" s="24">
        <v>61</v>
      </c>
      <c r="Z195" s="24">
        <v>455</v>
      </c>
      <c r="AA195" s="24">
        <v>3273</v>
      </c>
    </row>
    <row r="196" spans="1:27">
      <c r="A196" s="23" t="s">
        <v>205</v>
      </c>
      <c r="B196" s="18">
        <f t="shared" si="17"/>
        <v>2907</v>
      </c>
      <c r="C196" s="24">
        <v>23</v>
      </c>
      <c r="D196" s="24">
        <v>28</v>
      </c>
      <c r="E196" s="24"/>
      <c r="F196" s="24"/>
      <c r="G196" s="24">
        <v>4</v>
      </c>
      <c r="H196" s="24"/>
      <c r="I196" s="24">
        <v>108</v>
      </c>
      <c r="J196" s="24"/>
      <c r="K196" s="24">
        <v>171</v>
      </c>
      <c r="L196" s="24">
        <v>1</v>
      </c>
      <c r="M196" s="24">
        <v>74</v>
      </c>
      <c r="N196" s="24">
        <v>2498</v>
      </c>
      <c r="O196" s="18">
        <f t="shared" si="16"/>
        <v>3265</v>
      </c>
      <c r="P196" s="24">
        <v>13</v>
      </c>
      <c r="Q196" s="24">
        <v>31</v>
      </c>
      <c r="R196" s="24"/>
      <c r="S196" s="24"/>
      <c r="T196" s="24">
        <v>10</v>
      </c>
      <c r="U196" s="24"/>
      <c r="V196" s="24">
        <v>173</v>
      </c>
      <c r="W196" s="24"/>
      <c r="X196" s="24">
        <v>47</v>
      </c>
      <c r="Y196" s="24">
        <v>3</v>
      </c>
      <c r="Z196" s="24">
        <v>127</v>
      </c>
      <c r="AA196" s="24">
        <v>2861</v>
      </c>
    </row>
    <row r="197" spans="1:27">
      <c r="A197" s="23" t="s">
        <v>206</v>
      </c>
      <c r="B197" s="18">
        <f t="shared" si="17"/>
        <v>461</v>
      </c>
      <c r="C197" s="24">
        <v>124</v>
      </c>
      <c r="D197" s="24">
        <v>3</v>
      </c>
      <c r="E197" s="24"/>
      <c r="F197" s="24"/>
      <c r="G197" s="24">
        <v>5</v>
      </c>
      <c r="H197" s="24"/>
      <c r="I197" s="24">
        <v>142</v>
      </c>
      <c r="J197" s="24"/>
      <c r="K197" s="24">
        <v>43</v>
      </c>
      <c r="L197" s="24"/>
      <c r="M197" s="24">
        <v>96</v>
      </c>
      <c r="N197" s="24">
        <v>48</v>
      </c>
      <c r="O197" s="18">
        <f t="shared" si="16"/>
        <v>473</v>
      </c>
      <c r="P197" s="24">
        <v>90</v>
      </c>
      <c r="Q197" s="24"/>
      <c r="R197" s="24"/>
      <c r="S197" s="24"/>
      <c r="T197" s="24">
        <v>3</v>
      </c>
      <c r="U197" s="24"/>
      <c r="V197" s="24">
        <v>91</v>
      </c>
      <c r="W197" s="24"/>
      <c r="X197" s="24">
        <v>21</v>
      </c>
      <c r="Y197" s="24"/>
      <c r="Z197" s="24">
        <v>226</v>
      </c>
      <c r="AA197" s="24">
        <v>42</v>
      </c>
    </row>
    <row r="198" spans="1:27">
      <c r="A198" s="23" t="s">
        <v>207</v>
      </c>
      <c r="B198" s="18">
        <f t="shared" si="17"/>
        <v>212</v>
      </c>
      <c r="C198" s="24">
        <v>3</v>
      </c>
      <c r="D198" s="24">
        <v>1</v>
      </c>
      <c r="E198" s="24"/>
      <c r="F198" s="24"/>
      <c r="G198" s="24"/>
      <c r="H198" s="24"/>
      <c r="I198" s="24">
        <v>59</v>
      </c>
      <c r="J198" s="24"/>
      <c r="K198" s="24">
        <v>2</v>
      </c>
      <c r="L198" s="24"/>
      <c r="M198" s="24">
        <v>6</v>
      </c>
      <c r="N198" s="24">
        <v>141</v>
      </c>
      <c r="O198" s="18">
        <f t="shared" si="16"/>
        <v>229</v>
      </c>
      <c r="P198" s="24">
        <v>2</v>
      </c>
      <c r="Q198" s="24">
        <v>2</v>
      </c>
      <c r="R198" s="24"/>
      <c r="S198" s="24"/>
      <c r="T198" s="24"/>
      <c r="U198" s="24"/>
      <c r="V198" s="24">
        <v>32</v>
      </c>
      <c r="W198" s="24"/>
      <c r="X198" s="24">
        <v>1</v>
      </c>
      <c r="Y198" s="24"/>
      <c r="Z198" s="24">
        <v>27</v>
      </c>
      <c r="AA198" s="24">
        <v>165</v>
      </c>
    </row>
    <row r="199" spans="1:27">
      <c r="A199" s="23" t="s">
        <v>208</v>
      </c>
      <c r="B199" s="18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18">
        <f t="shared" si="16"/>
        <v>4</v>
      </c>
      <c r="P199" s="24">
        <v>1</v>
      </c>
      <c r="Q199" s="24"/>
      <c r="R199" s="24"/>
      <c r="S199" s="24"/>
      <c r="T199" s="24"/>
      <c r="U199" s="24"/>
      <c r="V199" s="24">
        <v>2</v>
      </c>
      <c r="W199" s="24"/>
      <c r="X199" s="24"/>
      <c r="Y199" s="24"/>
      <c r="Z199" s="24"/>
      <c r="AA199" s="24">
        <v>1</v>
      </c>
    </row>
    <row r="200" spans="1:27">
      <c r="A200" s="23" t="s">
        <v>209</v>
      </c>
      <c r="B200" s="18">
        <f t="shared" ref="B200:B208" si="18">SUM(C200:N200)</f>
        <v>2</v>
      </c>
      <c r="C200" s="24"/>
      <c r="D200" s="24"/>
      <c r="E200" s="24"/>
      <c r="F200" s="24"/>
      <c r="G200" s="24"/>
      <c r="H200" s="24"/>
      <c r="I200" s="24"/>
      <c r="J200" s="24"/>
      <c r="K200" s="24">
        <v>1</v>
      </c>
      <c r="L200" s="24"/>
      <c r="M200" s="24"/>
      <c r="N200" s="24">
        <v>1</v>
      </c>
      <c r="O200" s="18">
        <f t="shared" si="16"/>
        <v>6</v>
      </c>
      <c r="P200" s="24"/>
      <c r="Q200" s="24"/>
      <c r="R200" s="24"/>
      <c r="S200" s="24"/>
      <c r="T200" s="24"/>
      <c r="U200" s="24"/>
      <c r="V200" s="24"/>
      <c r="W200" s="24"/>
      <c r="X200" s="24">
        <v>1</v>
      </c>
      <c r="Y200" s="24"/>
      <c r="Z200" s="24">
        <v>2</v>
      </c>
      <c r="AA200" s="24">
        <v>3</v>
      </c>
    </row>
    <row r="201" spans="1:27">
      <c r="A201" s="23" t="s">
        <v>210</v>
      </c>
      <c r="B201" s="18">
        <f t="shared" si="18"/>
        <v>9</v>
      </c>
      <c r="C201" s="24">
        <v>4</v>
      </c>
      <c r="D201" s="24"/>
      <c r="E201" s="24"/>
      <c r="F201" s="24"/>
      <c r="G201" s="24"/>
      <c r="H201" s="24"/>
      <c r="I201" s="24"/>
      <c r="J201" s="24"/>
      <c r="K201" s="24">
        <v>1</v>
      </c>
      <c r="L201" s="24"/>
      <c r="M201" s="24"/>
      <c r="N201" s="24">
        <v>4</v>
      </c>
      <c r="O201" s="18">
        <f t="shared" si="16"/>
        <v>5</v>
      </c>
      <c r="P201" s="24">
        <v>1</v>
      </c>
      <c r="Q201" s="24"/>
      <c r="R201" s="24"/>
      <c r="S201" s="24"/>
      <c r="T201" s="24"/>
      <c r="U201" s="24"/>
      <c r="V201" s="24"/>
      <c r="W201" s="24"/>
      <c r="X201" s="24">
        <v>1</v>
      </c>
      <c r="Y201" s="24"/>
      <c r="Z201" s="24"/>
      <c r="AA201" s="24">
        <v>3</v>
      </c>
    </row>
    <row r="202" spans="1:27">
      <c r="A202" s="23" t="s">
        <v>211</v>
      </c>
      <c r="B202" s="18">
        <f t="shared" si="18"/>
        <v>1140</v>
      </c>
      <c r="C202" s="24">
        <v>14</v>
      </c>
      <c r="D202" s="24">
        <v>36</v>
      </c>
      <c r="E202" s="24"/>
      <c r="F202" s="24"/>
      <c r="G202" s="24">
        <v>2</v>
      </c>
      <c r="H202" s="24"/>
      <c r="I202" s="24">
        <v>27</v>
      </c>
      <c r="J202" s="24"/>
      <c r="K202" s="24">
        <v>18</v>
      </c>
      <c r="L202" s="24"/>
      <c r="M202" s="24">
        <v>60</v>
      </c>
      <c r="N202" s="24">
        <v>983</v>
      </c>
      <c r="O202" s="18">
        <f t="shared" si="16"/>
        <v>1437</v>
      </c>
      <c r="P202" s="24">
        <v>11</v>
      </c>
      <c r="Q202" s="24">
        <v>67</v>
      </c>
      <c r="R202" s="24"/>
      <c r="S202" s="24"/>
      <c r="T202" s="24"/>
      <c r="U202" s="24"/>
      <c r="V202" s="24">
        <v>50</v>
      </c>
      <c r="W202" s="24"/>
      <c r="X202" s="24">
        <v>92</v>
      </c>
      <c r="Y202" s="24"/>
      <c r="Z202" s="24">
        <v>59</v>
      </c>
      <c r="AA202" s="24">
        <v>1158</v>
      </c>
    </row>
    <row r="203" spans="1:27">
      <c r="A203" s="23" t="s">
        <v>212</v>
      </c>
      <c r="B203" s="18">
        <f t="shared" si="18"/>
        <v>86</v>
      </c>
      <c r="C203" s="24">
        <v>27</v>
      </c>
      <c r="D203" s="24"/>
      <c r="E203" s="24"/>
      <c r="F203" s="24"/>
      <c r="G203" s="24">
        <v>6</v>
      </c>
      <c r="H203" s="24"/>
      <c r="I203" s="24">
        <v>17</v>
      </c>
      <c r="J203" s="24"/>
      <c r="K203" s="24">
        <v>15</v>
      </c>
      <c r="L203" s="24"/>
      <c r="M203" s="24">
        <v>12</v>
      </c>
      <c r="N203" s="24">
        <v>9</v>
      </c>
      <c r="O203" s="18">
        <f t="shared" si="16"/>
        <v>59</v>
      </c>
      <c r="P203" s="24">
        <v>6</v>
      </c>
      <c r="Q203" s="24">
        <v>1</v>
      </c>
      <c r="R203" s="24"/>
      <c r="S203" s="24"/>
      <c r="T203" s="24">
        <v>9</v>
      </c>
      <c r="U203" s="24"/>
      <c r="V203" s="24">
        <v>15</v>
      </c>
      <c r="W203" s="24"/>
      <c r="X203" s="24">
        <v>3</v>
      </c>
      <c r="Y203" s="24"/>
      <c r="Z203" s="24">
        <v>10</v>
      </c>
      <c r="AA203" s="24">
        <v>15</v>
      </c>
    </row>
    <row r="204" spans="1:27">
      <c r="A204" s="23" t="s">
        <v>213</v>
      </c>
      <c r="B204" s="18">
        <f t="shared" si="18"/>
        <v>1281</v>
      </c>
      <c r="C204" s="24">
        <v>373</v>
      </c>
      <c r="D204" s="24">
        <v>7</v>
      </c>
      <c r="E204" s="24">
        <v>1</v>
      </c>
      <c r="F204" s="24"/>
      <c r="G204" s="24">
        <v>14</v>
      </c>
      <c r="H204" s="24"/>
      <c r="I204" s="24">
        <v>503</v>
      </c>
      <c r="J204" s="24"/>
      <c r="K204" s="24">
        <v>87</v>
      </c>
      <c r="L204" s="24"/>
      <c r="M204" s="24">
        <v>100</v>
      </c>
      <c r="N204" s="24">
        <v>196</v>
      </c>
      <c r="O204" s="18">
        <f t="shared" si="16"/>
        <v>1187</v>
      </c>
      <c r="P204" s="24">
        <v>408</v>
      </c>
      <c r="Q204" s="24">
        <v>6</v>
      </c>
      <c r="R204" s="24"/>
      <c r="S204" s="24"/>
      <c r="T204" s="24">
        <v>9</v>
      </c>
      <c r="U204" s="24"/>
      <c r="V204" s="24">
        <v>407</v>
      </c>
      <c r="W204" s="24"/>
      <c r="X204" s="24">
        <v>34</v>
      </c>
      <c r="Y204" s="24">
        <v>5</v>
      </c>
      <c r="Z204" s="24">
        <v>154</v>
      </c>
      <c r="AA204" s="24">
        <v>164</v>
      </c>
    </row>
    <row r="205" spans="1:27">
      <c r="A205" s="23" t="s">
        <v>214</v>
      </c>
      <c r="B205" s="18">
        <f t="shared" si="18"/>
        <v>40178</v>
      </c>
      <c r="C205" s="24">
        <v>230</v>
      </c>
      <c r="D205" s="24">
        <v>174</v>
      </c>
      <c r="E205" s="24">
        <v>24</v>
      </c>
      <c r="F205" s="24"/>
      <c r="G205" s="24">
        <v>93</v>
      </c>
      <c r="H205" s="24"/>
      <c r="I205" s="24">
        <v>3009</v>
      </c>
      <c r="J205" s="24">
        <v>1</v>
      </c>
      <c r="K205" s="24">
        <v>765</v>
      </c>
      <c r="L205" s="24">
        <v>39</v>
      </c>
      <c r="M205" s="24">
        <v>1486</v>
      </c>
      <c r="N205" s="24">
        <v>34357</v>
      </c>
      <c r="O205" s="18">
        <f t="shared" si="16"/>
        <v>50906</v>
      </c>
      <c r="P205" s="24">
        <v>392</v>
      </c>
      <c r="Q205" s="24">
        <v>158</v>
      </c>
      <c r="R205" s="24">
        <v>25</v>
      </c>
      <c r="S205" s="24"/>
      <c r="T205" s="24">
        <v>106</v>
      </c>
      <c r="U205" s="24"/>
      <c r="V205" s="24">
        <v>2615</v>
      </c>
      <c r="W205" s="24"/>
      <c r="X205" s="24">
        <v>491</v>
      </c>
      <c r="Y205" s="24">
        <v>81</v>
      </c>
      <c r="Z205" s="24">
        <v>2406</v>
      </c>
      <c r="AA205" s="24">
        <v>44632</v>
      </c>
    </row>
    <row r="206" spans="1:27">
      <c r="A206" s="23" t="s">
        <v>215</v>
      </c>
      <c r="B206" s="18">
        <f t="shared" si="18"/>
        <v>2</v>
      </c>
      <c r="C206" s="24"/>
      <c r="D206" s="24">
        <v>1</v>
      </c>
      <c r="E206" s="24"/>
      <c r="F206" s="24"/>
      <c r="G206" s="24"/>
      <c r="H206" s="24"/>
      <c r="I206" s="24">
        <v>1</v>
      </c>
      <c r="J206" s="24"/>
      <c r="K206" s="24"/>
      <c r="L206" s="24"/>
      <c r="M206" s="24"/>
      <c r="N206" s="24"/>
      <c r="O206" s="18">
        <f t="shared" si="16"/>
        <v>1</v>
      </c>
      <c r="P206" s="24"/>
      <c r="Q206" s="24"/>
      <c r="R206" s="24"/>
      <c r="S206" s="24"/>
      <c r="T206" s="24"/>
      <c r="U206" s="24"/>
      <c r="V206" s="24">
        <v>1</v>
      </c>
      <c r="W206" s="24"/>
      <c r="X206" s="24"/>
      <c r="Y206" s="24"/>
      <c r="Z206" s="24"/>
      <c r="AA206" s="24"/>
    </row>
    <row r="207" spans="1:27">
      <c r="A207" s="23" t="s">
        <v>216</v>
      </c>
      <c r="B207" s="18">
        <f t="shared" si="18"/>
        <v>65</v>
      </c>
      <c r="C207" s="24">
        <v>11</v>
      </c>
      <c r="D207" s="24"/>
      <c r="E207" s="24"/>
      <c r="F207" s="24"/>
      <c r="G207" s="24"/>
      <c r="H207" s="24"/>
      <c r="I207" s="24">
        <v>42</v>
      </c>
      <c r="J207" s="24"/>
      <c r="K207" s="24">
        <v>10</v>
      </c>
      <c r="L207" s="24"/>
      <c r="M207" s="24">
        <v>1</v>
      </c>
      <c r="N207" s="24">
        <v>1</v>
      </c>
      <c r="O207" s="18">
        <f t="shared" si="16"/>
        <v>42</v>
      </c>
      <c r="P207" s="24">
        <v>7</v>
      </c>
      <c r="Q207" s="24"/>
      <c r="R207" s="24"/>
      <c r="S207" s="24"/>
      <c r="T207" s="24"/>
      <c r="U207" s="24"/>
      <c r="V207" s="24">
        <v>25</v>
      </c>
      <c r="W207" s="24"/>
      <c r="X207" s="24"/>
      <c r="Y207" s="24">
        <v>2</v>
      </c>
      <c r="Z207" s="24">
        <v>3</v>
      </c>
      <c r="AA207" s="24">
        <v>5</v>
      </c>
    </row>
    <row r="208" spans="1:27">
      <c r="A208" s="23" t="s">
        <v>217</v>
      </c>
      <c r="B208" s="18">
        <f t="shared" si="18"/>
        <v>9263</v>
      </c>
      <c r="C208" s="24">
        <v>53</v>
      </c>
      <c r="D208" s="24">
        <v>115</v>
      </c>
      <c r="E208" s="24"/>
      <c r="F208" s="24">
        <v>1</v>
      </c>
      <c r="G208" s="24">
        <v>90</v>
      </c>
      <c r="H208" s="24"/>
      <c r="I208" s="24">
        <v>213</v>
      </c>
      <c r="J208" s="24"/>
      <c r="K208" s="24">
        <v>228</v>
      </c>
      <c r="L208" s="24">
        <v>19</v>
      </c>
      <c r="M208" s="24">
        <v>424</v>
      </c>
      <c r="N208" s="24">
        <v>8120</v>
      </c>
      <c r="O208" s="18">
        <f t="shared" si="16"/>
        <v>10951</v>
      </c>
      <c r="P208" s="24">
        <v>55</v>
      </c>
      <c r="Q208" s="24">
        <v>135</v>
      </c>
      <c r="R208" s="24"/>
      <c r="S208" s="24"/>
      <c r="T208" s="24">
        <v>69</v>
      </c>
      <c r="U208" s="24"/>
      <c r="V208" s="24">
        <v>216</v>
      </c>
      <c r="W208" s="24"/>
      <c r="X208" s="24">
        <v>217</v>
      </c>
      <c r="Y208" s="24">
        <v>18</v>
      </c>
      <c r="Z208" s="24">
        <v>576</v>
      </c>
      <c r="AA208" s="24">
        <v>9665</v>
      </c>
    </row>
    <row r="209" spans="1:27">
      <c r="A209" s="34" t="s">
        <v>365</v>
      </c>
      <c r="B209" s="34"/>
      <c r="C209" s="34"/>
      <c r="D209" s="34"/>
      <c r="E209" s="34"/>
      <c r="F209" s="34"/>
      <c r="G209" s="34"/>
      <c r="H209" s="34"/>
      <c r="I209" s="34"/>
      <c r="J209" s="34"/>
    </row>
    <row r="210" spans="1:27" ht="35.25" customHeight="1">
      <c r="A210" s="20"/>
      <c r="B210" s="20"/>
      <c r="E210" s="21"/>
      <c r="O210" s="20"/>
      <c r="R210"/>
      <c r="S210"/>
      <c r="T210"/>
      <c r="U210"/>
      <c r="V210"/>
      <c r="W210"/>
      <c r="X210"/>
      <c r="Y210"/>
      <c r="Z210"/>
      <c r="AA210"/>
    </row>
    <row r="211" spans="1:27" ht="15" customHeight="1">
      <c r="A211" s="20"/>
      <c r="B211" s="20"/>
      <c r="E211" s="21"/>
      <c r="O211" s="20"/>
      <c r="R211"/>
      <c r="S211"/>
      <c r="T211"/>
      <c r="U211"/>
      <c r="V211"/>
      <c r="W211"/>
      <c r="X211"/>
      <c r="Y211"/>
      <c r="Z211"/>
      <c r="AA211"/>
    </row>
    <row r="212" spans="1:27" ht="15" customHeight="1">
      <c r="A212" s="20"/>
      <c r="B212" s="20"/>
      <c r="E212" s="21"/>
      <c r="O212" s="20"/>
      <c r="R212"/>
      <c r="S212"/>
      <c r="T212"/>
      <c r="U212"/>
      <c r="V212"/>
      <c r="W212"/>
      <c r="X212"/>
      <c r="Y212"/>
      <c r="Z212"/>
      <c r="AA212"/>
    </row>
    <row r="213" spans="1:27" ht="31.5" customHeight="1">
      <c r="A213" s="20"/>
      <c r="B213" s="20"/>
      <c r="E213" s="21"/>
      <c r="O213" s="20"/>
      <c r="R213"/>
      <c r="S213"/>
      <c r="T213"/>
      <c r="U213"/>
      <c r="V213"/>
      <c r="W213"/>
      <c r="X213"/>
      <c r="Y213"/>
      <c r="Z213"/>
      <c r="AA213"/>
    </row>
    <row r="214" spans="1:27" ht="15" customHeight="1">
      <c r="A214" s="20"/>
      <c r="B214" s="20"/>
      <c r="E214" s="21"/>
      <c r="O214" s="20"/>
      <c r="R214"/>
      <c r="S214"/>
      <c r="T214"/>
      <c r="U214"/>
      <c r="V214"/>
      <c r="W214"/>
      <c r="X214"/>
      <c r="Y214"/>
      <c r="Z214"/>
      <c r="AA214"/>
    </row>
    <row r="215" spans="1:27" ht="15" customHeight="1">
      <c r="A215" s="20"/>
      <c r="B215" s="20"/>
      <c r="E215" s="21"/>
      <c r="O215" s="20"/>
      <c r="R215"/>
      <c r="S215"/>
      <c r="T215"/>
      <c r="U215"/>
      <c r="V215"/>
      <c r="W215"/>
      <c r="X215"/>
      <c r="Y215"/>
      <c r="Z215"/>
      <c r="AA215"/>
    </row>
    <row r="216" spans="1:27" ht="21" customHeight="1">
      <c r="A216" s="20"/>
      <c r="B216" s="20"/>
      <c r="E216" s="21"/>
      <c r="O216" s="20"/>
      <c r="R216"/>
      <c r="S216"/>
      <c r="T216"/>
      <c r="U216"/>
      <c r="V216"/>
      <c r="W216"/>
      <c r="X216"/>
      <c r="Y216"/>
      <c r="Z216"/>
      <c r="AA216"/>
    </row>
    <row r="217" spans="1:27">
      <c r="A217" s="20"/>
      <c r="B217" s="20"/>
      <c r="E217" s="21"/>
      <c r="O217" s="20"/>
      <c r="R217"/>
      <c r="S217"/>
      <c r="T217"/>
      <c r="U217"/>
      <c r="V217"/>
      <c r="W217"/>
      <c r="X217"/>
      <c r="Y217"/>
      <c r="Z217"/>
      <c r="AA217"/>
    </row>
    <row r="218" spans="1:27">
      <c r="A218" s="20"/>
      <c r="B218" s="20"/>
      <c r="E218" s="21"/>
      <c r="O218" s="20"/>
      <c r="R218"/>
      <c r="S218"/>
      <c r="T218"/>
      <c r="U218"/>
      <c r="V218"/>
      <c r="W218"/>
      <c r="X218"/>
      <c r="Y218"/>
      <c r="Z218"/>
      <c r="AA218"/>
    </row>
    <row r="219" spans="1:27">
      <c r="A219" s="20"/>
      <c r="B219" s="20"/>
      <c r="E219" s="21"/>
      <c r="O219" s="20"/>
      <c r="R219"/>
      <c r="S219"/>
      <c r="T219"/>
      <c r="U219"/>
      <c r="V219"/>
      <c r="W219"/>
      <c r="X219"/>
      <c r="Y219"/>
      <c r="Z219"/>
      <c r="AA219"/>
    </row>
    <row r="220" spans="1:27">
      <c r="A220" s="20"/>
      <c r="B220" s="20"/>
      <c r="E220" s="21"/>
      <c r="O220" s="20"/>
      <c r="R220"/>
      <c r="S220"/>
      <c r="T220"/>
      <c r="U220"/>
      <c r="V220"/>
      <c r="W220"/>
      <c r="X220"/>
      <c r="Y220"/>
      <c r="Z220"/>
      <c r="AA220"/>
    </row>
    <row r="221" spans="1:27">
      <c r="A221" s="20"/>
      <c r="B221" s="20"/>
      <c r="E221" s="21"/>
      <c r="O221" s="20"/>
      <c r="R221"/>
      <c r="S221"/>
      <c r="T221"/>
      <c r="U221"/>
      <c r="V221"/>
      <c r="W221"/>
      <c r="X221"/>
      <c r="Y221"/>
      <c r="Z221"/>
      <c r="AA221"/>
    </row>
  </sheetData>
  <mergeCells count="5">
    <mergeCell ref="B3:N3"/>
    <mergeCell ref="O3:AA3"/>
    <mergeCell ref="A3:A4"/>
    <mergeCell ref="A1:AA1"/>
    <mergeCell ref="A209:J2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workbookViewId="0">
      <selection activeCell="E20" sqref="E20"/>
    </sheetView>
  </sheetViews>
  <sheetFormatPr defaultRowHeight="15"/>
  <cols>
    <col min="1" max="1" width="26.85546875" customWidth="1"/>
    <col min="2" max="2" width="13.7109375" customWidth="1"/>
    <col min="3" max="17" width="12.85546875" customWidth="1"/>
  </cols>
  <sheetData>
    <row r="1" spans="1:17" ht="15.75" customHeight="1">
      <c r="A1" s="37" t="s">
        <v>373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5.75" customHeight="1">
      <c r="A3" s="46" t="s">
        <v>2</v>
      </c>
      <c r="B3" s="39" t="s">
        <v>0</v>
      </c>
      <c r="C3" s="39"/>
      <c r="D3" s="39"/>
      <c r="E3" s="39"/>
      <c r="F3" s="39"/>
      <c r="G3" s="39"/>
      <c r="H3" s="39"/>
      <c r="I3" s="39"/>
      <c r="J3" s="39" t="s">
        <v>1</v>
      </c>
      <c r="K3" s="39"/>
      <c r="L3" s="39"/>
      <c r="M3" s="39"/>
      <c r="N3" s="39"/>
      <c r="O3" s="39"/>
      <c r="P3" s="39"/>
      <c r="Q3" s="39"/>
    </row>
    <row r="4" spans="1:17" ht="28.5">
      <c r="A4" s="46"/>
      <c r="B4" s="28" t="s">
        <v>3</v>
      </c>
      <c r="C4" s="16" t="s">
        <v>228</v>
      </c>
      <c r="D4" s="16" t="s">
        <v>229</v>
      </c>
      <c r="E4" s="16" t="s">
        <v>230</v>
      </c>
      <c r="F4" s="16" t="s">
        <v>231</v>
      </c>
      <c r="G4" s="16" t="s">
        <v>232</v>
      </c>
      <c r="H4" s="16" t="s">
        <v>233</v>
      </c>
      <c r="I4" s="16" t="s">
        <v>234</v>
      </c>
      <c r="J4" s="16" t="s">
        <v>3</v>
      </c>
      <c r="K4" s="16" t="s">
        <v>228</v>
      </c>
      <c r="L4" s="16" t="s">
        <v>229</v>
      </c>
      <c r="M4" s="16" t="s">
        <v>230</v>
      </c>
      <c r="N4" s="16" t="s">
        <v>231</v>
      </c>
      <c r="O4" s="16" t="s">
        <v>232</v>
      </c>
      <c r="P4" s="16" t="s">
        <v>233</v>
      </c>
      <c r="Q4" s="16" t="s">
        <v>234</v>
      </c>
    </row>
    <row r="5" spans="1:17">
      <c r="A5" s="10" t="s">
        <v>377</v>
      </c>
      <c r="B5" s="12">
        <f>SUM(C5:I5)</f>
        <v>15262322</v>
      </c>
      <c r="C5" s="17">
        <f>SUM(C6:C208)</f>
        <v>1075088</v>
      </c>
      <c r="D5" s="17">
        <f t="shared" ref="D5:I5" si="0">SUM(D6:D208)</f>
        <v>2041485</v>
      </c>
      <c r="E5" s="17">
        <f t="shared" si="0"/>
        <v>3633539</v>
      </c>
      <c r="F5" s="17">
        <f t="shared" si="0"/>
        <v>3872043</v>
      </c>
      <c r="G5" s="17">
        <f t="shared" si="0"/>
        <v>2531515</v>
      </c>
      <c r="H5" s="17">
        <f t="shared" si="0"/>
        <v>1506667</v>
      </c>
      <c r="I5" s="17">
        <f t="shared" si="0"/>
        <v>601985</v>
      </c>
      <c r="J5" s="12">
        <f>SUM(K5:Q5)</f>
        <v>15740370</v>
      </c>
      <c r="K5" s="17">
        <f>SUM(K6:K208)</f>
        <v>1132792</v>
      </c>
      <c r="L5" s="17">
        <f t="shared" ref="L5:Q5" si="1">SUM(L6:L208)</f>
        <v>2069485</v>
      </c>
      <c r="M5" s="17">
        <f t="shared" si="1"/>
        <v>3508849</v>
      </c>
      <c r="N5" s="17">
        <f t="shared" si="1"/>
        <v>4068083</v>
      </c>
      <c r="O5" s="17">
        <f t="shared" si="1"/>
        <v>2661227</v>
      </c>
      <c r="P5" s="17">
        <f t="shared" si="1"/>
        <v>1607702</v>
      </c>
      <c r="Q5" s="17">
        <f t="shared" si="1"/>
        <v>692232</v>
      </c>
    </row>
    <row r="6" spans="1:17">
      <c r="A6" s="23" t="s">
        <v>218</v>
      </c>
      <c r="B6" s="12">
        <f t="shared" ref="B6:B69" si="2">SUM(C6:I6)</f>
        <v>6166</v>
      </c>
      <c r="C6" s="13">
        <v>371</v>
      </c>
      <c r="D6" s="13">
        <v>326</v>
      </c>
      <c r="E6" s="13">
        <v>1050</v>
      </c>
      <c r="F6" s="13">
        <v>1153</v>
      </c>
      <c r="G6" s="13">
        <v>930</v>
      </c>
      <c r="H6" s="13">
        <v>965</v>
      </c>
      <c r="I6" s="13">
        <v>1371</v>
      </c>
      <c r="J6" s="12">
        <f t="shared" ref="J6:J69" si="3">SUM(K6:Q6)</f>
        <v>9091</v>
      </c>
      <c r="K6" s="13">
        <v>473</v>
      </c>
      <c r="L6" s="13">
        <v>836</v>
      </c>
      <c r="M6" s="13">
        <v>1577</v>
      </c>
      <c r="N6" s="13">
        <v>1379</v>
      </c>
      <c r="O6" s="13">
        <v>1149</v>
      </c>
      <c r="P6" s="13">
        <v>1400</v>
      </c>
      <c r="Q6" s="13">
        <v>2277</v>
      </c>
    </row>
    <row r="7" spans="1:17">
      <c r="A7" s="23" t="s">
        <v>16</v>
      </c>
      <c r="B7" s="12">
        <f t="shared" si="2"/>
        <v>3022</v>
      </c>
      <c r="C7" s="13">
        <v>132</v>
      </c>
      <c r="D7" s="13">
        <v>167</v>
      </c>
      <c r="E7" s="13">
        <v>611</v>
      </c>
      <c r="F7" s="13">
        <v>606</v>
      </c>
      <c r="G7" s="13">
        <v>605</v>
      </c>
      <c r="H7" s="13">
        <v>588</v>
      </c>
      <c r="I7" s="13">
        <v>313</v>
      </c>
      <c r="J7" s="12">
        <f t="shared" si="3"/>
        <v>3267</v>
      </c>
      <c r="K7" s="13">
        <v>149</v>
      </c>
      <c r="L7" s="13">
        <v>320</v>
      </c>
      <c r="M7" s="13">
        <v>687</v>
      </c>
      <c r="N7" s="13">
        <v>631</v>
      </c>
      <c r="O7" s="13">
        <v>610</v>
      </c>
      <c r="P7" s="13">
        <v>576</v>
      </c>
      <c r="Q7" s="13">
        <v>294</v>
      </c>
    </row>
    <row r="8" spans="1:17">
      <c r="A8" s="23" t="s">
        <v>17</v>
      </c>
      <c r="B8" s="12">
        <f t="shared" si="2"/>
        <v>102202</v>
      </c>
      <c r="C8" s="13">
        <v>3576</v>
      </c>
      <c r="D8" s="13">
        <v>13699</v>
      </c>
      <c r="E8" s="13">
        <v>27276</v>
      </c>
      <c r="F8" s="13">
        <v>25477</v>
      </c>
      <c r="G8" s="13">
        <v>18068</v>
      </c>
      <c r="H8" s="13">
        <v>12034</v>
      </c>
      <c r="I8" s="13">
        <v>2072</v>
      </c>
      <c r="J8" s="12">
        <f t="shared" si="3"/>
        <v>96833</v>
      </c>
      <c r="K8" s="13">
        <v>4061</v>
      </c>
      <c r="L8" s="13">
        <v>11393</v>
      </c>
      <c r="M8" s="13">
        <v>23884</v>
      </c>
      <c r="N8" s="13">
        <v>25414</v>
      </c>
      <c r="O8" s="13">
        <v>17701</v>
      </c>
      <c r="P8" s="13">
        <v>11741</v>
      </c>
      <c r="Q8" s="13">
        <v>2639</v>
      </c>
    </row>
    <row r="9" spans="1:17">
      <c r="A9" s="23" t="s">
        <v>18</v>
      </c>
      <c r="B9" s="12">
        <f t="shared" si="2"/>
        <v>258</v>
      </c>
      <c r="C9" s="13">
        <v>11</v>
      </c>
      <c r="D9" s="13">
        <v>36</v>
      </c>
      <c r="E9" s="13">
        <v>92</v>
      </c>
      <c r="F9" s="13">
        <v>72</v>
      </c>
      <c r="G9" s="13">
        <v>25</v>
      </c>
      <c r="H9" s="13">
        <v>16</v>
      </c>
      <c r="I9" s="13">
        <v>6</v>
      </c>
      <c r="J9" s="12">
        <f t="shared" si="3"/>
        <v>308</v>
      </c>
      <c r="K9" s="13">
        <v>14</v>
      </c>
      <c r="L9" s="13">
        <v>32</v>
      </c>
      <c r="M9" s="13">
        <v>103</v>
      </c>
      <c r="N9" s="13">
        <v>84</v>
      </c>
      <c r="O9" s="13">
        <v>43</v>
      </c>
      <c r="P9" s="13">
        <v>23</v>
      </c>
      <c r="Q9" s="13">
        <v>9</v>
      </c>
    </row>
    <row r="10" spans="1:17">
      <c r="A10" s="23" t="s">
        <v>19</v>
      </c>
      <c r="B10" s="12">
        <f t="shared" si="2"/>
        <v>268</v>
      </c>
      <c r="C10" s="13">
        <v>6</v>
      </c>
      <c r="D10" s="13">
        <v>42</v>
      </c>
      <c r="E10" s="13">
        <v>128</v>
      </c>
      <c r="F10" s="13">
        <v>31</v>
      </c>
      <c r="G10" s="13">
        <v>25</v>
      </c>
      <c r="H10" s="13">
        <v>28</v>
      </c>
      <c r="I10" s="13">
        <v>8</v>
      </c>
      <c r="J10" s="12">
        <f t="shared" si="3"/>
        <v>246</v>
      </c>
      <c r="K10" s="13">
        <v>10</v>
      </c>
      <c r="L10" s="13">
        <v>32</v>
      </c>
      <c r="M10" s="13">
        <v>105</v>
      </c>
      <c r="N10" s="13">
        <v>38</v>
      </c>
      <c r="O10" s="13">
        <v>39</v>
      </c>
      <c r="P10" s="13">
        <v>19</v>
      </c>
      <c r="Q10" s="13">
        <v>3</v>
      </c>
    </row>
    <row r="11" spans="1:17">
      <c r="A11" s="23" t="s">
        <v>20</v>
      </c>
      <c r="B11" s="12">
        <f t="shared" si="2"/>
        <v>0</v>
      </c>
      <c r="C11" s="13"/>
      <c r="D11" s="13"/>
      <c r="E11" s="13"/>
      <c r="F11" s="13"/>
      <c r="G11" s="13"/>
      <c r="H11" s="13"/>
      <c r="I11" s="13"/>
      <c r="J11" s="12">
        <f t="shared" si="3"/>
        <v>9</v>
      </c>
      <c r="K11" s="13"/>
      <c r="L11" s="13">
        <v>2</v>
      </c>
      <c r="M11" s="13"/>
      <c r="N11" s="13">
        <v>7</v>
      </c>
      <c r="O11" s="13"/>
      <c r="P11" s="13"/>
      <c r="Q11" s="13"/>
    </row>
    <row r="12" spans="1:17">
      <c r="A12" s="23" t="s">
        <v>21</v>
      </c>
      <c r="B12" s="12">
        <f t="shared" si="2"/>
        <v>1</v>
      </c>
      <c r="C12" s="13"/>
      <c r="D12" s="13"/>
      <c r="E12" s="13">
        <v>1</v>
      </c>
      <c r="F12" s="13"/>
      <c r="G12" s="13"/>
      <c r="H12" s="13"/>
      <c r="I12" s="13"/>
      <c r="J12" s="12">
        <f t="shared" si="3"/>
        <v>0</v>
      </c>
      <c r="K12" s="13"/>
      <c r="L12" s="13"/>
      <c r="M12" s="13"/>
      <c r="N12" s="13"/>
      <c r="O12" s="13"/>
      <c r="P12" s="13"/>
      <c r="Q12" s="13"/>
    </row>
    <row r="13" spans="1:17">
      <c r="A13" s="23" t="s">
        <v>22</v>
      </c>
      <c r="B13" s="12">
        <f t="shared" si="2"/>
        <v>24</v>
      </c>
      <c r="C13" s="13">
        <v>6</v>
      </c>
      <c r="D13" s="13">
        <v>1</v>
      </c>
      <c r="E13" s="13">
        <v>6</v>
      </c>
      <c r="F13" s="13">
        <v>5</v>
      </c>
      <c r="G13" s="13"/>
      <c r="H13" s="13">
        <v>6</v>
      </c>
      <c r="I13" s="13"/>
      <c r="J13" s="12">
        <f t="shared" si="3"/>
        <v>18</v>
      </c>
      <c r="K13" s="13">
        <v>4</v>
      </c>
      <c r="L13" s="13"/>
      <c r="M13" s="13">
        <v>4</v>
      </c>
      <c r="N13" s="13">
        <v>5</v>
      </c>
      <c r="O13" s="13">
        <v>3</v>
      </c>
      <c r="P13" s="13">
        <v>2</v>
      </c>
      <c r="Q13" s="13"/>
    </row>
    <row r="14" spans="1:17">
      <c r="A14" s="23" t="s">
        <v>23</v>
      </c>
      <c r="B14" s="12">
        <f t="shared" si="2"/>
        <v>14</v>
      </c>
      <c r="C14" s="13">
        <v>1</v>
      </c>
      <c r="D14" s="13">
        <v>1</v>
      </c>
      <c r="E14" s="13"/>
      <c r="F14" s="13">
        <v>4</v>
      </c>
      <c r="G14" s="13">
        <v>3</v>
      </c>
      <c r="H14" s="13">
        <v>1</v>
      </c>
      <c r="I14" s="13">
        <v>4</v>
      </c>
      <c r="J14" s="12">
        <f t="shared" si="3"/>
        <v>44</v>
      </c>
      <c r="K14" s="13"/>
      <c r="L14" s="13">
        <v>21</v>
      </c>
      <c r="M14" s="13">
        <v>1</v>
      </c>
      <c r="N14" s="13">
        <v>4</v>
      </c>
      <c r="O14" s="13">
        <v>5</v>
      </c>
      <c r="P14" s="13">
        <v>12</v>
      </c>
      <c r="Q14" s="13">
        <v>1</v>
      </c>
    </row>
    <row r="15" spans="1:17">
      <c r="A15" s="23" t="s">
        <v>24</v>
      </c>
      <c r="B15" s="12">
        <f t="shared" si="2"/>
        <v>59</v>
      </c>
      <c r="C15" s="13"/>
      <c r="D15" s="13">
        <v>1</v>
      </c>
      <c r="E15" s="13"/>
      <c r="F15" s="13">
        <v>3</v>
      </c>
      <c r="G15" s="13">
        <v>5</v>
      </c>
      <c r="H15" s="13">
        <v>48</v>
      </c>
      <c r="I15" s="13">
        <v>2</v>
      </c>
      <c r="J15" s="12">
        <f t="shared" si="3"/>
        <v>58</v>
      </c>
      <c r="K15" s="13"/>
      <c r="L15" s="13"/>
      <c r="M15" s="13"/>
      <c r="N15" s="13">
        <v>2</v>
      </c>
      <c r="O15" s="13">
        <v>5</v>
      </c>
      <c r="P15" s="13">
        <v>51</v>
      </c>
      <c r="Q15" s="13"/>
    </row>
    <row r="16" spans="1:17">
      <c r="A16" s="23" t="s">
        <v>25</v>
      </c>
      <c r="B16" s="12">
        <f t="shared" si="2"/>
        <v>547</v>
      </c>
      <c r="C16" s="13">
        <v>69</v>
      </c>
      <c r="D16" s="13">
        <v>35</v>
      </c>
      <c r="E16" s="13">
        <v>123</v>
      </c>
      <c r="F16" s="13">
        <v>149</v>
      </c>
      <c r="G16" s="13">
        <v>75</v>
      </c>
      <c r="H16" s="13">
        <v>57</v>
      </c>
      <c r="I16" s="13">
        <v>39</v>
      </c>
      <c r="J16" s="12">
        <f t="shared" si="3"/>
        <v>689</v>
      </c>
      <c r="K16" s="13">
        <v>94</v>
      </c>
      <c r="L16" s="13">
        <v>35</v>
      </c>
      <c r="M16" s="13">
        <v>141</v>
      </c>
      <c r="N16" s="13">
        <v>153</v>
      </c>
      <c r="O16" s="13">
        <v>100</v>
      </c>
      <c r="P16" s="13">
        <v>79</v>
      </c>
      <c r="Q16" s="13">
        <v>87</v>
      </c>
    </row>
    <row r="17" spans="1:17">
      <c r="A17" s="23" t="s">
        <v>26</v>
      </c>
      <c r="B17" s="12">
        <f t="shared" si="2"/>
        <v>17589</v>
      </c>
      <c r="C17" s="13">
        <v>1367</v>
      </c>
      <c r="D17" s="13">
        <v>1555</v>
      </c>
      <c r="E17" s="13">
        <v>4060</v>
      </c>
      <c r="F17" s="13">
        <v>4545</v>
      </c>
      <c r="G17" s="13">
        <v>3148</v>
      </c>
      <c r="H17" s="13">
        <v>2165</v>
      </c>
      <c r="I17" s="13">
        <v>749</v>
      </c>
      <c r="J17" s="12">
        <f t="shared" si="3"/>
        <v>15452</v>
      </c>
      <c r="K17" s="13">
        <v>1199</v>
      </c>
      <c r="L17" s="13">
        <v>1334</v>
      </c>
      <c r="M17" s="13">
        <v>3219</v>
      </c>
      <c r="N17" s="13">
        <v>4044</v>
      </c>
      <c r="O17" s="13">
        <v>2963</v>
      </c>
      <c r="P17" s="13">
        <v>1911</v>
      </c>
      <c r="Q17" s="13">
        <v>782</v>
      </c>
    </row>
    <row r="18" spans="1:17">
      <c r="A18" s="23" t="s">
        <v>27</v>
      </c>
      <c r="B18" s="12">
        <f t="shared" si="2"/>
        <v>1395</v>
      </c>
      <c r="C18" s="13">
        <v>108</v>
      </c>
      <c r="D18" s="13">
        <v>451</v>
      </c>
      <c r="E18" s="13">
        <v>404</v>
      </c>
      <c r="F18" s="13">
        <v>197</v>
      </c>
      <c r="G18" s="13">
        <v>153</v>
      </c>
      <c r="H18" s="13">
        <v>56</v>
      </c>
      <c r="I18" s="13">
        <v>26</v>
      </c>
      <c r="J18" s="12">
        <f t="shared" si="3"/>
        <v>1216</v>
      </c>
      <c r="K18" s="13">
        <v>146</v>
      </c>
      <c r="L18" s="13">
        <v>403</v>
      </c>
      <c r="M18" s="13">
        <v>330</v>
      </c>
      <c r="N18" s="13">
        <v>200</v>
      </c>
      <c r="O18" s="13">
        <v>91</v>
      </c>
      <c r="P18" s="13">
        <v>33</v>
      </c>
      <c r="Q18" s="13">
        <v>13</v>
      </c>
    </row>
    <row r="19" spans="1:17">
      <c r="A19" s="23" t="s">
        <v>28</v>
      </c>
      <c r="B19" s="12">
        <f t="shared" si="2"/>
        <v>12</v>
      </c>
      <c r="C19" s="13"/>
      <c r="D19" s="13">
        <v>1</v>
      </c>
      <c r="E19" s="13">
        <v>6</v>
      </c>
      <c r="F19" s="13">
        <v>4</v>
      </c>
      <c r="G19" s="13"/>
      <c r="H19" s="13"/>
      <c r="I19" s="13">
        <v>1</v>
      </c>
      <c r="J19" s="12">
        <f t="shared" si="3"/>
        <v>12</v>
      </c>
      <c r="K19" s="13">
        <v>2</v>
      </c>
      <c r="L19" s="13">
        <v>1</v>
      </c>
      <c r="M19" s="13">
        <v>1</v>
      </c>
      <c r="N19" s="13">
        <v>6</v>
      </c>
      <c r="O19" s="13"/>
      <c r="P19" s="13">
        <v>1</v>
      </c>
      <c r="Q19" s="13">
        <v>1</v>
      </c>
    </row>
    <row r="20" spans="1:17">
      <c r="A20" s="23" t="s">
        <v>29</v>
      </c>
      <c r="B20" s="12">
        <f t="shared" si="2"/>
        <v>905</v>
      </c>
      <c r="C20" s="13">
        <v>10</v>
      </c>
      <c r="D20" s="13">
        <v>240</v>
      </c>
      <c r="E20" s="13">
        <v>279</v>
      </c>
      <c r="F20" s="13">
        <v>238</v>
      </c>
      <c r="G20" s="13">
        <v>95</v>
      </c>
      <c r="H20" s="13">
        <v>34</v>
      </c>
      <c r="I20" s="13">
        <v>9</v>
      </c>
      <c r="J20" s="12">
        <f t="shared" si="3"/>
        <v>902</v>
      </c>
      <c r="K20" s="13">
        <v>16</v>
      </c>
      <c r="L20" s="13">
        <v>289</v>
      </c>
      <c r="M20" s="13">
        <v>242</v>
      </c>
      <c r="N20" s="13">
        <v>215</v>
      </c>
      <c r="O20" s="13">
        <v>102</v>
      </c>
      <c r="P20" s="13">
        <v>32</v>
      </c>
      <c r="Q20" s="13">
        <v>6</v>
      </c>
    </row>
    <row r="21" spans="1:17">
      <c r="A21" s="23" t="s">
        <v>30</v>
      </c>
      <c r="B21" s="12">
        <f t="shared" si="2"/>
        <v>23</v>
      </c>
      <c r="C21" s="13"/>
      <c r="D21" s="13">
        <v>22</v>
      </c>
      <c r="E21" s="13"/>
      <c r="F21" s="13">
        <v>1</v>
      </c>
      <c r="G21" s="13"/>
      <c r="H21" s="13"/>
      <c r="I21" s="13"/>
      <c r="J21" s="12">
        <f t="shared" si="3"/>
        <v>11</v>
      </c>
      <c r="K21" s="13">
        <v>1</v>
      </c>
      <c r="L21" s="13">
        <v>4</v>
      </c>
      <c r="M21" s="13">
        <v>1</v>
      </c>
      <c r="N21" s="13">
        <v>3</v>
      </c>
      <c r="O21" s="13">
        <v>2</v>
      </c>
      <c r="P21" s="13"/>
      <c r="Q21" s="13"/>
    </row>
    <row r="22" spans="1:17">
      <c r="A22" s="23" t="s">
        <v>31</v>
      </c>
      <c r="B22" s="12">
        <f t="shared" si="2"/>
        <v>1788</v>
      </c>
      <c r="C22" s="13">
        <v>285</v>
      </c>
      <c r="D22" s="13">
        <v>253</v>
      </c>
      <c r="E22" s="13">
        <v>391</v>
      </c>
      <c r="F22" s="13">
        <v>289</v>
      </c>
      <c r="G22" s="13">
        <v>250</v>
      </c>
      <c r="H22" s="13">
        <v>183</v>
      </c>
      <c r="I22" s="13">
        <v>137</v>
      </c>
      <c r="J22" s="12">
        <f t="shared" si="3"/>
        <v>1754</v>
      </c>
      <c r="K22" s="13">
        <v>246</v>
      </c>
      <c r="L22" s="13">
        <v>242</v>
      </c>
      <c r="M22" s="13">
        <v>362</v>
      </c>
      <c r="N22" s="13">
        <v>341</v>
      </c>
      <c r="O22" s="13">
        <v>246</v>
      </c>
      <c r="P22" s="13">
        <v>197</v>
      </c>
      <c r="Q22" s="13">
        <v>120</v>
      </c>
    </row>
    <row r="23" spans="1:17">
      <c r="A23" s="23" t="s">
        <v>32</v>
      </c>
      <c r="B23" s="12">
        <f t="shared" si="2"/>
        <v>156761</v>
      </c>
      <c r="C23" s="13">
        <v>1398</v>
      </c>
      <c r="D23" s="13">
        <v>5353</v>
      </c>
      <c r="E23" s="13">
        <v>43267</v>
      </c>
      <c r="F23" s="13">
        <v>59105</v>
      </c>
      <c r="G23" s="13">
        <v>30588</v>
      </c>
      <c r="H23" s="13">
        <v>14969</v>
      </c>
      <c r="I23" s="13">
        <v>2081</v>
      </c>
      <c r="J23" s="12">
        <f t="shared" si="3"/>
        <v>167116</v>
      </c>
      <c r="K23" s="13">
        <v>1497</v>
      </c>
      <c r="L23" s="13">
        <v>5563</v>
      </c>
      <c r="M23" s="13">
        <v>42642</v>
      </c>
      <c r="N23" s="13">
        <v>64828</v>
      </c>
      <c r="O23" s="13">
        <v>34171</v>
      </c>
      <c r="P23" s="13">
        <v>16113</v>
      </c>
      <c r="Q23" s="13">
        <v>2302</v>
      </c>
    </row>
    <row r="24" spans="1:17">
      <c r="A24" s="23" t="s">
        <v>33</v>
      </c>
      <c r="B24" s="12">
        <f t="shared" si="2"/>
        <v>3</v>
      </c>
      <c r="C24" s="13"/>
      <c r="D24" s="13"/>
      <c r="E24" s="13">
        <v>1</v>
      </c>
      <c r="F24" s="13"/>
      <c r="G24" s="13"/>
      <c r="H24" s="13">
        <v>2</v>
      </c>
      <c r="I24" s="13"/>
      <c r="J24" s="12">
        <f t="shared" si="3"/>
        <v>3</v>
      </c>
      <c r="K24" s="13"/>
      <c r="L24" s="13"/>
      <c r="M24" s="13">
        <v>1</v>
      </c>
      <c r="N24" s="13"/>
      <c r="O24" s="13"/>
      <c r="P24" s="13">
        <v>1</v>
      </c>
      <c r="Q24" s="13">
        <v>1</v>
      </c>
    </row>
    <row r="25" spans="1:17">
      <c r="A25" s="23" t="s">
        <v>34</v>
      </c>
      <c r="B25" s="12">
        <f t="shared" si="2"/>
        <v>5580</v>
      </c>
      <c r="C25" s="13">
        <v>365</v>
      </c>
      <c r="D25" s="13">
        <v>387</v>
      </c>
      <c r="E25" s="13">
        <v>1283</v>
      </c>
      <c r="F25" s="13">
        <v>1071</v>
      </c>
      <c r="G25" s="13">
        <v>1263</v>
      </c>
      <c r="H25" s="13">
        <v>936</v>
      </c>
      <c r="I25" s="13">
        <v>275</v>
      </c>
      <c r="J25" s="12">
        <f t="shared" si="3"/>
        <v>6232</v>
      </c>
      <c r="K25" s="13">
        <v>371</v>
      </c>
      <c r="L25" s="13">
        <v>413</v>
      </c>
      <c r="M25" s="13">
        <v>1498</v>
      </c>
      <c r="N25" s="13">
        <v>1064</v>
      </c>
      <c r="O25" s="13">
        <v>1380</v>
      </c>
      <c r="P25" s="13">
        <v>1092</v>
      </c>
      <c r="Q25" s="13">
        <v>414</v>
      </c>
    </row>
    <row r="26" spans="1:17">
      <c r="A26" s="23" t="s">
        <v>35</v>
      </c>
      <c r="B26" s="12">
        <f t="shared" si="2"/>
        <v>6</v>
      </c>
      <c r="C26" s="13"/>
      <c r="D26" s="13">
        <v>1</v>
      </c>
      <c r="E26" s="13">
        <v>2</v>
      </c>
      <c r="F26" s="13">
        <v>2</v>
      </c>
      <c r="G26" s="13"/>
      <c r="H26" s="13">
        <v>1</v>
      </c>
      <c r="I26" s="13"/>
      <c r="J26" s="12">
        <f t="shared" si="3"/>
        <v>15</v>
      </c>
      <c r="K26" s="13"/>
      <c r="L26" s="13">
        <v>2</v>
      </c>
      <c r="M26" s="13">
        <v>5</v>
      </c>
      <c r="N26" s="13">
        <v>4</v>
      </c>
      <c r="O26" s="13">
        <v>2</v>
      </c>
      <c r="P26" s="13">
        <v>2</v>
      </c>
      <c r="Q26" s="13"/>
    </row>
    <row r="27" spans="1:17">
      <c r="A27" s="23" t="s">
        <v>36</v>
      </c>
      <c r="B27" s="12">
        <f t="shared" si="2"/>
        <v>2050</v>
      </c>
      <c r="C27" s="13">
        <v>79</v>
      </c>
      <c r="D27" s="13">
        <v>172</v>
      </c>
      <c r="E27" s="13">
        <v>316</v>
      </c>
      <c r="F27" s="13">
        <v>388</v>
      </c>
      <c r="G27" s="13">
        <v>567</v>
      </c>
      <c r="H27" s="13">
        <v>396</v>
      </c>
      <c r="I27" s="13">
        <v>132</v>
      </c>
      <c r="J27" s="12">
        <f t="shared" si="3"/>
        <v>2294</v>
      </c>
      <c r="K27" s="13">
        <v>115</v>
      </c>
      <c r="L27" s="13">
        <v>210</v>
      </c>
      <c r="M27" s="13">
        <v>317</v>
      </c>
      <c r="N27" s="13">
        <v>467</v>
      </c>
      <c r="O27" s="13">
        <v>654</v>
      </c>
      <c r="P27" s="13">
        <v>405</v>
      </c>
      <c r="Q27" s="13">
        <v>126</v>
      </c>
    </row>
    <row r="28" spans="1:17">
      <c r="A28" s="23" t="s">
        <v>37</v>
      </c>
      <c r="B28" s="12">
        <f t="shared" si="2"/>
        <v>39</v>
      </c>
      <c r="C28" s="13">
        <v>2</v>
      </c>
      <c r="D28" s="13"/>
      <c r="E28" s="13">
        <v>8</v>
      </c>
      <c r="F28" s="13">
        <v>10</v>
      </c>
      <c r="G28" s="13">
        <v>13</v>
      </c>
      <c r="H28" s="13">
        <v>6</v>
      </c>
      <c r="I28" s="13"/>
      <c r="J28" s="12">
        <f t="shared" si="3"/>
        <v>32</v>
      </c>
      <c r="K28" s="13">
        <v>3</v>
      </c>
      <c r="L28" s="13"/>
      <c r="M28" s="13">
        <v>4</v>
      </c>
      <c r="N28" s="13">
        <v>10</v>
      </c>
      <c r="O28" s="13">
        <v>10</v>
      </c>
      <c r="P28" s="13">
        <v>5</v>
      </c>
      <c r="Q28" s="13"/>
    </row>
    <row r="29" spans="1:17" ht="29.25">
      <c r="A29" s="23" t="s">
        <v>38</v>
      </c>
      <c r="B29" s="12">
        <f t="shared" si="2"/>
        <v>183</v>
      </c>
      <c r="C29" s="13">
        <v>8</v>
      </c>
      <c r="D29" s="13">
        <v>33</v>
      </c>
      <c r="E29" s="13">
        <v>44</v>
      </c>
      <c r="F29" s="13">
        <v>42</v>
      </c>
      <c r="G29" s="13">
        <v>35</v>
      </c>
      <c r="H29" s="13">
        <v>21</v>
      </c>
      <c r="I29" s="13"/>
      <c r="J29" s="12">
        <f t="shared" si="3"/>
        <v>131</v>
      </c>
      <c r="K29" s="13">
        <v>2</v>
      </c>
      <c r="L29" s="13">
        <v>30</v>
      </c>
      <c r="M29" s="13">
        <v>27</v>
      </c>
      <c r="N29" s="13">
        <v>28</v>
      </c>
      <c r="O29" s="13">
        <v>29</v>
      </c>
      <c r="P29" s="13">
        <v>11</v>
      </c>
      <c r="Q29" s="13">
        <v>4</v>
      </c>
    </row>
    <row r="30" spans="1:17">
      <c r="A30" s="23" t="s">
        <v>39</v>
      </c>
      <c r="B30" s="12">
        <f t="shared" si="2"/>
        <v>18</v>
      </c>
      <c r="C30" s="13"/>
      <c r="D30" s="13"/>
      <c r="E30" s="13">
        <v>6</v>
      </c>
      <c r="F30" s="13">
        <v>11</v>
      </c>
      <c r="G30" s="13"/>
      <c r="H30" s="13">
        <v>1</v>
      </c>
      <c r="I30" s="13"/>
      <c r="J30" s="12">
        <f t="shared" si="3"/>
        <v>24</v>
      </c>
      <c r="K30" s="13">
        <v>3</v>
      </c>
      <c r="L30" s="13"/>
      <c r="M30" s="13">
        <v>6</v>
      </c>
      <c r="N30" s="13">
        <v>12</v>
      </c>
      <c r="O30" s="13">
        <v>2</v>
      </c>
      <c r="P30" s="13">
        <v>1</v>
      </c>
      <c r="Q30" s="13"/>
    </row>
    <row r="31" spans="1:17">
      <c r="A31" s="23" t="s">
        <v>40</v>
      </c>
      <c r="B31" s="12">
        <f t="shared" si="2"/>
        <v>2997</v>
      </c>
      <c r="C31" s="13">
        <v>93</v>
      </c>
      <c r="D31" s="13">
        <v>202</v>
      </c>
      <c r="E31" s="13">
        <v>634</v>
      </c>
      <c r="F31" s="13">
        <v>868</v>
      </c>
      <c r="G31" s="13">
        <v>588</v>
      </c>
      <c r="H31" s="13">
        <v>327</v>
      </c>
      <c r="I31" s="13">
        <v>285</v>
      </c>
      <c r="J31" s="12">
        <f t="shared" si="3"/>
        <v>2905</v>
      </c>
      <c r="K31" s="13">
        <v>123</v>
      </c>
      <c r="L31" s="13">
        <v>167</v>
      </c>
      <c r="M31" s="13">
        <v>679</v>
      </c>
      <c r="N31" s="13">
        <v>873</v>
      </c>
      <c r="O31" s="13">
        <v>569</v>
      </c>
      <c r="P31" s="13">
        <v>272</v>
      </c>
      <c r="Q31" s="13">
        <v>222</v>
      </c>
    </row>
    <row r="32" spans="1:17" ht="29.25">
      <c r="A32" s="23" t="s">
        <v>41</v>
      </c>
      <c r="B32" s="12">
        <f t="shared" si="2"/>
        <v>0</v>
      </c>
      <c r="C32" s="13"/>
      <c r="D32" s="13"/>
      <c r="E32" s="13"/>
      <c r="F32" s="13"/>
      <c r="G32" s="13"/>
      <c r="H32" s="13"/>
      <c r="I32" s="13"/>
      <c r="J32" s="12">
        <f t="shared" si="3"/>
        <v>4</v>
      </c>
      <c r="K32" s="13"/>
      <c r="L32" s="13">
        <v>1</v>
      </c>
      <c r="M32" s="13"/>
      <c r="N32" s="13"/>
      <c r="O32" s="13">
        <v>3</v>
      </c>
      <c r="P32" s="13"/>
      <c r="Q32" s="13"/>
    </row>
    <row r="33" spans="1:17">
      <c r="A33" s="23" t="s">
        <v>42</v>
      </c>
      <c r="B33" s="12">
        <f t="shared" si="2"/>
        <v>44</v>
      </c>
      <c r="C33" s="13">
        <v>2</v>
      </c>
      <c r="D33" s="13">
        <v>3</v>
      </c>
      <c r="E33" s="13">
        <v>7</v>
      </c>
      <c r="F33" s="13">
        <v>3</v>
      </c>
      <c r="G33" s="13">
        <v>4</v>
      </c>
      <c r="H33" s="13">
        <v>16</v>
      </c>
      <c r="I33" s="13">
        <v>9</v>
      </c>
      <c r="J33" s="12">
        <f t="shared" si="3"/>
        <v>69</v>
      </c>
      <c r="K33" s="13">
        <v>3</v>
      </c>
      <c r="L33" s="13">
        <v>2</v>
      </c>
      <c r="M33" s="13">
        <v>20</v>
      </c>
      <c r="N33" s="13">
        <v>22</v>
      </c>
      <c r="O33" s="13">
        <v>5</v>
      </c>
      <c r="P33" s="13">
        <v>13</v>
      </c>
      <c r="Q33" s="13">
        <v>4</v>
      </c>
    </row>
    <row r="34" spans="1:17">
      <c r="A34" s="23" t="s">
        <v>43</v>
      </c>
      <c r="B34" s="12">
        <f t="shared" si="2"/>
        <v>12</v>
      </c>
      <c r="C34" s="13"/>
      <c r="D34" s="13"/>
      <c r="E34" s="13">
        <v>5</v>
      </c>
      <c r="F34" s="13">
        <v>2</v>
      </c>
      <c r="G34" s="13">
        <v>2</v>
      </c>
      <c r="H34" s="13">
        <v>3</v>
      </c>
      <c r="I34" s="13"/>
      <c r="J34" s="12">
        <f t="shared" si="3"/>
        <v>19</v>
      </c>
      <c r="K34" s="13"/>
      <c r="L34" s="13"/>
      <c r="M34" s="13">
        <v>7</v>
      </c>
      <c r="N34" s="13">
        <v>2</v>
      </c>
      <c r="O34" s="13">
        <v>3</v>
      </c>
      <c r="P34" s="13">
        <v>6</v>
      </c>
      <c r="Q34" s="13">
        <v>1</v>
      </c>
    </row>
    <row r="35" spans="1:17">
      <c r="A35" s="23" t="s">
        <v>44</v>
      </c>
      <c r="B35" s="12">
        <f t="shared" si="2"/>
        <v>5</v>
      </c>
      <c r="C35" s="13">
        <v>2</v>
      </c>
      <c r="D35" s="13"/>
      <c r="E35" s="13">
        <v>1</v>
      </c>
      <c r="F35" s="13">
        <v>1</v>
      </c>
      <c r="G35" s="13"/>
      <c r="H35" s="13">
        <v>1</v>
      </c>
      <c r="I35" s="13"/>
      <c r="J35" s="12">
        <f t="shared" si="3"/>
        <v>4</v>
      </c>
      <c r="K35" s="13">
        <v>1</v>
      </c>
      <c r="L35" s="13"/>
      <c r="M35" s="13">
        <v>2</v>
      </c>
      <c r="N35" s="13"/>
      <c r="O35" s="13">
        <v>1</v>
      </c>
      <c r="P35" s="13"/>
      <c r="Q35" s="13"/>
    </row>
    <row r="36" spans="1:17">
      <c r="A36" s="23" t="s">
        <v>45</v>
      </c>
      <c r="B36" s="12">
        <f t="shared" si="2"/>
        <v>17</v>
      </c>
      <c r="C36" s="13"/>
      <c r="D36" s="13">
        <v>5</v>
      </c>
      <c r="E36" s="13">
        <v>5</v>
      </c>
      <c r="F36" s="13">
        <v>4</v>
      </c>
      <c r="G36" s="13">
        <v>3</v>
      </c>
      <c r="H36" s="13"/>
      <c r="I36" s="13"/>
      <c r="J36" s="12">
        <f t="shared" si="3"/>
        <v>26</v>
      </c>
      <c r="K36" s="13"/>
      <c r="L36" s="13">
        <v>6</v>
      </c>
      <c r="M36" s="13">
        <v>10</v>
      </c>
      <c r="N36" s="13">
        <v>4</v>
      </c>
      <c r="O36" s="13">
        <v>1</v>
      </c>
      <c r="P36" s="13">
        <v>3</v>
      </c>
      <c r="Q36" s="13">
        <v>2</v>
      </c>
    </row>
    <row r="37" spans="1:17">
      <c r="A37" s="23" t="s">
        <v>46</v>
      </c>
      <c r="B37" s="12">
        <f t="shared" si="2"/>
        <v>6</v>
      </c>
      <c r="C37" s="13"/>
      <c r="D37" s="13"/>
      <c r="E37" s="13"/>
      <c r="F37" s="13">
        <v>1</v>
      </c>
      <c r="G37" s="13">
        <v>3</v>
      </c>
      <c r="H37" s="13">
        <v>2</v>
      </c>
      <c r="I37" s="13"/>
      <c r="J37" s="12">
        <f t="shared" si="3"/>
        <v>6</v>
      </c>
      <c r="K37" s="13"/>
      <c r="L37" s="13"/>
      <c r="M37" s="13"/>
      <c r="N37" s="13">
        <v>3</v>
      </c>
      <c r="O37" s="13">
        <v>2</v>
      </c>
      <c r="P37" s="13">
        <v>1</v>
      </c>
      <c r="Q37" s="13"/>
    </row>
    <row r="38" spans="1:17">
      <c r="A38" s="23" t="s">
        <v>379</v>
      </c>
      <c r="B38" s="12">
        <f t="shared" si="2"/>
        <v>23</v>
      </c>
      <c r="C38" s="13"/>
      <c r="D38" s="13"/>
      <c r="E38" s="13"/>
      <c r="F38" s="13">
        <v>5</v>
      </c>
      <c r="G38" s="13">
        <v>13</v>
      </c>
      <c r="H38" s="13">
        <v>3</v>
      </c>
      <c r="I38" s="13">
        <v>2</v>
      </c>
      <c r="J38" s="12">
        <f t="shared" si="3"/>
        <v>16</v>
      </c>
      <c r="K38" s="13"/>
      <c r="L38" s="13"/>
      <c r="M38" s="13"/>
      <c r="N38" s="13">
        <v>5</v>
      </c>
      <c r="O38" s="13">
        <v>11</v>
      </c>
      <c r="P38" s="13"/>
      <c r="Q38" s="13"/>
    </row>
    <row r="39" spans="1:17">
      <c r="A39" s="23" t="s">
        <v>48</v>
      </c>
      <c r="B39" s="12">
        <f t="shared" si="2"/>
        <v>20264</v>
      </c>
      <c r="C39" s="13">
        <v>1584</v>
      </c>
      <c r="D39" s="13">
        <v>1909</v>
      </c>
      <c r="E39" s="13">
        <v>3854</v>
      </c>
      <c r="F39" s="13">
        <v>3881</v>
      </c>
      <c r="G39" s="13">
        <v>3779</v>
      </c>
      <c r="H39" s="13">
        <v>3389</v>
      </c>
      <c r="I39" s="13">
        <v>1868</v>
      </c>
      <c r="J39" s="12">
        <f t="shared" si="3"/>
        <v>24292</v>
      </c>
      <c r="K39" s="13">
        <v>1798</v>
      </c>
      <c r="L39" s="13">
        <v>2760</v>
      </c>
      <c r="M39" s="13">
        <v>4756</v>
      </c>
      <c r="N39" s="13">
        <v>4419</v>
      </c>
      <c r="O39" s="13">
        <v>4276</v>
      </c>
      <c r="P39" s="13">
        <v>4064</v>
      </c>
      <c r="Q39" s="13">
        <v>2219</v>
      </c>
    </row>
    <row r="40" spans="1:17">
      <c r="A40" s="23" t="s">
        <v>49</v>
      </c>
      <c r="B40" s="12">
        <f t="shared" si="2"/>
        <v>2663</v>
      </c>
      <c r="C40" s="13">
        <v>73</v>
      </c>
      <c r="D40" s="13">
        <v>248</v>
      </c>
      <c r="E40" s="13">
        <v>488</v>
      </c>
      <c r="F40" s="13">
        <v>590</v>
      </c>
      <c r="G40" s="13">
        <v>653</v>
      </c>
      <c r="H40" s="13">
        <v>466</v>
      </c>
      <c r="I40" s="13">
        <v>145</v>
      </c>
      <c r="J40" s="12">
        <f t="shared" si="3"/>
        <v>2761</v>
      </c>
      <c r="K40" s="13">
        <v>99</v>
      </c>
      <c r="L40" s="13">
        <v>181</v>
      </c>
      <c r="M40" s="13">
        <v>559</v>
      </c>
      <c r="N40" s="13">
        <v>609</v>
      </c>
      <c r="O40" s="13">
        <v>659</v>
      </c>
      <c r="P40" s="13">
        <v>447</v>
      </c>
      <c r="Q40" s="13">
        <v>207</v>
      </c>
    </row>
    <row r="41" spans="1:17">
      <c r="A41" s="23" t="s">
        <v>50</v>
      </c>
      <c r="B41" s="12">
        <f t="shared" si="2"/>
        <v>272</v>
      </c>
      <c r="C41" s="13">
        <v>5</v>
      </c>
      <c r="D41" s="13">
        <v>14</v>
      </c>
      <c r="E41" s="13">
        <v>48</v>
      </c>
      <c r="F41" s="13">
        <v>85</v>
      </c>
      <c r="G41" s="13">
        <v>109</v>
      </c>
      <c r="H41" s="13">
        <v>6</v>
      </c>
      <c r="I41" s="13">
        <v>5</v>
      </c>
      <c r="J41" s="12">
        <f t="shared" si="3"/>
        <v>303</v>
      </c>
      <c r="K41" s="13">
        <v>8</v>
      </c>
      <c r="L41" s="13">
        <v>7</v>
      </c>
      <c r="M41" s="13">
        <v>24</v>
      </c>
      <c r="N41" s="13">
        <v>121</v>
      </c>
      <c r="O41" s="13">
        <v>130</v>
      </c>
      <c r="P41" s="13">
        <v>6</v>
      </c>
      <c r="Q41" s="13">
        <v>7</v>
      </c>
    </row>
    <row r="42" spans="1:17">
      <c r="A42" s="23" t="s">
        <v>380</v>
      </c>
      <c r="B42" s="12">
        <f t="shared" si="2"/>
        <v>7</v>
      </c>
      <c r="C42" s="13"/>
      <c r="D42" s="13">
        <v>3</v>
      </c>
      <c r="E42" s="13">
        <v>3</v>
      </c>
      <c r="F42" s="13"/>
      <c r="G42" s="13">
        <v>1</v>
      </c>
      <c r="H42" s="13"/>
      <c r="I42" s="13"/>
      <c r="J42" s="12">
        <f t="shared" si="3"/>
        <v>4</v>
      </c>
      <c r="K42" s="13"/>
      <c r="L42" s="13"/>
      <c r="M42" s="13">
        <v>2</v>
      </c>
      <c r="N42" s="13"/>
      <c r="O42" s="13">
        <v>2</v>
      </c>
      <c r="P42" s="13"/>
      <c r="Q42" s="13"/>
    </row>
    <row r="43" spans="1:17">
      <c r="A43" s="23" t="s">
        <v>52</v>
      </c>
      <c r="B43" s="12">
        <f t="shared" si="2"/>
        <v>5760</v>
      </c>
      <c r="C43" s="13">
        <v>102</v>
      </c>
      <c r="D43" s="13">
        <v>498</v>
      </c>
      <c r="E43" s="13">
        <v>2892</v>
      </c>
      <c r="F43" s="13">
        <v>1066</v>
      </c>
      <c r="G43" s="13">
        <v>685</v>
      </c>
      <c r="H43" s="13">
        <v>367</v>
      </c>
      <c r="I43" s="13">
        <v>150</v>
      </c>
      <c r="J43" s="12">
        <f t="shared" si="3"/>
        <v>8129</v>
      </c>
      <c r="K43" s="13">
        <v>79</v>
      </c>
      <c r="L43" s="13">
        <v>425</v>
      </c>
      <c r="M43" s="13">
        <v>4329</v>
      </c>
      <c r="N43" s="13">
        <v>1723</v>
      </c>
      <c r="O43" s="13">
        <v>955</v>
      </c>
      <c r="P43" s="13">
        <v>462</v>
      </c>
      <c r="Q43" s="13">
        <v>156</v>
      </c>
    </row>
    <row r="44" spans="1:17">
      <c r="A44" s="23" t="s">
        <v>53</v>
      </c>
      <c r="B44" s="12">
        <f t="shared" si="2"/>
        <v>5</v>
      </c>
      <c r="C44" s="13"/>
      <c r="D44" s="13">
        <v>1</v>
      </c>
      <c r="E44" s="13"/>
      <c r="F44" s="13">
        <v>2</v>
      </c>
      <c r="G44" s="13">
        <v>2</v>
      </c>
      <c r="H44" s="13"/>
      <c r="I44" s="13"/>
      <c r="J44" s="12">
        <f t="shared" si="3"/>
        <v>4</v>
      </c>
      <c r="K44" s="13"/>
      <c r="L44" s="13">
        <v>1</v>
      </c>
      <c r="M44" s="13">
        <v>1</v>
      </c>
      <c r="N44" s="13">
        <v>2</v>
      </c>
      <c r="O44" s="13"/>
      <c r="P44" s="13"/>
      <c r="Q44" s="13"/>
    </row>
    <row r="45" spans="1:17">
      <c r="A45" s="23" t="s">
        <v>54</v>
      </c>
      <c r="B45" s="12">
        <f t="shared" si="2"/>
        <v>5</v>
      </c>
      <c r="C45" s="13"/>
      <c r="D45" s="13"/>
      <c r="E45" s="13">
        <v>2</v>
      </c>
      <c r="F45" s="13">
        <v>1</v>
      </c>
      <c r="G45" s="13">
        <v>2</v>
      </c>
      <c r="H45" s="13"/>
      <c r="I45" s="13"/>
      <c r="J45" s="12">
        <f t="shared" si="3"/>
        <v>7</v>
      </c>
      <c r="K45" s="13"/>
      <c r="L45" s="13"/>
      <c r="M45" s="13">
        <v>3</v>
      </c>
      <c r="N45" s="13">
        <v>3</v>
      </c>
      <c r="O45" s="13">
        <v>1</v>
      </c>
      <c r="P45" s="13"/>
      <c r="Q45" s="13"/>
    </row>
    <row r="46" spans="1:17">
      <c r="A46" s="23" t="s">
        <v>55</v>
      </c>
      <c r="B46" s="12">
        <f t="shared" si="2"/>
        <v>8</v>
      </c>
      <c r="C46" s="13"/>
      <c r="D46" s="13"/>
      <c r="E46" s="13"/>
      <c r="F46" s="13"/>
      <c r="G46" s="13">
        <v>7</v>
      </c>
      <c r="H46" s="13"/>
      <c r="I46" s="13">
        <v>1</v>
      </c>
      <c r="J46" s="12">
        <f t="shared" si="3"/>
        <v>4</v>
      </c>
      <c r="K46" s="13"/>
      <c r="L46" s="13"/>
      <c r="M46" s="13"/>
      <c r="N46" s="13">
        <v>3</v>
      </c>
      <c r="O46" s="13">
        <v>1</v>
      </c>
      <c r="P46" s="13"/>
      <c r="Q46" s="13"/>
    </row>
    <row r="47" spans="1:17">
      <c r="A47" s="23" t="s">
        <v>56</v>
      </c>
      <c r="B47" s="12">
        <f t="shared" si="2"/>
        <v>5</v>
      </c>
      <c r="C47" s="13"/>
      <c r="D47" s="13"/>
      <c r="E47" s="13">
        <v>2</v>
      </c>
      <c r="F47" s="13"/>
      <c r="G47" s="13">
        <v>2</v>
      </c>
      <c r="H47" s="13"/>
      <c r="I47" s="13">
        <v>1</v>
      </c>
      <c r="J47" s="12">
        <f t="shared" si="3"/>
        <v>7</v>
      </c>
      <c r="K47" s="13"/>
      <c r="L47" s="13">
        <v>1</v>
      </c>
      <c r="M47" s="13">
        <v>5</v>
      </c>
      <c r="N47" s="13"/>
      <c r="O47" s="13"/>
      <c r="P47" s="13">
        <v>1</v>
      </c>
      <c r="Q47" s="13"/>
    </row>
    <row r="48" spans="1:17">
      <c r="A48" s="23" t="s">
        <v>57</v>
      </c>
      <c r="B48" s="12">
        <f t="shared" si="2"/>
        <v>160</v>
      </c>
      <c r="C48" s="13">
        <v>3</v>
      </c>
      <c r="D48" s="13">
        <v>23</v>
      </c>
      <c r="E48" s="13">
        <v>93</v>
      </c>
      <c r="F48" s="13">
        <v>28</v>
      </c>
      <c r="G48" s="13">
        <v>8</v>
      </c>
      <c r="H48" s="13">
        <v>4</v>
      </c>
      <c r="I48" s="13">
        <v>1</v>
      </c>
      <c r="J48" s="12">
        <f t="shared" si="3"/>
        <v>250</v>
      </c>
      <c r="K48" s="13">
        <v>1</v>
      </c>
      <c r="L48" s="13">
        <v>39</v>
      </c>
      <c r="M48" s="13">
        <v>113</v>
      </c>
      <c r="N48" s="13">
        <v>76</v>
      </c>
      <c r="O48" s="13">
        <v>19</v>
      </c>
      <c r="P48" s="13">
        <v>2</v>
      </c>
      <c r="Q48" s="13"/>
    </row>
    <row r="49" spans="1:17">
      <c r="A49" s="23" t="s">
        <v>58</v>
      </c>
      <c r="B49" s="12">
        <f t="shared" si="2"/>
        <v>20</v>
      </c>
      <c r="C49" s="13"/>
      <c r="D49" s="13">
        <v>4</v>
      </c>
      <c r="E49" s="13">
        <v>10</v>
      </c>
      <c r="F49" s="13">
        <v>4</v>
      </c>
      <c r="G49" s="13">
        <v>2</v>
      </c>
      <c r="H49" s="13"/>
      <c r="I49" s="13"/>
      <c r="J49" s="12">
        <f t="shared" si="3"/>
        <v>21</v>
      </c>
      <c r="K49" s="13"/>
      <c r="L49" s="13">
        <v>2</v>
      </c>
      <c r="M49" s="13">
        <v>6</v>
      </c>
      <c r="N49" s="13">
        <v>8</v>
      </c>
      <c r="O49" s="13">
        <v>4</v>
      </c>
      <c r="P49" s="13"/>
      <c r="Q49" s="13">
        <v>1</v>
      </c>
    </row>
    <row r="50" spans="1:17">
      <c r="A50" s="23" t="s">
        <v>59</v>
      </c>
      <c r="B50" s="12">
        <f t="shared" si="2"/>
        <v>22</v>
      </c>
      <c r="C50" s="13"/>
      <c r="D50" s="13">
        <v>9</v>
      </c>
      <c r="E50" s="13">
        <v>8</v>
      </c>
      <c r="F50" s="13">
        <v>4</v>
      </c>
      <c r="G50" s="13">
        <v>1</v>
      </c>
      <c r="H50" s="13"/>
      <c r="I50" s="13"/>
      <c r="J50" s="12">
        <f t="shared" si="3"/>
        <v>11</v>
      </c>
      <c r="K50" s="13"/>
      <c r="L50" s="13">
        <v>4</v>
      </c>
      <c r="M50" s="13">
        <v>3</v>
      </c>
      <c r="N50" s="13">
        <v>2</v>
      </c>
      <c r="O50" s="13">
        <v>2</v>
      </c>
      <c r="P50" s="13"/>
      <c r="Q50" s="13"/>
    </row>
    <row r="51" spans="1:17">
      <c r="A51" s="23" t="s">
        <v>60</v>
      </c>
      <c r="B51" s="12">
        <f t="shared" si="2"/>
        <v>26</v>
      </c>
      <c r="C51" s="13"/>
      <c r="D51" s="13"/>
      <c r="E51" s="13">
        <v>3</v>
      </c>
      <c r="F51" s="13">
        <v>10</v>
      </c>
      <c r="G51" s="13">
        <v>6</v>
      </c>
      <c r="H51" s="13">
        <v>5</v>
      </c>
      <c r="I51" s="13">
        <v>2</v>
      </c>
      <c r="J51" s="12">
        <f t="shared" si="3"/>
        <v>2</v>
      </c>
      <c r="K51" s="13"/>
      <c r="L51" s="13"/>
      <c r="M51" s="13"/>
      <c r="N51" s="13"/>
      <c r="O51" s="13"/>
      <c r="P51" s="13">
        <v>1</v>
      </c>
      <c r="Q51" s="13">
        <v>1</v>
      </c>
    </row>
    <row r="52" spans="1:17">
      <c r="A52" s="23" t="s">
        <v>61</v>
      </c>
      <c r="B52" s="12">
        <f t="shared" si="2"/>
        <v>92063</v>
      </c>
      <c r="C52" s="13">
        <v>8014</v>
      </c>
      <c r="D52" s="13">
        <v>7772</v>
      </c>
      <c r="E52" s="13">
        <v>9641</v>
      </c>
      <c r="F52" s="13">
        <v>14554</v>
      </c>
      <c r="G52" s="13">
        <v>19999</v>
      </c>
      <c r="H52" s="13">
        <v>19491</v>
      </c>
      <c r="I52" s="13">
        <v>12592</v>
      </c>
      <c r="J52" s="12">
        <f t="shared" si="3"/>
        <v>95229</v>
      </c>
      <c r="K52" s="13">
        <v>8820</v>
      </c>
      <c r="L52" s="13">
        <v>8750</v>
      </c>
      <c r="M52" s="13">
        <v>10275</v>
      </c>
      <c r="N52" s="13">
        <v>14639</v>
      </c>
      <c r="O52" s="13">
        <v>20142</v>
      </c>
      <c r="P52" s="13">
        <v>19231</v>
      </c>
      <c r="Q52" s="13">
        <v>13372</v>
      </c>
    </row>
    <row r="53" spans="1:17">
      <c r="A53" s="23" t="s">
        <v>62</v>
      </c>
      <c r="B53" s="12">
        <f t="shared" si="2"/>
        <v>2</v>
      </c>
      <c r="C53" s="13"/>
      <c r="D53" s="13"/>
      <c r="E53" s="13"/>
      <c r="F53" s="13"/>
      <c r="G53" s="13"/>
      <c r="H53" s="13"/>
      <c r="I53" s="13">
        <v>2</v>
      </c>
      <c r="J53" s="12">
        <f t="shared" si="3"/>
        <v>0</v>
      </c>
      <c r="K53" s="13"/>
      <c r="L53" s="13"/>
      <c r="M53" s="13"/>
      <c r="N53" s="13"/>
      <c r="O53" s="13"/>
      <c r="P53" s="13"/>
      <c r="Q53" s="13"/>
    </row>
    <row r="54" spans="1:17">
      <c r="A54" s="23" t="s">
        <v>63</v>
      </c>
      <c r="B54" s="12">
        <f t="shared" si="2"/>
        <v>15</v>
      </c>
      <c r="C54" s="13"/>
      <c r="D54" s="13">
        <v>2</v>
      </c>
      <c r="E54" s="13">
        <v>7</v>
      </c>
      <c r="F54" s="13">
        <v>2</v>
      </c>
      <c r="G54" s="13">
        <v>1</v>
      </c>
      <c r="H54" s="13">
        <v>2</v>
      </c>
      <c r="I54" s="13">
        <v>1</v>
      </c>
      <c r="J54" s="12">
        <f t="shared" si="3"/>
        <v>10</v>
      </c>
      <c r="K54" s="13"/>
      <c r="L54" s="13">
        <v>2</v>
      </c>
      <c r="M54" s="13">
        <v>5</v>
      </c>
      <c r="N54" s="13">
        <v>2</v>
      </c>
      <c r="O54" s="13">
        <v>1</v>
      </c>
      <c r="P54" s="13"/>
      <c r="Q54" s="13"/>
    </row>
    <row r="55" spans="1:17">
      <c r="A55" s="23" t="s">
        <v>64</v>
      </c>
      <c r="B55" s="12">
        <f t="shared" si="2"/>
        <v>3191</v>
      </c>
      <c r="C55" s="13">
        <v>66</v>
      </c>
      <c r="D55" s="13">
        <v>366</v>
      </c>
      <c r="E55" s="13">
        <v>633</v>
      </c>
      <c r="F55" s="13">
        <v>553</v>
      </c>
      <c r="G55" s="13">
        <v>536</v>
      </c>
      <c r="H55" s="13">
        <v>554</v>
      </c>
      <c r="I55" s="13">
        <v>483</v>
      </c>
      <c r="J55" s="12">
        <f t="shared" si="3"/>
        <v>879</v>
      </c>
      <c r="K55" s="13">
        <v>34</v>
      </c>
      <c r="L55" s="13">
        <v>91</v>
      </c>
      <c r="M55" s="13">
        <v>183</v>
      </c>
      <c r="N55" s="13">
        <v>172</v>
      </c>
      <c r="O55" s="13">
        <v>118</v>
      </c>
      <c r="P55" s="13">
        <v>145</v>
      </c>
      <c r="Q55" s="13">
        <v>136</v>
      </c>
    </row>
    <row r="56" spans="1:17">
      <c r="A56" s="23" t="s">
        <v>65</v>
      </c>
      <c r="B56" s="12">
        <f t="shared" si="2"/>
        <v>29</v>
      </c>
      <c r="C56" s="13">
        <v>2</v>
      </c>
      <c r="D56" s="13"/>
      <c r="E56" s="13"/>
      <c r="F56" s="13">
        <v>4</v>
      </c>
      <c r="G56" s="13">
        <v>23</v>
      </c>
      <c r="H56" s="13"/>
      <c r="I56" s="13"/>
      <c r="J56" s="12">
        <f t="shared" si="3"/>
        <v>18</v>
      </c>
      <c r="K56" s="13"/>
      <c r="L56" s="13"/>
      <c r="M56" s="13">
        <v>2</v>
      </c>
      <c r="N56" s="13">
        <v>7</v>
      </c>
      <c r="O56" s="13">
        <v>3</v>
      </c>
      <c r="P56" s="13">
        <v>3</v>
      </c>
      <c r="Q56" s="13">
        <v>3</v>
      </c>
    </row>
    <row r="57" spans="1:17">
      <c r="A57" s="23" t="s">
        <v>66</v>
      </c>
      <c r="B57" s="12">
        <f t="shared" si="2"/>
        <v>2217</v>
      </c>
      <c r="C57" s="13">
        <v>107</v>
      </c>
      <c r="D57" s="13">
        <v>120</v>
      </c>
      <c r="E57" s="13">
        <v>296</v>
      </c>
      <c r="F57" s="13">
        <v>371</v>
      </c>
      <c r="G57" s="13">
        <v>609</v>
      </c>
      <c r="H57" s="13">
        <v>490</v>
      </c>
      <c r="I57" s="13">
        <v>224</v>
      </c>
      <c r="J57" s="12">
        <f t="shared" si="3"/>
        <v>2702</v>
      </c>
      <c r="K57" s="13">
        <v>133</v>
      </c>
      <c r="L57" s="13">
        <v>182</v>
      </c>
      <c r="M57" s="13">
        <v>392</v>
      </c>
      <c r="N57" s="13">
        <v>497</v>
      </c>
      <c r="O57" s="13">
        <v>661</v>
      </c>
      <c r="P57" s="13">
        <v>541</v>
      </c>
      <c r="Q57" s="13">
        <v>296</v>
      </c>
    </row>
    <row r="58" spans="1:17">
      <c r="A58" s="23" t="s">
        <v>67</v>
      </c>
      <c r="B58" s="12">
        <f t="shared" si="2"/>
        <v>20388</v>
      </c>
      <c r="C58" s="13">
        <v>660</v>
      </c>
      <c r="D58" s="13">
        <v>1401</v>
      </c>
      <c r="E58" s="13">
        <v>4151</v>
      </c>
      <c r="F58" s="13">
        <v>5590</v>
      </c>
      <c r="G58" s="13">
        <v>4632</v>
      </c>
      <c r="H58" s="13">
        <v>3111</v>
      </c>
      <c r="I58" s="13">
        <v>843</v>
      </c>
      <c r="J58" s="12">
        <f t="shared" si="3"/>
        <v>22359</v>
      </c>
      <c r="K58" s="13">
        <v>733</v>
      </c>
      <c r="L58" s="13">
        <v>1499</v>
      </c>
      <c r="M58" s="13">
        <v>4419</v>
      </c>
      <c r="N58" s="13">
        <v>6297</v>
      </c>
      <c r="O58" s="13">
        <v>5003</v>
      </c>
      <c r="P58" s="13">
        <v>3340</v>
      </c>
      <c r="Q58" s="13">
        <v>1068</v>
      </c>
    </row>
    <row r="59" spans="1:17">
      <c r="A59" s="23" t="s">
        <v>68</v>
      </c>
      <c r="B59" s="12">
        <f t="shared" si="2"/>
        <v>1379</v>
      </c>
      <c r="C59" s="13">
        <v>68</v>
      </c>
      <c r="D59" s="13">
        <v>204</v>
      </c>
      <c r="E59" s="13">
        <v>293</v>
      </c>
      <c r="F59" s="13">
        <v>168</v>
      </c>
      <c r="G59" s="13">
        <v>256</v>
      </c>
      <c r="H59" s="13">
        <v>254</v>
      </c>
      <c r="I59" s="13">
        <v>136</v>
      </c>
      <c r="J59" s="12">
        <f t="shared" si="3"/>
        <v>1632</v>
      </c>
      <c r="K59" s="13">
        <v>87</v>
      </c>
      <c r="L59" s="13">
        <v>270</v>
      </c>
      <c r="M59" s="13">
        <v>363</v>
      </c>
      <c r="N59" s="13">
        <v>148</v>
      </c>
      <c r="O59" s="13">
        <v>296</v>
      </c>
      <c r="P59" s="13">
        <v>280</v>
      </c>
      <c r="Q59" s="13">
        <v>188</v>
      </c>
    </row>
    <row r="60" spans="1:17" ht="29.25">
      <c r="A60" s="23" t="s">
        <v>69</v>
      </c>
      <c r="B60" s="12">
        <f t="shared" si="2"/>
        <v>13</v>
      </c>
      <c r="C60" s="13"/>
      <c r="D60" s="13">
        <v>1</v>
      </c>
      <c r="E60" s="13">
        <v>6</v>
      </c>
      <c r="F60" s="13">
        <v>3</v>
      </c>
      <c r="G60" s="13">
        <v>2</v>
      </c>
      <c r="H60" s="13">
        <v>1</v>
      </c>
      <c r="I60" s="13"/>
      <c r="J60" s="12">
        <f t="shared" si="3"/>
        <v>100</v>
      </c>
      <c r="K60" s="13"/>
      <c r="L60" s="13">
        <v>1</v>
      </c>
      <c r="M60" s="13">
        <v>17</v>
      </c>
      <c r="N60" s="13">
        <v>32</v>
      </c>
      <c r="O60" s="13">
        <v>27</v>
      </c>
      <c r="P60" s="13">
        <v>21</v>
      </c>
      <c r="Q60" s="13">
        <v>2</v>
      </c>
    </row>
    <row r="61" spans="1:17">
      <c r="A61" s="23" t="s">
        <v>70</v>
      </c>
      <c r="B61" s="12">
        <f t="shared" si="2"/>
        <v>3</v>
      </c>
      <c r="C61" s="13"/>
      <c r="D61" s="13">
        <v>1</v>
      </c>
      <c r="E61" s="13">
        <v>1</v>
      </c>
      <c r="F61" s="13">
        <v>1</v>
      </c>
      <c r="G61" s="13"/>
      <c r="H61" s="13"/>
      <c r="I61" s="13"/>
      <c r="J61" s="12">
        <f t="shared" si="3"/>
        <v>7</v>
      </c>
      <c r="K61" s="13">
        <v>2</v>
      </c>
      <c r="L61" s="13"/>
      <c r="M61" s="13">
        <v>2</v>
      </c>
      <c r="N61" s="13">
        <v>2</v>
      </c>
      <c r="O61" s="13">
        <v>1</v>
      </c>
      <c r="P61" s="13"/>
      <c r="Q61" s="13"/>
    </row>
    <row r="62" spans="1:17">
      <c r="A62" s="23" t="s">
        <v>71</v>
      </c>
      <c r="B62" s="12">
        <f t="shared" si="2"/>
        <v>62</v>
      </c>
      <c r="C62" s="13">
        <v>2</v>
      </c>
      <c r="D62" s="13">
        <v>4</v>
      </c>
      <c r="E62" s="13">
        <v>6</v>
      </c>
      <c r="F62" s="13">
        <v>23</v>
      </c>
      <c r="G62" s="13">
        <v>16</v>
      </c>
      <c r="H62" s="13">
        <v>2</v>
      </c>
      <c r="I62" s="13">
        <v>9</v>
      </c>
      <c r="J62" s="12">
        <f t="shared" si="3"/>
        <v>59</v>
      </c>
      <c r="K62" s="13">
        <v>2</v>
      </c>
      <c r="L62" s="13">
        <v>6</v>
      </c>
      <c r="M62" s="13">
        <v>8</v>
      </c>
      <c r="N62" s="13">
        <v>20</v>
      </c>
      <c r="O62" s="13">
        <v>12</v>
      </c>
      <c r="P62" s="13">
        <v>7</v>
      </c>
      <c r="Q62" s="13">
        <v>4</v>
      </c>
    </row>
    <row r="63" spans="1:17">
      <c r="A63" s="23" t="s">
        <v>72</v>
      </c>
      <c r="B63" s="12">
        <f t="shared" si="2"/>
        <v>26</v>
      </c>
      <c r="C63" s="13">
        <v>2</v>
      </c>
      <c r="D63" s="13">
        <v>3</v>
      </c>
      <c r="E63" s="13">
        <v>9</v>
      </c>
      <c r="F63" s="13">
        <v>7</v>
      </c>
      <c r="G63" s="13">
        <v>3</v>
      </c>
      <c r="H63" s="13">
        <v>2</v>
      </c>
      <c r="I63" s="13"/>
      <c r="J63" s="12">
        <f t="shared" si="3"/>
        <v>25</v>
      </c>
      <c r="K63" s="13"/>
      <c r="L63" s="13">
        <v>8</v>
      </c>
      <c r="M63" s="13">
        <v>3</v>
      </c>
      <c r="N63" s="13">
        <v>5</v>
      </c>
      <c r="O63" s="13">
        <v>5</v>
      </c>
      <c r="P63" s="13">
        <v>4</v>
      </c>
      <c r="Q63" s="13"/>
    </row>
    <row r="64" spans="1:17">
      <c r="A64" s="23" t="s">
        <v>73</v>
      </c>
      <c r="B64" s="12">
        <f t="shared" si="2"/>
        <v>4394</v>
      </c>
      <c r="C64" s="13">
        <v>75</v>
      </c>
      <c r="D64" s="13">
        <v>445</v>
      </c>
      <c r="E64" s="13">
        <v>1856</v>
      </c>
      <c r="F64" s="13">
        <v>1286</v>
      </c>
      <c r="G64" s="13">
        <v>527</v>
      </c>
      <c r="H64" s="13">
        <v>175</v>
      </c>
      <c r="I64" s="13">
        <v>30</v>
      </c>
      <c r="J64" s="12">
        <f t="shared" si="3"/>
        <v>4407</v>
      </c>
      <c r="K64" s="13">
        <v>100</v>
      </c>
      <c r="L64" s="13">
        <v>467</v>
      </c>
      <c r="M64" s="13">
        <v>1809</v>
      </c>
      <c r="N64" s="13">
        <v>1281</v>
      </c>
      <c r="O64" s="13">
        <v>547</v>
      </c>
      <c r="P64" s="13">
        <v>181</v>
      </c>
      <c r="Q64" s="13">
        <v>22</v>
      </c>
    </row>
    <row r="65" spans="1:17">
      <c r="A65" s="23" t="s">
        <v>74</v>
      </c>
      <c r="B65" s="12">
        <f t="shared" si="2"/>
        <v>17</v>
      </c>
      <c r="C65" s="13"/>
      <c r="D65" s="13">
        <v>2</v>
      </c>
      <c r="E65" s="13">
        <v>6</v>
      </c>
      <c r="F65" s="13">
        <v>6</v>
      </c>
      <c r="G65" s="13">
        <v>2</v>
      </c>
      <c r="H65" s="13">
        <v>1</v>
      </c>
      <c r="I65" s="13"/>
      <c r="J65" s="12">
        <f t="shared" si="3"/>
        <v>26</v>
      </c>
      <c r="K65" s="13">
        <v>1</v>
      </c>
      <c r="L65" s="13">
        <v>3</v>
      </c>
      <c r="M65" s="13">
        <v>9</v>
      </c>
      <c r="N65" s="13">
        <v>9</v>
      </c>
      <c r="O65" s="13">
        <v>4</v>
      </c>
      <c r="P65" s="13"/>
      <c r="Q65" s="13"/>
    </row>
    <row r="66" spans="1:17">
      <c r="A66" s="23" t="s">
        <v>75</v>
      </c>
      <c r="B66" s="12">
        <f t="shared" si="2"/>
        <v>150</v>
      </c>
      <c r="C66" s="13">
        <v>1</v>
      </c>
      <c r="D66" s="13">
        <v>33</v>
      </c>
      <c r="E66" s="13">
        <v>44</v>
      </c>
      <c r="F66" s="13">
        <v>47</v>
      </c>
      <c r="G66" s="13">
        <v>17</v>
      </c>
      <c r="H66" s="13">
        <v>8</v>
      </c>
      <c r="I66" s="13"/>
      <c r="J66" s="12">
        <f t="shared" si="3"/>
        <v>84</v>
      </c>
      <c r="K66" s="13">
        <v>6</v>
      </c>
      <c r="L66" s="13">
        <v>8</v>
      </c>
      <c r="M66" s="13">
        <v>27</v>
      </c>
      <c r="N66" s="13">
        <v>22</v>
      </c>
      <c r="O66" s="13">
        <v>11</v>
      </c>
      <c r="P66" s="13">
        <v>6</v>
      </c>
      <c r="Q66" s="13">
        <v>4</v>
      </c>
    </row>
    <row r="67" spans="1:17">
      <c r="A67" s="23" t="s">
        <v>76</v>
      </c>
      <c r="B67" s="12">
        <f t="shared" si="2"/>
        <v>4875</v>
      </c>
      <c r="C67" s="13">
        <v>485</v>
      </c>
      <c r="D67" s="13">
        <v>475</v>
      </c>
      <c r="E67" s="13">
        <v>756</v>
      </c>
      <c r="F67" s="13">
        <v>920</v>
      </c>
      <c r="G67" s="13">
        <v>1063</v>
      </c>
      <c r="H67" s="13">
        <v>620</v>
      </c>
      <c r="I67" s="13">
        <v>556</v>
      </c>
      <c r="J67" s="12">
        <f t="shared" si="3"/>
        <v>6486</v>
      </c>
      <c r="K67" s="13">
        <v>640</v>
      </c>
      <c r="L67" s="13">
        <v>711</v>
      </c>
      <c r="M67" s="13">
        <v>890</v>
      </c>
      <c r="N67" s="13">
        <v>1089</v>
      </c>
      <c r="O67" s="13">
        <v>1359</v>
      </c>
      <c r="P67" s="13">
        <v>965</v>
      </c>
      <c r="Q67" s="13">
        <v>832</v>
      </c>
    </row>
    <row r="68" spans="1:17">
      <c r="A68" s="23" t="s">
        <v>77</v>
      </c>
      <c r="B68" s="12">
        <f t="shared" si="2"/>
        <v>146241</v>
      </c>
      <c r="C68" s="13">
        <v>9677</v>
      </c>
      <c r="D68" s="13">
        <v>30630</v>
      </c>
      <c r="E68" s="13">
        <v>36373</v>
      </c>
      <c r="F68" s="13">
        <v>33906</v>
      </c>
      <c r="G68" s="13">
        <v>20585</v>
      </c>
      <c r="H68" s="13">
        <v>10439</v>
      </c>
      <c r="I68" s="13">
        <v>4631</v>
      </c>
      <c r="J68" s="12">
        <f t="shared" si="3"/>
        <v>157845</v>
      </c>
      <c r="K68" s="13">
        <v>11696</v>
      </c>
      <c r="L68" s="13">
        <v>34120</v>
      </c>
      <c r="M68" s="13">
        <v>39338</v>
      </c>
      <c r="N68" s="13">
        <v>37466</v>
      </c>
      <c r="O68" s="13">
        <v>21069</v>
      </c>
      <c r="P68" s="13">
        <v>9726</v>
      </c>
      <c r="Q68" s="13">
        <v>4430</v>
      </c>
    </row>
    <row r="69" spans="1:17">
      <c r="A69" s="23" t="s">
        <v>78</v>
      </c>
      <c r="B69" s="12">
        <f t="shared" si="2"/>
        <v>4588</v>
      </c>
      <c r="C69" s="13">
        <v>182</v>
      </c>
      <c r="D69" s="13">
        <v>403</v>
      </c>
      <c r="E69" s="13">
        <v>1388</v>
      </c>
      <c r="F69" s="13">
        <v>1172</v>
      </c>
      <c r="G69" s="13">
        <v>751</v>
      </c>
      <c r="H69" s="13">
        <v>499</v>
      </c>
      <c r="I69" s="13">
        <v>193</v>
      </c>
      <c r="J69" s="12">
        <f t="shared" si="3"/>
        <v>6364</v>
      </c>
      <c r="K69" s="13">
        <v>261</v>
      </c>
      <c r="L69" s="13">
        <v>672</v>
      </c>
      <c r="M69" s="13">
        <v>2131</v>
      </c>
      <c r="N69" s="13">
        <v>1440</v>
      </c>
      <c r="O69" s="13">
        <v>930</v>
      </c>
      <c r="P69" s="13">
        <v>714</v>
      </c>
      <c r="Q69" s="13">
        <v>216</v>
      </c>
    </row>
    <row r="70" spans="1:17">
      <c r="A70" s="23" t="s">
        <v>79</v>
      </c>
      <c r="B70" s="12">
        <f t="shared" ref="B70:B133" si="4">SUM(C70:I70)</f>
        <v>1098</v>
      </c>
      <c r="C70" s="13">
        <v>60</v>
      </c>
      <c r="D70" s="13">
        <v>295</v>
      </c>
      <c r="E70" s="13">
        <v>243</v>
      </c>
      <c r="F70" s="13">
        <v>263</v>
      </c>
      <c r="G70" s="13">
        <v>155</v>
      </c>
      <c r="H70" s="13">
        <v>61</v>
      </c>
      <c r="I70" s="13">
        <v>21</v>
      </c>
      <c r="J70" s="12">
        <f t="shared" ref="J70:J133" si="5">SUM(K70:Q70)</f>
        <v>1115</v>
      </c>
      <c r="K70" s="13">
        <v>65</v>
      </c>
      <c r="L70" s="13">
        <v>147</v>
      </c>
      <c r="M70" s="13">
        <v>263</v>
      </c>
      <c r="N70" s="13">
        <v>283</v>
      </c>
      <c r="O70" s="13">
        <v>237</v>
      </c>
      <c r="P70" s="13">
        <v>92</v>
      </c>
      <c r="Q70" s="13">
        <v>28</v>
      </c>
    </row>
    <row r="71" spans="1:17">
      <c r="A71" s="23" t="s">
        <v>80</v>
      </c>
      <c r="B71" s="12">
        <f t="shared" si="4"/>
        <v>278</v>
      </c>
      <c r="C71" s="13">
        <v>20</v>
      </c>
      <c r="D71" s="13">
        <v>96</v>
      </c>
      <c r="E71" s="13">
        <v>29</v>
      </c>
      <c r="F71" s="13">
        <v>46</v>
      </c>
      <c r="G71" s="13">
        <v>45</v>
      </c>
      <c r="H71" s="13">
        <v>33</v>
      </c>
      <c r="I71" s="13">
        <v>9</v>
      </c>
      <c r="J71" s="12">
        <f t="shared" si="5"/>
        <v>289</v>
      </c>
      <c r="K71" s="13">
        <v>20</v>
      </c>
      <c r="L71" s="13">
        <v>78</v>
      </c>
      <c r="M71" s="13">
        <v>53</v>
      </c>
      <c r="N71" s="13">
        <v>48</v>
      </c>
      <c r="O71" s="13">
        <v>45</v>
      </c>
      <c r="P71" s="13">
        <v>33</v>
      </c>
      <c r="Q71" s="13">
        <v>12</v>
      </c>
    </row>
    <row r="72" spans="1:17">
      <c r="A72" s="23" t="s">
        <v>81</v>
      </c>
      <c r="B72" s="12">
        <f t="shared" si="4"/>
        <v>13436</v>
      </c>
      <c r="C72" s="13">
        <v>849</v>
      </c>
      <c r="D72" s="13">
        <v>816</v>
      </c>
      <c r="E72" s="13">
        <v>2548</v>
      </c>
      <c r="F72" s="13">
        <v>4938</v>
      </c>
      <c r="G72" s="13">
        <v>2626</v>
      </c>
      <c r="H72" s="13">
        <v>1290</v>
      </c>
      <c r="I72" s="13">
        <v>369</v>
      </c>
      <c r="J72" s="12">
        <f t="shared" si="5"/>
        <v>15821</v>
      </c>
      <c r="K72" s="13">
        <v>977</v>
      </c>
      <c r="L72" s="13">
        <v>866</v>
      </c>
      <c r="M72" s="13">
        <v>3104</v>
      </c>
      <c r="N72" s="13">
        <v>5701</v>
      </c>
      <c r="O72" s="13">
        <v>3237</v>
      </c>
      <c r="P72" s="13">
        <v>1493</v>
      </c>
      <c r="Q72" s="13">
        <v>443</v>
      </c>
    </row>
    <row r="73" spans="1:17">
      <c r="A73" s="23" t="s">
        <v>82</v>
      </c>
      <c r="B73" s="12">
        <f t="shared" si="4"/>
        <v>1499</v>
      </c>
      <c r="C73" s="13">
        <v>102</v>
      </c>
      <c r="D73" s="13">
        <v>117</v>
      </c>
      <c r="E73" s="13">
        <v>337</v>
      </c>
      <c r="F73" s="13">
        <v>289</v>
      </c>
      <c r="G73" s="13">
        <v>292</v>
      </c>
      <c r="H73" s="13">
        <v>241</v>
      </c>
      <c r="I73" s="13">
        <v>121</v>
      </c>
      <c r="J73" s="12">
        <f t="shared" si="5"/>
        <v>1988</v>
      </c>
      <c r="K73" s="13">
        <v>115</v>
      </c>
      <c r="L73" s="13">
        <v>201</v>
      </c>
      <c r="M73" s="13">
        <v>438</v>
      </c>
      <c r="N73" s="13">
        <v>386</v>
      </c>
      <c r="O73" s="13">
        <v>404</v>
      </c>
      <c r="P73" s="13">
        <v>275</v>
      </c>
      <c r="Q73" s="13">
        <v>169</v>
      </c>
    </row>
    <row r="74" spans="1:17">
      <c r="A74" s="23" t="s">
        <v>83</v>
      </c>
      <c r="B74" s="12">
        <f t="shared" si="4"/>
        <v>93</v>
      </c>
      <c r="C74" s="13">
        <v>7</v>
      </c>
      <c r="D74" s="13">
        <v>9</v>
      </c>
      <c r="E74" s="13">
        <v>9</v>
      </c>
      <c r="F74" s="13">
        <v>16</v>
      </c>
      <c r="G74" s="13">
        <v>16</v>
      </c>
      <c r="H74" s="13">
        <v>21</v>
      </c>
      <c r="I74" s="13">
        <v>15</v>
      </c>
      <c r="J74" s="12">
        <f t="shared" si="5"/>
        <v>593</v>
      </c>
      <c r="K74" s="13">
        <v>10</v>
      </c>
      <c r="L74" s="13">
        <v>22</v>
      </c>
      <c r="M74" s="13">
        <v>181</v>
      </c>
      <c r="N74" s="13">
        <v>79</v>
      </c>
      <c r="O74" s="13">
        <v>143</v>
      </c>
      <c r="P74" s="13">
        <v>135</v>
      </c>
      <c r="Q74" s="13">
        <v>23</v>
      </c>
    </row>
    <row r="75" spans="1:17">
      <c r="A75" s="23" t="s">
        <v>84</v>
      </c>
      <c r="B75" s="12">
        <f t="shared" si="4"/>
        <v>5324</v>
      </c>
      <c r="C75" s="13">
        <v>250</v>
      </c>
      <c r="D75" s="13">
        <v>493</v>
      </c>
      <c r="E75" s="13">
        <v>1083</v>
      </c>
      <c r="F75" s="13">
        <v>1235</v>
      </c>
      <c r="G75" s="13">
        <v>1226</v>
      </c>
      <c r="H75" s="13">
        <v>734</v>
      </c>
      <c r="I75" s="13">
        <v>303</v>
      </c>
      <c r="J75" s="12">
        <f t="shared" si="5"/>
        <v>6462</v>
      </c>
      <c r="K75" s="13">
        <v>257</v>
      </c>
      <c r="L75" s="13">
        <v>567</v>
      </c>
      <c r="M75" s="13">
        <v>1388</v>
      </c>
      <c r="N75" s="13">
        <v>1403</v>
      </c>
      <c r="O75" s="13">
        <v>1562</v>
      </c>
      <c r="P75" s="13">
        <v>961</v>
      </c>
      <c r="Q75" s="13">
        <v>324</v>
      </c>
    </row>
    <row r="76" spans="1:17">
      <c r="A76" s="23" t="s">
        <v>85</v>
      </c>
      <c r="B76" s="12">
        <f t="shared" si="4"/>
        <v>13222</v>
      </c>
      <c r="C76" s="13">
        <v>674</v>
      </c>
      <c r="D76" s="13">
        <v>824</v>
      </c>
      <c r="E76" s="13">
        <v>2274</v>
      </c>
      <c r="F76" s="13">
        <v>2577</v>
      </c>
      <c r="G76" s="13">
        <v>3133</v>
      </c>
      <c r="H76" s="13">
        <v>2389</v>
      </c>
      <c r="I76" s="13">
        <v>1351</v>
      </c>
      <c r="J76" s="12">
        <f t="shared" si="5"/>
        <v>15493</v>
      </c>
      <c r="K76" s="13">
        <v>756</v>
      </c>
      <c r="L76" s="13">
        <v>985</v>
      </c>
      <c r="M76" s="13">
        <v>3033</v>
      </c>
      <c r="N76" s="13">
        <v>3008</v>
      </c>
      <c r="O76" s="13">
        <v>3357</v>
      </c>
      <c r="P76" s="13">
        <v>2748</v>
      </c>
      <c r="Q76" s="13">
        <v>1606</v>
      </c>
    </row>
    <row r="77" spans="1:17">
      <c r="A77" s="23" t="s">
        <v>86</v>
      </c>
      <c r="B77" s="12">
        <f t="shared" si="4"/>
        <v>160</v>
      </c>
      <c r="C77" s="13">
        <v>13</v>
      </c>
      <c r="D77" s="13">
        <v>40</v>
      </c>
      <c r="E77" s="13">
        <v>57</v>
      </c>
      <c r="F77" s="13">
        <v>22</v>
      </c>
      <c r="G77" s="13">
        <v>14</v>
      </c>
      <c r="H77" s="13">
        <v>9</v>
      </c>
      <c r="I77" s="13">
        <v>5</v>
      </c>
      <c r="J77" s="12">
        <f t="shared" si="5"/>
        <v>246</v>
      </c>
      <c r="K77" s="13">
        <v>25</v>
      </c>
      <c r="L77" s="13">
        <v>47</v>
      </c>
      <c r="M77" s="13">
        <v>81</v>
      </c>
      <c r="N77" s="13">
        <v>49</v>
      </c>
      <c r="O77" s="13">
        <v>32</v>
      </c>
      <c r="P77" s="13">
        <v>8</v>
      </c>
      <c r="Q77" s="13">
        <v>4</v>
      </c>
    </row>
    <row r="78" spans="1:17">
      <c r="A78" s="23" t="s">
        <v>87</v>
      </c>
      <c r="B78" s="12">
        <f t="shared" si="4"/>
        <v>1</v>
      </c>
      <c r="C78" s="13"/>
      <c r="D78" s="13"/>
      <c r="E78" s="13">
        <v>1</v>
      </c>
      <c r="F78" s="13"/>
      <c r="G78" s="13"/>
      <c r="H78" s="13"/>
      <c r="I78" s="13"/>
      <c r="J78" s="12">
        <f t="shared" si="5"/>
        <v>1</v>
      </c>
      <c r="K78" s="13"/>
      <c r="L78" s="13"/>
      <c r="M78" s="13">
        <v>1</v>
      </c>
      <c r="N78" s="13"/>
      <c r="O78" s="13"/>
      <c r="P78" s="13"/>
      <c r="Q78" s="13"/>
    </row>
    <row r="79" spans="1:17">
      <c r="A79" s="23" t="s">
        <v>88</v>
      </c>
      <c r="B79" s="12">
        <f t="shared" si="4"/>
        <v>58</v>
      </c>
      <c r="C79" s="13">
        <v>2</v>
      </c>
      <c r="D79" s="13">
        <v>7</v>
      </c>
      <c r="E79" s="13">
        <v>19</v>
      </c>
      <c r="F79" s="13">
        <v>24</v>
      </c>
      <c r="G79" s="13">
        <v>4</v>
      </c>
      <c r="H79" s="13">
        <v>2</v>
      </c>
      <c r="I79" s="13"/>
      <c r="J79" s="12">
        <f t="shared" si="5"/>
        <v>72</v>
      </c>
      <c r="K79" s="13"/>
      <c r="L79" s="13">
        <v>2</v>
      </c>
      <c r="M79" s="13">
        <v>25</v>
      </c>
      <c r="N79" s="13">
        <v>25</v>
      </c>
      <c r="O79" s="13">
        <v>11</v>
      </c>
      <c r="P79" s="13">
        <v>9</v>
      </c>
      <c r="Q79" s="13"/>
    </row>
    <row r="80" spans="1:17">
      <c r="A80" s="23" t="s">
        <v>89</v>
      </c>
      <c r="B80" s="12">
        <f t="shared" si="4"/>
        <v>60</v>
      </c>
      <c r="C80" s="13">
        <v>2</v>
      </c>
      <c r="D80" s="13">
        <v>8</v>
      </c>
      <c r="E80" s="13">
        <v>22</v>
      </c>
      <c r="F80" s="13">
        <v>11</v>
      </c>
      <c r="G80" s="13">
        <v>12</v>
      </c>
      <c r="H80" s="13">
        <v>5</v>
      </c>
      <c r="I80" s="13"/>
      <c r="J80" s="12">
        <f t="shared" si="5"/>
        <v>56</v>
      </c>
      <c r="K80" s="13">
        <v>4</v>
      </c>
      <c r="L80" s="13">
        <v>16</v>
      </c>
      <c r="M80" s="13">
        <v>22</v>
      </c>
      <c r="N80" s="13">
        <v>5</v>
      </c>
      <c r="O80" s="13">
        <v>5</v>
      </c>
      <c r="P80" s="13">
        <v>4</v>
      </c>
      <c r="Q80" s="13"/>
    </row>
    <row r="81" spans="1:17">
      <c r="A81" s="23" t="s">
        <v>90</v>
      </c>
      <c r="B81" s="12">
        <f t="shared" si="4"/>
        <v>7486</v>
      </c>
      <c r="C81" s="13">
        <v>888</v>
      </c>
      <c r="D81" s="13">
        <v>575</v>
      </c>
      <c r="E81" s="13">
        <v>1283</v>
      </c>
      <c r="F81" s="13">
        <v>1401</v>
      </c>
      <c r="G81" s="13">
        <v>1319</v>
      </c>
      <c r="H81" s="13">
        <v>1236</v>
      </c>
      <c r="I81" s="13">
        <v>784</v>
      </c>
      <c r="J81" s="12">
        <f t="shared" si="5"/>
        <v>8789</v>
      </c>
      <c r="K81" s="13">
        <v>1029</v>
      </c>
      <c r="L81" s="13">
        <v>690</v>
      </c>
      <c r="M81" s="13">
        <v>1650</v>
      </c>
      <c r="N81" s="13">
        <v>1577</v>
      </c>
      <c r="O81" s="13">
        <v>1638</v>
      </c>
      <c r="P81" s="13">
        <v>1298</v>
      </c>
      <c r="Q81" s="13">
        <v>907</v>
      </c>
    </row>
    <row r="82" spans="1:17">
      <c r="A82" s="23" t="s">
        <v>91</v>
      </c>
      <c r="B82" s="12">
        <f t="shared" si="4"/>
        <v>1609</v>
      </c>
      <c r="C82" s="13">
        <v>210</v>
      </c>
      <c r="D82" s="13">
        <v>268</v>
      </c>
      <c r="E82" s="13">
        <v>335</v>
      </c>
      <c r="F82" s="13">
        <v>319</v>
      </c>
      <c r="G82" s="13">
        <v>258</v>
      </c>
      <c r="H82" s="13">
        <v>166</v>
      </c>
      <c r="I82" s="13">
        <v>53</v>
      </c>
      <c r="J82" s="12">
        <f t="shared" si="5"/>
        <v>1408</v>
      </c>
      <c r="K82" s="13">
        <v>215</v>
      </c>
      <c r="L82" s="13">
        <v>238</v>
      </c>
      <c r="M82" s="13">
        <v>312</v>
      </c>
      <c r="N82" s="13">
        <v>244</v>
      </c>
      <c r="O82" s="13">
        <v>200</v>
      </c>
      <c r="P82" s="13">
        <v>137</v>
      </c>
      <c r="Q82" s="13">
        <v>62</v>
      </c>
    </row>
    <row r="83" spans="1:17">
      <c r="A83" s="23" t="s">
        <v>92</v>
      </c>
      <c r="B83" s="12">
        <f t="shared" si="4"/>
        <v>359</v>
      </c>
      <c r="C83" s="13"/>
      <c r="D83" s="13">
        <v>22</v>
      </c>
      <c r="E83" s="13">
        <v>128</v>
      </c>
      <c r="F83" s="13">
        <v>151</v>
      </c>
      <c r="G83" s="13">
        <v>49</v>
      </c>
      <c r="H83" s="13">
        <v>7</v>
      </c>
      <c r="I83" s="13">
        <v>2</v>
      </c>
      <c r="J83" s="12">
        <f t="shared" si="5"/>
        <v>345</v>
      </c>
      <c r="K83" s="13">
        <v>13</v>
      </c>
      <c r="L83" s="13">
        <v>14</v>
      </c>
      <c r="M83" s="13">
        <v>121</v>
      </c>
      <c r="N83" s="13">
        <v>128</v>
      </c>
      <c r="O83" s="13">
        <v>44</v>
      </c>
      <c r="P83" s="13">
        <v>19</v>
      </c>
      <c r="Q83" s="13">
        <v>6</v>
      </c>
    </row>
    <row r="84" spans="1:17">
      <c r="A84" s="23" t="s">
        <v>93</v>
      </c>
      <c r="B84" s="12">
        <f t="shared" si="4"/>
        <v>399</v>
      </c>
      <c r="C84" s="13">
        <v>26</v>
      </c>
      <c r="D84" s="13">
        <v>35</v>
      </c>
      <c r="E84" s="13">
        <v>53</v>
      </c>
      <c r="F84" s="13">
        <v>84</v>
      </c>
      <c r="G84" s="13">
        <v>116</v>
      </c>
      <c r="H84" s="13">
        <v>67</v>
      </c>
      <c r="I84" s="13">
        <v>18</v>
      </c>
      <c r="J84" s="12">
        <f t="shared" si="5"/>
        <v>668</v>
      </c>
      <c r="K84" s="13">
        <v>52</v>
      </c>
      <c r="L84" s="13">
        <v>72</v>
      </c>
      <c r="M84" s="13">
        <v>84</v>
      </c>
      <c r="N84" s="13">
        <v>120</v>
      </c>
      <c r="O84" s="13">
        <v>184</v>
      </c>
      <c r="P84" s="13">
        <v>121</v>
      </c>
      <c r="Q84" s="13">
        <v>35</v>
      </c>
    </row>
    <row r="85" spans="1:17">
      <c r="A85" s="23" t="s">
        <v>94</v>
      </c>
      <c r="B85" s="12">
        <f t="shared" si="4"/>
        <v>4</v>
      </c>
      <c r="C85" s="13"/>
      <c r="D85" s="13">
        <v>1</v>
      </c>
      <c r="E85" s="13"/>
      <c r="F85" s="13">
        <v>2</v>
      </c>
      <c r="G85" s="13"/>
      <c r="H85" s="13"/>
      <c r="I85" s="13">
        <v>1</v>
      </c>
      <c r="J85" s="12">
        <f t="shared" si="5"/>
        <v>0</v>
      </c>
      <c r="K85" s="13"/>
      <c r="L85" s="13"/>
      <c r="M85" s="13"/>
      <c r="N85" s="13"/>
      <c r="O85" s="13"/>
      <c r="P85" s="13"/>
      <c r="Q85" s="13"/>
    </row>
    <row r="86" spans="1:17">
      <c r="A86" s="23" t="s">
        <v>95</v>
      </c>
      <c r="B86" s="12">
        <f t="shared" si="4"/>
        <v>20</v>
      </c>
      <c r="C86" s="13"/>
      <c r="D86" s="13">
        <v>10</v>
      </c>
      <c r="E86" s="13">
        <v>2</v>
      </c>
      <c r="F86" s="13">
        <v>3</v>
      </c>
      <c r="G86" s="13">
        <v>3</v>
      </c>
      <c r="H86" s="13">
        <v>1</v>
      </c>
      <c r="I86" s="13">
        <v>1</v>
      </c>
      <c r="J86" s="12">
        <f t="shared" si="5"/>
        <v>11</v>
      </c>
      <c r="K86" s="13"/>
      <c r="L86" s="13">
        <v>1</v>
      </c>
      <c r="M86" s="13">
        <v>6</v>
      </c>
      <c r="N86" s="13">
        <v>2</v>
      </c>
      <c r="O86" s="13"/>
      <c r="P86" s="13">
        <v>2</v>
      </c>
      <c r="Q86" s="13"/>
    </row>
    <row r="87" spans="1:17">
      <c r="A87" s="23" t="s">
        <v>96</v>
      </c>
      <c r="B87" s="12">
        <f t="shared" si="4"/>
        <v>655085</v>
      </c>
      <c r="C87" s="13">
        <v>20099</v>
      </c>
      <c r="D87" s="13">
        <v>41004</v>
      </c>
      <c r="E87" s="13">
        <v>120009</v>
      </c>
      <c r="F87" s="13">
        <v>188523</v>
      </c>
      <c r="G87" s="13">
        <v>174784</v>
      </c>
      <c r="H87" s="13">
        <v>81430</v>
      </c>
      <c r="I87" s="13">
        <v>29236</v>
      </c>
      <c r="J87" s="12">
        <f t="shared" si="5"/>
        <v>961630</v>
      </c>
      <c r="K87" s="13">
        <v>30168</v>
      </c>
      <c r="L87" s="13">
        <v>70779</v>
      </c>
      <c r="M87" s="13">
        <v>170932</v>
      </c>
      <c r="N87" s="13">
        <v>283673</v>
      </c>
      <c r="O87" s="13">
        <v>239270</v>
      </c>
      <c r="P87" s="13">
        <v>126763</v>
      </c>
      <c r="Q87" s="13">
        <v>40045</v>
      </c>
    </row>
    <row r="88" spans="1:17">
      <c r="A88" s="23" t="s">
        <v>381</v>
      </c>
      <c r="B88" s="12">
        <f t="shared" si="4"/>
        <v>1</v>
      </c>
      <c r="C88" s="13"/>
      <c r="D88" s="13"/>
      <c r="E88" s="13"/>
      <c r="F88" s="13">
        <v>1</v>
      </c>
      <c r="G88" s="13"/>
      <c r="H88" s="13"/>
      <c r="I88" s="13"/>
      <c r="J88" s="12">
        <f t="shared" si="5"/>
        <v>0</v>
      </c>
      <c r="K88" s="13"/>
      <c r="L88" s="13"/>
      <c r="M88" s="13"/>
      <c r="N88" s="13"/>
      <c r="O88" s="13"/>
      <c r="P88" s="13"/>
      <c r="Q88" s="13"/>
    </row>
    <row r="89" spans="1:17">
      <c r="A89" s="23" t="s">
        <v>98</v>
      </c>
      <c r="B89" s="12">
        <f t="shared" si="4"/>
        <v>896</v>
      </c>
      <c r="C89" s="13">
        <v>15</v>
      </c>
      <c r="D89" s="13">
        <v>103</v>
      </c>
      <c r="E89" s="13">
        <v>327</v>
      </c>
      <c r="F89" s="13">
        <v>274</v>
      </c>
      <c r="G89" s="13">
        <v>121</v>
      </c>
      <c r="H89" s="13">
        <v>35</v>
      </c>
      <c r="I89" s="13">
        <v>21</v>
      </c>
      <c r="J89" s="12">
        <f t="shared" si="5"/>
        <v>1043</v>
      </c>
      <c r="K89" s="13">
        <v>21</v>
      </c>
      <c r="L89" s="13">
        <v>145</v>
      </c>
      <c r="M89" s="13">
        <v>394</v>
      </c>
      <c r="N89" s="13">
        <v>272</v>
      </c>
      <c r="O89" s="13">
        <v>148</v>
      </c>
      <c r="P89" s="13">
        <v>36</v>
      </c>
      <c r="Q89" s="13">
        <v>27</v>
      </c>
    </row>
    <row r="90" spans="1:17">
      <c r="A90" s="23" t="s">
        <v>99</v>
      </c>
      <c r="B90" s="12">
        <f t="shared" si="4"/>
        <v>32</v>
      </c>
      <c r="C90" s="13">
        <v>4</v>
      </c>
      <c r="D90" s="13"/>
      <c r="E90" s="13">
        <v>5</v>
      </c>
      <c r="F90" s="13">
        <v>8</v>
      </c>
      <c r="G90" s="13">
        <v>12</v>
      </c>
      <c r="H90" s="13">
        <v>3</v>
      </c>
      <c r="I90" s="13"/>
      <c r="J90" s="12">
        <f t="shared" si="5"/>
        <v>72</v>
      </c>
      <c r="K90" s="13">
        <v>5</v>
      </c>
      <c r="L90" s="13">
        <v>10</v>
      </c>
      <c r="M90" s="13">
        <v>15</v>
      </c>
      <c r="N90" s="13">
        <v>18</v>
      </c>
      <c r="O90" s="13">
        <v>16</v>
      </c>
      <c r="P90" s="13">
        <v>6</v>
      </c>
      <c r="Q90" s="13">
        <v>2</v>
      </c>
    </row>
    <row r="91" spans="1:17">
      <c r="A91" s="23" t="s">
        <v>100</v>
      </c>
      <c r="B91" s="12">
        <f t="shared" si="4"/>
        <v>123</v>
      </c>
      <c r="C91" s="13">
        <v>3</v>
      </c>
      <c r="D91" s="13">
        <v>1</v>
      </c>
      <c r="E91" s="13">
        <v>16</v>
      </c>
      <c r="F91" s="13">
        <v>30</v>
      </c>
      <c r="G91" s="13">
        <v>46</v>
      </c>
      <c r="H91" s="13">
        <v>15</v>
      </c>
      <c r="I91" s="13">
        <v>12</v>
      </c>
      <c r="J91" s="12">
        <f t="shared" si="5"/>
        <v>18</v>
      </c>
      <c r="K91" s="13"/>
      <c r="L91" s="13"/>
      <c r="M91" s="13">
        <v>2</v>
      </c>
      <c r="N91" s="13">
        <v>8</v>
      </c>
      <c r="O91" s="13">
        <v>7</v>
      </c>
      <c r="P91" s="13">
        <v>1</v>
      </c>
      <c r="Q91" s="13"/>
    </row>
    <row r="92" spans="1:17">
      <c r="A92" s="23" t="s">
        <v>101</v>
      </c>
      <c r="B92" s="12">
        <f t="shared" si="4"/>
        <v>81</v>
      </c>
      <c r="C92" s="13">
        <v>2</v>
      </c>
      <c r="D92" s="13">
        <v>8</v>
      </c>
      <c r="E92" s="13">
        <v>16</v>
      </c>
      <c r="F92" s="13">
        <v>23</v>
      </c>
      <c r="G92" s="13">
        <v>25</v>
      </c>
      <c r="H92" s="13">
        <v>6</v>
      </c>
      <c r="I92" s="13">
        <v>1</v>
      </c>
      <c r="J92" s="12">
        <f t="shared" si="5"/>
        <v>70</v>
      </c>
      <c r="K92" s="13">
        <v>1</v>
      </c>
      <c r="L92" s="13">
        <v>3</v>
      </c>
      <c r="M92" s="13">
        <v>13</v>
      </c>
      <c r="N92" s="13">
        <v>22</v>
      </c>
      <c r="O92" s="13">
        <v>24</v>
      </c>
      <c r="P92" s="13">
        <v>4</v>
      </c>
      <c r="Q92" s="13">
        <v>3</v>
      </c>
    </row>
    <row r="93" spans="1:17">
      <c r="A93" s="23" t="s">
        <v>102</v>
      </c>
      <c r="B93" s="12">
        <f t="shared" si="4"/>
        <v>16</v>
      </c>
      <c r="C93" s="13"/>
      <c r="D93" s="13">
        <v>5</v>
      </c>
      <c r="E93" s="13">
        <v>9</v>
      </c>
      <c r="F93" s="13">
        <v>1</v>
      </c>
      <c r="G93" s="13">
        <v>1</v>
      </c>
      <c r="H93" s="13"/>
      <c r="I93" s="13"/>
      <c r="J93" s="12">
        <f t="shared" si="5"/>
        <v>20</v>
      </c>
      <c r="K93" s="13"/>
      <c r="L93" s="13">
        <v>5</v>
      </c>
      <c r="M93" s="13">
        <v>6</v>
      </c>
      <c r="N93" s="13">
        <v>7</v>
      </c>
      <c r="O93" s="13">
        <v>1</v>
      </c>
      <c r="P93" s="13">
        <v>1</v>
      </c>
      <c r="Q93" s="13"/>
    </row>
    <row r="94" spans="1:17">
      <c r="A94" s="23" t="s">
        <v>103</v>
      </c>
      <c r="B94" s="12">
        <f t="shared" si="4"/>
        <v>195</v>
      </c>
      <c r="C94" s="13"/>
      <c r="D94" s="13">
        <v>33</v>
      </c>
      <c r="E94" s="13">
        <v>33</v>
      </c>
      <c r="F94" s="13">
        <v>41</v>
      </c>
      <c r="G94" s="13">
        <v>30</v>
      </c>
      <c r="H94" s="13">
        <v>46</v>
      </c>
      <c r="I94" s="13">
        <v>12</v>
      </c>
      <c r="J94" s="12">
        <f t="shared" si="5"/>
        <v>183</v>
      </c>
      <c r="K94" s="13"/>
      <c r="L94" s="13">
        <v>27</v>
      </c>
      <c r="M94" s="13">
        <v>29</v>
      </c>
      <c r="N94" s="13">
        <v>50</v>
      </c>
      <c r="O94" s="13">
        <v>24</v>
      </c>
      <c r="P94" s="13">
        <v>36</v>
      </c>
      <c r="Q94" s="13">
        <v>17</v>
      </c>
    </row>
    <row r="95" spans="1:17">
      <c r="A95" s="23" t="s">
        <v>104</v>
      </c>
      <c r="B95" s="12">
        <f t="shared" si="4"/>
        <v>4143</v>
      </c>
      <c r="C95" s="13">
        <v>857</v>
      </c>
      <c r="D95" s="13">
        <v>630</v>
      </c>
      <c r="E95" s="13">
        <v>724</v>
      </c>
      <c r="F95" s="13">
        <v>781</v>
      </c>
      <c r="G95" s="13">
        <v>537</v>
      </c>
      <c r="H95" s="13">
        <v>417</v>
      </c>
      <c r="I95" s="13">
        <v>197</v>
      </c>
      <c r="J95" s="12">
        <f t="shared" si="5"/>
        <v>3829</v>
      </c>
      <c r="K95" s="13">
        <v>708</v>
      </c>
      <c r="L95" s="13">
        <v>562</v>
      </c>
      <c r="M95" s="13">
        <v>689</v>
      </c>
      <c r="N95" s="13">
        <v>680</v>
      </c>
      <c r="O95" s="13">
        <v>519</v>
      </c>
      <c r="P95" s="13">
        <v>444</v>
      </c>
      <c r="Q95" s="13">
        <v>227</v>
      </c>
    </row>
    <row r="96" spans="1:17">
      <c r="A96" s="23" t="s">
        <v>105</v>
      </c>
      <c r="B96" s="12">
        <f t="shared" si="4"/>
        <v>3366936</v>
      </c>
      <c r="C96" s="13">
        <v>169034</v>
      </c>
      <c r="D96" s="13">
        <v>552568</v>
      </c>
      <c r="E96" s="13">
        <v>879182</v>
      </c>
      <c r="F96" s="13">
        <v>798942</v>
      </c>
      <c r="G96" s="13">
        <v>512548</v>
      </c>
      <c r="H96" s="13">
        <v>331668</v>
      </c>
      <c r="I96" s="13">
        <v>122994</v>
      </c>
      <c r="J96" s="12">
        <f t="shared" si="5"/>
        <v>3545715</v>
      </c>
      <c r="K96" s="13">
        <v>181674</v>
      </c>
      <c r="L96" s="13">
        <v>598989</v>
      </c>
      <c r="M96" s="13">
        <v>862483</v>
      </c>
      <c r="N96" s="13">
        <v>859027</v>
      </c>
      <c r="O96" s="13">
        <v>544926</v>
      </c>
      <c r="P96" s="13">
        <v>354545</v>
      </c>
      <c r="Q96" s="13">
        <v>144071</v>
      </c>
    </row>
    <row r="97" spans="1:17">
      <c r="A97" s="23" t="s">
        <v>106</v>
      </c>
      <c r="B97" s="12">
        <f t="shared" si="4"/>
        <v>18</v>
      </c>
      <c r="C97" s="13"/>
      <c r="D97" s="13"/>
      <c r="E97" s="13">
        <v>2</v>
      </c>
      <c r="F97" s="13">
        <v>6</v>
      </c>
      <c r="G97" s="13">
        <v>5</v>
      </c>
      <c r="H97" s="13">
        <v>4</v>
      </c>
      <c r="I97" s="13">
        <v>1</v>
      </c>
      <c r="J97" s="12">
        <f t="shared" si="5"/>
        <v>23</v>
      </c>
      <c r="K97" s="13"/>
      <c r="L97" s="13">
        <v>1</v>
      </c>
      <c r="M97" s="13">
        <v>2</v>
      </c>
      <c r="N97" s="13">
        <v>11</v>
      </c>
      <c r="O97" s="13">
        <v>4</v>
      </c>
      <c r="P97" s="13">
        <v>4</v>
      </c>
      <c r="Q97" s="13">
        <v>1</v>
      </c>
    </row>
    <row r="98" spans="1:17">
      <c r="A98" s="23" t="s">
        <v>107</v>
      </c>
      <c r="B98" s="12">
        <f t="shared" si="4"/>
        <v>2710</v>
      </c>
      <c r="C98" s="13">
        <v>126</v>
      </c>
      <c r="D98" s="13">
        <v>187</v>
      </c>
      <c r="E98" s="13">
        <v>460</v>
      </c>
      <c r="F98" s="13">
        <v>700</v>
      </c>
      <c r="G98" s="13">
        <v>662</v>
      </c>
      <c r="H98" s="13">
        <v>425</v>
      </c>
      <c r="I98" s="13">
        <v>150</v>
      </c>
      <c r="J98" s="12">
        <f t="shared" si="5"/>
        <v>2827</v>
      </c>
      <c r="K98" s="13">
        <v>153</v>
      </c>
      <c r="L98" s="13">
        <v>244</v>
      </c>
      <c r="M98" s="13">
        <v>437</v>
      </c>
      <c r="N98" s="13">
        <v>800</v>
      </c>
      <c r="O98" s="13">
        <v>639</v>
      </c>
      <c r="P98" s="13">
        <v>403</v>
      </c>
      <c r="Q98" s="13">
        <v>151</v>
      </c>
    </row>
    <row r="99" spans="1:17">
      <c r="A99" s="23" t="s">
        <v>108</v>
      </c>
      <c r="B99" s="12">
        <f t="shared" si="4"/>
        <v>1</v>
      </c>
      <c r="C99" s="13"/>
      <c r="D99" s="13"/>
      <c r="E99" s="13">
        <v>1</v>
      </c>
      <c r="F99" s="13"/>
      <c r="G99" s="13"/>
      <c r="H99" s="13"/>
      <c r="I99" s="13"/>
      <c r="J99" s="12">
        <f t="shared" si="5"/>
        <v>2</v>
      </c>
      <c r="K99" s="13"/>
      <c r="L99" s="13"/>
      <c r="M99" s="13"/>
      <c r="N99" s="13">
        <v>1</v>
      </c>
      <c r="O99" s="13">
        <v>1</v>
      </c>
      <c r="P99" s="13"/>
      <c r="Q99" s="13"/>
    </row>
    <row r="100" spans="1:17">
      <c r="A100" s="23" t="s">
        <v>109</v>
      </c>
      <c r="B100" s="12">
        <f t="shared" si="4"/>
        <v>2</v>
      </c>
      <c r="C100" s="13"/>
      <c r="D100" s="13">
        <v>1</v>
      </c>
      <c r="E100" s="13"/>
      <c r="F100" s="13">
        <v>1</v>
      </c>
      <c r="G100" s="13"/>
      <c r="H100" s="13"/>
      <c r="I100" s="13"/>
      <c r="J100" s="12">
        <f t="shared" si="5"/>
        <v>2</v>
      </c>
      <c r="K100" s="13"/>
      <c r="L100" s="13"/>
      <c r="M100" s="13">
        <v>1</v>
      </c>
      <c r="N100" s="13">
        <v>1</v>
      </c>
      <c r="O100" s="13"/>
      <c r="P100" s="13"/>
      <c r="Q100" s="13"/>
    </row>
    <row r="101" spans="1:17">
      <c r="A101" s="23" t="s">
        <v>110</v>
      </c>
      <c r="B101" s="12">
        <f t="shared" si="4"/>
        <v>393</v>
      </c>
      <c r="C101" s="13">
        <v>18</v>
      </c>
      <c r="D101" s="13">
        <v>17</v>
      </c>
      <c r="E101" s="13">
        <v>90</v>
      </c>
      <c r="F101" s="13">
        <v>138</v>
      </c>
      <c r="G101" s="13">
        <v>77</v>
      </c>
      <c r="H101" s="13">
        <v>37</v>
      </c>
      <c r="I101" s="13">
        <v>16</v>
      </c>
      <c r="J101" s="12">
        <f t="shared" si="5"/>
        <v>533</v>
      </c>
      <c r="K101" s="13">
        <v>31</v>
      </c>
      <c r="L101" s="13">
        <v>27</v>
      </c>
      <c r="M101" s="13">
        <v>121</v>
      </c>
      <c r="N101" s="13">
        <v>178</v>
      </c>
      <c r="O101" s="13">
        <v>106</v>
      </c>
      <c r="P101" s="13">
        <v>48</v>
      </c>
      <c r="Q101" s="13">
        <v>22</v>
      </c>
    </row>
    <row r="102" spans="1:17">
      <c r="A102" s="23" t="s">
        <v>111</v>
      </c>
      <c r="B102" s="12">
        <f t="shared" si="4"/>
        <v>114</v>
      </c>
      <c r="C102" s="13">
        <v>17</v>
      </c>
      <c r="D102" s="13">
        <v>10</v>
      </c>
      <c r="E102" s="13">
        <v>28</v>
      </c>
      <c r="F102" s="13">
        <v>30</v>
      </c>
      <c r="G102" s="13">
        <v>19</v>
      </c>
      <c r="H102" s="13">
        <v>8</v>
      </c>
      <c r="I102" s="13">
        <v>2</v>
      </c>
      <c r="J102" s="12">
        <f t="shared" si="5"/>
        <v>135</v>
      </c>
      <c r="K102" s="13">
        <v>23</v>
      </c>
      <c r="L102" s="13">
        <v>11</v>
      </c>
      <c r="M102" s="13">
        <v>27</v>
      </c>
      <c r="N102" s="13">
        <v>43</v>
      </c>
      <c r="O102" s="13">
        <v>16</v>
      </c>
      <c r="P102" s="13">
        <v>15</v>
      </c>
      <c r="Q102" s="13"/>
    </row>
    <row r="103" spans="1:17">
      <c r="A103" s="23" t="s">
        <v>112</v>
      </c>
      <c r="B103" s="12">
        <f t="shared" si="4"/>
        <v>2674</v>
      </c>
      <c r="C103" s="13">
        <v>105</v>
      </c>
      <c r="D103" s="13">
        <v>129</v>
      </c>
      <c r="E103" s="13">
        <v>394</v>
      </c>
      <c r="F103" s="13">
        <v>716</v>
      </c>
      <c r="G103" s="13">
        <v>729</v>
      </c>
      <c r="H103" s="13">
        <v>476</v>
      </c>
      <c r="I103" s="13">
        <v>125</v>
      </c>
      <c r="J103" s="12">
        <f t="shared" si="5"/>
        <v>2827</v>
      </c>
      <c r="K103" s="13">
        <v>127</v>
      </c>
      <c r="L103" s="13">
        <v>190</v>
      </c>
      <c r="M103" s="13">
        <v>363</v>
      </c>
      <c r="N103" s="13">
        <v>793</v>
      </c>
      <c r="O103" s="13">
        <v>816</v>
      </c>
      <c r="P103" s="13">
        <v>403</v>
      </c>
      <c r="Q103" s="13">
        <v>135</v>
      </c>
    </row>
    <row r="104" spans="1:17">
      <c r="A104" s="23" t="s">
        <v>113</v>
      </c>
      <c r="B104" s="12">
        <f t="shared" si="4"/>
        <v>10</v>
      </c>
      <c r="C104" s="13"/>
      <c r="D104" s="13"/>
      <c r="E104" s="13">
        <v>1</v>
      </c>
      <c r="F104" s="13">
        <v>1</v>
      </c>
      <c r="G104" s="13">
        <v>1</v>
      </c>
      <c r="H104" s="13">
        <v>1</v>
      </c>
      <c r="I104" s="13">
        <v>6</v>
      </c>
      <c r="J104" s="12">
        <f t="shared" si="5"/>
        <v>65</v>
      </c>
      <c r="K104" s="13">
        <v>2</v>
      </c>
      <c r="L104" s="13">
        <v>24</v>
      </c>
      <c r="M104" s="13">
        <v>16</v>
      </c>
      <c r="N104" s="13">
        <v>7</v>
      </c>
      <c r="O104" s="13">
        <v>8</v>
      </c>
      <c r="P104" s="13">
        <v>3</v>
      </c>
      <c r="Q104" s="13">
        <v>5</v>
      </c>
    </row>
    <row r="105" spans="1:17">
      <c r="A105" s="23" t="s">
        <v>114</v>
      </c>
      <c r="B105" s="12">
        <f t="shared" si="4"/>
        <v>2151</v>
      </c>
      <c r="C105" s="13">
        <v>104</v>
      </c>
      <c r="D105" s="13">
        <v>147</v>
      </c>
      <c r="E105" s="13">
        <v>321</v>
      </c>
      <c r="F105" s="13">
        <v>489</v>
      </c>
      <c r="G105" s="13">
        <v>581</v>
      </c>
      <c r="H105" s="13">
        <v>375</v>
      </c>
      <c r="I105" s="13">
        <v>134</v>
      </c>
      <c r="J105" s="12">
        <f t="shared" si="5"/>
        <v>2058</v>
      </c>
      <c r="K105" s="13">
        <v>108</v>
      </c>
      <c r="L105" s="13">
        <v>136</v>
      </c>
      <c r="M105" s="13">
        <v>358</v>
      </c>
      <c r="N105" s="13">
        <v>479</v>
      </c>
      <c r="O105" s="13">
        <v>520</v>
      </c>
      <c r="P105" s="13">
        <v>310</v>
      </c>
      <c r="Q105" s="13">
        <v>147</v>
      </c>
    </row>
    <row r="106" spans="1:17">
      <c r="A106" s="23" t="s">
        <v>115</v>
      </c>
      <c r="B106" s="12">
        <f t="shared" si="4"/>
        <v>201</v>
      </c>
      <c r="C106" s="13">
        <v>24</v>
      </c>
      <c r="D106" s="13">
        <v>26</v>
      </c>
      <c r="E106" s="13">
        <v>48</v>
      </c>
      <c r="F106" s="13">
        <v>35</v>
      </c>
      <c r="G106" s="13">
        <v>42</v>
      </c>
      <c r="H106" s="13">
        <v>17</v>
      </c>
      <c r="I106" s="13">
        <v>9</v>
      </c>
      <c r="J106" s="12">
        <f t="shared" si="5"/>
        <v>277</v>
      </c>
      <c r="K106" s="13">
        <v>34</v>
      </c>
      <c r="L106" s="13">
        <v>49</v>
      </c>
      <c r="M106" s="13">
        <v>60</v>
      </c>
      <c r="N106" s="13">
        <v>52</v>
      </c>
      <c r="O106" s="13">
        <v>63</v>
      </c>
      <c r="P106" s="13">
        <v>11</v>
      </c>
      <c r="Q106" s="13">
        <v>8</v>
      </c>
    </row>
    <row r="107" spans="1:17">
      <c r="A107" s="23" t="s">
        <v>116</v>
      </c>
      <c r="B107" s="12">
        <f t="shared" si="4"/>
        <v>52</v>
      </c>
      <c r="C107" s="13">
        <v>3</v>
      </c>
      <c r="D107" s="13">
        <v>2</v>
      </c>
      <c r="E107" s="13">
        <v>10</v>
      </c>
      <c r="F107" s="13">
        <v>20</v>
      </c>
      <c r="G107" s="13">
        <v>7</v>
      </c>
      <c r="H107" s="13">
        <v>6</v>
      </c>
      <c r="I107" s="13">
        <v>4</v>
      </c>
      <c r="J107" s="12">
        <f t="shared" si="5"/>
        <v>54</v>
      </c>
      <c r="K107" s="13">
        <v>5</v>
      </c>
      <c r="L107" s="13">
        <v>1</v>
      </c>
      <c r="M107" s="13">
        <v>22</v>
      </c>
      <c r="N107" s="13">
        <v>10</v>
      </c>
      <c r="O107" s="13">
        <v>5</v>
      </c>
      <c r="P107" s="13">
        <v>6</v>
      </c>
      <c r="Q107" s="13">
        <v>5</v>
      </c>
    </row>
    <row r="108" spans="1:17">
      <c r="A108" s="23" t="s">
        <v>117</v>
      </c>
      <c r="B108" s="12">
        <f t="shared" si="4"/>
        <v>9</v>
      </c>
      <c r="C108" s="13"/>
      <c r="D108" s="13"/>
      <c r="E108" s="13">
        <v>3</v>
      </c>
      <c r="F108" s="13">
        <v>4</v>
      </c>
      <c r="G108" s="13">
        <v>2</v>
      </c>
      <c r="H108" s="13"/>
      <c r="I108" s="13"/>
      <c r="J108" s="12">
        <f t="shared" si="5"/>
        <v>10</v>
      </c>
      <c r="K108" s="13"/>
      <c r="L108" s="13">
        <v>3</v>
      </c>
      <c r="M108" s="13">
        <v>5</v>
      </c>
      <c r="N108" s="13">
        <v>2</v>
      </c>
      <c r="O108" s="13"/>
      <c r="P108" s="13"/>
      <c r="Q108" s="13"/>
    </row>
    <row r="109" spans="1:17">
      <c r="A109" s="23" t="s">
        <v>118</v>
      </c>
      <c r="B109" s="12">
        <f t="shared" si="4"/>
        <v>14</v>
      </c>
      <c r="C109" s="13"/>
      <c r="D109" s="13"/>
      <c r="E109" s="13">
        <v>1</v>
      </c>
      <c r="F109" s="13">
        <v>8</v>
      </c>
      <c r="G109" s="13">
        <v>4</v>
      </c>
      <c r="H109" s="13">
        <v>1</v>
      </c>
      <c r="I109" s="13"/>
      <c r="J109" s="12">
        <f t="shared" si="5"/>
        <v>25</v>
      </c>
      <c r="K109" s="13">
        <v>2</v>
      </c>
      <c r="L109" s="13">
        <v>3</v>
      </c>
      <c r="M109" s="13">
        <v>4</v>
      </c>
      <c r="N109" s="13">
        <v>9</v>
      </c>
      <c r="O109" s="13">
        <v>4</v>
      </c>
      <c r="P109" s="13">
        <v>3</v>
      </c>
      <c r="Q109" s="13"/>
    </row>
    <row r="110" spans="1:17">
      <c r="A110" s="23" t="s">
        <v>119</v>
      </c>
      <c r="B110" s="12">
        <f t="shared" si="4"/>
        <v>84</v>
      </c>
      <c r="C110" s="13">
        <v>1</v>
      </c>
      <c r="D110" s="13">
        <v>19</v>
      </c>
      <c r="E110" s="13">
        <v>15</v>
      </c>
      <c r="F110" s="13">
        <v>7</v>
      </c>
      <c r="G110" s="13">
        <v>7</v>
      </c>
      <c r="H110" s="13">
        <v>21</v>
      </c>
      <c r="I110" s="13">
        <v>14</v>
      </c>
      <c r="J110" s="12">
        <f t="shared" si="5"/>
        <v>366</v>
      </c>
      <c r="K110" s="13">
        <v>9</v>
      </c>
      <c r="L110" s="13">
        <v>30</v>
      </c>
      <c r="M110" s="13">
        <v>75</v>
      </c>
      <c r="N110" s="13">
        <v>67</v>
      </c>
      <c r="O110" s="13">
        <v>42</v>
      </c>
      <c r="P110" s="13">
        <v>83</v>
      </c>
      <c r="Q110" s="13">
        <v>60</v>
      </c>
    </row>
    <row r="111" spans="1:17">
      <c r="A111" s="23" t="s">
        <v>120</v>
      </c>
      <c r="B111" s="12">
        <f t="shared" si="4"/>
        <v>17</v>
      </c>
      <c r="C111" s="13"/>
      <c r="D111" s="13">
        <v>8</v>
      </c>
      <c r="E111" s="13">
        <v>1</v>
      </c>
      <c r="F111" s="13">
        <v>5</v>
      </c>
      <c r="G111" s="13">
        <v>2</v>
      </c>
      <c r="H111" s="13">
        <v>1</v>
      </c>
      <c r="I111" s="13"/>
      <c r="J111" s="12">
        <f t="shared" si="5"/>
        <v>19</v>
      </c>
      <c r="K111" s="13">
        <v>4</v>
      </c>
      <c r="L111" s="13">
        <v>1</v>
      </c>
      <c r="M111" s="13">
        <v>2</v>
      </c>
      <c r="N111" s="13">
        <v>10</v>
      </c>
      <c r="O111" s="13">
        <v>1</v>
      </c>
      <c r="P111" s="13">
        <v>1</v>
      </c>
      <c r="Q111" s="13"/>
    </row>
    <row r="112" spans="1:17">
      <c r="A112" s="23" t="s">
        <v>121</v>
      </c>
      <c r="B112" s="12">
        <f t="shared" si="4"/>
        <v>17035</v>
      </c>
      <c r="C112" s="13">
        <v>853</v>
      </c>
      <c r="D112" s="13">
        <v>785</v>
      </c>
      <c r="E112" s="13">
        <v>4249</v>
      </c>
      <c r="F112" s="13">
        <v>4122</v>
      </c>
      <c r="G112" s="13">
        <v>2606</v>
      </c>
      <c r="H112" s="13">
        <v>3038</v>
      </c>
      <c r="I112" s="13">
        <v>1382</v>
      </c>
      <c r="J112" s="12">
        <f t="shared" si="5"/>
        <v>19138</v>
      </c>
      <c r="K112" s="13">
        <v>1273</v>
      </c>
      <c r="L112" s="13">
        <v>1196</v>
      </c>
      <c r="M112" s="13">
        <v>4910</v>
      </c>
      <c r="N112" s="13">
        <v>4324</v>
      </c>
      <c r="O112" s="13">
        <v>2878</v>
      </c>
      <c r="P112" s="13">
        <v>3033</v>
      </c>
      <c r="Q112" s="13">
        <v>1524</v>
      </c>
    </row>
    <row r="113" spans="1:17">
      <c r="A113" s="23" t="s">
        <v>122</v>
      </c>
      <c r="B113" s="12">
        <f t="shared" si="4"/>
        <v>8</v>
      </c>
      <c r="C113" s="13"/>
      <c r="D113" s="13">
        <v>4</v>
      </c>
      <c r="E113" s="13">
        <v>4</v>
      </c>
      <c r="F113" s="13"/>
      <c r="G113" s="13"/>
      <c r="H113" s="13"/>
      <c r="I113" s="13"/>
      <c r="J113" s="12">
        <f t="shared" si="5"/>
        <v>6</v>
      </c>
      <c r="K113" s="13"/>
      <c r="L113" s="13">
        <v>3</v>
      </c>
      <c r="M113" s="13">
        <v>2</v>
      </c>
      <c r="N113" s="13">
        <v>1</v>
      </c>
      <c r="O113" s="13"/>
      <c r="P113" s="13"/>
      <c r="Q113" s="13"/>
    </row>
    <row r="114" spans="1:17">
      <c r="A114" s="23" t="s">
        <v>123</v>
      </c>
      <c r="B114" s="12">
        <f t="shared" si="4"/>
        <v>268</v>
      </c>
      <c r="C114" s="13">
        <v>20</v>
      </c>
      <c r="D114" s="13">
        <v>25</v>
      </c>
      <c r="E114" s="13">
        <v>91</v>
      </c>
      <c r="F114" s="13">
        <v>70</v>
      </c>
      <c r="G114" s="13">
        <v>28</v>
      </c>
      <c r="H114" s="13">
        <v>34</v>
      </c>
      <c r="I114" s="13"/>
      <c r="J114" s="12">
        <f t="shared" si="5"/>
        <v>293</v>
      </c>
      <c r="K114" s="13">
        <v>22</v>
      </c>
      <c r="L114" s="13">
        <v>25</v>
      </c>
      <c r="M114" s="13">
        <v>106</v>
      </c>
      <c r="N114" s="13">
        <v>98</v>
      </c>
      <c r="O114" s="13">
        <v>20</v>
      </c>
      <c r="P114" s="13">
        <v>22</v>
      </c>
      <c r="Q114" s="13"/>
    </row>
    <row r="115" spans="1:17">
      <c r="A115" s="23" t="s">
        <v>124</v>
      </c>
      <c r="B115" s="12">
        <f t="shared" si="4"/>
        <v>244</v>
      </c>
      <c r="C115" s="13">
        <v>21</v>
      </c>
      <c r="D115" s="13">
        <v>40</v>
      </c>
      <c r="E115" s="13">
        <v>51</v>
      </c>
      <c r="F115" s="13">
        <v>57</v>
      </c>
      <c r="G115" s="13">
        <v>38</v>
      </c>
      <c r="H115" s="13">
        <v>32</v>
      </c>
      <c r="I115" s="13">
        <v>5</v>
      </c>
      <c r="J115" s="12">
        <f t="shared" si="5"/>
        <v>249</v>
      </c>
      <c r="K115" s="13">
        <v>27</v>
      </c>
      <c r="L115" s="13">
        <v>33</v>
      </c>
      <c r="M115" s="13">
        <v>37</v>
      </c>
      <c r="N115" s="13">
        <v>51</v>
      </c>
      <c r="O115" s="13">
        <v>54</v>
      </c>
      <c r="P115" s="13">
        <v>28</v>
      </c>
      <c r="Q115" s="13">
        <v>19</v>
      </c>
    </row>
    <row r="116" spans="1:17">
      <c r="A116" s="23" t="s">
        <v>125</v>
      </c>
      <c r="B116" s="12">
        <f t="shared" si="4"/>
        <v>781</v>
      </c>
      <c r="C116" s="13">
        <v>23</v>
      </c>
      <c r="D116" s="13">
        <v>87</v>
      </c>
      <c r="E116" s="13">
        <v>333</v>
      </c>
      <c r="F116" s="13">
        <v>250</v>
      </c>
      <c r="G116" s="13">
        <v>50</v>
      </c>
      <c r="H116" s="13">
        <v>21</v>
      </c>
      <c r="I116" s="13">
        <v>17</v>
      </c>
      <c r="J116" s="12">
        <f t="shared" si="5"/>
        <v>1543</v>
      </c>
      <c r="K116" s="13">
        <v>34</v>
      </c>
      <c r="L116" s="13">
        <v>207</v>
      </c>
      <c r="M116" s="13">
        <v>713</v>
      </c>
      <c r="N116" s="13">
        <v>372</v>
      </c>
      <c r="O116" s="13">
        <v>115</v>
      </c>
      <c r="P116" s="13">
        <v>76</v>
      </c>
      <c r="Q116" s="13">
        <v>26</v>
      </c>
    </row>
    <row r="117" spans="1:17">
      <c r="A117" s="23" t="s">
        <v>126</v>
      </c>
      <c r="B117" s="12">
        <f t="shared" si="4"/>
        <v>1</v>
      </c>
      <c r="C117" s="13"/>
      <c r="D117" s="13"/>
      <c r="E117" s="13">
        <v>1</v>
      </c>
      <c r="F117" s="13"/>
      <c r="G117" s="13"/>
      <c r="H117" s="13"/>
      <c r="I117" s="13"/>
      <c r="J117" s="12">
        <f t="shared" si="5"/>
        <v>0</v>
      </c>
      <c r="K117" s="13"/>
      <c r="L117" s="13"/>
      <c r="M117" s="13"/>
      <c r="N117" s="13"/>
      <c r="O117" s="13"/>
      <c r="P117" s="13"/>
      <c r="Q117" s="13"/>
    </row>
    <row r="118" spans="1:17">
      <c r="A118" s="23" t="s">
        <v>127</v>
      </c>
      <c r="B118" s="12">
        <f t="shared" si="4"/>
        <v>785</v>
      </c>
      <c r="C118" s="13">
        <v>43</v>
      </c>
      <c r="D118" s="13">
        <v>67</v>
      </c>
      <c r="E118" s="13">
        <v>183</v>
      </c>
      <c r="F118" s="13">
        <v>212</v>
      </c>
      <c r="G118" s="13">
        <v>198</v>
      </c>
      <c r="H118" s="13">
        <v>56</v>
      </c>
      <c r="I118" s="13">
        <v>26</v>
      </c>
      <c r="J118" s="12">
        <f t="shared" si="5"/>
        <v>857</v>
      </c>
      <c r="K118" s="13">
        <v>31</v>
      </c>
      <c r="L118" s="13">
        <v>57</v>
      </c>
      <c r="M118" s="13">
        <v>193</v>
      </c>
      <c r="N118" s="13">
        <v>279</v>
      </c>
      <c r="O118" s="13">
        <v>202</v>
      </c>
      <c r="P118" s="13">
        <v>59</v>
      </c>
      <c r="Q118" s="13">
        <v>36</v>
      </c>
    </row>
    <row r="119" spans="1:17">
      <c r="A119" s="23" t="s">
        <v>128</v>
      </c>
      <c r="B119" s="12">
        <f t="shared" si="4"/>
        <v>2</v>
      </c>
      <c r="C119" s="13"/>
      <c r="D119" s="13"/>
      <c r="E119" s="13"/>
      <c r="F119" s="13">
        <v>1</v>
      </c>
      <c r="G119" s="13">
        <v>1</v>
      </c>
      <c r="H119" s="13"/>
      <c r="I119" s="13"/>
      <c r="J119" s="12">
        <f t="shared" si="5"/>
        <v>1</v>
      </c>
      <c r="K119" s="13"/>
      <c r="L119" s="13"/>
      <c r="M119" s="13">
        <v>1</v>
      </c>
      <c r="N119" s="13"/>
      <c r="O119" s="13"/>
      <c r="P119" s="13"/>
      <c r="Q119" s="13"/>
    </row>
    <row r="120" spans="1:17">
      <c r="A120" s="23" t="s">
        <v>129</v>
      </c>
      <c r="B120" s="12">
        <f t="shared" si="4"/>
        <v>26</v>
      </c>
      <c r="C120" s="13">
        <v>3</v>
      </c>
      <c r="D120" s="13">
        <v>5</v>
      </c>
      <c r="E120" s="13"/>
      <c r="F120" s="13">
        <v>4</v>
      </c>
      <c r="G120" s="13">
        <v>14</v>
      </c>
      <c r="H120" s="13"/>
      <c r="I120" s="13"/>
      <c r="J120" s="12">
        <f t="shared" si="5"/>
        <v>37</v>
      </c>
      <c r="K120" s="13">
        <v>4</v>
      </c>
      <c r="L120" s="13">
        <v>7</v>
      </c>
      <c r="M120" s="13">
        <v>2</v>
      </c>
      <c r="N120" s="13">
        <v>9</v>
      </c>
      <c r="O120" s="13">
        <v>13</v>
      </c>
      <c r="P120" s="13">
        <v>2</v>
      </c>
      <c r="Q120" s="13"/>
    </row>
    <row r="121" spans="1:17">
      <c r="A121" s="23" t="s">
        <v>130</v>
      </c>
      <c r="B121" s="12">
        <f t="shared" si="4"/>
        <v>8981</v>
      </c>
      <c r="C121" s="13">
        <v>530</v>
      </c>
      <c r="D121" s="13">
        <v>1407</v>
      </c>
      <c r="E121" s="13">
        <v>1972</v>
      </c>
      <c r="F121" s="13">
        <v>2371</v>
      </c>
      <c r="G121" s="13">
        <v>1675</v>
      </c>
      <c r="H121" s="13">
        <v>831</v>
      </c>
      <c r="I121" s="13">
        <v>195</v>
      </c>
      <c r="J121" s="12">
        <f t="shared" si="5"/>
        <v>7312</v>
      </c>
      <c r="K121" s="13">
        <v>559</v>
      </c>
      <c r="L121" s="13">
        <v>1087</v>
      </c>
      <c r="M121" s="13">
        <v>1530</v>
      </c>
      <c r="N121" s="13">
        <v>2005</v>
      </c>
      <c r="O121" s="13">
        <v>1292</v>
      </c>
      <c r="P121" s="13">
        <v>656</v>
      </c>
      <c r="Q121" s="13">
        <v>183</v>
      </c>
    </row>
    <row r="122" spans="1:17">
      <c r="A122" s="23" t="s">
        <v>131</v>
      </c>
      <c r="B122" s="12">
        <f t="shared" si="4"/>
        <v>2</v>
      </c>
      <c r="C122" s="13"/>
      <c r="D122" s="13">
        <v>1</v>
      </c>
      <c r="E122" s="13">
        <v>1</v>
      </c>
      <c r="F122" s="13"/>
      <c r="G122" s="13"/>
      <c r="H122" s="13"/>
      <c r="I122" s="13"/>
      <c r="J122" s="12">
        <f t="shared" si="5"/>
        <v>1</v>
      </c>
      <c r="K122" s="13"/>
      <c r="L122" s="13"/>
      <c r="M122" s="13"/>
      <c r="N122" s="13"/>
      <c r="O122" s="13"/>
      <c r="P122" s="13">
        <v>1</v>
      </c>
      <c r="Q122" s="13"/>
    </row>
    <row r="123" spans="1:17">
      <c r="A123" s="23" t="s">
        <v>132</v>
      </c>
      <c r="B123" s="12">
        <f t="shared" si="4"/>
        <v>41946</v>
      </c>
      <c r="C123" s="13">
        <v>5111</v>
      </c>
      <c r="D123" s="13">
        <v>8529</v>
      </c>
      <c r="E123" s="13">
        <v>7388</v>
      </c>
      <c r="F123" s="13">
        <v>7896</v>
      </c>
      <c r="G123" s="13">
        <v>6255</v>
      </c>
      <c r="H123" s="13">
        <v>4573</v>
      </c>
      <c r="I123" s="13">
        <v>2194</v>
      </c>
      <c r="J123" s="12">
        <f t="shared" si="5"/>
        <v>42905</v>
      </c>
      <c r="K123" s="13">
        <v>4586</v>
      </c>
      <c r="L123" s="13">
        <v>8174</v>
      </c>
      <c r="M123" s="13">
        <v>6876</v>
      </c>
      <c r="N123" s="13">
        <v>9057</v>
      </c>
      <c r="O123" s="13">
        <v>6494</v>
      </c>
      <c r="P123" s="13">
        <v>5170</v>
      </c>
      <c r="Q123" s="13">
        <v>2548</v>
      </c>
    </row>
    <row r="124" spans="1:17">
      <c r="A124" s="23" t="s">
        <v>133</v>
      </c>
      <c r="B124" s="12">
        <f t="shared" si="4"/>
        <v>179</v>
      </c>
      <c r="C124" s="13"/>
      <c r="D124" s="13">
        <v>7</v>
      </c>
      <c r="E124" s="13">
        <v>118</v>
      </c>
      <c r="F124" s="13">
        <v>34</v>
      </c>
      <c r="G124" s="13">
        <v>5</v>
      </c>
      <c r="H124" s="13">
        <v>13</v>
      </c>
      <c r="I124" s="13">
        <v>2</v>
      </c>
      <c r="J124" s="12">
        <f t="shared" si="5"/>
        <v>291</v>
      </c>
      <c r="K124" s="13">
        <v>1</v>
      </c>
      <c r="L124" s="13">
        <v>9</v>
      </c>
      <c r="M124" s="13">
        <v>138</v>
      </c>
      <c r="N124" s="13">
        <v>71</v>
      </c>
      <c r="O124" s="13">
        <v>32</v>
      </c>
      <c r="P124" s="13">
        <v>31</v>
      </c>
      <c r="Q124" s="13">
        <v>9</v>
      </c>
    </row>
    <row r="125" spans="1:17">
      <c r="A125" s="23" t="s">
        <v>134</v>
      </c>
      <c r="B125" s="12">
        <f t="shared" si="4"/>
        <v>19</v>
      </c>
      <c r="C125" s="13"/>
      <c r="D125" s="13">
        <v>2</v>
      </c>
      <c r="E125" s="13">
        <v>8</v>
      </c>
      <c r="F125" s="13">
        <v>2</v>
      </c>
      <c r="G125" s="13">
        <v>5</v>
      </c>
      <c r="H125" s="13">
        <v>1</v>
      </c>
      <c r="I125" s="13">
        <v>1</v>
      </c>
      <c r="J125" s="12">
        <f t="shared" si="5"/>
        <v>24</v>
      </c>
      <c r="K125" s="13">
        <v>1</v>
      </c>
      <c r="L125" s="13">
        <v>2</v>
      </c>
      <c r="M125" s="13">
        <v>8</v>
      </c>
      <c r="N125" s="13">
        <v>3</v>
      </c>
      <c r="O125" s="13">
        <v>9</v>
      </c>
      <c r="P125" s="13">
        <v>1</v>
      </c>
      <c r="Q125" s="13"/>
    </row>
    <row r="126" spans="1:17">
      <c r="A126" s="23" t="s">
        <v>135</v>
      </c>
      <c r="B126" s="12">
        <f t="shared" si="4"/>
        <v>1</v>
      </c>
      <c r="C126" s="13"/>
      <c r="D126" s="13"/>
      <c r="E126" s="13"/>
      <c r="F126" s="13"/>
      <c r="G126" s="13"/>
      <c r="H126" s="13">
        <v>1</v>
      </c>
      <c r="I126" s="13"/>
      <c r="J126" s="12">
        <f t="shared" si="5"/>
        <v>0</v>
      </c>
      <c r="K126" s="13"/>
      <c r="L126" s="13"/>
      <c r="M126" s="13"/>
      <c r="N126" s="13"/>
      <c r="O126" s="13"/>
      <c r="P126" s="13"/>
      <c r="Q126" s="13"/>
    </row>
    <row r="127" spans="1:17">
      <c r="A127" s="23" t="s">
        <v>136</v>
      </c>
      <c r="B127" s="12">
        <f t="shared" si="4"/>
        <v>249</v>
      </c>
      <c r="C127" s="13">
        <v>1</v>
      </c>
      <c r="D127" s="13">
        <v>17</v>
      </c>
      <c r="E127" s="13">
        <v>77</v>
      </c>
      <c r="F127" s="13">
        <v>97</v>
      </c>
      <c r="G127" s="13">
        <v>36</v>
      </c>
      <c r="H127" s="13">
        <v>16</v>
      </c>
      <c r="I127" s="13">
        <v>5</v>
      </c>
      <c r="J127" s="12">
        <f t="shared" si="5"/>
        <v>333</v>
      </c>
      <c r="K127" s="13">
        <v>6</v>
      </c>
      <c r="L127" s="13">
        <v>39</v>
      </c>
      <c r="M127" s="13">
        <v>101</v>
      </c>
      <c r="N127" s="13">
        <v>121</v>
      </c>
      <c r="O127" s="13">
        <v>38</v>
      </c>
      <c r="P127" s="13">
        <v>26</v>
      </c>
      <c r="Q127" s="13">
        <v>2</v>
      </c>
    </row>
    <row r="128" spans="1:17">
      <c r="A128" s="23" t="s">
        <v>137</v>
      </c>
      <c r="B128" s="12">
        <f t="shared" si="4"/>
        <v>10</v>
      </c>
      <c r="C128" s="13"/>
      <c r="D128" s="13"/>
      <c r="E128" s="13">
        <v>3</v>
      </c>
      <c r="F128" s="13">
        <v>4</v>
      </c>
      <c r="G128" s="13">
        <v>2</v>
      </c>
      <c r="H128" s="13">
        <v>1</v>
      </c>
      <c r="I128" s="13"/>
      <c r="J128" s="12">
        <f t="shared" si="5"/>
        <v>5</v>
      </c>
      <c r="K128" s="13"/>
      <c r="L128" s="13"/>
      <c r="M128" s="13"/>
      <c r="N128" s="13">
        <v>2</v>
      </c>
      <c r="O128" s="13">
        <v>2</v>
      </c>
      <c r="P128" s="13">
        <v>1</v>
      </c>
      <c r="Q128" s="13"/>
    </row>
    <row r="129" spans="1:17">
      <c r="A129" s="23" t="s">
        <v>138</v>
      </c>
      <c r="B129" s="12">
        <f t="shared" si="4"/>
        <v>406</v>
      </c>
      <c r="C129" s="13">
        <v>17</v>
      </c>
      <c r="D129" s="13">
        <v>73</v>
      </c>
      <c r="E129" s="13">
        <v>156</v>
      </c>
      <c r="F129" s="13">
        <v>116</v>
      </c>
      <c r="G129" s="13">
        <v>31</v>
      </c>
      <c r="H129" s="13">
        <v>11</v>
      </c>
      <c r="I129" s="13">
        <v>2</v>
      </c>
      <c r="J129" s="12">
        <f t="shared" si="5"/>
        <v>553</v>
      </c>
      <c r="K129" s="13">
        <v>13</v>
      </c>
      <c r="L129" s="13">
        <v>73</v>
      </c>
      <c r="M129" s="13">
        <v>189</v>
      </c>
      <c r="N129" s="13">
        <v>190</v>
      </c>
      <c r="O129" s="13">
        <v>70</v>
      </c>
      <c r="P129" s="13">
        <v>11</v>
      </c>
      <c r="Q129" s="13">
        <v>7</v>
      </c>
    </row>
    <row r="130" spans="1:17">
      <c r="A130" s="23" t="s">
        <v>139</v>
      </c>
      <c r="B130" s="12">
        <f t="shared" si="4"/>
        <v>7443</v>
      </c>
      <c r="C130" s="13">
        <v>545</v>
      </c>
      <c r="D130" s="13">
        <v>778</v>
      </c>
      <c r="E130" s="13">
        <v>1871</v>
      </c>
      <c r="F130" s="13">
        <v>1283</v>
      </c>
      <c r="G130" s="13">
        <v>1186</v>
      </c>
      <c r="H130" s="13">
        <v>1204</v>
      </c>
      <c r="I130" s="13">
        <v>576</v>
      </c>
      <c r="J130" s="12">
        <f t="shared" si="5"/>
        <v>8431</v>
      </c>
      <c r="K130" s="13">
        <v>562</v>
      </c>
      <c r="L130" s="13">
        <v>890</v>
      </c>
      <c r="M130" s="13">
        <v>1952</v>
      </c>
      <c r="N130" s="13">
        <v>1410</v>
      </c>
      <c r="O130" s="13">
        <v>1254</v>
      </c>
      <c r="P130" s="13">
        <v>1697</v>
      </c>
      <c r="Q130" s="13">
        <v>666</v>
      </c>
    </row>
    <row r="131" spans="1:17">
      <c r="A131" s="23" t="s">
        <v>140</v>
      </c>
      <c r="B131" s="12">
        <f t="shared" si="4"/>
        <v>12</v>
      </c>
      <c r="C131" s="13"/>
      <c r="D131" s="13"/>
      <c r="E131" s="13">
        <v>3</v>
      </c>
      <c r="F131" s="13">
        <v>8</v>
      </c>
      <c r="G131" s="13">
        <v>1</v>
      </c>
      <c r="H131" s="13"/>
      <c r="I131" s="13"/>
      <c r="J131" s="12">
        <f t="shared" si="5"/>
        <v>5</v>
      </c>
      <c r="K131" s="13"/>
      <c r="L131" s="13"/>
      <c r="M131" s="13"/>
      <c r="N131" s="13">
        <v>5</v>
      </c>
      <c r="O131" s="13"/>
      <c r="P131" s="13"/>
      <c r="Q131" s="13"/>
    </row>
    <row r="132" spans="1:17">
      <c r="A132" s="23" t="s">
        <v>141</v>
      </c>
      <c r="B132" s="12">
        <f t="shared" si="4"/>
        <v>1207</v>
      </c>
      <c r="C132" s="13">
        <v>70</v>
      </c>
      <c r="D132" s="13">
        <v>100</v>
      </c>
      <c r="E132" s="13">
        <v>239</v>
      </c>
      <c r="F132" s="13">
        <v>190</v>
      </c>
      <c r="G132" s="13">
        <v>177</v>
      </c>
      <c r="H132" s="13">
        <v>215</v>
      </c>
      <c r="I132" s="13">
        <v>216</v>
      </c>
      <c r="J132" s="12">
        <f t="shared" si="5"/>
        <v>1649</v>
      </c>
      <c r="K132" s="13">
        <v>93</v>
      </c>
      <c r="L132" s="13">
        <v>153</v>
      </c>
      <c r="M132" s="13">
        <v>324</v>
      </c>
      <c r="N132" s="13">
        <v>191</v>
      </c>
      <c r="O132" s="13">
        <v>203</v>
      </c>
      <c r="P132" s="13">
        <v>252</v>
      </c>
      <c r="Q132" s="13">
        <v>433</v>
      </c>
    </row>
    <row r="133" spans="1:17">
      <c r="A133" s="23" t="s">
        <v>142</v>
      </c>
      <c r="B133" s="12">
        <f t="shared" si="4"/>
        <v>1794</v>
      </c>
      <c r="C133" s="13">
        <v>160</v>
      </c>
      <c r="D133" s="13">
        <v>211</v>
      </c>
      <c r="E133" s="13">
        <v>373</v>
      </c>
      <c r="F133" s="13">
        <v>255</v>
      </c>
      <c r="G133" s="13">
        <v>286</v>
      </c>
      <c r="H133" s="13">
        <v>251</v>
      </c>
      <c r="I133" s="13">
        <v>258</v>
      </c>
      <c r="J133" s="12">
        <f t="shared" si="5"/>
        <v>1804</v>
      </c>
      <c r="K133" s="13">
        <v>175</v>
      </c>
      <c r="L133" s="13">
        <v>206</v>
      </c>
      <c r="M133" s="13">
        <v>404</v>
      </c>
      <c r="N133" s="13">
        <v>273</v>
      </c>
      <c r="O133" s="13">
        <v>278</v>
      </c>
      <c r="P133" s="13">
        <v>233</v>
      </c>
      <c r="Q133" s="13">
        <v>235</v>
      </c>
    </row>
    <row r="134" spans="1:17">
      <c r="A134" s="23" t="s">
        <v>382</v>
      </c>
      <c r="B134" s="12">
        <f t="shared" ref="B134:B197" si="6">SUM(C134:I134)</f>
        <v>14727</v>
      </c>
      <c r="C134" s="13">
        <v>4078</v>
      </c>
      <c r="D134" s="13">
        <v>2457</v>
      </c>
      <c r="E134" s="13">
        <v>2445</v>
      </c>
      <c r="F134" s="13">
        <v>2702</v>
      </c>
      <c r="G134" s="13">
        <v>1882</v>
      </c>
      <c r="H134" s="13">
        <v>842</v>
      </c>
      <c r="I134" s="13">
        <v>321</v>
      </c>
      <c r="J134" s="12">
        <f t="shared" ref="J134:J197" si="7">SUM(K134:Q134)</f>
        <v>18302</v>
      </c>
      <c r="K134" s="13">
        <v>4862</v>
      </c>
      <c r="L134" s="13">
        <v>3346</v>
      </c>
      <c r="M134" s="13">
        <v>3017</v>
      </c>
      <c r="N134" s="13">
        <v>3284</v>
      </c>
      <c r="O134" s="13">
        <v>2376</v>
      </c>
      <c r="P134" s="13">
        <v>1056</v>
      </c>
      <c r="Q134" s="13">
        <v>361</v>
      </c>
    </row>
    <row r="135" spans="1:17">
      <c r="A135" s="23" t="s">
        <v>144</v>
      </c>
      <c r="B135" s="12">
        <f t="shared" si="6"/>
        <v>15066</v>
      </c>
      <c r="C135" s="13">
        <v>4349</v>
      </c>
      <c r="D135" s="13">
        <v>1853</v>
      </c>
      <c r="E135" s="13">
        <v>3251</v>
      </c>
      <c r="F135" s="13">
        <v>3345</v>
      </c>
      <c r="G135" s="13">
        <v>1638</v>
      </c>
      <c r="H135" s="13">
        <v>499</v>
      </c>
      <c r="I135" s="13">
        <v>131</v>
      </c>
      <c r="J135" s="12">
        <f t="shared" si="7"/>
        <v>15744</v>
      </c>
      <c r="K135" s="13">
        <v>4852</v>
      </c>
      <c r="L135" s="13">
        <v>2301</v>
      </c>
      <c r="M135" s="13">
        <v>2810</v>
      </c>
      <c r="N135" s="13">
        <v>3248</v>
      </c>
      <c r="O135" s="13">
        <v>1818</v>
      </c>
      <c r="P135" s="13">
        <v>536</v>
      </c>
      <c r="Q135" s="13">
        <v>179</v>
      </c>
    </row>
    <row r="136" spans="1:17">
      <c r="A136" s="23" t="s">
        <v>145</v>
      </c>
      <c r="B136" s="12">
        <f t="shared" si="6"/>
        <v>3742</v>
      </c>
      <c r="C136" s="13">
        <v>151</v>
      </c>
      <c r="D136" s="13">
        <v>1413</v>
      </c>
      <c r="E136" s="13">
        <v>672</v>
      </c>
      <c r="F136" s="13">
        <v>702</v>
      </c>
      <c r="G136" s="13">
        <v>501</v>
      </c>
      <c r="H136" s="13">
        <v>226</v>
      </c>
      <c r="I136" s="13">
        <v>77</v>
      </c>
      <c r="J136" s="12">
        <f t="shared" si="7"/>
        <v>3224</v>
      </c>
      <c r="K136" s="13">
        <v>159</v>
      </c>
      <c r="L136" s="13">
        <v>1080</v>
      </c>
      <c r="M136" s="13">
        <v>651</v>
      </c>
      <c r="N136" s="13">
        <v>616</v>
      </c>
      <c r="O136" s="13">
        <v>446</v>
      </c>
      <c r="P136" s="13">
        <v>188</v>
      </c>
      <c r="Q136" s="13">
        <v>84</v>
      </c>
    </row>
    <row r="137" spans="1:17" ht="29.25">
      <c r="A137" s="23" t="s">
        <v>146</v>
      </c>
      <c r="B137" s="12">
        <f t="shared" si="6"/>
        <v>101</v>
      </c>
      <c r="C137" s="13">
        <v>12</v>
      </c>
      <c r="D137" s="13">
        <v>15</v>
      </c>
      <c r="E137" s="13">
        <v>17</v>
      </c>
      <c r="F137" s="13">
        <v>24</v>
      </c>
      <c r="G137" s="13">
        <v>18</v>
      </c>
      <c r="H137" s="13">
        <v>11</v>
      </c>
      <c r="I137" s="13">
        <v>4</v>
      </c>
      <c r="J137" s="12">
        <f t="shared" si="7"/>
        <v>152</v>
      </c>
      <c r="K137" s="13">
        <v>17</v>
      </c>
      <c r="L137" s="13">
        <v>23</v>
      </c>
      <c r="M137" s="13">
        <v>35</v>
      </c>
      <c r="N137" s="13">
        <v>35</v>
      </c>
      <c r="O137" s="13">
        <v>27</v>
      </c>
      <c r="P137" s="13">
        <v>9</v>
      </c>
      <c r="Q137" s="13">
        <v>6</v>
      </c>
    </row>
    <row r="138" spans="1:17">
      <c r="A138" s="23" t="s">
        <v>147</v>
      </c>
      <c r="B138" s="12">
        <f t="shared" si="6"/>
        <v>47</v>
      </c>
      <c r="C138" s="13">
        <v>1</v>
      </c>
      <c r="D138" s="13">
        <v>2</v>
      </c>
      <c r="E138" s="13">
        <v>11</v>
      </c>
      <c r="F138" s="13">
        <v>16</v>
      </c>
      <c r="G138" s="13">
        <v>14</v>
      </c>
      <c r="H138" s="13">
        <v>1</v>
      </c>
      <c r="I138" s="13">
        <v>2</v>
      </c>
      <c r="J138" s="12">
        <f t="shared" si="7"/>
        <v>51</v>
      </c>
      <c r="K138" s="13">
        <v>3</v>
      </c>
      <c r="L138" s="13">
        <v>2</v>
      </c>
      <c r="M138" s="13">
        <v>10</v>
      </c>
      <c r="N138" s="13">
        <v>22</v>
      </c>
      <c r="O138" s="13">
        <v>11</v>
      </c>
      <c r="P138" s="13"/>
      <c r="Q138" s="13">
        <v>3</v>
      </c>
    </row>
    <row r="139" spans="1:17">
      <c r="A139" s="23" t="s">
        <v>148</v>
      </c>
      <c r="B139" s="12">
        <f t="shared" si="6"/>
        <v>5</v>
      </c>
      <c r="C139" s="13"/>
      <c r="D139" s="13"/>
      <c r="E139" s="13">
        <v>1</v>
      </c>
      <c r="F139" s="13">
        <v>3</v>
      </c>
      <c r="G139" s="13">
        <v>1</v>
      </c>
      <c r="H139" s="13"/>
      <c r="I139" s="13"/>
      <c r="J139" s="12">
        <f t="shared" si="7"/>
        <v>15</v>
      </c>
      <c r="K139" s="13">
        <v>2</v>
      </c>
      <c r="L139" s="13">
        <v>1</v>
      </c>
      <c r="M139" s="13">
        <v>3</v>
      </c>
      <c r="N139" s="13">
        <v>7</v>
      </c>
      <c r="O139" s="13">
        <v>1</v>
      </c>
      <c r="P139" s="13"/>
      <c r="Q139" s="13">
        <v>1</v>
      </c>
    </row>
    <row r="140" spans="1:17">
      <c r="A140" s="23" t="s">
        <v>149</v>
      </c>
      <c r="B140" s="12">
        <f t="shared" si="6"/>
        <v>22</v>
      </c>
      <c r="C140" s="13">
        <v>2</v>
      </c>
      <c r="D140" s="13">
        <v>4</v>
      </c>
      <c r="E140" s="13">
        <v>4</v>
      </c>
      <c r="F140" s="13">
        <v>7</v>
      </c>
      <c r="G140" s="13"/>
      <c r="H140" s="13">
        <v>5</v>
      </c>
      <c r="I140" s="13"/>
      <c r="J140" s="12">
        <f t="shared" si="7"/>
        <v>12</v>
      </c>
      <c r="K140" s="13">
        <v>2</v>
      </c>
      <c r="L140" s="13"/>
      <c r="M140" s="13">
        <v>3</v>
      </c>
      <c r="N140" s="13">
        <v>6</v>
      </c>
      <c r="O140" s="13"/>
      <c r="P140" s="13">
        <v>1</v>
      </c>
      <c r="Q140" s="13"/>
    </row>
    <row r="141" spans="1:17">
      <c r="A141" s="23" t="s">
        <v>150</v>
      </c>
      <c r="B141" s="12">
        <f t="shared" si="6"/>
        <v>176</v>
      </c>
      <c r="C141" s="13"/>
      <c r="D141" s="13">
        <v>8</v>
      </c>
      <c r="E141" s="13">
        <v>33</v>
      </c>
      <c r="F141" s="13">
        <v>23</v>
      </c>
      <c r="G141" s="13">
        <v>62</v>
      </c>
      <c r="H141" s="13">
        <v>47</v>
      </c>
      <c r="I141" s="13">
        <v>3</v>
      </c>
      <c r="J141" s="12">
        <f t="shared" si="7"/>
        <v>161</v>
      </c>
      <c r="K141" s="13">
        <v>2</v>
      </c>
      <c r="L141" s="13">
        <v>5</v>
      </c>
      <c r="M141" s="13">
        <v>26</v>
      </c>
      <c r="N141" s="13">
        <v>36</v>
      </c>
      <c r="O141" s="13">
        <v>47</v>
      </c>
      <c r="P141" s="13">
        <v>43</v>
      </c>
      <c r="Q141" s="13">
        <v>2</v>
      </c>
    </row>
    <row r="142" spans="1:17">
      <c r="A142" s="23" t="s">
        <v>151</v>
      </c>
      <c r="B142" s="12">
        <f t="shared" si="6"/>
        <v>12243</v>
      </c>
      <c r="C142" s="13">
        <v>628</v>
      </c>
      <c r="D142" s="13">
        <v>1276</v>
      </c>
      <c r="E142" s="13">
        <v>2613</v>
      </c>
      <c r="F142" s="13">
        <v>2672</v>
      </c>
      <c r="G142" s="13">
        <v>2726</v>
      </c>
      <c r="H142" s="13">
        <v>1511</v>
      </c>
      <c r="I142" s="13">
        <v>817</v>
      </c>
      <c r="J142" s="12">
        <f t="shared" si="7"/>
        <v>13540</v>
      </c>
      <c r="K142" s="13">
        <v>625</v>
      </c>
      <c r="L142" s="13">
        <v>1452</v>
      </c>
      <c r="M142" s="13">
        <v>2976</v>
      </c>
      <c r="N142" s="13">
        <v>2882</v>
      </c>
      <c r="O142" s="13">
        <v>3007</v>
      </c>
      <c r="P142" s="13">
        <v>1652</v>
      </c>
      <c r="Q142" s="13">
        <v>946</v>
      </c>
    </row>
    <row r="143" spans="1:17">
      <c r="A143" s="23" t="s">
        <v>152</v>
      </c>
      <c r="B143" s="12">
        <f t="shared" si="6"/>
        <v>1682</v>
      </c>
      <c r="C143" s="13">
        <v>76</v>
      </c>
      <c r="D143" s="13">
        <v>128</v>
      </c>
      <c r="E143" s="13">
        <v>388</v>
      </c>
      <c r="F143" s="13">
        <v>401</v>
      </c>
      <c r="G143" s="13">
        <v>377</v>
      </c>
      <c r="H143" s="13">
        <v>222</v>
      </c>
      <c r="I143" s="13">
        <v>90</v>
      </c>
      <c r="J143" s="12">
        <f t="shared" si="7"/>
        <v>1820</v>
      </c>
      <c r="K143" s="13">
        <v>88</v>
      </c>
      <c r="L143" s="13">
        <v>123</v>
      </c>
      <c r="M143" s="13">
        <v>383</v>
      </c>
      <c r="N143" s="13">
        <v>398</v>
      </c>
      <c r="O143" s="13">
        <v>403</v>
      </c>
      <c r="P143" s="13">
        <v>289</v>
      </c>
      <c r="Q143" s="13">
        <v>136</v>
      </c>
    </row>
    <row r="144" spans="1:17">
      <c r="A144" s="23" t="s">
        <v>153</v>
      </c>
      <c r="B144" s="12">
        <f t="shared" si="6"/>
        <v>123</v>
      </c>
      <c r="C144" s="13">
        <v>6</v>
      </c>
      <c r="D144" s="13">
        <v>8</v>
      </c>
      <c r="E144" s="13">
        <v>38</v>
      </c>
      <c r="F144" s="13">
        <v>24</v>
      </c>
      <c r="G144" s="13">
        <v>22</v>
      </c>
      <c r="H144" s="13">
        <v>23</v>
      </c>
      <c r="I144" s="13">
        <v>2</v>
      </c>
      <c r="J144" s="12">
        <f t="shared" si="7"/>
        <v>168</v>
      </c>
      <c r="K144" s="13">
        <v>14</v>
      </c>
      <c r="L144" s="13">
        <v>9</v>
      </c>
      <c r="M144" s="13">
        <v>38</v>
      </c>
      <c r="N144" s="13">
        <v>51</v>
      </c>
      <c r="O144" s="13">
        <v>22</v>
      </c>
      <c r="P144" s="13">
        <v>30</v>
      </c>
      <c r="Q144" s="13">
        <v>4</v>
      </c>
    </row>
    <row r="145" spans="1:17" ht="29.25">
      <c r="A145" s="23" t="s">
        <v>154</v>
      </c>
      <c r="B145" s="12">
        <f t="shared" si="6"/>
        <v>126</v>
      </c>
      <c r="C145" s="13">
        <v>2</v>
      </c>
      <c r="D145" s="13">
        <v>8</v>
      </c>
      <c r="E145" s="13">
        <v>27</v>
      </c>
      <c r="F145" s="13">
        <v>31</v>
      </c>
      <c r="G145" s="13">
        <v>36</v>
      </c>
      <c r="H145" s="13">
        <v>20</v>
      </c>
      <c r="I145" s="13">
        <v>2</v>
      </c>
      <c r="J145" s="12">
        <f t="shared" si="7"/>
        <v>265</v>
      </c>
      <c r="K145" s="13">
        <v>6</v>
      </c>
      <c r="L145" s="13">
        <v>13</v>
      </c>
      <c r="M145" s="13">
        <v>58</v>
      </c>
      <c r="N145" s="13">
        <v>71</v>
      </c>
      <c r="O145" s="13">
        <v>65</v>
      </c>
      <c r="P145" s="13">
        <v>45</v>
      </c>
      <c r="Q145" s="13">
        <v>7</v>
      </c>
    </row>
    <row r="146" spans="1:17">
      <c r="A146" s="23" t="s">
        <v>383</v>
      </c>
      <c r="B146" s="12">
        <f t="shared" si="6"/>
        <v>0</v>
      </c>
      <c r="C146" s="13"/>
      <c r="D146" s="13"/>
      <c r="E146" s="13"/>
      <c r="F146" s="13"/>
      <c r="G146" s="13"/>
      <c r="H146" s="13"/>
      <c r="I146" s="13"/>
      <c r="J146" s="12">
        <f t="shared" si="7"/>
        <v>1</v>
      </c>
      <c r="K146" s="13">
        <v>1</v>
      </c>
      <c r="L146" s="13"/>
      <c r="M146" s="13"/>
      <c r="N146" s="13"/>
      <c r="O146" s="13"/>
      <c r="P146" s="13"/>
      <c r="Q146" s="13"/>
    </row>
    <row r="147" spans="1:17">
      <c r="A147" s="23" t="s">
        <v>156</v>
      </c>
      <c r="B147" s="12">
        <f t="shared" si="6"/>
        <v>3255076</v>
      </c>
      <c r="C147" s="13">
        <v>463878</v>
      </c>
      <c r="D147" s="13">
        <v>258876</v>
      </c>
      <c r="E147" s="13">
        <v>507114</v>
      </c>
      <c r="F147" s="13">
        <v>821610</v>
      </c>
      <c r="G147" s="13">
        <v>589791</v>
      </c>
      <c r="H147" s="13">
        <v>414925</v>
      </c>
      <c r="I147" s="13">
        <v>198882</v>
      </c>
      <c r="J147" s="12">
        <f t="shared" si="7"/>
        <v>3502387</v>
      </c>
      <c r="K147" s="13">
        <v>524572</v>
      </c>
      <c r="L147" s="13">
        <v>289681</v>
      </c>
      <c r="M147" s="13">
        <v>497544</v>
      </c>
      <c r="N147" s="13">
        <v>883835</v>
      </c>
      <c r="O147" s="13">
        <v>636564</v>
      </c>
      <c r="P147" s="13">
        <v>441112</v>
      </c>
      <c r="Q147" s="13">
        <v>229079</v>
      </c>
    </row>
    <row r="148" spans="1:17">
      <c r="A148" s="23" t="s">
        <v>157</v>
      </c>
      <c r="B148" s="12">
        <f t="shared" si="6"/>
        <v>22</v>
      </c>
      <c r="C148" s="13"/>
      <c r="D148" s="13">
        <v>4</v>
      </c>
      <c r="E148" s="13">
        <v>7</v>
      </c>
      <c r="F148" s="13">
        <v>2</v>
      </c>
      <c r="G148" s="13">
        <v>4</v>
      </c>
      <c r="H148" s="13">
        <v>5</v>
      </c>
      <c r="I148" s="13"/>
      <c r="J148" s="12">
        <f t="shared" si="7"/>
        <v>81</v>
      </c>
      <c r="K148" s="13"/>
      <c r="L148" s="13">
        <v>6</v>
      </c>
      <c r="M148" s="13">
        <v>17</v>
      </c>
      <c r="N148" s="13">
        <v>31</v>
      </c>
      <c r="O148" s="13">
        <v>21</v>
      </c>
      <c r="P148" s="13">
        <v>5</v>
      </c>
      <c r="Q148" s="13">
        <v>1</v>
      </c>
    </row>
    <row r="149" spans="1:17">
      <c r="A149" s="23" t="s">
        <v>158</v>
      </c>
      <c r="B149" s="12">
        <f t="shared" si="6"/>
        <v>2290</v>
      </c>
      <c r="C149" s="13">
        <v>84</v>
      </c>
      <c r="D149" s="13">
        <v>222</v>
      </c>
      <c r="E149" s="13">
        <v>548</v>
      </c>
      <c r="F149" s="13">
        <v>653</v>
      </c>
      <c r="G149" s="13">
        <v>493</v>
      </c>
      <c r="H149" s="13">
        <v>200</v>
      </c>
      <c r="I149" s="13">
        <v>90</v>
      </c>
      <c r="J149" s="12">
        <f t="shared" si="7"/>
        <v>2734</v>
      </c>
      <c r="K149" s="13">
        <v>109</v>
      </c>
      <c r="L149" s="13">
        <v>237</v>
      </c>
      <c r="M149" s="13">
        <v>609</v>
      </c>
      <c r="N149" s="13">
        <v>839</v>
      </c>
      <c r="O149" s="13">
        <v>592</v>
      </c>
      <c r="P149" s="13">
        <v>230</v>
      </c>
      <c r="Q149" s="13">
        <v>118</v>
      </c>
    </row>
    <row r="150" spans="1:17">
      <c r="A150" s="23" t="s">
        <v>159</v>
      </c>
      <c r="B150" s="12">
        <f t="shared" si="6"/>
        <v>84</v>
      </c>
      <c r="C150" s="13">
        <v>2</v>
      </c>
      <c r="D150" s="13">
        <v>3</v>
      </c>
      <c r="E150" s="13">
        <v>9</v>
      </c>
      <c r="F150" s="13">
        <v>62</v>
      </c>
      <c r="G150" s="13">
        <v>4</v>
      </c>
      <c r="H150" s="13">
        <v>4</v>
      </c>
      <c r="I150" s="13"/>
      <c r="J150" s="12">
        <f t="shared" si="7"/>
        <v>87</v>
      </c>
      <c r="K150" s="13">
        <v>2</v>
      </c>
      <c r="L150" s="13">
        <v>2</v>
      </c>
      <c r="M150" s="13">
        <v>10</v>
      </c>
      <c r="N150" s="13">
        <v>58</v>
      </c>
      <c r="O150" s="13">
        <v>10</v>
      </c>
      <c r="P150" s="13">
        <v>5</v>
      </c>
      <c r="Q150" s="13"/>
    </row>
    <row r="151" spans="1:17">
      <c r="A151" s="23" t="s">
        <v>160</v>
      </c>
      <c r="B151" s="12">
        <f t="shared" si="6"/>
        <v>2</v>
      </c>
      <c r="C151" s="13"/>
      <c r="D151" s="13">
        <v>1</v>
      </c>
      <c r="E151" s="13"/>
      <c r="F151" s="13"/>
      <c r="G151" s="13">
        <v>1</v>
      </c>
      <c r="H151" s="13"/>
      <c r="I151" s="13"/>
      <c r="J151" s="12">
        <f t="shared" si="7"/>
        <v>2</v>
      </c>
      <c r="K151" s="13">
        <v>1</v>
      </c>
      <c r="L151" s="13"/>
      <c r="M151" s="13"/>
      <c r="N151" s="13"/>
      <c r="O151" s="13">
        <v>1</v>
      </c>
      <c r="P151" s="13"/>
      <c r="Q151" s="13"/>
    </row>
    <row r="152" spans="1:17">
      <c r="A152" s="23" t="s">
        <v>161</v>
      </c>
      <c r="B152" s="12">
        <f t="shared" si="6"/>
        <v>2</v>
      </c>
      <c r="C152" s="13"/>
      <c r="D152" s="13"/>
      <c r="E152" s="13">
        <v>1</v>
      </c>
      <c r="F152" s="13"/>
      <c r="G152" s="13"/>
      <c r="H152" s="13">
        <v>1</v>
      </c>
      <c r="I152" s="13"/>
      <c r="J152" s="12">
        <f t="shared" si="7"/>
        <v>19</v>
      </c>
      <c r="K152" s="13"/>
      <c r="L152" s="13">
        <v>2</v>
      </c>
      <c r="M152" s="13"/>
      <c r="N152" s="13">
        <v>2</v>
      </c>
      <c r="O152" s="13">
        <v>3</v>
      </c>
      <c r="P152" s="13">
        <v>4</v>
      </c>
      <c r="Q152" s="13">
        <v>8</v>
      </c>
    </row>
    <row r="153" spans="1:17">
      <c r="A153" s="23" t="s">
        <v>162</v>
      </c>
      <c r="B153" s="12">
        <f t="shared" si="6"/>
        <v>9060</v>
      </c>
      <c r="C153" s="13">
        <v>1705</v>
      </c>
      <c r="D153" s="13">
        <v>1333</v>
      </c>
      <c r="E153" s="13">
        <v>2040</v>
      </c>
      <c r="F153" s="13">
        <v>1756</v>
      </c>
      <c r="G153" s="13">
        <v>1257</v>
      </c>
      <c r="H153" s="13">
        <v>726</v>
      </c>
      <c r="I153" s="13">
        <v>243</v>
      </c>
      <c r="J153" s="12">
        <f t="shared" si="7"/>
        <v>11666</v>
      </c>
      <c r="K153" s="13">
        <v>2133</v>
      </c>
      <c r="L153" s="13">
        <v>1923</v>
      </c>
      <c r="M153" s="13">
        <v>2516</v>
      </c>
      <c r="N153" s="13">
        <v>2342</v>
      </c>
      <c r="O153" s="13">
        <v>1568</v>
      </c>
      <c r="P153" s="13">
        <v>871</v>
      </c>
      <c r="Q153" s="13">
        <v>313</v>
      </c>
    </row>
    <row r="154" spans="1:17">
      <c r="A154" s="23" t="s">
        <v>163</v>
      </c>
      <c r="B154" s="12">
        <f t="shared" si="6"/>
        <v>45</v>
      </c>
      <c r="C154" s="13">
        <v>2</v>
      </c>
      <c r="D154" s="13">
        <v>1</v>
      </c>
      <c r="E154" s="13">
        <v>17</v>
      </c>
      <c r="F154" s="13">
        <v>14</v>
      </c>
      <c r="G154" s="13">
        <v>7</v>
      </c>
      <c r="H154" s="13">
        <v>3</v>
      </c>
      <c r="I154" s="13">
        <v>1</v>
      </c>
      <c r="J154" s="12">
        <f t="shared" si="7"/>
        <v>24</v>
      </c>
      <c r="K154" s="13">
        <v>1</v>
      </c>
      <c r="L154" s="13">
        <v>2</v>
      </c>
      <c r="M154" s="13">
        <v>9</v>
      </c>
      <c r="N154" s="13">
        <v>8</v>
      </c>
      <c r="O154" s="13">
        <v>4</v>
      </c>
      <c r="P154" s="13"/>
      <c r="Q154" s="13"/>
    </row>
    <row r="155" spans="1:17">
      <c r="A155" s="23" t="s">
        <v>164</v>
      </c>
      <c r="B155" s="12">
        <f t="shared" si="6"/>
        <v>9</v>
      </c>
      <c r="C155" s="13"/>
      <c r="D155" s="13"/>
      <c r="E155" s="13">
        <v>3</v>
      </c>
      <c r="F155" s="13">
        <v>6</v>
      </c>
      <c r="G155" s="13"/>
      <c r="H155" s="13"/>
      <c r="I155" s="13"/>
      <c r="J155" s="12">
        <f t="shared" si="7"/>
        <v>19</v>
      </c>
      <c r="K155" s="13"/>
      <c r="L155" s="13">
        <v>3</v>
      </c>
      <c r="M155" s="13">
        <v>7</v>
      </c>
      <c r="N155" s="13">
        <v>6</v>
      </c>
      <c r="O155" s="13"/>
      <c r="P155" s="13">
        <v>2</v>
      </c>
      <c r="Q155" s="13">
        <v>1</v>
      </c>
    </row>
    <row r="156" spans="1:17" ht="29.25">
      <c r="A156" s="23" t="s">
        <v>165</v>
      </c>
      <c r="B156" s="12">
        <f t="shared" si="6"/>
        <v>1</v>
      </c>
      <c r="C156" s="13"/>
      <c r="D156" s="13"/>
      <c r="E156" s="13"/>
      <c r="F156" s="13">
        <v>1</v>
      </c>
      <c r="G156" s="13"/>
      <c r="H156" s="13"/>
      <c r="I156" s="13"/>
      <c r="J156" s="12">
        <f t="shared" si="7"/>
        <v>0</v>
      </c>
      <c r="K156" s="13"/>
      <c r="L156" s="13"/>
      <c r="M156" s="13"/>
      <c r="N156" s="13"/>
      <c r="O156" s="13"/>
      <c r="P156" s="13"/>
      <c r="Q156" s="13"/>
    </row>
    <row r="157" spans="1:17">
      <c r="A157" s="23" t="s">
        <v>166</v>
      </c>
      <c r="B157" s="12">
        <f t="shared" si="6"/>
        <v>36</v>
      </c>
      <c r="C157" s="13">
        <v>1</v>
      </c>
      <c r="D157" s="13">
        <v>3</v>
      </c>
      <c r="E157" s="13">
        <v>2</v>
      </c>
      <c r="F157" s="13">
        <v>13</v>
      </c>
      <c r="G157" s="13">
        <v>11</v>
      </c>
      <c r="H157" s="13">
        <v>5</v>
      </c>
      <c r="I157" s="13">
        <v>1</v>
      </c>
      <c r="J157" s="12">
        <f t="shared" si="7"/>
        <v>126</v>
      </c>
      <c r="K157" s="13">
        <v>17</v>
      </c>
      <c r="L157" s="13">
        <v>14</v>
      </c>
      <c r="M157" s="13">
        <v>17</v>
      </c>
      <c r="N157" s="13">
        <v>37</v>
      </c>
      <c r="O157" s="13">
        <v>33</v>
      </c>
      <c r="P157" s="13">
        <v>6</v>
      </c>
      <c r="Q157" s="13">
        <v>2</v>
      </c>
    </row>
    <row r="158" spans="1:17">
      <c r="A158" s="23" t="s">
        <v>167</v>
      </c>
      <c r="B158" s="12">
        <f t="shared" si="6"/>
        <v>2</v>
      </c>
      <c r="C158" s="13"/>
      <c r="D158" s="13"/>
      <c r="E158" s="13"/>
      <c r="F158" s="13"/>
      <c r="G158" s="13">
        <v>1</v>
      </c>
      <c r="H158" s="13">
        <v>1</v>
      </c>
      <c r="I158" s="13"/>
      <c r="J158" s="12">
        <f t="shared" si="7"/>
        <v>4</v>
      </c>
      <c r="K158" s="13"/>
      <c r="L158" s="13"/>
      <c r="M158" s="13">
        <v>1</v>
      </c>
      <c r="N158" s="13">
        <v>1</v>
      </c>
      <c r="O158" s="13">
        <v>1</v>
      </c>
      <c r="P158" s="13"/>
      <c r="Q158" s="13">
        <v>1</v>
      </c>
    </row>
    <row r="159" spans="1:17">
      <c r="A159" s="23" t="s">
        <v>168</v>
      </c>
      <c r="B159" s="12">
        <f t="shared" si="6"/>
        <v>2895</v>
      </c>
      <c r="C159" s="13">
        <v>57</v>
      </c>
      <c r="D159" s="13">
        <v>153</v>
      </c>
      <c r="E159" s="13">
        <v>537</v>
      </c>
      <c r="F159" s="13">
        <v>699</v>
      </c>
      <c r="G159" s="13">
        <v>753</v>
      </c>
      <c r="H159" s="13">
        <v>499</v>
      </c>
      <c r="I159" s="13">
        <v>197</v>
      </c>
      <c r="J159" s="12">
        <f t="shared" si="7"/>
        <v>2922</v>
      </c>
      <c r="K159" s="13">
        <v>112</v>
      </c>
      <c r="L159" s="13">
        <v>142</v>
      </c>
      <c r="M159" s="13">
        <v>555</v>
      </c>
      <c r="N159" s="13">
        <v>724</v>
      </c>
      <c r="O159" s="13">
        <v>704</v>
      </c>
      <c r="P159" s="13">
        <v>503</v>
      </c>
      <c r="Q159" s="13">
        <v>182</v>
      </c>
    </row>
    <row r="160" spans="1:17">
      <c r="A160" s="23" t="s">
        <v>169</v>
      </c>
      <c r="B160" s="12">
        <f t="shared" si="6"/>
        <v>3530</v>
      </c>
      <c r="C160" s="13">
        <v>156</v>
      </c>
      <c r="D160" s="13">
        <v>222</v>
      </c>
      <c r="E160" s="13">
        <v>813</v>
      </c>
      <c r="F160" s="13">
        <v>627</v>
      </c>
      <c r="G160" s="13">
        <v>556</v>
      </c>
      <c r="H160" s="13">
        <v>677</v>
      </c>
      <c r="I160" s="13">
        <v>479</v>
      </c>
      <c r="J160" s="12">
        <f t="shared" si="7"/>
        <v>6379</v>
      </c>
      <c r="K160" s="13">
        <v>270</v>
      </c>
      <c r="L160" s="13">
        <v>496</v>
      </c>
      <c r="M160" s="13">
        <v>1966</v>
      </c>
      <c r="N160" s="13">
        <v>1119</v>
      </c>
      <c r="O160" s="13">
        <v>898</v>
      </c>
      <c r="P160" s="13">
        <v>965</v>
      </c>
      <c r="Q160" s="13">
        <v>665</v>
      </c>
    </row>
    <row r="161" spans="1:17">
      <c r="A161" s="23" t="s">
        <v>170</v>
      </c>
      <c r="B161" s="12">
        <f t="shared" si="6"/>
        <v>398</v>
      </c>
      <c r="C161" s="13">
        <v>24</v>
      </c>
      <c r="D161" s="13">
        <v>113</v>
      </c>
      <c r="E161" s="13">
        <v>73</v>
      </c>
      <c r="F161" s="13">
        <v>111</v>
      </c>
      <c r="G161" s="13">
        <v>47</v>
      </c>
      <c r="H161" s="13">
        <v>25</v>
      </c>
      <c r="I161" s="13">
        <v>5</v>
      </c>
      <c r="J161" s="12">
        <f t="shared" si="7"/>
        <v>416</v>
      </c>
      <c r="K161" s="13">
        <v>23</v>
      </c>
      <c r="L161" s="13">
        <v>131</v>
      </c>
      <c r="M161" s="13">
        <v>80</v>
      </c>
      <c r="N161" s="13">
        <v>98</v>
      </c>
      <c r="O161" s="13">
        <v>63</v>
      </c>
      <c r="P161" s="13">
        <v>18</v>
      </c>
      <c r="Q161" s="13">
        <v>3</v>
      </c>
    </row>
    <row r="162" spans="1:17">
      <c r="A162" s="23" t="s">
        <v>171</v>
      </c>
      <c r="B162" s="12">
        <f t="shared" si="6"/>
        <v>1744</v>
      </c>
      <c r="C162" s="13">
        <v>54</v>
      </c>
      <c r="D162" s="13">
        <v>146</v>
      </c>
      <c r="E162" s="13">
        <v>462</v>
      </c>
      <c r="F162" s="13">
        <v>351</v>
      </c>
      <c r="G162" s="13">
        <v>410</v>
      </c>
      <c r="H162" s="13">
        <v>239</v>
      </c>
      <c r="I162" s="13">
        <v>82</v>
      </c>
      <c r="J162" s="12">
        <f t="shared" si="7"/>
        <v>1738</v>
      </c>
      <c r="K162" s="13">
        <v>64</v>
      </c>
      <c r="L162" s="13">
        <v>141</v>
      </c>
      <c r="M162" s="13">
        <v>412</v>
      </c>
      <c r="N162" s="13">
        <v>386</v>
      </c>
      <c r="O162" s="13">
        <v>388</v>
      </c>
      <c r="P162" s="13">
        <v>255</v>
      </c>
      <c r="Q162" s="13">
        <v>92</v>
      </c>
    </row>
    <row r="163" spans="1:17">
      <c r="A163" s="23" t="s">
        <v>172</v>
      </c>
      <c r="B163" s="12">
        <f t="shared" si="6"/>
        <v>839</v>
      </c>
      <c r="C163" s="13">
        <v>12</v>
      </c>
      <c r="D163" s="13">
        <v>81</v>
      </c>
      <c r="E163" s="13">
        <v>189</v>
      </c>
      <c r="F163" s="13">
        <v>201</v>
      </c>
      <c r="G163" s="13">
        <v>151</v>
      </c>
      <c r="H163" s="13">
        <v>148</v>
      </c>
      <c r="I163" s="13">
        <v>57</v>
      </c>
      <c r="J163" s="12">
        <f t="shared" si="7"/>
        <v>996</v>
      </c>
      <c r="K163" s="13">
        <v>20</v>
      </c>
      <c r="L163" s="13">
        <v>96</v>
      </c>
      <c r="M163" s="13">
        <v>198</v>
      </c>
      <c r="N163" s="13">
        <v>248</v>
      </c>
      <c r="O163" s="13">
        <v>220</v>
      </c>
      <c r="P163" s="13">
        <v>157</v>
      </c>
      <c r="Q163" s="13">
        <v>57</v>
      </c>
    </row>
    <row r="164" spans="1:17">
      <c r="A164" s="23" t="s">
        <v>173</v>
      </c>
      <c r="B164" s="12">
        <f t="shared" si="6"/>
        <v>1</v>
      </c>
      <c r="C164" s="13"/>
      <c r="D164" s="13"/>
      <c r="E164" s="13">
        <v>1</v>
      </c>
      <c r="F164" s="13"/>
      <c r="G164" s="13"/>
      <c r="H164" s="13"/>
      <c r="I164" s="13"/>
      <c r="J164" s="12">
        <f t="shared" si="7"/>
        <v>0</v>
      </c>
      <c r="K164" s="13"/>
      <c r="L164" s="13"/>
      <c r="M164" s="13"/>
      <c r="N164" s="13"/>
      <c r="O164" s="13"/>
      <c r="P164" s="13"/>
      <c r="Q164" s="13"/>
    </row>
    <row r="165" spans="1:17">
      <c r="A165" s="23" t="s">
        <v>174</v>
      </c>
      <c r="B165" s="12">
        <f t="shared" si="6"/>
        <v>9</v>
      </c>
      <c r="C165" s="13"/>
      <c r="D165" s="13">
        <v>1</v>
      </c>
      <c r="E165" s="13">
        <v>2</v>
      </c>
      <c r="F165" s="13">
        <v>1</v>
      </c>
      <c r="G165" s="13">
        <v>3</v>
      </c>
      <c r="H165" s="13">
        <v>1</v>
      </c>
      <c r="I165" s="13">
        <v>1</v>
      </c>
      <c r="J165" s="12">
        <f t="shared" si="7"/>
        <v>22</v>
      </c>
      <c r="K165" s="13"/>
      <c r="L165" s="13">
        <v>3</v>
      </c>
      <c r="M165" s="13">
        <v>12</v>
      </c>
      <c r="N165" s="13">
        <v>1</v>
      </c>
      <c r="O165" s="13">
        <v>3</v>
      </c>
      <c r="P165" s="13">
        <v>2</v>
      </c>
      <c r="Q165" s="13">
        <v>1</v>
      </c>
    </row>
    <row r="166" spans="1:17">
      <c r="A166" s="23" t="s">
        <v>175</v>
      </c>
      <c r="B166" s="12">
        <f t="shared" si="6"/>
        <v>154</v>
      </c>
      <c r="C166" s="13">
        <v>12</v>
      </c>
      <c r="D166" s="13">
        <v>35</v>
      </c>
      <c r="E166" s="13">
        <v>30</v>
      </c>
      <c r="F166" s="13">
        <v>35</v>
      </c>
      <c r="G166" s="13">
        <v>30</v>
      </c>
      <c r="H166" s="13">
        <v>9</v>
      </c>
      <c r="I166" s="13">
        <v>3</v>
      </c>
      <c r="J166" s="12">
        <f t="shared" si="7"/>
        <v>179</v>
      </c>
      <c r="K166" s="13">
        <v>12</v>
      </c>
      <c r="L166" s="13">
        <v>35</v>
      </c>
      <c r="M166" s="13">
        <v>53</v>
      </c>
      <c r="N166" s="13">
        <v>43</v>
      </c>
      <c r="O166" s="13">
        <v>17</v>
      </c>
      <c r="P166" s="13">
        <v>11</v>
      </c>
      <c r="Q166" s="13">
        <v>8</v>
      </c>
    </row>
    <row r="167" spans="1:17">
      <c r="A167" s="23" t="s">
        <v>176</v>
      </c>
      <c r="B167" s="12">
        <f t="shared" si="6"/>
        <v>4</v>
      </c>
      <c r="C167" s="13"/>
      <c r="D167" s="13"/>
      <c r="E167" s="13">
        <v>1</v>
      </c>
      <c r="F167" s="13"/>
      <c r="G167" s="13">
        <v>2</v>
      </c>
      <c r="H167" s="13">
        <v>1</v>
      </c>
      <c r="I167" s="13"/>
      <c r="J167" s="12">
        <f t="shared" si="7"/>
        <v>6</v>
      </c>
      <c r="K167" s="13"/>
      <c r="L167" s="13"/>
      <c r="M167" s="13">
        <v>1</v>
      </c>
      <c r="N167" s="13"/>
      <c r="O167" s="13">
        <v>3</v>
      </c>
      <c r="P167" s="13">
        <v>2</v>
      </c>
      <c r="Q167" s="13"/>
    </row>
    <row r="168" spans="1:17">
      <c r="A168" s="23" t="s">
        <v>384</v>
      </c>
      <c r="B168" s="12">
        <f t="shared" si="6"/>
        <v>35958</v>
      </c>
      <c r="C168" s="13">
        <v>6319</v>
      </c>
      <c r="D168" s="13">
        <v>3343</v>
      </c>
      <c r="E168" s="13">
        <v>5351</v>
      </c>
      <c r="F168" s="13">
        <v>6486</v>
      </c>
      <c r="G168" s="13">
        <v>5280</v>
      </c>
      <c r="H168" s="13">
        <v>4771</v>
      </c>
      <c r="I168" s="13">
        <v>4408</v>
      </c>
      <c r="J168" s="12">
        <f t="shared" si="7"/>
        <v>38525</v>
      </c>
      <c r="K168" s="13">
        <v>6651</v>
      </c>
      <c r="L168" s="13">
        <v>3934</v>
      </c>
      <c r="M168" s="13">
        <v>5659</v>
      </c>
      <c r="N168" s="13">
        <v>6639</v>
      </c>
      <c r="O168" s="13">
        <v>5500</v>
      </c>
      <c r="P168" s="13">
        <v>5122</v>
      </c>
      <c r="Q168" s="13">
        <v>5020</v>
      </c>
    </row>
    <row r="169" spans="1:17">
      <c r="A169" s="23" t="s">
        <v>178</v>
      </c>
      <c r="B169" s="12">
        <f t="shared" si="6"/>
        <v>42</v>
      </c>
      <c r="C169" s="13"/>
      <c r="D169" s="13">
        <v>6</v>
      </c>
      <c r="E169" s="13">
        <v>21</v>
      </c>
      <c r="F169" s="13">
        <v>15</v>
      </c>
      <c r="G169" s="13"/>
      <c r="H169" s="13"/>
      <c r="I169" s="13"/>
      <c r="J169" s="12">
        <f t="shared" si="7"/>
        <v>69</v>
      </c>
      <c r="K169" s="13">
        <v>1</v>
      </c>
      <c r="L169" s="13">
        <v>11</v>
      </c>
      <c r="M169" s="13">
        <v>33</v>
      </c>
      <c r="N169" s="13">
        <v>15</v>
      </c>
      <c r="O169" s="13">
        <v>3</v>
      </c>
      <c r="P169" s="13">
        <v>5</v>
      </c>
      <c r="Q169" s="13">
        <v>1</v>
      </c>
    </row>
    <row r="170" spans="1:17">
      <c r="A170" s="23" t="s">
        <v>179</v>
      </c>
      <c r="B170" s="12">
        <f t="shared" si="6"/>
        <v>964390</v>
      </c>
      <c r="C170" s="13">
        <v>72201</v>
      </c>
      <c r="D170" s="13">
        <v>234127</v>
      </c>
      <c r="E170" s="13">
        <v>271399</v>
      </c>
      <c r="F170" s="13">
        <v>218695</v>
      </c>
      <c r="G170" s="13">
        <v>113310</v>
      </c>
      <c r="H170" s="13">
        <v>44592</v>
      </c>
      <c r="I170" s="13">
        <v>10066</v>
      </c>
      <c r="J170" s="12">
        <f t="shared" si="7"/>
        <v>883744</v>
      </c>
      <c r="K170" s="13">
        <v>64058</v>
      </c>
      <c r="L170" s="13">
        <v>202454</v>
      </c>
      <c r="M170" s="13">
        <v>248228</v>
      </c>
      <c r="N170" s="13">
        <v>209967</v>
      </c>
      <c r="O170" s="13">
        <v>106719</v>
      </c>
      <c r="P170" s="13">
        <v>42142</v>
      </c>
      <c r="Q170" s="13">
        <v>10176</v>
      </c>
    </row>
    <row r="171" spans="1:17">
      <c r="A171" s="23" t="s">
        <v>180</v>
      </c>
      <c r="B171" s="12">
        <f t="shared" si="6"/>
        <v>5583</v>
      </c>
      <c r="C171" s="13">
        <v>107</v>
      </c>
      <c r="D171" s="13">
        <v>332</v>
      </c>
      <c r="E171" s="13">
        <v>1463</v>
      </c>
      <c r="F171" s="13">
        <v>1401</v>
      </c>
      <c r="G171" s="13">
        <v>1078</v>
      </c>
      <c r="H171" s="13">
        <v>739</v>
      </c>
      <c r="I171" s="13">
        <v>463</v>
      </c>
      <c r="J171" s="12">
        <f t="shared" si="7"/>
        <v>7204</v>
      </c>
      <c r="K171" s="13">
        <v>151</v>
      </c>
      <c r="L171" s="13">
        <v>377</v>
      </c>
      <c r="M171" s="13">
        <v>1817</v>
      </c>
      <c r="N171" s="13">
        <v>1845</v>
      </c>
      <c r="O171" s="13">
        <v>1416</v>
      </c>
      <c r="P171" s="13">
        <v>933</v>
      </c>
      <c r="Q171" s="13">
        <v>665</v>
      </c>
    </row>
    <row r="172" spans="1:17">
      <c r="A172" s="23" t="s">
        <v>181</v>
      </c>
      <c r="B172" s="12">
        <f t="shared" si="6"/>
        <v>1637</v>
      </c>
      <c r="C172" s="13">
        <v>33</v>
      </c>
      <c r="D172" s="13">
        <v>119</v>
      </c>
      <c r="E172" s="13">
        <v>212</v>
      </c>
      <c r="F172" s="13">
        <v>179</v>
      </c>
      <c r="G172" s="13">
        <v>219</v>
      </c>
      <c r="H172" s="13">
        <v>443</v>
      </c>
      <c r="I172" s="13">
        <v>432</v>
      </c>
      <c r="J172" s="12">
        <f t="shared" si="7"/>
        <v>1544</v>
      </c>
      <c r="K172" s="13">
        <v>34</v>
      </c>
      <c r="L172" s="13">
        <v>91</v>
      </c>
      <c r="M172" s="13">
        <v>252</v>
      </c>
      <c r="N172" s="13">
        <v>209</v>
      </c>
      <c r="O172" s="13">
        <v>239</v>
      </c>
      <c r="P172" s="13">
        <v>349</v>
      </c>
      <c r="Q172" s="13">
        <v>370</v>
      </c>
    </row>
    <row r="173" spans="1:17">
      <c r="A173" s="23" t="s">
        <v>182</v>
      </c>
      <c r="B173" s="12">
        <f t="shared" si="6"/>
        <v>78</v>
      </c>
      <c r="C173" s="13">
        <v>2</v>
      </c>
      <c r="D173" s="13">
        <v>17</v>
      </c>
      <c r="E173" s="13">
        <v>21</v>
      </c>
      <c r="F173" s="13">
        <v>28</v>
      </c>
      <c r="G173" s="13">
        <v>4</v>
      </c>
      <c r="H173" s="13">
        <v>6</v>
      </c>
      <c r="I173" s="13"/>
      <c r="J173" s="12">
        <f t="shared" si="7"/>
        <v>79</v>
      </c>
      <c r="K173" s="13">
        <v>3</v>
      </c>
      <c r="L173" s="13">
        <v>7</v>
      </c>
      <c r="M173" s="13">
        <v>31</v>
      </c>
      <c r="N173" s="13">
        <v>34</v>
      </c>
      <c r="O173" s="13">
        <v>4</v>
      </c>
      <c r="P173" s="13"/>
      <c r="Q173" s="13"/>
    </row>
    <row r="174" spans="1:17">
      <c r="A174" s="23" t="s">
        <v>183</v>
      </c>
      <c r="B174" s="12">
        <f t="shared" si="6"/>
        <v>12</v>
      </c>
      <c r="C174" s="13"/>
      <c r="D174" s="13"/>
      <c r="E174" s="13"/>
      <c r="F174" s="13">
        <v>5</v>
      </c>
      <c r="G174" s="13">
        <v>4</v>
      </c>
      <c r="H174" s="13">
        <v>3</v>
      </c>
      <c r="I174" s="13"/>
      <c r="J174" s="12">
        <f t="shared" si="7"/>
        <v>14</v>
      </c>
      <c r="K174" s="13"/>
      <c r="L174" s="13">
        <v>1</v>
      </c>
      <c r="M174" s="13">
        <v>10</v>
      </c>
      <c r="N174" s="13">
        <v>3</v>
      </c>
      <c r="O174" s="13"/>
      <c r="P174" s="13"/>
      <c r="Q174" s="13"/>
    </row>
    <row r="175" spans="1:17">
      <c r="A175" s="23" t="s">
        <v>184</v>
      </c>
      <c r="B175" s="12">
        <f t="shared" si="6"/>
        <v>1</v>
      </c>
      <c r="C175" s="13"/>
      <c r="D175" s="13"/>
      <c r="E175" s="13"/>
      <c r="F175" s="13"/>
      <c r="G175" s="13">
        <v>1</v>
      </c>
      <c r="H175" s="13"/>
      <c r="I175" s="13"/>
      <c r="J175" s="12">
        <f t="shared" si="7"/>
        <v>0</v>
      </c>
      <c r="K175" s="13"/>
      <c r="L175" s="13"/>
      <c r="M175" s="13"/>
      <c r="N175" s="13"/>
      <c r="O175" s="13"/>
      <c r="P175" s="13"/>
      <c r="Q175" s="13"/>
    </row>
    <row r="176" spans="1:17">
      <c r="A176" s="23" t="s">
        <v>185</v>
      </c>
      <c r="B176" s="12">
        <f t="shared" si="6"/>
        <v>28</v>
      </c>
      <c r="C176" s="13"/>
      <c r="D176" s="13">
        <v>4</v>
      </c>
      <c r="E176" s="13">
        <v>8</v>
      </c>
      <c r="F176" s="13">
        <v>8</v>
      </c>
      <c r="G176" s="13">
        <v>1</v>
      </c>
      <c r="H176" s="13">
        <v>3</v>
      </c>
      <c r="I176" s="13">
        <v>4</v>
      </c>
      <c r="J176" s="12">
        <f t="shared" si="7"/>
        <v>30</v>
      </c>
      <c r="K176" s="13"/>
      <c r="L176" s="13"/>
      <c r="M176" s="13">
        <v>4</v>
      </c>
      <c r="N176" s="13">
        <v>12</v>
      </c>
      <c r="O176" s="13">
        <v>7</v>
      </c>
      <c r="P176" s="13">
        <v>7</v>
      </c>
      <c r="Q176" s="13"/>
    </row>
    <row r="177" spans="1:17">
      <c r="A177" s="23" t="s">
        <v>186</v>
      </c>
      <c r="B177" s="12">
        <f t="shared" si="6"/>
        <v>2</v>
      </c>
      <c r="C177" s="13"/>
      <c r="D177" s="13"/>
      <c r="E177" s="13">
        <v>1</v>
      </c>
      <c r="F177" s="13"/>
      <c r="G177" s="13"/>
      <c r="H177" s="13">
        <v>1</v>
      </c>
      <c r="I177" s="13"/>
      <c r="J177" s="12">
        <f t="shared" si="7"/>
        <v>0</v>
      </c>
      <c r="K177" s="13"/>
      <c r="L177" s="13"/>
      <c r="M177" s="13"/>
      <c r="N177" s="13"/>
      <c r="O177" s="13"/>
      <c r="P177" s="13"/>
      <c r="Q177" s="13"/>
    </row>
    <row r="178" spans="1:17">
      <c r="A178" s="23" t="s">
        <v>187</v>
      </c>
      <c r="B178" s="12">
        <f t="shared" si="6"/>
        <v>733</v>
      </c>
      <c r="C178" s="13"/>
      <c r="D178" s="13">
        <v>70</v>
      </c>
      <c r="E178" s="13">
        <v>305</v>
      </c>
      <c r="F178" s="13">
        <v>276</v>
      </c>
      <c r="G178" s="13">
        <v>66</v>
      </c>
      <c r="H178" s="13">
        <v>13</v>
      </c>
      <c r="I178" s="13">
        <v>3</v>
      </c>
      <c r="J178" s="12">
        <f t="shared" si="7"/>
        <v>521</v>
      </c>
      <c r="K178" s="13">
        <v>19</v>
      </c>
      <c r="L178" s="13">
        <v>45</v>
      </c>
      <c r="M178" s="13">
        <v>206</v>
      </c>
      <c r="N178" s="13">
        <v>183</v>
      </c>
      <c r="O178" s="13">
        <v>49</v>
      </c>
      <c r="P178" s="13">
        <v>16</v>
      </c>
      <c r="Q178" s="13">
        <v>3</v>
      </c>
    </row>
    <row r="179" spans="1:17">
      <c r="A179" s="23" t="s">
        <v>188</v>
      </c>
      <c r="B179" s="12">
        <f t="shared" si="6"/>
        <v>36345</v>
      </c>
      <c r="C179" s="13">
        <v>1083</v>
      </c>
      <c r="D179" s="13">
        <v>4526</v>
      </c>
      <c r="E179" s="13">
        <v>10776</v>
      </c>
      <c r="F179" s="13">
        <v>11643</v>
      </c>
      <c r="G179" s="13">
        <v>5617</v>
      </c>
      <c r="H179" s="13">
        <v>2071</v>
      </c>
      <c r="I179" s="13">
        <v>629</v>
      </c>
      <c r="J179" s="12">
        <f t="shared" si="7"/>
        <v>54378</v>
      </c>
      <c r="K179" s="13">
        <v>1353</v>
      </c>
      <c r="L179" s="13">
        <v>9538</v>
      </c>
      <c r="M179" s="13">
        <v>15529</v>
      </c>
      <c r="N179" s="13">
        <v>16750</v>
      </c>
      <c r="O179" s="13">
        <v>7594</v>
      </c>
      <c r="P179" s="13">
        <v>2779</v>
      </c>
      <c r="Q179" s="13">
        <v>835</v>
      </c>
    </row>
    <row r="180" spans="1:17">
      <c r="A180" s="23" t="s">
        <v>189</v>
      </c>
      <c r="B180" s="12">
        <f t="shared" si="6"/>
        <v>129595</v>
      </c>
      <c r="C180" s="13">
        <v>7097</v>
      </c>
      <c r="D180" s="13">
        <v>9715</v>
      </c>
      <c r="E180" s="13">
        <v>28541</v>
      </c>
      <c r="F180" s="13">
        <v>35562</v>
      </c>
      <c r="G180" s="13">
        <v>29428</v>
      </c>
      <c r="H180" s="13">
        <v>15263</v>
      </c>
      <c r="I180" s="13">
        <v>3989</v>
      </c>
      <c r="J180" s="12">
        <f t="shared" si="7"/>
        <v>135952</v>
      </c>
      <c r="K180" s="13">
        <v>8057</v>
      </c>
      <c r="L180" s="13">
        <v>9869</v>
      </c>
      <c r="M180" s="13">
        <v>29465</v>
      </c>
      <c r="N180" s="13">
        <v>36734</v>
      </c>
      <c r="O180" s="13">
        <v>30266</v>
      </c>
      <c r="P180" s="13">
        <v>16226</v>
      </c>
      <c r="Q180" s="13">
        <v>5335</v>
      </c>
    </row>
    <row r="181" spans="1:17">
      <c r="A181" s="23" t="s">
        <v>190</v>
      </c>
      <c r="B181" s="12">
        <f t="shared" si="6"/>
        <v>72</v>
      </c>
      <c r="C181" s="13"/>
      <c r="D181" s="13">
        <v>3</v>
      </c>
      <c r="E181" s="13">
        <v>29</v>
      </c>
      <c r="F181" s="13">
        <v>24</v>
      </c>
      <c r="G181" s="13">
        <v>8</v>
      </c>
      <c r="H181" s="13">
        <v>7</v>
      </c>
      <c r="I181" s="13">
        <v>1</v>
      </c>
      <c r="J181" s="12">
        <f t="shared" si="7"/>
        <v>74</v>
      </c>
      <c r="K181" s="13">
        <v>1</v>
      </c>
      <c r="L181" s="13">
        <v>4</v>
      </c>
      <c r="M181" s="13">
        <v>33</v>
      </c>
      <c r="N181" s="13">
        <v>22</v>
      </c>
      <c r="O181" s="13">
        <v>5</v>
      </c>
      <c r="P181" s="13">
        <v>5</v>
      </c>
      <c r="Q181" s="13">
        <v>4</v>
      </c>
    </row>
    <row r="182" spans="1:17">
      <c r="A182" s="23" t="s">
        <v>191</v>
      </c>
      <c r="B182" s="12">
        <f t="shared" si="6"/>
        <v>5873312</v>
      </c>
      <c r="C182" s="13">
        <v>277039</v>
      </c>
      <c r="D182" s="13">
        <v>833267</v>
      </c>
      <c r="E182" s="13">
        <v>1599114</v>
      </c>
      <c r="F182" s="13">
        <v>1557828</v>
      </c>
      <c r="G182" s="13">
        <v>930448</v>
      </c>
      <c r="H182" s="13">
        <v>495149</v>
      </c>
      <c r="I182" s="13">
        <v>180467</v>
      </c>
      <c r="J182" s="12">
        <f t="shared" si="7"/>
        <v>5590153</v>
      </c>
      <c r="K182" s="13">
        <v>250346</v>
      </c>
      <c r="L182" s="13">
        <v>770166</v>
      </c>
      <c r="M182" s="13">
        <v>1451640</v>
      </c>
      <c r="N182" s="13">
        <v>1517151</v>
      </c>
      <c r="O182" s="13">
        <v>907547</v>
      </c>
      <c r="P182" s="13">
        <v>495151</v>
      </c>
      <c r="Q182" s="13">
        <v>198152</v>
      </c>
    </row>
    <row r="183" spans="1:17">
      <c r="A183" s="23" t="s">
        <v>192</v>
      </c>
      <c r="B183" s="12">
        <f t="shared" si="6"/>
        <v>24519</v>
      </c>
      <c r="C183" s="13">
        <v>1475</v>
      </c>
      <c r="D183" s="13">
        <v>2030</v>
      </c>
      <c r="E183" s="13">
        <v>5022</v>
      </c>
      <c r="F183" s="13">
        <v>7419</v>
      </c>
      <c r="G183" s="13">
        <v>4819</v>
      </c>
      <c r="H183" s="13">
        <v>2812</v>
      </c>
      <c r="I183" s="13">
        <v>942</v>
      </c>
      <c r="J183" s="12">
        <f t="shared" si="7"/>
        <v>25122</v>
      </c>
      <c r="K183" s="13">
        <v>1567</v>
      </c>
      <c r="L183" s="13">
        <v>2457</v>
      </c>
      <c r="M183" s="13">
        <v>4786</v>
      </c>
      <c r="N183" s="13">
        <v>7406</v>
      </c>
      <c r="O183" s="13">
        <v>4910</v>
      </c>
      <c r="P183" s="13">
        <v>2995</v>
      </c>
      <c r="Q183" s="13">
        <v>1001</v>
      </c>
    </row>
    <row r="184" spans="1:17">
      <c r="A184" s="23" t="s">
        <v>193</v>
      </c>
      <c r="B184" s="12">
        <f t="shared" si="6"/>
        <v>25</v>
      </c>
      <c r="C184" s="13"/>
      <c r="D184" s="13">
        <v>2</v>
      </c>
      <c r="E184" s="13">
        <v>1</v>
      </c>
      <c r="F184" s="13">
        <v>7</v>
      </c>
      <c r="G184" s="13">
        <v>13</v>
      </c>
      <c r="H184" s="13">
        <v>1</v>
      </c>
      <c r="I184" s="13">
        <v>1</v>
      </c>
      <c r="J184" s="12">
        <f t="shared" si="7"/>
        <v>28</v>
      </c>
      <c r="K184" s="13"/>
      <c r="L184" s="13">
        <v>1</v>
      </c>
      <c r="M184" s="13">
        <v>2</v>
      </c>
      <c r="N184" s="13"/>
      <c r="O184" s="13">
        <v>8</v>
      </c>
      <c r="P184" s="13">
        <v>5</v>
      </c>
      <c r="Q184" s="13">
        <v>12</v>
      </c>
    </row>
    <row r="185" spans="1:17">
      <c r="A185" s="23" t="s">
        <v>194</v>
      </c>
      <c r="B185" s="12">
        <f t="shared" si="6"/>
        <v>23</v>
      </c>
      <c r="C185" s="13"/>
      <c r="D185" s="13">
        <v>10</v>
      </c>
      <c r="E185" s="13">
        <v>7</v>
      </c>
      <c r="F185" s="13">
        <v>3</v>
      </c>
      <c r="G185" s="13">
        <v>1</v>
      </c>
      <c r="H185" s="13">
        <v>2</v>
      </c>
      <c r="I185" s="13"/>
      <c r="J185" s="12">
        <f t="shared" si="7"/>
        <v>26</v>
      </c>
      <c r="K185" s="13"/>
      <c r="L185" s="13">
        <v>6</v>
      </c>
      <c r="M185" s="13">
        <v>13</v>
      </c>
      <c r="N185" s="13">
        <v>4</v>
      </c>
      <c r="O185" s="13">
        <v>3</v>
      </c>
      <c r="P185" s="13"/>
      <c r="Q185" s="13"/>
    </row>
    <row r="186" spans="1:17">
      <c r="A186" s="23" t="s">
        <v>195</v>
      </c>
      <c r="B186" s="12">
        <f t="shared" si="6"/>
        <v>13923</v>
      </c>
      <c r="C186" s="13">
        <v>715</v>
      </c>
      <c r="D186" s="13">
        <v>549</v>
      </c>
      <c r="E186" s="13">
        <v>5126</v>
      </c>
      <c r="F186" s="13">
        <v>4824</v>
      </c>
      <c r="G186" s="13">
        <v>1781</v>
      </c>
      <c r="H186" s="13">
        <v>675</v>
      </c>
      <c r="I186" s="13">
        <v>253</v>
      </c>
      <c r="J186" s="12">
        <f t="shared" si="7"/>
        <v>20389</v>
      </c>
      <c r="K186" s="13">
        <v>1124</v>
      </c>
      <c r="L186" s="13">
        <v>853</v>
      </c>
      <c r="M186" s="13">
        <v>7030</v>
      </c>
      <c r="N186" s="13">
        <v>6975</v>
      </c>
      <c r="O186" s="13">
        <v>3059</v>
      </c>
      <c r="P186" s="13">
        <v>1019</v>
      </c>
      <c r="Q186" s="13">
        <v>329</v>
      </c>
    </row>
    <row r="187" spans="1:17">
      <c r="A187" s="23" t="s">
        <v>196</v>
      </c>
      <c r="B187" s="12">
        <f t="shared" si="6"/>
        <v>1498</v>
      </c>
      <c r="C187" s="13">
        <v>86</v>
      </c>
      <c r="D187" s="13">
        <v>98</v>
      </c>
      <c r="E187" s="13">
        <v>294</v>
      </c>
      <c r="F187" s="13">
        <v>304</v>
      </c>
      <c r="G187" s="13">
        <v>296</v>
      </c>
      <c r="H187" s="13">
        <v>310</v>
      </c>
      <c r="I187" s="13">
        <v>110</v>
      </c>
      <c r="J187" s="12">
        <f t="shared" si="7"/>
        <v>2037</v>
      </c>
      <c r="K187" s="13">
        <v>96</v>
      </c>
      <c r="L187" s="13">
        <v>182</v>
      </c>
      <c r="M187" s="13">
        <v>564</v>
      </c>
      <c r="N187" s="13">
        <v>355</v>
      </c>
      <c r="O187" s="13">
        <v>390</v>
      </c>
      <c r="P187" s="13">
        <v>299</v>
      </c>
      <c r="Q187" s="13">
        <v>151</v>
      </c>
    </row>
    <row r="188" spans="1:17">
      <c r="A188" s="23" t="s">
        <v>197</v>
      </c>
      <c r="B188" s="12">
        <f t="shared" si="6"/>
        <v>12421</v>
      </c>
      <c r="C188" s="13">
        <v>832</v>
      </c>
      <c r="D188" s="13">
        <v>1657</v>
      </c>
      <c r="E188" s="13">
        <v>3284</v>
      </c>
      <c r="F188" s="13">
        <v>2171</v>
      </c>
      <c r="G188" s="13">
        <v>2067</v>
      </c>
      <c r="H188" s="13">
        <v>1659</v>
      </c>
      <c r="I188" s="13">
        <v>751</v>
      </c>
      <c r="J188" s="12">
        <f t="shared" si="7"/>
        <v>15120</v>
      </c>
      <c r="K188" s="13">
        <v>985</v>
      </c>
      <c r="L188" s="13">
        <v>2206</v>
      </c>
      <c r="M188" s="13">
        <v>4373</v>
      </c>
      <c r="N188" s="13">
        <v>2552</v>
      </c>
      <c r="O188" s="13">
        <v>2330</v>
      </c>
      <c r="P188" s="13">
        <v>1761</v>
      </c>
      <c r="Q188" s="13">
        <v>913</v>
      </c>
    </row>
    <row r="189" spans="1:17">
      <c r="A189" s="23" t="s">
        <v>198</v>
      </c>
      <c r="B189" s="12">
        <f t="shared" si="6"/>
        <v>906</v>
      </c>
      <c r="C189" s="13">
        <v>35</v>
      </c>
      <c r="D189" s="13">
        <v>81</v>
      </c>
      <c r="E189" s="13">
        <v>196</v>
      </c>
      <c r="F189" s="13">
        <v>251</v>
      </c>
      <c r="G189" s="13">
        <v>213</v>
      </c>
      <c r="H189" s="13">
        <v>89</v>
      </c>
      <c r="I189" s="13">
        <v>41</v>
      </c>
      <c r="J189" s="12">
        <f t="shared" si="7"/>
        <v>988</v>
      </c>
      <c r="K189" s="13">
        <v>52</v>
      </c>
      <c r="L189" s="13">
        <v>59</v>
      </c>
      <c r="M189" s="13">
        <v>200</v>
      </c>
      <c r="N189" s="13">
        <v>269</v>
      </c>
      <c r="O189" s="13">
        <v>242</v>
      </c>
      <c r="P189" s="13">
        <v>126</v>
      </c>
      <c r="Q189" s="13">
        <v>40</v>
      </c>
    </row>
    <row r="190" spans="1:17" ht="29.25">
      <c r="A190" s="23" t="s">
        <v>199</v>
      </c>
      <c r="B190" s="12">
        <f t="shared" si="6"/>
        <v>2</v>
      </c>
      <c r="C190" s="13"/>
      <c r="D190" s="13">
        <v>1</v>
      </c>
      <c r="E190" s="13">
        <v>1</v>
      </c>
      <c r="F190" s="13"/>
      <c r="G190" s="13"/>
      <c r="H190" s="13"/>
      <c r="I190" s="13"/>
      <c r="J190" s="12">
        <f t="shared" si="7"/>
        <v>2</v>
      </c>
      <c r="K190" s="13"/>
      <c r="L190" s="13"/>
      <c r="M190" s="13">
        <v>2</v>
      </c>
      <c r="N190" s="13"/>
      <c r="O190" s="13"/>
      <c r="P190" s="13"/>
      <c r="Q190" s="13"/>
    </row>
    <row r="191" spans="1:17">
      <c r="A191" s="23" t="s">
        <v>200</v>
      </c>
      <c r="B191" s="12">
        <f t="shared" si="6"/>
        <v>3</v>
      </c>
      <c r="C191" s="13"/>
      <c r="D191" s="13"/>
      <c r="E191" s="13">
        <v>1</v>
      </c>
      <c r="F191" s="13">
        <v>1</v>
      </c>
      <c r="G191" s="13">
        <v>1</v>
      </c>
      <c r="H191" s="13"/>
      <c r="I191" s="13"/>
      <c r="J191" s="12">
        <f t="shared" si="7"/>
        <v>2</v>
      </c>
      <c r="K191" s="13"/>
      <c r="L191" s="13">
        <v>1</v>
      </c>
      <c r="M191" s="13">
        <v>1</v>
      </c>
      <c r="N191" s="13"/>
      <c r="O191" s="13"/>
      <c r="P191" s="13"/>
      <c r="Q191" s="13"/>
    </row>
    <row r="192" spans="1:17">
      <c r="A192" s="23" t="s">
        <v>201</v>
      </c>
      <c r="B192" s="12">
        <f t="shared" si="6"/>
        <v>137</v>
      </c>
      <c r="C192" s="13"/>
      <c r="D192" s="13">
        <v>8</v>
      </c>
      <c r="E192" s="13">
        <v>60</v>
      </c>
      <c r="F192" s="13">
        <v>22</v>
      </c>
      <c r="G192" s="13">
        <v>35</v>
      </c>
      <c r="H192" s="13">
        <v>5</v>
      </c>
      <c r="I192" s="13">
        <v>7</v>
      </c>
      <c r="J192" s="12">
        <f t="shared" si="7"/>
        <v>124</v>
      </c>
      <c r="K192" s="13">
        <v>6</v>
      </c>
      <c r="L192" s="13">
        <v>4</v>
      </c>
      <c r="M192" s="13">
        <v>62</v>
      </c>
      <c r="N192" s="13">
        <v>15</v>
      </c>
      <c r="O192" s="13">
        <v>24</v>
      </c>
      <c r="P192" s="13">
        <v>6</v>
      </c>
      <c r="Q192" s="13">
        <v>7</v>
      </c>
    </row>
    <row r="193" spans="1:17">
      <c r="A193" s="23" t="s">
        <v>202</v>
      </c>
      <c r="B193" s="12">
        <f t="shared" si="6"/>
        <v>4067</v>
      </c>
      <c r="C193" s="13">
        <v>285</v>
      </c>
      <c r="D193" s="13">
        <v>410</v>
      </c>
      <c r="E193" s="13">
        <v>901</v>
      </c>
      <c r="F193" s="13">
        <v>835</v>
      </c>
      <c r="G193" s="13">
        <v>889</v>
      </c>
      <c r="H193" s="13">
        <v>516</v>
      </c>
      <c r="I193" s="13">
        <v>231</v>
      </c>
      <c r="J193" s="12">
        <f t="shared" si="7"/>
        <v>4354</v>
      </c>
      <c r="K193" s="13">
        <v>322</v>
      </c>
      <c r="L193" s="13">
        <v>536</v>
      </c>
      <c r="M193" s="13">
        <v>862</v>
      </c>
      <c r="N193" s="13">
        <v>843</v>
      </c>
      <c r="O193" s="13">
        <v>963</v>
      </c>
      <c r="P193" s="13">
        <v>540</v>
      </c>
      <c r="Q193" s="13">
        <v>288</v>
      </c>
    </row>
    <row r="194" spans="1:17">
      <c r="A194" s="23" t="s">
        <v>203</v>
      </c>
      <c r="B194" s="12">
        <f t="shared" si="6"/>
        <v>269</v>
      </c>
      <c r="C194" s="13">
        <v>12</v>
      </c>
      <c r="D194" s="13">
        <v>7</v>
      </c>
      <c r="E194" s="13">
        <v>62</v>
      </c>
      <c r="F194" s="13">
        <v>87</v>
      </c>
      <c r="G194" s="13">
        <v>63</v>
      </c>
      <c r="H194" s="13">
        <v>29</v>
      </c>
      <c r="I194" s="13">
        <v>9</v>
      </c>
      <c r="J194" s="12">
        <f t="shared" si="7"/>
        <v>414</v>
      </c>
      <c r="K194" s="13">
        <v>14</v>
      </c>
      <c r="L194" s="13">
        <v>19</v>
      </c>
      <c r="M194" s="13">
        <v>65</v>
      </c>
      <c r="N194" s="13">
        <v>150</v>
      </c>
      <c r="O194" s="13">
        <v>65</v>
      </c>
      <c r="P194" s="13">
        <v>49</v>
      </c>
      <c r="Q194" s="13">
        <v>52</v>
      </c>
    </row>
    <row r="195" spans="1:17">
      <c r="A195" s="23" t="s">
        <v>204</v>
      </c>
      <c r="B195" s="12">
        <f t="shared" si="6"/>
        <v>3522</v>
      </c>
      <c r="C195" s="13">
        <v>249</v>
      </c>
      <c r="D195" s="13">
        <v>327</v>
      </c>
      <c r="E195" s="13">
        <v>748</v>
      </c>
      <c r="F195" s="13">
        <v>641</v>
      </c>
      <c r="G195" s="13">
        <v>670</v>
      </c>
      <c r="H195" s="13">
        <v>579</v>
      </c>
      <c r="I195" s="13">
        <v>308</v>
      </c>
      <c r="J195" s="12">
        <f t="shared" si="7"/>
        <v>4220</v>
      </c>
      <c r="K195" s="13">
        <v>291</v>
      </c>
      <c r="L195" s="13">
        <v>416</v>
      </c>
      <c r="M195" s="13">
        <v>888</v>
      </c>
      <c r="N195" s="13">
        <v>681</v>
      </c>
      <c r="O195" s="13">
        <v>715</v>
      </c>
      <c r="P195" s="13">
        <v>704</v>
      </c>
      <c r="Q195" s="13">
        <v>525</v>
      </c>
    </row>
    <row r="196" spans="1:17">
      <c r="A196" s="23" t="s">
        <v>205</v>
      </c>
      <c r="B196" s="12">
        <f t="shared" si="6"/>
        <v>2907</v>
      </c>
      <c r="C196" s="13">
        <v>347</v>
      </c>
      <c r="D196" s="13">
        <v>336</v>
      </c>
      <c r="E196" s="13">
        <v>484</v>
      </c>
      <c r="F196" s="13">
        <v>461</v>
      </c>
      <c r="G196" s="13">
        <v>552</v>
      </c>
      <c r="H196" s="13">
        <v>451</v>
      </c>
      <c r="I196" s="13">
        <v>276</v>
      </c>
      <c r="J196" s="12">
        <f t="shared" si="7"/>
        <v>3265</v>
      </c>
      <c r="K196" s="13">
        <v>332</v>
      </c>
      <c r="L196" s="13">
        <v>364</v>
      </c>
      <c r="M196" s="13">
        <v>608</v>
      </c>
      <c r="N196" s="13">
        <v>540</v>
      </c>
      <c r="O196" s="13">
        <v>654</v>
      </c>
      <c r="P196" s="13">
        <v>480</v>
      </c>
      <c r="Q196" s="13">
        <v>287</v>
      </c>
    </row>
    <row r="197" spans="1:17">
      <c r="A197" s="23" t="s">
        <v>206</v>
      </c>
      <c r="B197" s="12">
        <f t="shared" si="6"/>
        <v>461</v>
      </c>
      <c r="C197" s="13">
        <v>26</v>
      </c>
      <c r="D197" s="13">
        <v>47</v>
      </c>
      <c r="E197" s="13">
        <v>124</v>
      </c>
      <c r="F197" s="13">
        <v>116</v>
      </c>
      <c r="G197" s="13">
        <v>107</v>
      </c>
      <c r="H197" s="13">
        <v>30</v>
      </c>
      <c r="I197" s="13">
        <v>11</v>
      </c>
      <c r="J197" s="12">
        <f t="shared" si="7"/>
        <v>473</v>
      </c>
      <c r="K197" s="13">
        <v>26</v>
      </c>
      <c r="L197" s="13">
        <v>19</v>
      </c>
      <c r="M197" s="13">
        <v>111</v>
      </c>
      <c r="N197" s="13">
        <v>130</v>
      </c>
      <c r="O197" s="13">
        <v>120</v>
      </c>
      <c r="P197" s="13">
        <v>48</v>
      </c>
      <c r="Q197" s="13">
        <v>19</v>
      </c>
    </row>
    <row r="198" spans="1:17">
      <c r="A198" s="23" t="s">
        <v>207</v>
      </c>
      <c r="B198" s="12">
        <f t="shared" ref="B198:B208" si="8">SUM(C198:I198)</f>
        <v>212</v>
      </c>
      <c r="C198" s="13">
        <v>9</v>
      </c>
      <c r="D198" s="13">
        <v>21</v>
      </c>
      <c r="E198" s="13">
        <v>62</v>
      </c>
      <c r="F198" s="13">
        <v>60</v>
      </c>
      <c r="G198" s="13">
        <v>48</v>
      </c>
      <c r="H198" s="13">
        <v>7</v>
      </c>
      <c r="I198" s="13">
        <v>5</v>
      </c>
      <c r="J198" s="12">
        <f t="shared" ref="J198:J208" si="9">SUM(K198:Q198)</f>
        <v>229</v>
      </c>
      <c r="K198" s="13">
        <v>12</v>
      </c>
      <c r="L198" s="13">
        <v>27</v>
      </c>
      <c r="M198" s="13">
        <v>62</v>
      </c>
      <c r="N198" s="13">
        <v>64</v>
      </c>
      <c r="O198" s="13">
        <v>34</v>
      </c>
      <c r="P198" s="13">
        <v>19</v>
      </c>
      <c r="Q198" s="13">
        <v>11</v>
      </c>
    </row>
    <row r="199" spans="1:17">
      <c r="A199" s="23" t="s">
        <v>208</v>
      </c>
      <c r="B199" s="12">
        <f t="shared" si="8"/>
        <v>0</v>
      </c>
      <c r="C199" s="13"/>
      <c r="D199" s="13"/>
      <c r="E199" s="13"/>
      <c r="F199" s="13"/>
      <c r="G199" s="13"/>
      <c r="H199" s="13"/>
      <c r="I199" s="13"/>
      <c r="J199" s="12">
        <f t="shared" si="9"/>
        <v>4</v>
      </c>
      <c r="K199" s="13"/>
      <c r="L199" s="13">
        <v>1</v>
      </c>
      <c r="M199" s="13">
        <v>1</v>
      </c>
      <c r="N199" s="13">
        <v>2</v>
      </c>
      <c r="O199" s="13"/>
      <c r="P199" s="13"/>
      <c r="Q199" s="13"/>
    </row>
    <row r="200" spans="1:17">
      <c r="A200" s="23" t="s">
        <v>209</v>
      </c>
      <c r="B200" s="12">
        <f t="shared" si="8"/>
        <v>2</v>
      </c>
      <c r="C200" s="13"/>
      <c r="D200" s="13"/>
      <c r="E200" s="13">
        <v>1</v>
      </c>
      <c r="F200" s="13"/>
      <c r="G200" s="13"/>
      <c r="H200" s="13">
        <v>1</v>
      </c>
      <c r="I200" s="13"/>
      <c r="J200" s="12">
        <f t="shared" si="9"/>
        <v>6</v>
      </c>
      <c r="K200" s="13"/>
      <c r="L200" s="13"/>
      <c r="M200" s="13">
        <v>2</v>
      </c>
      <c r="N200" s="13">
        <v>2</v>
      </c>
      <c r="O200" s="13"/>
      <c r="P200" s="13">
        <v>2</v>
      </c>
      <c r="Q200" s="13"/>
    </row>
    <row r="201" spans="1:17">
      <c r="A201" s="23" t="s">
        <v>210</v>
      </c>
      <c r="B201" s="12">
        <f t="shared" si="8"/>
        <v>9</v>
      </c>
      <c r="C201" s="13"/>
      <c r="D201" s="13">
        <v>5</v>
      </c>
      <c r="E201" s="13">
        <v>1</v>
      </c>
      <c r="F201" s="13">
        <v>1</v>
      </c>
      <c r="G201" s="13">
        <v>1</v>
      </c>
      <c r="H201" s="13">
        <v>1</v>
      </c>
      <c r="I201" s="13"/>
      <c r="J201" s="12">
        <f t="shared" si="9"/>
        <v>5</v>
      </c>
      <c r="K201" s="13">
        <v>1</v>
      </c>
      <c r="L201" s="13"/>
      <c r="M201" s="13">
        <v>1</v>
      </c>
      <c r="N201" s="13"/>
      <c r="O201" s="13">
        <v>2</v>
      </c>
      <c r="P201" s="13">
        <v>1</v>
      </c>
      <c r="Q201" s="13"/>
    </row>
    <row r="202" spans="1:17">
      <c r="A202" s="23" t="s">
        <v>211</v>
      </c>
      <c r="B202" s="12">
        <f t="shared" si="8"/>
        <v>1140</v>
      </c>
      <c r="C202" s="13">
        <v>52</v>
      </c>
      <c r="D202" s="13">
        <v>99</v>
      </c>
      <c r="E202" s="13">
        <v>182</v>
      </c>
      <c r="F202" s="13">
        <v>288</v>
      </c>
      <c r="G202" s="13">
        <v>250</v>
      </c>
      <c r="H202" s="13">
        <v>219</v>
      </c>
      <c r="I202" s="13">
        <v>50</v>
      </c>
      <c r="J202" s="12">
        <f t="shared" si="9"/>
        <v>1437</v>
      </c>
      <c r="K202" s="13">
        <v>82</v>
      </c>
      <c r="L202" s="13">
        <v>135</v>
      </c>
      <c r="M202" s="13">
        <v>186</v>
      </c>
      <c r="N202" s="13">
        <v>345</v>
      </c>
      <c r="O202" s="13">
        <v>373</v>
      </c>
      <c r="P202" s="13">
        <v>221</v>
      </c>
      <c r="Q202" s="13">
        <v>95</v>
      </c>
    </row>
    <row r="203" spans="1:17">
      <c r="A203" s="23" t="s">
        <v>212</v>
      </c>
      <c r="B203" s="12">
        <f t="shared" si="8"/>
        <v>86</v>
      </c>
      <c r="C203" s="13"/>
      <c r="D203" s="13">
        <v>18</v>
      </c>
      <c r="E203" s="13">
        <v>27</v>
      </c>
      <c r="F203" s="13">
        <v>32</v>
      </c>
      <c r="G203" s="13">
        <v>5</v>
      </c>
      <c r="H203" s="13">
        <v>4</v>
      </c>
      <c r="I203" s="13"/>
      <c r="J203" s="12">
        <f t="shared" si="9"/>
        <v>59</v>
      </c>
      <c r="K203" s="13">
        <v>1</v>
      </c>
      <c r="L203" s="13">
        <v>7</v>
      </c>
      <c r="M203" s="13">
        <v>28</v>
      </c>
      <c r="N203" s="13">
        <v>10</v>
      </c>
      <c r="O203" s="13">
        <v>8</v>
      </c>
      <c r="P203" s="13">
        <v>5</v>
      </c>
      <c r="Q203" s="13"/>
    </row>
    <row r="204" spans="1:17">
      <c r="A204" s="23" t="s">
        <v>213</v>
      </c>
      <c r="B204" s="12">
        <f t="shared" si="8"/>
        <v>1281</v>
      </c>
      <c r="C204" s="13">
        <v>23</v>
      </c>
      <c r="D204" s="13">
        <v>68</v>
      </c>
      <c r="E204" s="13">
        <v>302</v>
      </c>
      <c r="F204" s="13">
        <v>340</v>
      </c>
      <c r="G204" s="13">
        <v>315</v>
      </c>
      <c r="H204" s="13">
        <v>188</v>
      </c>
      <c r="I204" s="13">
        <v>45</v>
      </c>
      <c r="J204" s="12">
        <f t="shared" si="9"/>
        <v>1187</v>
      </c>
      <c r="K204" s="13">
        <v>24</v>
      </c>
      <c r="L204" s="13">
        <v>70</v>
      </c>
      <c r="M204" s="13">
        <v>203</v>
      </c>
      <c r="N204" s="13">
        <v>332</v>
      </c>
      <c r="O204" s="13">
        <v>276</v>
      </c>
      <c r="P204" s="13">
        <v>206</v>
      </c>
      <c r="Q204" s="13">
        <v>76</v>
      </c>
    </row>
    <row r="205" spans="1:17">
      <c r="A205" s="23" t="s">
        <v>214</v>
      </c>
      <c r="B205" s="12">
        <f t="shared" si="8"/>
        <v>40178</v>
      </c>
      <c r="C205" s="13">
        <v>1623</v>
      </c>
      <c r="D205" s="13">
        <v>2325</v>
      </c>
      <c r="E205" s="13">
        <v>6032</v>
      </c>
      <c r="F205" s="13">
        <v>6620</v>
      </c>
      <c r="G205" s="13">
        <v>8647</v>
      </c>
      <c r="H205" s="13">
        <v>9615</v>
      </c>
      <c r="I205" s="13">
        <v>5316</v>
      </c>
      <c r="J205" s="12">
        <f t="shared" si="9"/>
        <v>50906</v>
      </c>
      <c r="K205" s="13">
        <v>1890</v>
      </c>
      <c r="L205" s="13">
        <v>3628</v>
      </c>
      <c r="M205" s="13">
        <v>9487</v>
      </c>
      <c r="N205" s="13">
        <v>7983</v>
      </c>
      <c r="O205" s="13">
        <v>9234</v>
      </c>
      <c r="P205" s="13">
        <v>11218</v>
      </c>
      <c r="Q205" s="13">
        <v>7466</v>
      </c>
    </row>
    <row r="206" spans="1:17">
      <c r="A206" s="23" t="s">
        <v>215</v>
      </c>
      <c r="B206" s="12">
        <f t="shared" si="8"/>
        <v>2</v>
      </c>
      <c r="C206" s="13"/>
      <c r="D206" s="13"/>
      <c r="E206" s="13">
        <v>1</v>
      </c>
      <c r="F206" s="13"/>
      <c r="G206" s="13">
        <v>1</v>
      </c>
      <c r="H206" s="13"/>
      <c r="I206" s="13"/>
      <c r="J206" s="12">
        <f t="shared" si="9"/>
        <v>1</v>
      </c>
      <c r="K206" s="13"/>
      <c r="L206" s="13"/>
      <c r="M206" s="13"/>
      <c r="N206" s="13">
        <v>1</v>
      </c>
      <c r="O206" s="13"/>
      <c r="P206" s="13"/>
      <c r="Q206" s="13"/>
    </row>
    <row r="207" spans="1:17">
      <c r="A207" s="23" t="s">
        <v>216</v>
      </c>
      <c r="B207" s="12">
        <f t="shared" si="8"/>
        <v>65</v>
      </c>
      <c r="C207" s="13"/>
      <c r="D207" s="13">
        <v>3</v>
      </c>
      <c r="E207" s="13">
        <v>16</v>
      </c>
      <c r="F207" s="13">
        <v>6</v>
      </c>
      <c r="G207" s="13">
        <v>8</v>
      </c>
      <c r="H207" s="13">
        <v>32</v>
      </c>
      <c r="I207" s="13"/>
      <c r="J207" s="12">
        <f t="shared" si="9"/>
        <v>42</v>
      </c>
      <c r="K207" s="13"/>
      <c r="L207" s="13">
        <v>5</v>
      </c>
      <c r="M207" s="13">
        <v>9</v>
      </c>
      <c r="N207" s="13">
        <v>8</v>
      </c>
      <c r="O207" s="13">
        <v>1</v>
      </c>
      <c r="P207" s="13">
        <v>17</v>
      </c>
      <c r="Q207" s="13">
        <v>2</v>
      </c>
    </row>
    <row r="208" spans="1:17">
      <c r="A208" s="23" t="s">
        <v>217</v>
      </c>
      <c r="B208" s="12">
        <f t="shared" si="8"/>
        <v>9263</v>
      </c>
      <c r="C208" s="13">
        <v>235</v>
      </c>
      <c r="D208" s="13">
        <v>1279</v>
      </c>
      <c r="E208" s="13">
        <v>1899</v>
      </c>
      <c r="F208" s="13">
        <v>1604</v>
      </c>
      <c r="G208" s="13">
        <v>1627</v>
      </c>
      <c r="H208" s="13">
        <v>1202</v>
      </c>
      <c r="I208" s="13">
        <v>1417</v>
      </c>
      <c r="J208" s="12">
        <f t="shared" si="9"/>
        <v>10951</v>
      </c>
      <c r="K208" s="13">
        <v>291</v>
      </c>
      <c r="L208" s="13">
        <v>1828</v>
      </c>
      <c r="M208" s="13">
        <v>2526</v>
      </c>
      <c r="N208" s="13">
        <v>1736</v>
      </c>
      <c r="O208" s="13">
        <v>1798</v>
      </c>
      <c r="P208" s="13">
        <v>1340</v>
      </c>
      <c r="Q208" s="13">
        <v>1432</v>
      </c>
    </row>
    <row r="209" spans="1:11">
      <c r="A209" s="34" t="s">
        <v>365</v>
      </c>
      <c r="B209" s="34"/>
      <c r="C209" s="34"/>
      <c r="D209" s="34"/>
      <c r="E209" s="34"/>
      <c r="F209" s="34"/>
      <c r="G209" s="34"/>
      <c r="H209" s="34"/>
      <c r="I209" s="34"/>
      <c r="J209" s="34"/>
      <c r="K209" s="7"/>
    </row>
  </sheetData>
  <mergeCells count="5">
    <mergeCell ref="A1:Q1"/>
    <mergeCell ref="B3:I3"/>
    <mergeCell ref="J3:Q3"/>
    <mergeCell ref="A3:A4"/>
    <mergeCell ref="A209:J2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workbookViewId="0">
      <selection activeCell="E136" sqref="E136"/>
    </sheetView>
  </sheetViews>
  <sheetFormatPr defaultRowHeight="15"/>
  <cols>
    <col min="1" max="1" width="23.42578125" bestFit="1" customWidth="1"/>
    <col min="2" max="2" width="19.85546875" customWidth="1"/>
    <col min="3" max="3" width="21.7109375" customWidth="1"/>
  </cols>
  <sheetData>
    <row r="1" spans="1:4" ht="42.75" customHeight="1">
      <c r="A1" s="37" t="s">
        <v>374</v>
      </c>
      <c r="B1" s="37"/>
      <c r="C1" s="37"/>
    </row>
    <row r="2" spans="1:4" ht="15.75">
      <c r="A2" s="30"/>
      <c r="B2" s="29"/>
      <c r="C2" s="29"/>
    </row>
    <row r="3" spans="1:4" ht="15" customHeight="1">
      <c r="A3" s="30" t="s">
        <v>235</v>
      </c>
      <c r="B3" s="4" t="s">
        <v>0</v>
      </c>
      <c r="C3" s="6" t="s">
        <v>1</v>
      </c>
      <c r="D3" s="5"/>
    </row>
    <row r="4" spans="1:4">
      <c r="A4" s="10" t="s">
        <v>377</v>
      </c>
      <c r="B4" s="14">
        <f>SUM(B5:B128)</f>
        <v>15262368</v>
      </c>
      <c r="C4" s="14">
        <f>SUM(C5:C128)</f>
        <v>15740099</v>
      </c>
      <c r="D4" s="5"/>
    </row>
    <row r="5" spans="1:4">
      <c r="A5" s="3" t="s">
        <v>236</v>
      </c>
      <c r="B5" s="13">
        <v>424933</v>
      </c>
      <c r="C5" s="13">
        <v>425997</v>
      </c>
    </row>
    <row r="6" spans="1:4">
      <c r="A6" s="3" t="s">
        <v>237</v>
      </c>
      <c r="B6" s="13">
        <v>57573</v>
      </c>
      <c r="C6" s="13">
        <v>53942</v>
      </c>
    </row>
    <row r="7" spans="1:4">
      <c r="A7" s="3" t="s">
        <v>238</v>
      </c>
      <c r="B7" s="13">
        <v>68900</v>
      </c>
      <c r="C7" s="13">
        <v>104646</v>
      </c>
    </row>
    <row r="8" spans="1:4">
      <c r="A8" s="3" t="s">
        <v>239</v>
      </c>
      <c r="B8" s="13">
        <v>3952</v>
      </c>
      <c r="C8" s="13">
        <v>8135</v>
      </c>
    </row>
    <row r="9" spans="1:4">
      <c r="A9" s="3" t="s">
        <v>240</v>
      </c>
      <c r="B9" s="13">
        <v>52862</v>
      </c>
      <c r="C9" s="13">
        <v>50898</v>
      </c>
    </row>
    <row r="10" spans="1:4">
      <c r="A10" s="3" t="s">
        <v>241</v>
      </c>
      <c r="B10" s="13">
        <v>8132</v>
      </c>
      <c r="C10" s="13">
        <v>9378</v>
      </c>
    </row>
    <row r="11" spans="1:4">
      <c r="A11" s="3" t="s">
        <v>242</v>
      </c>
      <c r="B11" s="13">
        <v>11483</v>
      </c>
      <c r="C11" s="13">
        <v>19702</v>
      </c>
    </row>
    <row r="12" spans="1:4">
      <c r="A12" s="3" t="s">
        <v>243</v>
      </c>
      <c r="B12" s="13">
        <v>136348</v>
      </c>
      <c r="C12" s="13">
        <v>150924</v>
      </c>
    </row>
    <row r="13" spans="1:4">
      <c r="A13" s="3" t="s">
        <v>244</v>
      </c>
      <c r="B13" s="13">
        <v>980561</v>
      </c>
      <c r="C13" s="13">
        <v>1156052</v>
      </c>
    </row>
    <row r="14" spans="1:4">
      <c r="A14" s="3" t="s">
        <v>245</v>
      </c>
      <c r="B14" s="13">
        <v>13332</v>
      </c>
      <c r="C14" s="13">
        <v>14140</v>
      </c>
    </row>
    <row r="15" spans="1:4">
      <c r="A15" s="3" t="s">
        <v>246</v>
      </c>
      <c r="B15" s="13">
        <v>9246</v>
      </c>
      <c r="C15" s="13">
        <v>9095</v>
      </c>
    </row>
    <row r="16" spans="1:4">
      <c r="A16" s="3" t="s">
        <v>247</v>
      </c>
      <c r="B16" s="13">
        <v>450123</v>
      </c>
      <c r="C16" s="13">
        <v>545778</v>
      </c>
    </row>
    <row r="17" spans="1:3">
      <c r="A17" s="3" t="s">
        <v>248</v>
      </c>
      <c r="B17" s="13">
        <v>47530</v>
      </c>
      <c r="C17" s="13">
        <v>49994</v>
      </c>
    </row>
    <row r="18" spans="1:3">
      <c r="A18" s="3" t="s">
        <v>249</v>
      </c>
      <c r="B18" s="13">
        <v>12601</v>
      </c>
      <c r="C18" s="13">
        <v>16532</v>
      </c>
    </row>
    <row r="19" spans="1:3">
      <c r="A19" s="3" t="s">
        <v>250</v>
      </c>
      <c r="B19" s="13">
        <v>28036</v>
      </c>
      <c r="C19" s="13">
        <v>25553</v>
      </c>
    </row>
    <row r="20" spans="1:3">
      <c r="A20" s="3" t="s">
        <v>251</v>
      </c>
      <c r="B20" s="13">
        <v>260437</v>
      </c>
      <c r="C20" s="13">
        <v>231751</v>
      </c>
    </row>
    <row r="21" spans="1:3">
      <c r="A21" s="3" t="s">
        <v>252</v>
      </c>
      <c r="B21" s="13">
        <v>139426</v>
      </c>
      <c r="C21" s="13">
        <v>127454</v>
      </c>
    </row>
    <row r="22" spans="1:3">
      <c r="A22" s="3" t="s">
        <v>253</v>
      </c>
      <c r="B22" s="13">
        <v>25551</v>
      </c>
      <c r="C22" s="13">
        <v>29927</v>
      </c>
    </row>
    <row r="23" spans="1:3">
      <c r="A23" s="3" t="s">
        <v>254</v>
      </c>
      <c r="B23" s="13">
        <v>294942</v>
      </c>
      <c r="C23" s="13">
        <v>363732</v>
      </c>
    </row>
    <row r="24" spans="1:3">
      <c r="A24" s="3" t="s">
        <v>255</v>
      </c>
      <c r="B24" s="13">
        <v>4256</v>
      </c>
      <c r="C24" s="13">
        <v>4542</v>
      </c>
    </row>
    <row r="25" spans="1:3">
      <c r="A25" s="3" t="s">
        <v>256</v>
      </c>
      <c r="B25" s="13">
        <v>3253</v>
      </c>
      <c r="C25" s="13">
        <v>4240</v>
      </c>
    </row>
    <row r="26" spans="1:3">
      <c r="A26" s="3" t="s">
        <v>257</v>
      </c>
      <c r="B26" s="13">
        <v>242</v>
      </c>
      <c r="C26" s="13">
        <v>250</v>
      </c>
    </row>
    <row r="27" spans="1:3">
      <c r="A27" s="3" t="s">
        <v>258</v>
      </c>
      <c r="B27" s="13">
        <v>32132</v>
      </c>
      <c r="C27" s="13">
        <v>57794</v>
      </c>
    </row>
    <row r="28" spans="1:3">
      <c r="A28" s="3" t="s">
        <v>259</v>
      </c>
      <c r="B28" s="13">
        <v>26154</v>
      </c>
      <c r="C28" s="13">
        <v>22439</v>
      </c>
    </row>
    <row r="29" spans="1:3">
      <c r="A29" s="3" t="s">
        <v>260</v>
      </c>
      <c r="B29" s="13">
        <v>1134</v>
      </c>
      <c r="C29" s="13">
        <v>1236</v>
      </c>
    </row>
    <row r="30" spans="1:3">
      <c r="A30" s="3" t="s">
        <v>261</v>
      </c>
      <c r="B30" s="13">
        <v>118387</v>
      </c>
      <c r="C30" s="13">
        <v>110683</v>
      </c>
    </row>
    <row r="31" spans="1:3">
      <c r="A31" s="3" t="s">
        <v>262</v>
      </c>
      <c r="B31" s="13">
        <v>2213</v>
      </c>
      <c r="C31" s="13">
        <v>2436</v>
      </c>
    </row>
    <row r="32" spans="1:3">
      <c r="A32" s="3" t="s">
        <v>263</v>
      </c>
      <c r="B32" s="13">
        <v>901</v>
      </c>
      <c r="C32" s="13">
        <v>770</v>
      </c>
    </row>
    <row r="33" spans="1:3">
      <c r="A33" s="3" t="s">
        <v>264</v>
      </c>
      <c r="B33" s="13">
        <v>69159</v>
      </c>
      <c r="C33" s="13">
        <v>82534</v>
      </c>
    </row>
    <row r="34" spans="1:3">
      <c r="A34" s="3" t="s">
        <v>265</v>
      </c>
      <c r="B34" s="13">
        <v>61566</v>
      </c>
      <c r="C34" s="13">
        <v>63060</v>
      </c>
    </row>
    <row r="35" spans="1:3">
      <c r="A35" s="3" t="s">
        <v>266</v>
      </c>
      <c r="B35" s="13">
        <v>644211</v>
      </c>
      <c r="C35" s="13">
        <v>847850</v>
      </c>
    </row>
    <row r="36" spans="1:3">
      <c r="A36" s="3" t="s">
        <v>267</v>
      </c>
      <c r="B36" s="13">
        <v>51749</v>
      </c>
      <c r="C36" s="13">
        <v>59238</v>
      </c>
    </row>
    <row r="37" spans="1:3">
      <c r="A37" s="3" t="s">
        <v>268</v>
      </c>
      <c r="B37" s="13">
        <v>6561</v>
      </c>
      <c r="C37" s="13">
        <v>7027</v>
      </c>
    </row>
    <row r="38" spans="1:3">
      <c r="A38" s="3" t="s">
        <v>269</v>
      </c>
      <c r="B38" s="13">
        <v>169794</v>
      </c>
      <c r="C38" s="13">
        <v>195369</v>
      </c>
    </row>
    <row r="39" spans="1:3">
      <c r="A39" s="3" t="s">
        <v>270</v>
      </c>
      <c r="B39" s="13">
        <v>15145</v>
      </c>
      <c r="C39" s="13">
        <v>17338</v>
      </c>
    </row>
    <row r="40" spans="1:3">
      <c r="A40" s="3" t="s">
        <v>271</v>
      </c>
      <c r="B40" s="13">
        <v>692</v>
      </c>
      <c r="C40" s="13">
        <v>513</v>
      </c>
    </row>
    <row r="41" spans="1:3">
      <c r="A41" s="3" t="s">
        <v>272</v>
      </c>
      <c r="B41" s="13">
        <v>105</v>
      </c>
      <c r="C41" s="13">
        <v>129</v>
      </c>
    </row>
    <row r="42" spans="1:3">
      <c r="A42" s="3" t="s">
        <v>273</v>
      </c>
      <c r="B42" s="13">
        <v>20734</v>
      </c>
      <c r="C42" s="13">
        <v>23450</v>
      </c>
    </row>
    <row r="43" spans="1:3">
      <c r="A43" s="3" t="s">
        <v>274</v>
      </c>
      <c r="B43" s="13">
        <v>24453</v>
      </c>
      <c r="C43" s="13">
        <v>27945</v>
      </c>
    </row>
    <row r="44" spans="1:3">
      <c r="A44" s="3" t="s">
        <v>275</v>
      </c>
      <c r="B44" s="13">
        <v>3480103</v>
      </c>
      <c r="C44" s="13">
        <v>296169</v>
      </c>
    </row>
    <row r="45" spans="1:3">
      <c r="A45" s="3" t="s">
        <v>276</v>
      </c>
      <c r="B45" s="13">
        <v>69419</v>
      </c>
      <c r="C45" s="13">
        <v>77933</v>
      </c>
    </row>
    <row r="46" spans="1:3">
      <c r="A46" s="3" t="s">
        <v>277</v>
      </c>
      <c r="B46" s="13">
        <v>564503</v>
      </c>
      <c r="C46" s="13">
        <v>561212</v>
      </c>
    </row>
    <row r="47" spans="1:3">
      <c r="A47" s="3" t="s">
        <v>278</v>
      </c>
      <c r="B47" s="13">
        <v>2811</v>
      </c>
      <c r="C47" s="13">
        <v>2484</v>
      </c>
    </row>
    <row r="48" spans="1:3">
      <c r="A48" s="3" t="s">
        <v>279</v>
      </c>
      <c r="B48" s="13">
        <v>15241</v>
      </c>
      <c r="C48" s="13">
        <v>23751</v>
      </c>
    </row>
    <row r="49" spans="1:3">
      <c r="A49" s="3" t="s">
        <v>280</v>
      </c>
      <c r="B49" s="13"/>
      <c r="C49" s="13">
        <v>3406869</v>
      </c>
    </row>
    <row r="50" spans="1:3">
      <c r="A50" s="3" t="s">
        <v>281</v>
      </c>
      <c r="B50" s="13">
        <v>18752</v>
      </c>
      <c r="C50" s="13">
        <v>15637</v>
      </c>
    </row>
    <row r="51" spans="1:3">
      <c r="A51" s="3" t="s">
        <v>282</v>
      </c>
      <c r="B51" s="13">
        <v>203014</v>
      </c>
      <c r="C51" s="13">
        <v>224795</v>
      </c>
    </row>
    <row r="52" spans="1:3">
      <c r="A52" s="3" t="s">
        <v>283</v>
      </c>
      <c r="B52" s="13">
        <v>139681</v>
      </c>
      <c r="C52" s="13">
        <v>159723</v>
      </c>
    </row>
    <row r="53" spans="1:3">
      <c r="A53" s="3" t="s">
        <v>284</v>
      </c>
      <c r="B53" s="13">
        <v>4814</v>
      </c>
      <c r="C53" s="13">
        <v>3846</v>
      </c>
    </row>
    <row r="54" spans="1:3">
      <c r="A54" s="3" t="s">
        <v>285</v>
      </c>
      <c r="B54" s="13">
        <v>31019</v>
      </c>
      <c r="C54" s="13">
        <v>52538</v>
      </c>
    </row>
    <row r="55" spans="1:3">
      <c r="A55" s="3" t="s">
        <v>286</v>
      </c>
      <c r="B55" s="13">
        <v>1632</v>
      </c>
      <c r="C55" s="13">
        <v>2978</v>
      </c>
    </row>
    <row r="56" spans="1:3">
      <c r="A56" s="3" t="s">
        <v>287</v>
      </c>
      <c r="B56" s="13">
        <v>11</v>
      </c>
      <c r="C56" s="13">
        <v>31</v>
      </c>
    </row>
    <row r="57" spans="1:3">
      <c r="A57" s="3" t="s">
        <v>288</v>
      </c>
      <c r="B57" s="13">
        <v>1985</v>
      </c>
      <c r="C57" s="13">
        <v>2275</v>
      </c>
    </row>
    <row r="58" spans="1:3">
      <c r="A58" s="3" t="s">
        <v>289</v>
      </c>
      <c r="B58" s="13">
        <v>1468609</v>
      </c>
      <c r="C58" s="13">
        <v>1614646</v>
      </c>
    </row>
    <row r="59" spans="1:3">
      <c r="A59" s="3" t="s">
        <v>290</v>
      </c>
      <c r="B59" s="13">
        <v>185337</v>
      </c>
      <c r="C59" s="13">
        <v>169004</v>
      </c>
    </row>
    <row r="60" spans="1:3">
      <c r="A60" s="3" t="s">
        <v>291</v>
      </c>
      <c r="B60" s="13">
        <v>6363</v>
      </c>
      <c r="C60" s="13">
        <v>7529</v>
      </c>
    </row>
    <row r="61" spans="1:3">
      <c r="A61" s="3" t="s">
        <v>292</v>
      </c>
      <c r="B61" s="13">
        <v>1630</v>
      </c>
      <c r="C61" s="13">
        <v>1814</v>
      </c>
    </row>
    <row r="62" spans="1:3">
      <c r="A62" s="3" t="s">
        <v>293</v>
      </c>
      <c r="B62" s="13">
        <v>379262</v>
      </c>
      <c r="C62" s="13">
        <v>327042</v>
      </c>
    </row>
    <row r="63" spans="1:3">
      <c r="A63" s="3" t="s">
        <v>294</v>
      </c>
      <c r="B63" s="13">
        <v>33123</v>
      </c>
      <c r="C63" s="13">
        <v>26845</v>
      </c>
    </row>
    <row r="64" spans="1:3">
      <c r="A64" s="3" t="s">
        <v>295</v>
      </c>
      <c r="B64" s="13">
        <v>132297</v>
      </c>
      <c r="C64" s="13">
        <v>153936</v>
      </c>
    </row>
    <row r="65" spans="1:3">
      <c r="A65" s="3" t="s">
        <v>296</v>
      </c>
      <c r="B65" s="13">
        <v>46</v>
      </c>
      <c r="C65" s="13">
        <v>108</v>
      </c>
    </row>
    <row r="66" spans="1:3">
      <c r="A66" s="3" t="s">
        <v>297</v>
      </c>
      <c r="B66" s="13">
        <v>17858</v>
      </c>
      <c r="C66" s="13">
        <v>28959</v>
      </c>
    </row>
    <row r="67" spans="1:3">
      <c r="A67" s="3" t="s">
        <v>298</v>
      </c>
      <c r="B67" s="13">
        <v>172</v>
      </c>
      <c r="C67" s="13">
        <v>105</v>
      </c>
    </row>
    <row r="68" spans="1:3">
      <c r="A68" s="3" t="s">
        <v>299</v>
      </c>
      <c r="B68" s="13">
        <v>64482</v>
      </c>
      <c r="C68" s="13">
        <v>68198</v>
      </c>
    </row>
    <row r="69" spans="1:3">
      <c r="A69" s="3" t="s">
        <v>300</v>
      </c>
      <c r="B69" s="13">
        <v>1870</v>
      </c>
      <c r="C69" s="13">
        <v>1655</v>
      </c>
    </row>
    <row r="70" spans="1:3">
      <c r="A70" s="3" t="s">
        <v>301</v>
      </c>
      <c r="B70" s="13">
        <v>13466</v>
      </c>
      <c r="C70" s="13">
        <v>12888</v>
      </c>
    </row>
    <row r="71" spans="1:3">
      <c r="A71" s="3" t="s">
        <v>302</v>
      </c>
      <c r="B71" s="13">
        <v>384931</v>
      </c>
      <c r="C71" s="13">
        <v>483335</v>
      </c>
    </row>
    <row r="72" spans="1:3">
      <c r="A72" s="3" t="s">
        <v>303</v>
      </c>
      <c r="B72" s="13">
        <v>103007</v>
      </c>
      <c r="C72" s="13">
        <v>208859</v>
      </c>
    </row>
    <row r="73" spans="1:3">
      <c r="A73" s="3" t="s">
        <v>304</v>
      </c>
      <c r="B73" s="13">
        <v>3496</v>
      </c>
      <c r="C73" s="13">
        <v>3632</v>
      </c>
    </row>
    <row r="74" spans="1:3">
      <c r="A74" s="3" t="s">
        <v>305</v>
      </c>
      <c r="B74" s="13">
        <v>15122</v>
      </c>
      <c r="C74" s="13">
        <v>14709</v>
      </c>
    </row>
    <row r="75" spans="1:3">
      <c r="A75" s="3" t="s">
        <v>306</v>
      </c>
      <c r="B75" s="13">
        <v>46</v>
      </c>
      <c r="C75" s="13">
        <v>15</v>
      </c>
    </row>
    <row r="76" spans="1:3">
      <c r="A76" s="3" t="s">
        <v>307</v>
      </c>
      <c r="B76" s="13"/>
      <c r="C76" s="13">
        <v>3</v>
      </c>
    </row>
    <row r="77" spans="1:3">
      <c r="A77" s="3" t="s">
        <v>308</v>
      </c>
      <c r="B77" s="13">
        <v>87</v>
      </c>
      <c r="C77" s="13">
        <v>2185</v>
      </c>
    </row>
    <row r="78" spans="1:3">
      <c r="A78" s="3" t="s">
        <v>309</v>
      </c>
      <c r="B78" s="13">
        <v>52</v>
      </c>
      <c r="C78" s="13">
        <v>3416</v>
      </c>
    </row>
    <row r="79" spans="1:3">
      <c r="A79" s="3" t="s">
        <v>310</v>
      </c>
      <c r="B79" s="13"/>
      <c r="C79" s="13">
        <v>2</v>
      </c>
    </row>
    <row r="80" spans="1:3">
      <c r="A80" s="3" t="s">
        <v>311</v>
      </c>
      <c r="B80" s="13"/>
      <c r="C80" s="13">
        <v>34</v>
      </c>
    </row>
    <row r="81" spans="1:3">
      <c r="A81" s="3" t="s">
        <v>312</v>
      </c>
      <c r="B81" s="13"/>
      <c r="C81" s="13">
        <v>84</v>
      </c>
    </row>
    <row r="82" spans="1:3">
      <c r="A82" s="3" t="s">
        <v>313</v>
      </c>
      <c r="B82" s="13">
        <v>183</v>
      </c>
      <c r="C82" s="13">
        <v>673</v>
      </c>
    </row>
    <row r="83" spans="1:3">
      <c r="A83" s="3" t="s">
        <v>314</v>
      </c>
      <c r="B83" s="13"/>
      <c r="C83" s="13">
        <v>129</v>
      </c>
    </row>
    <row r="84" spans="1:3">
      <c r="A84" s="3" t="s">
        <v>315</v>
      </c>
      <c r="B84" s="13"/>
      <c r="C84" s="13">
        <v>24</v>
      </c>
    </row>
    <row r="85" spans="1:3">
      <c r="A85" s="3" t="s">
        <v>316</v>
      </c>
      <c r="B85" s="13"/>
      <c r="C85" s="13">
        <v>592</v>
      </c>
    </row>
    <row r="86" spans="1:3" ht="29.25">
      <c r="A86" s="3" t="s">
        <v>317</v>
      </c>
      <c r="B86" s="13">
        <v>58</v>
      </c>
      <c r="C86" s="13">
        <v>851</v>
      </c>
    </row>
    <row r="87" spans="1:3">
      <c r="A87" s="3" t="s">
        <v>318</v>
      </c>
      <c r="B87" s="13"/>
      <c r="C87" s="13">
        <v>287</v>
      </c>
    </row>
    <row r="88" spans="1:3">
      <c r="A88" s="3" t="s">
        <v>319</v>
      </c>
      <c r="B88" s="13"/>
      <c r="C88" s="13">
        <v>29</v>
      </c>
    </row>
    <row r="89" spans="1:3">
      <c r="A89" s="3" t="s">
        <v>320</v>
      </c>
      <c r="B89" s="13"/>
      <c r="C89" s="13">
        <v>72</v>
      </c>
    </row>
    <row r="90" spans="1:3">
      <c r="A90" s="3" t="s">
        <v>321</v>
      </c>
      <c r="B90" s="13"/>
      <c r="C90" s="13">
        <v>84</v>
      </c>
    </row>
    <row r="91" spans="1:3">
      <c r="A91" s="3" t="s">
        <v>322</v>
      </c>
      <c r="B91" s="13"/>
      <c r="C91" s="13">
        <v>47</v>
      </c>
    </row>
    <row r="92" spans="1:3">
      <c r="A92" s="3" t="s">
        <v>323</v>
      </c>
      <c r="B92" s="13">
        <v>178</v>
      </c>
      <c r="C92" s="13">
        <v>2444</v>
      </c>
    </row>
    <row r="93" spans="1:3">
      <c r="A93" s="3" t="s">
        <v>324</v>
      </c>
      <c r="B93" s="13"/>
      <c r="C93" s="13">
        <v>431</v>
      </c>
    </row>
    <row r="94" spans="1:3">
      <c r="A94" s="3" t="s">
        <v>325</v>
      </c>
      <c r="B94" s="13"/>
      <c r="C94" s="13">
        <v>63</v>
      </c>
    </row>
    <row r="95" spans="1:3">
      <c r="A95" s="3" t="s">
        <v>326</v>
      </c>
      <c r="B95" s="13"/>
      <c r="C95" s="13">
        <v>104</v>
      </c>
    </row>
    <row r="96" spans="1:3">
      <c r="A96" s="3" t="s">
        <v>327</v>
      </c>
      <c r="B96" s="13">
        <v>4</v>
      </c>
      <c r="C96" s="13">
        <v>49</v>
      </c>
    </row>
    <row r="97" spans="1:3">
      <c r="A97" s="3" t="s">
        <v>328</v>
      </c>
      <c r="B97" s="13">
        <v>219</v>
      </c>
      <c r="C97" s="13">
        <v>1101</v>
      </c>
    </row>
    <row r="98" spans="1:3">
      <c r="A98" s="3" t="s">
        <v>329</v>
      </c>
      <c r="B98" s="13"/>
      <c r="C98" s="13">
        <v>4</v>
      </c>
    </row>
    <row r="99" spans="1:3">
      <c r="A99" s="3" t="s">
        <v>330</v>
      </c>
      <c r="B99" s="13">
        <v>35</v>
      </c>
      <c r="C99" s="13">
        <v>204</v>
      </c>
    </row>
    <row r="100" spans="1:3">
      <c r="A100" s="3" t="s">
        <v>331</v>
      </c>
      <c r="B100" s="13"/>
      <c r="C100" s="13">
        <v>1</v>
      </c>
    </row>
    <row r="101" spans="1:3">
      <c r="A101" s="3" t="s">
        <v>332</v>
      </c>
      <c r="B101" s="13">
        <v>112</v>
      </c>
      <c r="C101" s="13">
        <v>1625</v>
      </c>
    </row>
    <row r="102" spans="1:3">
      <c r="A102" s="3" t="s">
        <v>333</v>
      </c>
      <c r="B102" s="13"/>
      <c r="C102" s="13">
        <v>59</v>
      </c>
    </row>
    <row r="103" spans="1:3">
      <c r="A103" s="3" t="s">
        <v>334</v>
      </c>
      <c r="B103" s="13"/>
      <c r="C103" s="13">
        <v>2311</v>
      </c>
    </row>
    <row r="104" spans="1:3" ht="29.25">
      <c r="A104" s="3" t="s">
        <v>335</v>
      </c>
      <c r="B104" s="13">
        <v>5500</v>
      </c>
      <c r="C104" s="13">
        <v>5305</v>
      </c>
    </row>
    <row r="105" spans="1:3">
      <c r="A105" s="3" t="s">
        <v>336</v>
      </c>
      <c r="B105" s="13">
        <v>451</v>
      </c>
      <c r="C105" s="13">
        <v>304</v>
      </c>
    </row>
    <row r="106" spans="1:3">
      <c r="A106" s="3" t="s">
        <v>337</v>
      </c>
      <c r="B106" s="13">
        <v>480805</v>
      </c>
      <c r="C106" s="13">
        <v>452655</v>
      </c>
    </row>
    <row r="107" spans="1:3">
      <c r="A107" s="3" t="s">
        <v>338</v>
      </c>
      <c r="B107" s="13">
        <v>57566</v>
      </c>
      <c r="C107" s="13">
        <v>64091</v>
      </c>
    </row>
    <row r="108" spans="1:3">
      <c r="A108" s="3" t="s">
        <v>339</v>
      </c>
      <c r="B108" s="13">
        <v>3</v>
      </c>
      <c r="C108" s="13">
        <v>29</v>
      </c>
    </row>
    <row r="109" spans="1:3">
      <c r="A109" s="3" t="s">
        <v>340</v>
      </c>
      <c r="B109" s="13">
        <v>408238</v>
      </c>
      <c r="C109" s="13">
        <v>481533</v>
      </c>
    </row>
    <row r="110" spans="1:3">
      <c r="A110" s="3" t="s">
        <v>341</v>
      </c>
      <c r="B110" s="13">
        <v>103600</v>
      </c>
      <c r="C110" s="13">
        <v>107107</v>
      </c>
    </row>
    <row r="111" spans="1:3">
      <c r="A111" s="3" t="s">
        <v>342</v>
      </c>
      <c r="B111" s="13">
        <v>754543</v>
      </c>
      <c r="C111" s="13">
        <v>419378</v>
      </c>
    </row>
    <row r="112" spans="1:3">
      <c r="A112" s="3" t="s">
        <v>343</v>
      </c>
      <c r="B112" s="13">
        <v>607978</v>
      </c>
      <c r="C112" s="13">
        <v>145113</v>
      </c>
    </row>
    <row r="113" spans="1:10">
      <c r="A113" s="3" t="s">
        <v>344</v>
      </c>
      <c r="B113" s="13">
        <v>235</v>
      </c>
      <c r="C113" s="13">
        <v>407</v>
      </c>
    </row>
    <row r="114" spans="1:10">
      <c r="A114" s="3" t="s">
        <v>345</v>
      </c>
      <c r="B114" s="13">
        <v>483561</v>
      </c>
      <c r="C114" s="13">
        <v>364957</v>
      </c>
    </row>
    <row r="115" spans="1:10">
      <c r="A115" s="3" t="s">
        <v>346</v>
      </c>
      <c r="B115" s="13">
        <v>28258</v>
      </c>
      <c r="C115" s="13">
        <v>42159</v>
      </c>
    </row>
    <row r="116" spans="1:10">
      <c r="A116" s="3" t="s">
        <v>347</v>
      </c>
      <c r="B116" s="13">
        <v>3898</v>
      </c>
      <c r="C116" s="13">
        <v>4898</v>
      </c>
    </row>
    <row r="117" spans="1:10">
      <c r="A117" s="3" t="s">
        <v>348</v>
      </c>
      <c r="B117" s="13">
        <v>37764</v>
      </c>
      <c r="C117" s="13">
        <v>40861</v>
      </c>
    </row>
    <row r="118" spans="1:10">
      <c r="A118" s="3" t="s">
        <v>349</v>
      </c>
      <c r="B118" s="13">
        <v>110089</v>
      </c>
      <c r="C118" s="13">
        <v>107978</v>
      </c>
    </row>
    <row r="119" spans="1:10">
      <c r="A119" s="3" t="s">
        <v>350</v>
      </c>
      <c r="B119" s="13">
        <v>5484</v>
      </c>
      <c r="C119" s="13">
        <v>6811</v>
      </c>
    </row>
    <row r="120" spans="1:10">
      <c r="A120" s="3" t="s">
        <v>351</v>
      </c>
      <c r="B120" s="13">
        <v>128185</v>
      </c>
      <c r="C120" s="13">
        <v>130498</v>
      </c>
    </row>
    <row r="121" spans="1:10">
      <c r="A121" s="3" t="s">
        <v>352</v>
      </c>
      <c r="B121" s="13">
        <v>111672</v>
      </c>
      <c r="C121" s="13">
        <v>115587</v>
      </c>
    </row>
    <row r="122" spans="1:10">
      <c r="A122" s="3" t="s">
        <v>353</v>
      </c>
      <c r="B122" s="13">
        <v>19409</v>
      </c>
      <c r="C122" s="13">
        <v>19254</v>
      </c>
    </row>
    <row r="123" spans="1:10">
      <c r="A123" s="3" t="s">
        <v>354</v>
      </c>
      <c r="B123" s="13">
        <v>5930</v>
      </c>
      <c r="C123" s="13">
        <v>13856</v>
      </c>
    </row>
    <row r="124" spans="1:10">
      <c r="A124" s="3" t="s">
        <v>355</v>
      </c>
      <c r="B124" s="13">
        <v>53188</v>
      </c>
      <c r="C124" s="13">
        <v>94391</v>
      </c>
    </row>
    <row r="125" spans="1:10">
      <c r="A125" s="3" t="s">
        <v>356</v>
      </c>
      <c r="B125" s="13">
        <v>194450</v>
      </c>
      <c r="C125" s="13">
        <v>175076</v>
      </c>
    </row>
    <row r="126" spans="1:10">
      <c r="A126" s="3" t="s">
        <v>357</v>
      </c>
      <c r="B126" s="13">
        <v>12</v>
      </c>
      <c r="C126" s="13">
        <v>18</v>
      </c>
    </row>
    <row r="127" spans="1:10">
      <c r="A127" s="3" t="s">
        <v>358</v>
      </c>
      <c r="B127" s="13">
        <v>315</v>
      </c>
      <c r="C127" s="13">
        <v>3816</v>
      </c>
    </row>
    <row r="128" spans="1:10">
      <c r="A128" s="3" t="s">
        <v>359</v>
      </c>
      <c r="B128" s="13">
        <v>37395</v>
      </c>
      <c r="C128" s="13">
        <v>51116</v>
      </c>
      <c r="D128" s="33"/>
      <c r="E128" s="33"/>
      <c r="F128" s="33"/>
      <c r="G128" s="33"/>
      <c r="H128" s="33"/>
      <c r="I128" s="33"/>
      <c r="J128" s="33"/>
    </row>
    <row r="129" spans="1:10" ht="17.25" customHeight="1">
      <c r="A129" s="34" t="s">
        <v>365</v>
      </c>
      <c r="B129" s="34"/>
      <c r="C129" s="34"/>
      <c r="D129" s="47"/>
      <c r="E129" s="47"/>
      <c r="F129" s="47"/>
      <c r="G129" s="47"/>
      <c r="H129" s="47"/>
      <c r="I129" s="47"/>
      <c r="J129" s="47"/>
    </row>
  </sheetData>
  <mergeCells count="2">
    <mergeCell ref="A1:C1"/>
    <mergeCell ref="A129:J1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I15" sqref="I15"/>
    </sheetView>
  </sheetViews>
  <sheetFormatPr defaultRowHeight="15"/>
  <cols>
    <col min="1" max="1" width="23.42578125" customWidth="1"/>
    <col min="2" max="2" width="13" style="26" customWidth="1"/>
    <col min="3" max="3" width="11.140625" customWidth="1"/>
    <col min="4" max="4" width="11.28515625" customWidth="1"/>
    <col min="5" max="6" width="11.42578125" customWidth="1"/>
    <col min="7" max="8" width="12.140625" customWidth="1"/>
    <col min="9" max="9" width="11.28515625" customWidth="1"/>
    <col min="10" max="10" width="12.140625" customWidth="1"/>
    <col min="11" max="11" width="13" customWidth="1"/>
    <col min="12" max="13" width="11" customWidth="1"/>
  </cols>
  <sheetData>
    <row r="1" spans="1:13" ht="15.75" customHeight="1">
      <c r="A1" s="49" t="s">
        <v>375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>
      <c r="A3" s="27"/>
      <c r="B3" s="48" t="s">
        <v>0</v>
      </c>
      <c r="C3" s="48"/>
      <c r="D3" s="48"/>
      <c r="E3" s="48"/>
      <c r="F3" s="48"/>
      <c r="G3" s="48"/>
      <c r="H3" s="48" t="s">
        <v>1</v>
      </c>
      <c r="I3" s="48"/>
      <c r="J3" s="48"/>
      <c r="K3" s="48"/>
      <c r="L3" s="48"/>
      <c r="M3" s="48"/>
    </row>
    <row r="4" spans="1:13">
      <c r="A4" s="27" t="s">
        <v>2</v>
      </c>
      <c r="B4" s="27" t="s">
        <v>3</v>
      </c>
      <c r="C4" s="27" t="s">
        <v>360</v>
      </c>
      <c r="D4" s="27" t="s">
        <v>361</v>
      </c>
      <c r="E4" s="27" t="s">
        <v>378</v>
      </c>
      <c r="F4" s="27" t="s">
        <v>362</v>
      </c>
      <c r="G4" s="27" t="s">
        <v>363</v>
      </c>
      <c r="H4" s="27" t="s">
        <v>3</v>
      </c>
      <c r="I4" s="27" t="s">
        <v>360</v>
      </c>
      <c r="J4" s="27" t="s">
        <v>361</v>
      </c>
      <c r="K4" s="27" t="s">
        <v>378</v>
      </c>
      <c r="L4" s="27" t="s">
        <v>362</v>
      </c>
      <c r="M4" s="27" t="s">
        <v>363</v>
      </c>
    </row>
    <row r="5" spans="1:13">
      <c r="A5" s="10" t="s">
        <v>377</v>
      </c>
      <c r="B5" s="14">
        <f>SUM(C5:G5)</f>
        <v>15262493</v>
      </c>
      <c r="C5" s="13">
        <f>SUM(C6:C209)</f>
        <v>1599347</v>
      </c>
      <c r="D5" s="13">
        <f t="shared" ref="D5:F5" si="0">SUM(D6:D209)</f>
        <v>6758544</v>
      </c>
      <c r="E5" s="13">
        <f t="shared" si="0"/>
        <v>569592</v>
      </c>
      <c r="F5" s="13">
        <f t="shared" si="0"/>
        <v>41669</v>
      </c>
      <c r="G5" s="13">
        <f>SUM(G6:G209)</f>
        <v>6293341</v>
      </c>
      <c r="H5" s="14">
        <f>SUM(I5:M5)</f>
        <v>15740099</v>
      </c>
      <c r="I5" s="13">
        <f>SUM(I6:I209)</f>
        <v>1897216</v>
      </c>
      <c r="J5" s="13">
        <f t="shared" ref="J5:M5" si="1">SUM(J6:J209)</f>
        <v>6630505</v>
      </c>
      <c r="K5" s="13">
        <f t="shared" si="1"/>
        <v>714265</v>
      </c>
      <c r="L5" s="13">
        <f t="shared" si="1"/>
        <v>33975</v>
      </c>
      <c r="M5" s="13">
        <f t="shared" si="1"/>
        <v>6464138</v>
      </c>
    </row>
    <row r="6" spans="1:13">
      <c r="A6" s="3" t="s">
        <v>218</v>
      </c>
      <c r="B6" s="14">
        <f t="shared" ref="B6:B69" si="2">SUM(C6:G6)</f>
        <v>6166</v>
      </c>
      <c r="C6" s="13">
        <v>4505</v>
      </c>
      <c r="D6" s="13">
        <v>195</v>
      </c>
      <c r="E6" s="13">
        <v>110</v>
      </c>
      <c r="F6" s="13">
        <v>16</v>
      </c>
      <c r="G6" s="13">
        <v>1340</v>
      </c>
      <c r="H6" s="14">
        <f t="shared" ref="H6:H69" si="3">SUM(I6:M6)</f>
        <v>9091</v>
      </c>
      <c r="I6" s="13">
        <v>5959</v>
      </c>
      <c r="J6" s="13">
        <v>363</v>
      </c>
      <c r="K6" s="13">
        <v>167</v>
      </c>
      <c r="L6" s="13">
        <v>24</v>
      </c>
      <c r="M6" s="13">
        <v>2578</v>
      </c>
    </row>
    <row r="7" spans="1:13">
      <c r="A7" s="3" t="s">
        <v>16</v>
      </c>
      <c r="B7" s="14">
        <f t="shared" si="2"/>
        <v>3021</v>
      </c>
      <c r="C7" s="13">
        <v>2467</v>
      </c>
      <c r="D7" s="13">
        <v>95</v>
      </c>
      <c r="E7" s="13">
        <v>34</v>
      </c>
      <c r="F7" s="13">
        <v>2</v>
      </c>
      <c r="G7" s="13">
        <v>423</v>
      </c>
      <c r="H7" s="14">
        <f t="shared" si="3"/>
        <v>3267</v>
      </c>
      <c r="I7" s="13">
        <v>2513</v>
      </c>
      <c r="J7" s="13">
        <v>158</v>
      </c>
      <c r="K7" s="13">
        <v>50</v>
      </c>
      <c r="L7" s="13">
        <v>12</v>
      </c>
      <c r="M7" s="13">
        <v>534</v>
      </c>
    </row>
    <row r="8" spans="1:13">
      <c r="A8" s="3" t="s">
        <v>17</v>
      </c>
      <c r="B8" s="14">
        <f t="shared" si="2"/>
        <v>102201</v>
      </c>
      <c r="C8" s="13">
        <v>26036</v>
      </c>
      <c r="D8" s="13">
        <v>43779</v>
      </c>
      <c r="E8" s="13">
        <v>295</v>
      </c>
      <c r="F8" s="13">
        <v>22767</v>
      </c>
      <c r="G8" s="13">
        <v>9324</v>
      </c>
      <c r="H8" s="14">
        <f t="shared" si="3"/>
        <v>96834</v>
      </c>
      <c r="I8" s="13">
        <v>31290</v>
      </c>
      <c r="J8" s="13">
        <v>38104</v>
      </c>
      <c r="K8" s="13">
        <v>561</v>
      </c>
      <c r="L8" s="13">
        <v>18973</v>
      </c>
      <c r="M8" s="13">
        <v>7906</v>
      </c>
    </row>
    <row r="9" spans="1:13">
      <c r="A9" s="3" t="s">
        <v>18</v>
      </c>
      <c r="B9" s="14">
        <f t="shared" si="2"/>
        <v>258</v>
      </c>
      <c r="C9" s="13">
        <v>247</v>
      </c>
      <c r="D9" s="13"/>
      <c r="E9" s="13"/>
      <c r="F9" s="13"/>
      <c r="G9" s="13">
        <v>11</v>
      </c>
      <c r="H9" s="14">
        <f t="shared" si="3"/>
        <v>308</v>
      </c>
      <c r="I9" s="13">
        <v>293</v>
      </c>
      <c r="J9" s="13">
        <v>4</v>
      </c>
      <c r="K9" s="13">
        <v>2</v>
      </c>
      <c r="L9" s="13">
        <v>1</v>
      </c>
      <c r="M9" s="13">
        <v>8</v>
      </c>
    </row>
    <row r="10" spans="1:13">
      <c r="A10" s="3" t="s">
        <v>19</v>
      </c>
      <c r="B10" s="14">
        <f t="shared" si="2"/>
        <v>268</v>
      </c>
      <c r="C10" s="13">
        <v>266</v>
      </c>
      <c r="D10" s="13">
        <v>1</v>
      </c>
      <c r="E10" s="13">
        <v>1</v>
      </c>
      <c r="F10" s="13"/>
      <c r="G10" s="13"/>
      <c r="H10" s="14">
        <f t="shared" si="3"/>
        <v>246</v>
      </c>
      <c r="I10" s="13">
        <v>245</v>
      </c>
      <c r="J10" s="13"/>
      <c r="K10" s="13"/>
      <c r="L10" s="13"/>
      <c r="M10" s="13">
        <v>1</v>
      </c>
    </row>
    <row r="11" spans="1:13">
      <c r="A11" s="3" t="s">
        <v>20</v>
      </c>
      <c r="B11" s="14">
        <f t="shared" si="2"/>
        <v>0</v>
      </c>
      <c r="C11" s="13"/>
      <c r="D11" s="13"/>
      <c r="E11" s="13"/>
      <c r="F11" s="13"/>
      <c r="G11" s="13"/>
      <c r="H11" s="14">
        <f t="shared" si="3"/>
        <v>9</v>
      </c>
      <c r="I11" s="13"/>
      <c r="J11" s="13">
        <v>2</v>
      </c>
      <c r="K11" s="13"/>
      <c r="L11" s="13"/>
      <c r="M11" s="13">
        <v>7</v>
      </c>
    </row>
    <row r="12" spans="1:13" ht="14.25" customHeight="1">
      <c r="A12" s="3" t="s">
        <v>21</v>
      </c>
      <c r="B12" s="14">
        <f t="shared" si="2"/>
        <v>1</v>
      </c>
      <c r="C12" s="13"/>
      <c r="D12" s="13"/>
      <c r="E12" s="13"/>
      <c r="F12" s="13"/>
      <c r="G12" s="13">
        <v>1</v>
      </c>
      <c r="H12" s="14">
        <f t="shared" si="3"/>
        <v>0</v>
      </c>
      <c r="I12" s="13"/>
      <c r="J12" s="13"/>
      <c r="K12" s="13"/>
      <c r="L12" s="13"/>
      <c r="M12" s="13"/>
    </row>
    <row r="13" spans="1:13">
      <c r="A13" s="3" t="s">
        <v>22</v>
      </c>
      <c r="B13" s="14">
        <f t="shared" si="2"/>
        <v>24</v>
      </c>
      <c r="C13" s="13">
        <v>21</v>
      </c>
      <c r="D13" s="13"/>
      <c r="E13" s="13"/>
      <c r="F13" s="13"/>
      <c r="G13" s="13">
        <v>3</v>
      </c>
      <c r="H13" s="14">
        <f t="shared" si="3"/>
        <v>18</v>
      </c>
      <c r="I13" s="13">
        <v>17</v>
      </c>
      <c r="J13" s="13">
        <v>1</v>
      </c>
      <c r="K13" s="13"/>
      <c r="L13" s="13"/>
      <c r="M13" s="13"/>
    </row>
    <row r="14" spans="1:13">
      <c r="A14" s="3" t="s">
        <v>23</v>
      </c>
      <c r="B14" s="14">
        <f t="shared" si="2"/>
        <v>14</v>
      </c>
      <c r="C14" s="13">
        <v>11</v>
      </c>
      <c r="D14" s="13"/>
      <c r="E14" s="13"/>
      <c r="F14" s="13"/>
      <c r="G14" s="13">
        <v>3</v>
      </c>
      <c r="H14" s="14">
        <f t="shared" si="3"/>
        <v>44</v>
      </c>
      <c r="I14" s="13">
        <v>41</v>
      </c>
      <c r="J14" s="13">
        <v>2</v>
      </c>
      <c r="K14" s="13"/>
      <c r="L14" s="13"/>
      <c r="M14" s="13">
        <v>1</v>
      </c>
    </row>
    <row r="15" spans="1:13" ht="29.25">
      <c r="A15" s="3" t="s">
        <v>24</v>
      </c>
      <c r="B15" s="14">
        <f t="shared" si="2"/>
        <v>59</v>
      </c>
      <c r="C15" s="13">
        <v>59</v>
      </c>
      <c r="D15" s="13"/>
      <c r="E15" s="13"/>
      <c r="F15" s="13"/>
      <c r="G15" s="13"/>
      <c r="H15" s="14">
        <f t="shared" si="3"/>
        <v>58</v>
      </c>
      <c r="I15" s="13">
        <v>58</v>
      </c>
      <c r="J15" s="13"/>
      <c r="K15" s="13"/>
      <c r="L15" s="13"/>
      <c r="M15" s="13"/>
    </row>
    <row r="16" spans="1:13">
      <c r="A16" s="3" t="s">
        <v>25</v>
      </c>
      <c r="B16" s="14">
        <f t="shared" si="2"/>
        <v>547</v>
      </c>
      <c r="C16" s="13">
        <v>432</v>
      </c>
      <c r="D16" s="13">
        <v>21</v>
      </c>
      <c r="E16" s="13">
        <v>8</v>
      </c>
      <c r="F16" s="13"/>
      <c r="G16" s="13">
        <v>86</v>
      </c>
      <c r="H16" s="14">
        <f t="shared" si="3"/>
        <v>689</v>
      </c>
      <c r="I16" s="13">
        <v>532</v>
      </c>
      <c r="J16" s="13">
        <v>39</v>
      </c>
      <c r="K16" s="13">
        <v>15</v>
      </c>
      <c r="L16" s="13"/>
      <c r="M16" s="13">
        <v>103</v>
      </c>
    </row>
    <row r="17" spans="1:13">
      <c r="A17" s="3" t="s">
        <v>26</v>
      </c>
      <c r="B17" s="14">
        <f t="shared" si="2"/>
        <v>17588</v>
      </c>
      <c r="C17" s="13">
        <v>4141</v>
      </c>
      <c r="D17" s="13">
        <v>11009</v>
      </c>
      <c r="E17" s="13">
        <v>192</v>
      </c>
      <c r="F17" s="13"/>
      <c r="G17" s="13">
        <v>2246</v>
      </c>
      <c r="H17" s="14">
        <f t="shared" si="3"/>
        <v>15452</v>
      </c>
      <c r="I17" s="13">
        <v>4240</v>
      </c>
      <c r="J17" s="13">
        <v>9860</v>
      </c>
      <c r="K17" s="13">
        <v>177</v>
      </c>
      <c r="L17" s="13"/>
      <c r="M17" s="13">
        <v>1175</v>
      </c>
    </row>
    <row r="18" spans="1:13">
      <c r="A18" s="3" t="s">
        <v>27</v>
      </c>
      <c r="B18" s="14">
        <f t="shared" si="2"/>
        <v>1395</v>
      </c>
      <c r="C18" s="13">
        <v>1284</v>
      </c>
      <c r="D18" s="13">
        <v>23</v>
      </c>
      <c r="E18" s="13">
        <v>3</v>
      </c>
      <c r="F18" s="13"/>
      <c r="G18" s="13">
        <v>85</v>
      </c>
      <c r="H18" s="14">
        <f t="shared" si="3"/>
        <v>1216</v>
      </c>
      <c r="I18" s="13">
        <v>1108</v>
      </c>
      <c r="J18" s="13">
        <v>13</v>
      </c>
      <c r="K18" s="13"/>
      <c r="L18" s="13"/>
      <c r="M18" s="13">
        <v>95</v>
      </c>
    </row>
    <row r="19" spans="1:13">
      <c r="A19" s="3" t="s">
        <v>28</v>
      </c>
      <c r="B19" s="14">
        <f t="shared" si="2"/>
        <v>12</v>
      </c>
      <c r="C19" s="13">
        <v>12</v>
      </c>
      <c r="D19" s="13"/>
      <c r="E19" s="13"/>
      <c r="F19" s="13"/>
      <c r="G19" s="13"/>
      <c r="H19" s="14">
        <f t="shared" si="3"/>
        <v>12</v>
      </c>
      <c r="I19" s="13">
        <v>12</v>
      </c>
      <c r="J19" s="13"/>
      <c r="K19" s="13"/>
      <c r="L19" s="13"/>
      <c r="M19" s="13"/>
    </row>
    <row r="20" spans="1:13">
      <c r="A20" s="3" t="s">
        <v>29</v>
      </c>
      <c r="B20" s="14">
        <f t="shared" si="2"/>
        <v>905</v>
      </c>
      <c r="C20" s="13">
        <v>877</v>
      </c>
      <c r="D20" s="13">
        <v>3</v>
      </c>
      <c r="E20" s="13">
        <v>3</v>
      </c>
      <c r="F20" s="13"/>
      <c r="G20" s="13">
        <v>22</v>
      </c>
      <c r="H20" s="14">
        <f t="shared" si="3"/>
        <v>902</v>
      </c>
      <c r="I20" s="13">
        <v>881</v>
      </c>
      <c r="J20" s="13">
        <v>12</v>
      </c>
      <c r="K20" s="13"/>
      <c r="L20" s="13"/>
      <c r="M20" s="13">
        <v>9</v>
      </c>
    </row>
    <row r="21" spans="1:13">
      <c r="A21" s="3" t="s">
        <v>30</v>
      </c>
      <c r="B21" s="14">
        <f t="shared" si="2"/>
        <v>23</v>
      </c>
      <c r="C21" s="13">
        <v>23</v>
      </c>
      <c r="D21" s="13"/>
      <c r="E21" s="13"/>
      <c r="F21" s="13"/>
      <c r="G21" s="13"/>
      <c r="H21" s="14">
        <f t="shared" si="3"/>
        <v>11</v>
      </c>
      <c r="I21" s="13">
        <v>11</v>
      </c>
      <c r="J21" s="13"/>
      <c r="K21" s="13"/>
      <c r="L21" s="13"/>
      <c r="M21" s="13"/>
    </row>
    <row r="22" spans="1:13">
      <c r="A22" s="3" t="s">
        <v>31</v>
      </c>
      <c r="B22" s="14">
        <f t="shared" si="2"/>
        <v>1788</v>
      </c>
      <c r="C22" s="13">
        <v>1591</v>
      </c>
      <c r="D22" s="13">
        <v>2</v>
      </c>
      <c r="E22" s="13">
        <v>2</v>
      </c>
      <c r="F22" s="13"/>
      <c r="G22" s="13">
        <v>193</v>
      </c>
      <c r="H22" s="14">
        <f t="shared" si="3"/>
        <v>1754</v>
      </c>
      <c r="I22" s="13">
        <v>1613</v>
      </c>
      <c r="J22" s="13">
        <v>2</v>
      </c>
      <c r="K22" s="13"/>
      <c r="L22" s="13"/>
      <c r="M22" s="13">
        <v>139</v>
      </c>
    </row>
    <row r="23" spans="1:13">
      <c r="A23" s="3" t="s">
        <v>32</v>
      </c>
      <c r="B23" s="14">
        <f t="shared" si="2"/>
        <v>156761</v>
      </c>
      <c r="C23" s="13">
        <v>19875</v>
      </c>
      <c r="D23" s="13">
        <v>133088</v>
      </c>
      <c r="E23" s="13">
        <v>499</v>
      </c>
      <c r="F23" s="13">
        <v>715</v>
      </c>
      <c r="G23" s="13">
        <v>2584</v>
      </c>
      <c r="H23" s="14">
        <f t="shared" si="3"/>
        <v>167116</v>
      </c>
      <c r="I23" s="13">
        <v>21351</v>
      </c>
      <c r="J23" s="13">
        <v>142479</v>
      </c>
      <c r="K23" s="13">
        <v>491</v>
      </c>
      <c r="L23" s="13">
        <v>262</v>
      </c>
      <c r="M23" s="13">
        <v>2533</v>
      </c>
    </row>
    <row r="24" spans="1:13">
      <c r="A24" s="3" t="s">
        <v>33</v>
      </c>
      <c r="B24" s="14">
        <f t="shared" si="2"/>
        <v>3</v>
      </c>
      <c r="C24" s="13">
        <v>3</v>
      </c>
      <c r="D24" s="13"/>
      <c r="E24" s="13"/>
      <c r="F24" s="13"/>
      <c r="G24" s="13"/>
      <c r="H24" s="14">
        <f t="shared" si="3"/>
        <v>3</v>
      </c>
      <c r="I24" s="13">
        <v>3</v>
      </c>
      <c r="J24" s="13"/>
      <c r="K24" s="13"/>
      <c r="L24" s="13"/>
      <c r="M24" s="13"/>
    </row>
    <row r="25" spans="1:13">
      <c r="A25" s="3" t="s">
        <v>34</v>
      </c>
      <c r="B25" s="14">
        <f t="shared" si="2"/>
        <v>5580</v>
      </c>
      <c r="C25" s="13">
        <v>4784</v>
      </c>
      <c r="D25" s="13">
        <v>128</v>
      </c>
      <c r="E25" s="13">
        <v>52</v>
      </c>
      <c r="F25" s="13">
        <v>9</v>
      </c>
      <c r="G25" s="13">
        <v>607</v>
      </c>
      <c r="H25" s="14">
        <f t="shared" si="3"/>
        <v>6232</v>
      </c>
      <c r="I25" s="13">
        <v>5301</v>
      </c>
      <c r="J25" s="13">
        <v>121</v>
      </c>
      <c r="K25" s="13">
        <v>65</v>
      </c>
      <c r="L25" s="13">
        <v>8</v>
      </c>
      <c r="M25" s="13">
        <v>737</v>
      </c>
    </row>
    <row r="26" spans="1:13">
      <c r="A26" s="3" t="s">
        <v>35</v>
      </c>
      <c r="B26" s="14">
        <f t="shared" si="2"/>
        <v>6</v>
      </c>
      <c r="C26" s="13">
        <v>6</v>
      </c>
      <c r="D26" s="13"/>
      <c r="E26" s="13"/>
      <c r="F26" s="13"/>
      <c r="G26" s="13"/>
      <c r="H26" s="14">
        <f t="shared" si="3"/>
        <v>15</v>
      </c>
      <c r="I26" s="13">
        <v>15</v>
      </c>
      <c r="J26" s="13"/>
      <c r="K26" s="13"/>
      <c r="L26" s="13"/>
      <c r="M26" s="13"/>
    </row>
    <row r="27" spans="1:13">
      <c r="A27" s="3" t="s">
        <v>36</v>
      </c>
      <c r="B27" s="14">
        <f t="shared" si="2"/>
        <v>2050</v>
      </c>
      <c r="C27" s="13">
        <v>1614</v>
      </c>
      <c r="D27" s="13">
        <v>139</v>
      </c>
      <c r="E27" s="13">
        <v>8</v>
      </c>
      <c r="F27" s="13">
        <v>26</v>
      </c>
      <c r="G27" s="13">
        <v>263</v>
      </c>
      <c r="H27" s="14">
        <f t="shared" si="3"/>
        <v>2294</v>
      </c>
      <c r="I27" s="13">
        <v>1884</v>
      </c>
      <c r="J27" s="13">
        <v>128</v>
      </c>
      <c r="K27" s="13">
        <v>5</v>
      </c>
      <c r="L27" s="13">
        <v>5</v>
      </c>
      <c r="M27" s="13">
        <v>272</v>
      </c>
    </row>
    <row r="28" spans="1:13">
      <c r="A28" s="3" t="s">
        <v>37</v>
      </c>
      <c r="B28" s="14">
        <f t="shared" si="2"/>
        <v>39</v>
      </c>
      <c r="C28" s="13">
        <v>34</v>
      </c>
      <c r="D28" s="13"/>
      <c r="E28" s="13"/>
      <c r="F28" s="13"/>
      <c r="G28" s="13">
        <v>5</v>
      </c>
      <c r="H28" s="14">
        <f t="shared" si="3"/>
        <v>32</v>
      </c>
      <c r="I28" s="13">
        <v>30</v>
      </c>
      <c r="J28" s="13"/>
      <c r="K28" s="13"/>
      <c r="L28" s="13"/>
      <c r="M28" s="13">
        <v>2</v>
      </c>
    </row>
    <row r="29" spans="1:13" ht="29.25">
      <c r="A29" s="3" t="s">
        <v>38</v>
      </c>
      <c r="B29" s="14">
        <f t="shared" si="2"/>
        <v>183</v>
      </c>
      <c r="C29" s="13">
        <v>162</v>
      </c>
      <c r="D29" s="13">
        <v>20</v>
      </c>
      <c r="E29" s="13"/>
      <c r="F29" s="13"/>
      <c r="G29" s="13">
        <v>1</v>
      </c>
      <c r="H29" s="14">
        <f t="shared" si="3"/>
        <v>131</v>
      </c>
      <c r="I29" s="13">
        <v>119</v>
      </c>
      <c r="J29" s="13">
        <v>7</v>
      </c>
      <c r="K29" s="13"/>
      <c r="L29" s="13"/>
      <c r="M29" s="13">
        <v>5</v>
      </c>
    </row>
    <row r="30" spans="1:13">
      <c r="A30" s="3" t="s">
        <v>39</v>
      </c>
      <c r="B30" s="14">
        <f t="shared" si="2"/>
        <v>18</v>
      </c>
      <c r="C30" s="13">
        <v>18</v>
      </c>
      <c r="D30" s="13"/>
      <c r="E30" s="13"/>
      <c r="F30" s="13"/>
      <c r="G30" s="13"/>
      <c r="H30" s="14">
        <f t="shared" si="3"/>
        <v>24</v>
      </c>
      <c r="I30" s="13">
        <v>24</v>
      </c>
      <c r="J30" s="13"/>
      <c r="K30" s="13"/>
      <c r="L30" s="13"/>
      <c r="M30" s="13"/>
    </row>
    <row r="31" spans="1:13">
      <c r="A31" s="3" t="s">
        <v>40</v>
      </c>
      <c r="B31" s="14">
        <f t="shared" si="2"/>
        <v>2997</v>
      </c>
      <c r="C31" s="13">
        <v>2629</v>
      </c>
      <c r="D31" s="13">
        <v>42</v>
      </c>
      <c r="E31" s="13">
        <v>92</v>
      </c>
      <c r="F31" s="13"/>
      <c r="G31" s="13">
        <v>234</v>
      </c>
      <c r="H31" s="14">
        <f t="shared" si="3"/>
        <v>2905</v>
      </c>
      <c r="I31" s="13">
        <v>2497</v>
      </c>
      <c r="J31" s="13">
        <v>54</v>
      </c>
      <c r="K31" s="13">
        <v>34</v>
      </c>
      <c r="L31" s="13">
        <v>1</v>
      </c>
      <c r="M31" s="13">
        <v>319</v>
      </c>
    </row>
    <row r="32" spans="1:13" ht="29.25">
      <c r="A32" s="3" t="s">
        <v>41</v>
      </c>
      <c r="B32" s="14">
        <f t="shared" si="2"/>
        <v>0</v>
      </c>
      <c r="C32" s="13"/>
      <c r="D32" s="13"/>
      <c r="E32" s="13"/>
      <c r="F32" s="13"/>
      <c r="G32" s="13"/>
      <c r="H32" s="14">
        <f t="shared" si="3"/>
        <v>4</v>
      </c>
      <c r="I32" s="13"/>
      <c r="J32" s="13">
        <v>2</v>
      </c>
      <c r="K32" s="13"/>
      <c r="L32" s="13"/>
      <c r="M32" s="13">
        <v>2</v>
      </c>
    </row>
    <row r="33" spans="1:13">
      <c r="A33" s="3" t="s">
        <v>42</v>
      </c>
      <c r="B33" s="14">
        <f t="shared" si="2"/>
        <v>44</v>
      </c>
      <c r="C33" s="13">
        <v>44</v>
      </c>
      <c r="D33" s="13"/>
      <c r="E33" s="13"/>
      <c r="F33" s="13"/>
      <c r="G33" s="13"/>
      <c r="H33" s="14">
        <f t="shared" si="3"/>
        <v>69</v>
      </c>
      <c r="I33" s="13">
        <v>67</v>
      </c>
      <c r="J33" s="13"/>
      <c r="K33" s="13"/>
      <c r="L33" s="13"/>
      <c r="M33" s="13">
        <v>2</v>
      </c>
    </row>
    <row r="34" spans="1:13">
      <c r="A34" s="3" t="s">
        <v>43</v>
      </c>
      <c r="B34" s="14">
        <f t="shared" si="2"/>
        <v>12</v>
      </c>
      <c r="C34" s="13">
        <v>12</v>
      </c>
      <c r="D34" s="13"/>
      <c r="E34" s="13"/>
      <c r="F34" s="13"/>
      <c r="G34" s="13"/>
      <c r="H34" s="14">
        <f t="shared" si="3"/>
        <v>19</v>
      </c>
      <c r="I34" s="13">
        <v>19</v>
      </c>
      <c r="J34" s="13"/>
      <c r="K34" s="13"/>
      <c r="L34" s="13"/>
      <c r="M34" s="13"/>
    </row>
    <row r="35" spans="1:13">
      <c r="A35" s="3" t="s">
        <v>44</v>
      </c>
      <c r="B35" s="14">
        <f t="shared" si="2"/>
        <v>5</v>
      </c>
      <c r="C35" s="13">
        <v>5</v>
      </c>
      <c r="D35" s="13"/>
      <c r="E35" s="13"/>
      <c r="F35" s="13"/>
      <c r="G35" s="13"/>
      <c r="H35" s="14">
        <f t="shared" si="3"/>
        <v>4</v>
      </c>
      <c r="I35" s="13">
        <v>4</v>
      </c>
      <c r="J35" s="13"/>
      <c r="K35" s="13"/>
      <c r="L35" s="13"/>
      <c r="M35" s="13"/>
    </row>
    <row r="36" spans="1:13">
      <c r="A36" s="3" t="s">
        <v>45</v>
      </c>
      <c r="B36" s="14">
        <f t="shared" si="2"/>
        <v>17</v>
      </c>
      <c r="C36" s="13">
        <v>17</v>
      </c>
      <c r="D36" s="13"/>
      <c r="E36" s="13"/>
      <c r="F36" s="13"/>
      <c r="G36" s="13"/>
      <c r="H36" s="14">
        <f t="shared" si="3"/>
        <v>26</v>
      </c>
      <c r="I36" s="13">
        <v>26</v>
      </c>
      <c r="J36" s="13"/>
      <c r="K36" s="13"/>
      <c r="L36" s="13"/>
      <c r="M36" s="13"/>
    </row>
    <row r="37" spans="1:13">
      <c r="A37" s="3" t="s">
        <v>46</v>
      </c>
      <c r="B37" s="14">
        <f t="shared" si="2"/>
        <v>6</v>
      </c>
      <c r="C37" s="13">
        <v>6</v>
      </c>
      <c r="D37" s="13"/>
      <c r="E37" s="13"/>
      <c r="F37" s="13"/>
      <c r="G37" s="13"/>
      <c r="H37" s="14">
        <f t="shared" si="3"/>
        <v>6</v>
      </c>
      <c r="I37" s="13">
        <v>6</v>
      </c>
      <c r="J37" s="13"/>
      <c r="K37" s="13"/>
      <c r="L37" s="13"/>
      <c r="M37" s="13"/>
    </row>
    <row r="38" spans="1:13">
      <c r="A38" s="3" t="s">
        <v>47</v>
      </c>
      <c r="B38" s="14">
        <f t="shared" si="2"/>
        <v>23</v>
      </c>
      <c r="C38" s="13">
        <v>18</v>
      </c>
      <c r="D38" s="13">
        <v>1</v>
      </c>
      <c r="E38" s="13"/>
      <c r="F38" s="13"/>
      <c r="G38" s="13">
        <v>4</v>
      </c>
      <c r="H38" s="14">
        <f t="shared" si="3"/>
        <v>16</v>
      </c>
      <c r="I38" s="13">
        <v>15</v>
      </c>
      <c r="J38" s="13"/>
      <c r="K38" s="13"/>
      <c r="L38" s="13"/>
      <c r="M38" s="13">
        <v>1</v>
      </c>
    </row>
    <row r="39" spans="1:13">
      <c r="A39" s="3" t="s">
        <v>48</v>
      </c>
      <c r="B39" s="14">
        <f t="shared" si="2"/>
        <v>20263</v>
      </c>
      <c r="C39" s="13">
        <v>16274</v>
      </c>
      <c r="D39" s="13">
        <v>359</v>
      </c>
      <c r="E39" s="13">
        <v>272</v>
      </c>
      <c r="F39" s="13">
        <v>80</v>
      </c>
      <c r="G39" s="13">
        <v>3278</v>
      </c>
      <c r="H39" s="14">
        <f t="shared" si="3"/>
        <v>24292</v>
      </c>
      <c r="I39" s="13">
        <v>19447</v>
      </c>
      <c r="J39" s="13">
        <v>363</v>
      </c>
      <c r="K39" s="13">
        <v>392</v>
      </c>
      <c r="L39" s="13">
        <v>120</v>
      </c>
      <c r="M39" s="13">
        <v>3970</v>
      </c>
    </row>
    <row r="40" spans="1:13">
      <c r="A40" s="3" t="s">
        <v>49</v>
      </c>
      <c r="B40" s="14">
        <f t="shared" si="2"/>
        <v>2663</v>
      </c>
      <c r="C40" s="13">
        <v>2046</v>
      </c>
      <c r="D40" s="13">
        <v>364</v>
      </c>
      <c r="E40" s="13">
        <v>21</v>
      </c>
      <c r="F40" s="13">
        <v>11</v>
      </c>
      <c r="G40" s="13">
        <v>221</v>
      </c>
      <c r="H40" s="14">
        <f t="shared" si="3"/>
        <v>2761</v>
      </c>
      <c r="I40" s="13">
        <v>2243</v>
      </c>
      <c r="J40" s="13">
        <v>210</v>
      </c>
      <c r="K40" s="13">
        <v>43</v>
      </c>
      <c r="L40" s="13">
        <v>1</v>
      </c>
      <c r="M40" s="13">
        <v>264</v>
      </c>
    </row>
    <row r="41" spans="1:13">
      <c r="A41" s="3" t="s">
        <v>50</v>
      </c>
      <c r="B41" s="14">
        <f t="shared" si="2"/>
        <v>272</v>
      </c>
      <c r="C41" s="13">
        <v>272</v>
      </c>
      <c r="D41" s="13"/>
      <c r="E41" s="13"/>
      <c r="F41" s="13"/>
      <c r="G41" s="13"/>
      <c r="H41" s="14">
        <f t="shared" si="3"/>
        <v>303</v>
      </c>
      <c r="I41" s="13">
        <v>302</v>
      </c>
      <c r="J41" s="13"/>
      <c r="K41" s="13"/>
      <c r="L41" s="13"/>
      <c r="M41" s="13">
        <v>1</v>
      </c>
    </row>
    <row r="42" spans="1:13">
      <c r="A42" s="3" t="s">
        <v>51</v>
      </c>
      <c r="B42" s="14">
        <f t="shared" si="2"/>
        <v>7</v>
      </c>
      <c r="C42" s="13">
        <v>7</v>
      </c>
      <c r="D42" s="13"/>
      <c r="E42" s="13"/>
      <c r="F42" s="13"/>
      <c r="G42" s="13"/>
      <c r="H42" s="14">
        <f t="shared" si="3"/>
        <v>4</v>
      </c>
      <c r="I42" s="13">
        <v>4</v>
      </c>
      <c r="J42" s="13"/>
      <c r="K42" s="13"/>
      <c r="L42" s="13"/>
      <c r="M42" s="13"/>
    </row>
    <row r="43" spans="1:13">
      <c r="A43" s="3" t="s">
        <v>52</v>
      </c>
      <c r="B43" s="14">
        <f t="shared" si="2"/>
        <v>5760</v>
      </c>
      <c r="C43" s="13">
        <v>4434</v>
      </c>
      <c r="D43" s="13">
        <v>46</v>
      </c>
      <c r="E43" s="13">
        <v>9</v>
      </c>
      <c r="F43" s="13"/>
      <c r="G43" s="13">
        <v>1271</v>
      </c>
      <c r="H43" s="14">
        <f t="shared" si="3"/>
        <v>8129</v>
      </c>
      <c r="I43" s="13">
        <v>6340</v>
      </c>
      <c r="J43" s="13">
        <v>113</v>
      </c>
      <c r="K43" s="13">
        <v>7</v>
      </c>
      <c r="L43" s="13"/>
      <c r="M43" s="13">
        <v>1669</v>
      </c>
    </row>
    <row r="44" spans="1:13">
      <c r="A44" s="3" t="s">
        <v>53</v>
      </c>
      <c r="B44" s="14">
        <f t="shared" si="2"/>
        <v>5</v>
      </c>
      <c r="C44" s="13">
        <v>5</v>
      </c>
      <c r="D44" s="13"/>
      <c r="E44" s="13"/>
      <c r="F44" s="13"/>
      <c r="G44" s="13"/>
      <c r="H44" s="14">
        <f t="shared" si="3"/>
        <v>4</v>
      </c>
      <c r="I44" s="13">
        <v>4</v>
      </c>
      <c r="J44" s="13"/>
      <c r="K44" s="13"/>
      <c r="L44" s="13"/>
      <c r="M44" s="13"/>
    </row>
    <row r="45" spans="1:13">
      <c r="A45" s="3" t="s">
        <v>54</v>
      </c>
      <c r="B45" s="14">
        <f t="shared" si="2"/>
        <v>5</v>
      </c>
      <c r="C45" s="13">
        <v>3</v>
      </c>
      <c r="D45" s="13"/>
      <c r="E45" s="13"/>
      <c r="F45" s="13"/>
      <c r="G45" s="13">
        <v>2</v>
      </c>
      <c r="H45" s="14">
        <f t="shared" si="3"/>
        <v>7</v>
      </c>
      <c r="I45" s="13">
        <v>7</v>
      </c>
      <c r="J45" s="13"/>
      <c r="K45" s="13"/>
      <c r="L45" s="13"/>
      <c r="M45" s="13"/>
    </row>
    <row r="46" spans="1:13">
      <c r="A46" s="3" t="s">
        <v>55</v>
      </c>
      <c r="B46" s="14">
        <f t="shared" si="2"/>
        <v>8</v>
      </c>
      <c r="C46" s="13">
        <v>8</v>
      </c>
      <c r="D46" s="13"/>
      <c r="E46" s="13"/>
      <c r="F46" s="13"/>
      <c r="G46" s="13"/>
      <c r="H46" s="14">
        <f t="shared" si="3"/>
        <v>4</v>
      </c>
      <c r="I46" s="13">
        <v>4</v>
      </c>
      <c r="J46" s="13"/>
      <c r="K46" s="13"/>
      <c r="L46" s="13"/>
      <c r="M46" s="13"/>
    </row>
    <row r="47" spans="1:13">
      <c r="A47" s="3" t="s">
        <v>56</v>
      </c>
      <c r="B47" s="14">
        <f t="shared" si="2"/>
        <v>5</v>
      </c>
      <c r="C47" s="13">
        <v>5</v>
      </c>
      <c r="D47" s="13"/>
      <c r="E47" s="13"/>
      <c r="F47" s="13"/>
      <c r="G47" s="13"/>
      <c r="H47" s="14">
        <f t="shared" si="3"/>
        <v>7</v>
      </c>
      <c r="I47" s="13">
        <v>7</v>
      </c>
      <c r="J47" s="13"/>
      <c r="K47" s="13"/>
      <c r="L47" s="13"/>
      <c r="M47" s="13"/>
    </row>
    <row r="48" spans="1:13">
      <c r="A48" s="3" t="s">
        <v>57</v>
      </c>
      <c r="B48" s="14">
        <f t="shared" si="2"/>
        <v>160</v>
      </c>
      <c r="C48" s="13">
        <v>159</v>
      </c>
      <c r="D48" s="13"/>
      <c r="E48" s="13"/>
      <c r="F48" s="13"/>
      <c r="G48" s="13">
        <v>1</v>
      </c>
      <c r="H48" s="14">
        <f t="shared" si="3"/>
        <v>250</v>
      </c>
      <c r="I48" s="13">
        <v>248</v>
      </c>
      <c r="J48" s="13"/>
      <c r="K48" s="13"/>
      <c r="L48" s="13"/>
      <c r="M48" s="13">
        <v>2</v>
      </c>
    </row>
    <row r="49" spans="1:13">
      <c r="A49" s="3" t="s">
        <v>58</v>
      </c>
      <c r="B49" s="14">
        <f t="shared" si="2"/>
        <v>20</v>
      </c>
      <c r="C49" s="13">
        <v>20</v>
      </c>
      <c r="D49" s="13"/>
      <c r="E49" s="13"/>
      <c r="F49" s="13"/>
      <c r="G49" s="13"/>
      <c r="H49" s="14">
        <f t="shared" si="3"/>
        <v>21</v>
      </c>
      <c r="I49" s="13">
        <v>21</v>
      </c>
      <c r="J49" s="13"/>
      <c r="K49" s="13"/>
      <c r="L49" s="13"/>
      <c r="M49" s="13"/>
    </row>
    <row r="50" spans="1:13">
      <c r="A50" s="3" t="s">
        <v>59</v>
      </c>
      <c r="B50" s="14">
        <f t="shared" si="2"/>
        <v>22</v>
      </c>
      <c r="C50" s="13">
        <v>22</v>
      </c>
      <c r="D50" s="13"/>
      <c r="E50" s="13"/>
      <c r="F50" s="13"/>
      <c r="G50" s="13"/>
      <c r="H50" s="14">
        <f t="shared" si="3"/>
        <v>11</v>
      </c>
      <c r="I50" s="13">
        <v>11</v>
      </c>
      <c r="J50" s="13"/>
      <c r="K50" s="13"/>
      <c r="L50" s="13"/>
      <c r="M50" s="13"/>
    </row>
    <row r="51" spans="1:13">
      <c r="A51" s="3" t="s">
        <v>60</v>
      </c>
      <c r="B51" s="14">
        <f t="shared" si="2"/>
        <v>26</v>
      </c>
      <c r="C51" s="13">
        <v>26</v>
      </c>
      <c r="D51" s="13"/>
      <c r="E51" s="13"/>
      <c r="F51" s="13"/>
      <c r="G51" s="13"/>
      <c r="H51" s="14">
        <f t="shared" si="3"/>
        <v>2</v>
      </c>
      <c r="I51" s="13">
        <v>2</v>
      </c>
      <c r="J51" s="13"/>
      <c r="K51" s="13"/>
      <c r="L51" s="13"/>
      <c r="M51" s="13"/>
    </row>
    <row r="52" spans="1:13">
      <c r="A52" s="3" t="s">
        <v>61</v>
      </c>
      <c r="B52" s="14">
        <f t="shared" si="2"/>
        <v>92063</v>
      </c>
      <c r="C52" s="13">
        <v>77351</v>
      </c>
      <c r="D52" s="13">
        <v>3458</v>
      </c>
      <c r="E52" s="13">
        <v>627</v>
      </c>
      <c r="F52" s="13">
        <v>39</v>
      </c>
      <c r="G52" s="13">
        <v>10588</v>
      </c>
      <c r="H52" s="14">
        <f t="shared" si="3"/>
        <v>95229</v>
      </c>
      <c r="I52" s="13">
        <v>80151</v>
      </c>
      <c r="J52" s="13">
        <v>3650</v>
      </c>
      <c r="K52" s="13">
        <v>722</v>
      </c>
      <c r="L52" s="13">
        <v>57</v>
      </c>
      <c r="M52" s="13">
        <v>10649</v>
      </c>
    </row>
    <row r="53" spans="1:13">
      <c r="A53" s="3" t="s">
        <v>62</v>
      </c>
      <c r="B53" s="14">
        <f t="shared" si="2"/>
        <v>2</v>
      </c>
      <c r="C53" s="13">
        <v>1</v>
      </c>
      <c r="D53" s="13"/>
      <c r="E53" s="13"/>
      <c r="F53" s="13"/>
      <c r="G53" s="13">
        <v>1</v>
      </c>
      <c r="H53" s="14">
        <f t="shared" si="3"/>
        <v>0</v>
      </c>
      <c r="I53" s="13"/>
      <c r="J53" s="13"/>
      <c r="K53" s="13"/>
      <c r="L53" s="13"/>
      <c r="M53" s="13"/>
    </row>
    <row r="54" spans="1:13">
      <c r="A54" s="3" t="s">
        <v>63</v>
      </c>
      <c r="B54" s="14">
        <f t="shared" si="2"/>
        <v>15</v>
      </c>
      <c r="C54" s="13">
        <v>15</v>
      </c>
      <c r="D54" s="13"/>
      <c r="E54" s="13"/>
      <c r="F54" s="13"/>
      <c r="G54" s="13"/>
      <c r="H54" s="14">
        <f t="shared" si="3"/>
        <v>10</v>
      </c>
      <c r="I54" s="13">
        <v>10</v>
      </c>
      <c r="J54" s="13"/>
      <c r="K54" s="13"/>
      <c r="L54" s="13"/>
      <c r="M54" s="13"/>
    </row>
    <row r="55" spans="1:13">
      <c r="A55" s="3" t="s">
        <v>64</v>
      </c>
      <c r="B55" s="14">
        <f t="shared" si="2"/>
        <v>3191</v>
      </c>
      <c r="C55" s="13">
        <v>2917</v>
      </c>
      <c r="D55" s="13">
        <v>217</v>
      </c>
      <c r="E55" s="13">
        <v>1</v>
      </c>
      <c r="F55" s="13"/>
      <c r="G55" s="13">
        <v>56</v>
      </c>
      <c r="H55" s="14">
        <f t="shared" si="3"/>
        <v>879</v>
      </c>
      <c r="I55" s="13">
        <v>850</v>
      </c>
      <c r="J55" s="13">
        <v>23</v>
      </c>
      <c r="K55" s="13"/>
      <c r="L55" s="13"/>
      <c r="M55" s="13">
        <v>6</v>
      </c>
    </row>
    <row r="56" spans="1:13">
      <c r="A56" s="3" t="s">
        <v>65</v>
      </c>
      <c r="B56" s="14">
        <f t="shared" si="2"/>
        <v>29</v>
      </c>
      <c r="C56" s="13">
        <v>29</v>
      </c>
      <c r="D56" s="13"/>
      <c r="E56" s="13"/>
      <c r="F56" s="13"/>
      <c r="G56" s="13"/>
      <c r="H56" s="14">
        <f t="shared" si="3"/>
        <v>18</v>
      </c>
      <c r="I56" s="13">
        <v>18</v>
      </c>
      <c r="J56" s="13"/>
      <c r="K56" s="13"/>
      <c r="L56" s="13"/>
      <c r="M56" s="13"/>
    </row>
    <row r="57" spans="1:13">
      <c r="A57" s="3" t="s">
        <v>66</v>
      </c>
      <c r="B57" s="14">
        <f t="shared" si="2"/>
        <v>2217</v>
      </c>
      <c r="C57" s="13">
        <v>1814</v>
      </c>
      <c r="D57" s="13">
        <v>40</v>
      </c>
      <c r="E57" s="13">
        <v>8</v>
      </c>
      <c r="F57" s="13">
        <v>1</v>
      </c>
      <c r="G57" s="13">
        <v>354</v>
      </c>
      <c r="H57" s="14">
        <f t="shared" si="3"/>
        <v>2702</v>
      </c>
      <c r="I57" s="13">
        <v>2329</v>
      </c>
      <c r="J57" s="13">
        <v>37</v>
      </c>
      <c r="K57" s="13">
        <v>9</v>
      </c>
      <c r="L57" s="13">
        <v>1</v>
      </c>
      <c r="M57" s="13">
        <v>326</v>
      </c>
    </row>
    <row r="58" spans="1:13">
      <c r="A58" s="3" t="s">
        <v>67</v>
      </c>
      <c r="B58" s="14">
        <f t="shared" si="2"/>
        <v>20389</v>
      </c>
      <c r="C58" s="13">
        <v>9123</v>
      </c>
      <c r="D58" s="13">
        <v>7677</v>
      </c>
      <c r="E58" s="13">
        <v>72</v>
      </c>
      <c r="F58" s="13">
        <v>2559</v>
      </c>
      <c r="G58" s="13">
        <v>958</v>
      </c>
      <c r="H58" s="14">
        <f t="shared" si="3"/>
        <v>22359</v>
      </c>
      <c r="I58" s="13">
        <v>9557</v>
      </c>
      <c r="J58" s="13">
        <v>10322</v>
      </c>
      <c r="K58" s="13">
        <v>81</v>
      </c>
      <c r="L58" s="13">
        <v>1542</v>
      </c>
      <c r="M58" s="13">
        <v>857</v>
      </c>
    </row>
    <row r="59" spans="1:13">
      <c r="A59" s="3" t="s">
        <v>68</v>
      </c>
      <c r="B59" s="14">
        <f t="shared" si="2"/>
        <v>1379</v>
      </c>
      <c r="C59" s="13">
        <v>1087</v>
      </c>
      <c r="D59" s="13">
        <v>28</v>
      </c>
      <c r="E59" s="13">
        <v>24</v>
      </c>
      <c r="F59" s="13">
        <v>10</v>
      </c>
      <c r="G59" s="13">
        <v>230</v>
      </c>
      <c r="H59" s="14">
        <f t="shared" si="3"/>
        <v>1632</v>
      </c>
      <c r="I59" s="13">
        <v>1219</v>
      </c>
      <c r="J59" s="13">
        <v>45</v>
      </c>
      <c r="K59" s="13">
        <v>31</v>
      </c>
      <c r="L59" s="13">
        <v>10</v>
      </c>
      <c r="M59" s="13">
        <v>327</v>
      </c>
    </row>
    <row r="60" spans="1:13" ht="43.5">
      <c r="A60" s="3" t="s">
        <v>69</v>
      </c>
      <c r="B60" s="14">
        <f t="shared" si="2"/>
        <v>13</v>
      </c>
      <c r="C60" s="13">
        <v>11</v>
      </c>
      <c r="D60" s="13"/>
      <c r="E60" s="13"/>
      <c r="F60" s="13"/>
      <c r="G60" s="13">
        <v>2</v>
      </c>
      <c r="H60" s="14">
        <f t="shared" si="3"/>
        <v>100</v>
      </c>
      <c r="I60" s="13">
        <v>100</v>
      </c>
      <c r="J60" s="13"/>
      <c r="K60" s="13"/>
      <c r="L60" s="13"/>
      <c r="M60" s="13"/>
    </row>
    <row r="61" spans="1:13">
      <c r="A61" s="3" t="s">
        <v>70</v>
      </c>
      <c r="B61" s="14">
        <f t="shared" si="2"/>
        <v>3</v>
      </c>
      <c r="C61" s="13">
        <v>3</v>
      </c>
      <c r="D61" s="13"/>
      <c r="E61" s="13"/>
      <c r="F61" s="13"/>
      <c r="G61" s="13"/>
      <c r="H61" s="14">
        <f t="shared" si="3"/>
        <v>7</v>
      </c>
      <c r="I61" s="13">
        <v>7</v>
      </c>
      <c r="J61" s="13"/>
      <c r="K61" s="13"/>
      <c r="L61" s="13"/>
      <c r="M61" s="13"/>
    </row>
    <row r="62" spans="1:13">
      <c r="A62" s="3" t="s">
        <v>71</v>
      </c>
      <c r="B62" s="14">
        <f t="shared" si="2"/>
        <v>62</v>
      </c>
      <c r="C62" s="13">
        <v>62</v>
      </c>
      <c r="D62" s="13"/>
      <c r="E62" s="13"/>
      <c r="F62" s="13"/>
      <c r="G62" s="13"/>
      <c r="H62" s="14">
        <f t="shared" si="3"/>
        <v>59</v>
      </c>
      <c r="I62" s="13">
        <v>58</v>
      </c>
      <c r="J62" s="13"/>
      <c r="K62" s="13"/>
      <c r="L62" s="13"/>
      <c r="M62" s="13">
        <v>1</v>
      </c>
    </row>
    <row r="63" spans="1:13" ht="29.25">
      <c r="A63" s="3" t="s">
        <v>72</v>
      </c>
      <c r="B63" s="14">
        <f t="shared" si="2"/>
        <v>26</v>
      </c>
      <c r="C63" s="13">
        <v>25</v>
      </c>
      <c r="D63" s="13"/>
      <c r="E63" s="13"/>
      <c r="F63" s="13"/>
      <c r="G63" s="13">
        <v>1</v>
      </c>
      <c r="H63" s="14">
        <f t="shared" si="3"/>
        <v>25</v>
      </c>
      <c r="I63" s="13">
        <v>22</v>
      </c>
      <c r="J63" s="13"/>
      <c r="K63" s="13">
        <v>1</v>
      </c>
      <c r="L63" s="13"/>
      <c r="M63" s="13">
        <v>2</v>
      </c>
    </row>
    <row r="64" spans="1:13">
      <c r="A64" s="3" t="s">
        <v>73</v>
      </c>
      <c r="B64" s="14">
        <f t="shared" si="2"/>
        <v>4394</v>
      </c>
      <c r="C64" s="13">
        <v>4376</v>
      </c>
      <c r="D64" s="13">
        <v>1</v>
      </c>
      <c r="E64" s="13"/>
      <c r="F64" s="13"/>
      <c r="G64" s="13">
        <v>17</v>
      </c>
      <c r="H64" s="14">
        <f t="shared" si="3"/>
        <v>4407</v>
      </c>
      <c r="I64" s="13">
        <v>4384</v>
      </c>
      <c r="J64" s="13">
        <v>8</v>
      </c>
      <c r="K64" s="13">
        <v>1</v>
      </c>
      <c r="L64" s="13"/>
      <c r="M64" s="13">
        <v>14</v>
      </c>
    </row>
    <row r="65" spans="1:13">
      <c r="A65" s="3" t="s">
        <v>74</v>
      </c>
      <c r="B65" s="14">
        <f t="shared" si="2"/>
        <v>17</v>
      </c>
      <c r="C65" s="13">
        <v>17</v>
      </c>
      <c r="D65" s="13"/>
      <c r="E65" s="13"/>
      <c r="F65" s="13"/>
      <c r="G65" s="13"/>
      <c r="H65" s="14">
        <f t="shared" si="3"/>
        <v>26</v>
      </c>
      <c r="I65" s="13">
        <v>26</v>
      </c>
      <c r="J65" s="13"/>
      <c r="K65" s="13"/>
      <c r="L65" s="13"/>
      <c r="M65" s="13"/>
    </row>
    <row r="66" spans="1:13">
      <c r="A66" s="3" t="s">
        <v>75</v>
      </c>
      <c r="B66" s="14">
        <f t="shared" si="2"/>
        <v>150</v>
      </c>
      <c r="C66" s="13">
        <v>150</v>
      </c>
      <c r="D66" s="13"/>
      <c r="E66" s="13"/>
      <c r="F66" s="13"/>
      <c r="G66" s="13"/>
      <c r="H66" s="14">
        <f t="shared" si="3"/>
        <v>84</v>
      </c>
      <c r="I66" s="13">
        <v>83</v>
      </c>
      <c r="J66" s="13"/>
      <c r="K66" s="13"/>
      <c r="L66" s="13"/>
      <c r="M66" s="13">
        <v>1</v>
      </c>
    </row>
    <row r="67" spans="1:13">
      <c r="A67" s="3" t="s">
        <v>76</v>
      </c>
      <c r="B67" s="14">
        <f t="shared" si="2"/>
        <v>4875</v>
      </c>
      <c r="C67" s="13">
        <v>3728</v>
      </c>
      <c r="D67" s="13">
        <v>143</v>
      </c>
      <c r="E67" s="13">
        <v>34</v>
      </c>
      <c r="F67" s="13"/>
      <c r="G67" s="13">
        <v>970</v>
      </c>
      <c r="H67" s="14">
        <f t="shared" si="3"/>
        <v>6486</v>
      </c>
      <c r="I67" s="13">
        <v>4965</v>
      </c>
      <c r="J67" s="13">
        <v>167</v>
      </c>
      <c r="K67" s="13">
        <v>50</v>
      </c>
      <c r="L67" s="13">
        <v>3</v>
      </c>
      <c r="M67" s="13">
        <v>1301</v>
      </c>
    </row>
    <row r="68" spans="1:13">
      <c r="A68" s="3" t="s">
        <v>77</v>
      </c>
      <c r="B68" s="14">
        <f t="shared" si="2"/>
        <v>146241</v>
      </c>
      <c r="C68" s="13">
        <v>126975</v>
      </c>
      <c r="D68" s="13">
        <v>504</v>
      </c>
      <c r="E68" s="13">
        <v>640</v>
      </c>
      <c r="F68" s="13">
        <v>143</v>
      </c>
      <c r="G68" s="13">
        <v>17979</v>
      </c>
      <c r="H68" s="14">
        <f t="shared" si="3"/>
        <v>157845</v>
      </c>
      <c r="I68" s="13">
        <v>134528</v>
      </c>
      <c r="J68" s="13">
        <v>1200</v>
      </c>
      <c r="K68" s="13">
        <v>1159</v>
      </c>
      <c r="L68" s="13">
        <v>241</v>
      </c>
      <c r="M68" s="13">
        <v>20717</v>
      </c>
    </row>
    <row r="69" spans="1:13">
      <c r="A69" s="3" t="s">
        <v>78</v>
      </c>
      <c r="B69" s="14">
        <f t="shared" si="2"/>
        <v>4588</v>
      </c>
      <c r="C69" s="13">
        <v>3378</v>
      </c>
      <c r="D69" s="13">
        <v>62</v>
      </c>
      <c r="E69" s="13">
        <v>70</v>
      </c>
      <c r="F69" s="13"/>
      <c r="G69" s="13">
        <v>1078</v>
      </c>
      <c r="H69" s="14">
        <f t="shared" si="3"/>
        <v>6364</v>
      </c>
      <c r="I69" s="13">
        <v>4886</v>
      </c>
      <c r="J69" s="13">
        <v>53</v>
      </c>
      <c r="K69" s="13">
        <v>77</v>
      </c>
      <c r="L69" s="13"/>
      <c r="M69" s="13">
        <v>1348</v>
      </c>
    </row>
    <row r="70" spans="1:13">
      <c r="A70" s="3" t="s">
        <v>79</v>
      </c>
      <c r="B70" s="14">
        <f t="shared" ref="B70:B133" si="4">SUM(C70:G70)</f>
        <v>1098</v>
      </c>
      <c r="C70" s="13">
        <v>1074</v>
      </c>
      <c r="D70" s="13">
        <v>4</v>
      </c>
      <c r="E70" s="13">
        <v>1</v>
      </c>
      <c r="F70" s="13"/>
      <c r="G70" s="13">
        <v>19</v>
      </c>
      <c r="H70" s="14">
        <f t="shared" ref="H70:H133" si="5">SUM(I70:M70)</f>
        <v>1115</v>
      </c>
      <c r="I70" s="13">
        <v>1094</v>
      </c>
      <c r="J70" s="13">
        <v>1</v>
      </c>
      <c r="K70" s="13"/>
      <c r="L70" s="13"/>
      <c r="M70" s="13">
        <v>20</v>
      </c>
    </row>
    <row r="71" spans="1:13">
      <c r="A71" s="3" t="s">
        <v>80</v>
      </c>
      <c r="B71" s="14">
        <f t="shared" si="4"/>
        <v>278</v>
      </c>
      <c r="C71" s="13">
        <v>276</v>
      </c>
      <c r="D71" s="13"/>
      <c r="E71" s="13"/>
      <c r="F71" s="13"/>
      <c r="G71" s="13">
        <v>2</v>
      </c>
      <c r="H71" s="14">
        <f t="shared" si="5"/>
        <v>289</v>
      </c>
      <c r="I71" s="13">
        <v>289</v>
      </c>
      <c r="J71" s="13"/>
      <c r="K71" s="13"/>
      <c r="L71" s="13"/>
      <c r="M71" s="13"/>
    </row>
    <row r="72" spans="1:13">
      <c r="A72" s="3" t="s">
        <v>81</v>
      </c>
      <c r="B72" s="14">
        <f t="shared" si="4"/>
        <v>13436</v>
      </c>
      <c r="C72" s="13">
        <v>7178</v>
      </c>
      <c r="D72" s="13">
        <v>2620</v>
      </c>
      <c r="E72" s="13">
        <v>19</v>
      </c>
      <c r="F72" s="13">
        <v>2110</v>
      </c>
      <c r="G72" s="13">
        <v>1509</v>
      </c>
      <c r="H72" s="14">
        <f t="shared" si="5"/>
        <v>15821</v>
      </c>
      <c r="I72" s="13">
        <v>8102</v>
      </c>
      <c r="J72" s="13">
        <v>3379</v>
      </c>
      <c r="K72" s="13">
        <v>14</v>
      </c>
      <c r="L72" s="13">
        <v>3032</v>
      </c>
      <c r="M72" s="13">
        <v>1294</v>
      </c>
    </row>
    <row r="73" spans="1:13">
      <c r="A73" s="3" t="s">
        <v>82</v>
      </c>
      <c r="B73" s="14">
        <f t="shared" si="4"/>
        <v>1499</v>
      </c>
      <c r="C73" s="13">
        <v>1183</v>
      </c>
      <c r="D73" s="13">
        <v>27</v>
      </c>
      <c r="E73" s="13">
        <v>14</v>
      </c>
      <c r="F73" s="13">
        <v>9</v>
      </c>
      <c r="G73" s="13">
        <v>266</v>
      </c>
      <c r="H73" s="14">
        <f t="shared" si="5"/>
        <v>1988</v>
      </c>
      <c r="I73" s="13">
        <v>1508</v>
      </c>
      <c r="J73" s="13">
        <v>66</v>
      </c>
      <c r="K73" s="13">
        <v>31</v>
      </c>
      <c r="L73" s="13">
        <v>5</v>
      </c>
      <c r="M73" s="13">
        <v>378</v>
      </c>
    </row>
    <row r="74" spans="1:13">
      <c r="A74" s="3" t="s">
        <v>83</v>
      </c>
      <c r="B74" s="14">
        <f t="shared" si="4"/>
        <v>93</v>
      </c>
      <c r="C74" s="13">
        <v>74</v>
      </c>
      <c r="D74" s="13">
        <v>1</v>
      </c>
      <c r="E74" s="13">
        <v>13</v>
      </c>
      <c r="F74" s="13"/>
      <c r="G74" s="13">
        <v>5</v>
      </c>
      <c r="H74" s="14">
        <f t="shared" si="5"/>
        <v>593</v>
      </c>
      <c r="I74" s="13">
        <v>583</v>
      </c>
      <c r="J74" s="13"/>
      <c r="K74" s="13">
        <v>1</v>
      </c>
      <c r="L74" s="13"/>
      <c r="M74" s="13">
        <v>9</v>
      </c>
    </row>
    <row r="75" spans="1:13">
      <c r="A75" s="3" t="s">
        <v>84</v>
      </c>
      <c r="B75" s="14">
        <f t="shared" si="4"/>
        <v>5324</v>
      </c>
      <c r="C75" s="13">
        <v>4429</v>
      </c>
      <c r="D75" s="13">
        <v>158</v>
      </c>
      <c r="E75" s="13">
        <v>24</v>
      </c>
      <c r="F75" s="13">
        <v>3</v>
      </c>
      <c r="G75" s="13">
        <v>710</v>
      </c>
      <c r="H75" s="14">
        <f t="shared" si="5"/>
        <v>6462</v>
      </c>
      <c r="I75" s="13">
        <v>5462</v>
      </c>
      <c r="J75" s="13">
        <v>200</v>
      </c>
      <c r="K75" s="13">
        <v>43</v>
      </c>
      <c r="L75" s="13">
        <v>10</v>
      </c>
      <c r="M75" s="13">
        <v>747</v>
      </c>
    </row>
    <row r="76" spans="1:13">
      <c r="A76" s="3" t="s">
        <v>85</v>
      </c>
      <c r="B76" s="14">
        <f t="shared" si="4"/>
        <v>13222</v>
      </c>
      <c r="C76" s="13">
        <v>11792</v>
      </c>
      <c r="D76" s="13">
        <v>273</v>
      </c>
      <c r="E76" s="13">
        <v>57</v>
      </c>
      <c r="F76" s="13">
        <v>27</v>
      </c>
      <c r="G76" s="13">
        <v>1073</v>
      </c>
      <c r="H76" s="14">
        <f t="shared" si="5"/>
        <v>15493</v>
      </c>
      <c r="I76" s="13">
        <v>13392</v>
      </c>
      <c r="J76" s="13">
        <v>509</v>
      </c>
      <c r="K76" s="13">
        <v>141</v>
      </c>
      <c r="L76" s="13">
        <v>31</v>
      </c>
      <c r="M76" s="13">
        <v>1420</v>
      </c>
    </row>
    <row r="77" spans="1:13">
      <c r="A77" s="3" t="s">
        <v>86</v>
      </c>
      <c r="B77" s="14">
        <f t="shared" si="4"/>
        <v>160</v>
      </c>
      <c r="C77" s="13">
        <v>157</v>
      </c>
      <c r="D77" s="13">
        <v>1</v>
      </c>
      <c r="E77" s="13">
        <v>2</v>
      </c>
      <c r="F77" s="13"/>
      <c r="G77" s="13"/>
      <c r="H77" s="14">
        <f t="shared" si="5"/>
        <v>246</v>
      </c>
      <c r="I77" s="13">
        <v>244</v>
      </c>
      <c r="J77" s="13">
        <v>1</v>
      </c>
      <c r="K77" s="13"/>
      <c r="L77" s="13"/>
      <c r="M77" s="13">
        <v>1</v>
      </c>
    </row>
    <row r="78" spans="1:13">
      <c r="A78" s="3" t="s">
        <v>87</v>
      </c>
      <c r="B78" s="14">
        <f t="shared" si="4"/>
        <v>1</v>
      </c>
      <c r="C78" s="13">
        <v>1</v>
      </c>
      <c r="D78" s="13"/>
      <c r="E78" s="13"/>
      <c r="F78" s="13"/>
      <c r="G78" s="13"/>
      <c r="H78" s="14">
        <f t="shared" si="5"/>
        <v>1</v>
      </c>
      <c r="I78" s="13">
        <v>1</v>
      </c>
      <c r="J78" s="13"/>
      <c r="K78" s="13"/>
      <c r="L78" s="13"/>
      <c r="M78" s="13"/>
    </row>
    <row r="79" spans="1:13">
      <c r="A79" s="3" t="s">
        <v>88</v>
      </c>
      <c r="B79" s="14">
        <f t="shared" si="4"/>
        <v>58</v>
      </c>
      <c r="C79" s="13">
        <v>50</v>
      </c>
      <c r="D79" s="13"/>
      <c r="E79" s="13"/>
      <c r="F79" s="13"/>
      <c r="G79" s="13">
        <v>8</v>
      </c>
      <c r="H79" s="14">
        <f t="shared" si="5"/>
        <v>72</v>
      </c>
      <c r="I79" s="13">
        <v>71</v>
      </c>
      <c r="J79" s="13"/>
      <c r="K79" s="13">
        <v>1</v>
      </c>
      <c r="L79" s="13"/>
      <c r="M79" s="13"/>
    </row>
    <row r="80" spans="1:13">
      <c r="A80" s="3" t="s">
        <v>89</v>
      </c>
      <c r="B80" s="14">
        <f t="shared" si="4"/>
        <v>60</v>
      </c>
      <c r="C80" s="13">
        <v>60</v>
      </c>
      <c r="D80" s="13"/>
      <c r="E80" s="13"/>
      <c r="F80" s="13"/>
      <c r="G80" s="13"/>
      <c r="H80" s="14">
        <f t="shared" si="5"/>
        <v>56</v>
      </c>
      <c r="I80" s="13">
        <v>55</v>
      </c>
      <c r="J80" s="13">
        <v>1</v>
      </c>
      <c r="K80" s="13"/>
      <c r="L80" s="13"/>
      <c r="M80" s="13"/>
    </row>
    <row r="81" spans="1:13">
      <c r="A81" s="3" t="s">
        <v>90</v>
      </c>
      <c r="B81" s="14">
        <f t="shared" si="4"/>
        <v>7486</v>
      </c>
      <c r="C81" s="13">
        <v>5964</v>
      </c>
      <c r="D81" s="13">
        <v>105</v>
      </c>
      <c r="E81" s="13">
        <v>66</v>
      </c>
      <c r="F81" s="13">
        <v>11</v>
      </c>
      <c r="G81" s="13">
        <v>1340</v>
      </c>
      <c r="H81" s="14">
        <f t="shared" si="5"/>
        <v>8789</v>
      </c>
      <c r="I81" s="13">
        <v>7069</v>
      </c>
      <c r="J81" s="13">
        <v>137</v>
      </c>
      <c r="K81" s="13">
        <v>85</v>
      </c>
      <c r="L81" s="13">
        <v>14</v>
      </c>
      <c r="M81" s="13">
        <v>1484</v>
      </c>
    </row>
    <row r="82" spans="1:13">
      <c r="A82" s="3" t="s">
        <v>91</v>
      </c>
      <c r="B82" s="14">
        <f t="shared" si="4"/>
        <v>1609</v>
      </c>
      <c r="C82" s="13">
        <v>1456</v>
      </c>
      <c r="D82" s="13">
        <v>71</v>
      </c>
      <c r="E82" s="13"/>
      <c r="F82" s="13"/>
      <c r="G82" s="13">
        <v>82</v>
      </c>
      <c r="H82" s="14">
        <f t="shared" si="5"/>
        <v>1408</v>
      </c>
      <c r="I82" s="13">
        <v>1315</v>
      </c>
      <c r="J82" s="13">
        <v>53</v>
      </c>
      <c r="K82" s="13">
        <v>16</v>
      </c>
      <c r="L82" s="13"/>
      <c r="M82" s="13">
        <v>24</v>
      </c>
    </row>
    <row r="83" spans="1:13">
      <c r="A83" s="3" t="s">
        <v>92</v>
      </c>
      <c r="B83" s="14">
        <f t="shared" si="4"/>
        <v>359</v>
      </c>
      <c r="C83" s="13">
        <v>355</v>
      </c>
      <c r="D83" s="13"/>
      <c r="E83" s="13"/>
      <c r="F83" s="13"/>
      <c r="G83" s="13">
        <v>4</v>
      </c>
      <c r="H83" s="14">
        <f t="shared" si="5"/>
        <v>345</v>
      </c>
      <c r="I83" s="13">
        <v>342</v>
      </c>
      <c r="J83" s="13"/>
      <c r="K83" s="13"/>
      <c r="L83" s="13"/>
      <c r="M83" s="13">
        <v>3</v>
      </c>
    </row>
    <row r="84" spans="1:13">
      <c r="A84" s="3" t="s">
        <v>93</v>
      </c>
      <c r="B84" s="14">
        <f t="shared" si="4"/>
        <v>399</v>
      </c>
      <c r="C84" s="13">
        <v>381</v>
      </c>
      <c r="D84" s="13"/>
      <c r="E84" s="13">
        <v>1</v>
      </c>
      <c r="F84" s="13"/>
      <c r="G84" s="13">
        <v>17</v>
      </c>
      <c r="H84" s="14">
        <f t="shared" si="5"/>
        <v>668</v>
      </c>
      <c r="I84" s="13">
        <v>648</v>
      </c>
      <c r="J84" s="13">
        <v>2</v>
      </c>
      <c r="K84" s="13">
        <v>1</v>
      </c>
      <c r="L84" s="13"/>
      <c r="M84" s="13">
        <v>17</v>
      </c>
    </row>
    <row r="85" spans="1:13">
      <c r="A85" s="3" t="s">
        <v>94</v>
      </c>
      <c r="B85" s="14">
        <f t="shared" si="4"/>
        <v>4</v>
      </c>
      <c r="C85" s="13">
        <v>4</v>
      </c>
      <c r="D85" s="13"/>
      <c r="E85" s="13"/>
      <c r="F85" s="13"/>
      <c r="G85" s="13"/>
      <c r="H85" s="14">
        <f t="shared" si="5"/>
        <v>0</v>
      </c>
      <c r="I85" s="13"/>
      <c r="J85" s="13"/>
      <c r="K85" s="13"/>
      <c r="L85" s="13"/>
      <c r="M85" s="13"/>
    </row>
    <row r="86" spans="1:13">
      <c r="A86" s="3" t="s">
        <v>95</v>
      </c>
      <c r="B86" s="14">
        <f t="shared" si="4"/>
        <v>20</v>
      </c>
      <c r="C86" s="13">
        <v>18</v>
      </c>
      <c r="D86" s="13">
        <v>1</v>
      </c>
      <c r="E86" s="13"/>
      <c r="F86" s="13"/>
      <c r="G86" s="13">
        <v>1</v>
      </c>
      <c r="H86" s="14">
        <f t="shared" si="5"/>
        <v>11</v>
      </c>
      <c r="I86" s="13">
        <v>10</v>
      </c>
      <c r="J86" s="13"/>
      <c r="K86" s="13"/>
      <c r="L86" s="13"/>
      <c r="M86" s="13">
        <v>1</v>
      </c>
    </row>
    <row r="87" spans="1:13">
      <c r="A87" s="3" t="s">
        <v>96</v>
      </c>
      <c r="B87" s="14">
        <f t="shared" si="4"/>
        <v>655083</v>
      </c>
      <c r="C87" s="13">
        <v>147950</v>
      </c>
      <c r="D87" s="13">
        <v>444810</v>
      </c>
      <c r="E87" s="13">
        <v>24296</v>
      </c>
      <c r="F87" s="13">
        <v>68</v>
      </c>
      <c r="G87" s="13">
        <v>37959</v>
      </c>
      <c r="H87" s="14">
        <f t="shared" si="5"/>
        <v>961631</v>
      </c>
      <c r="I87" s="13">
        <v>264991</v>
      </c>
      <c r="J87" s="13">
        <v>580750</v>
      </c>
      <c r="K87" s="13">
        <v>26583</v>
      </c>
      <c r="L87" s="13">
        <v>65</v>
      </c>
      <c r="M87" s="13">
        <v>89242</v>
      </c>
    </row>
    <row r="88" spans="1:13" ht="29.25">
      <c r="A88" s="3" t="s">
        <v>97</v>
      </c>
      <c r="B88" s="14">
        <f t="shared" si="4"/>
        <v>1</v>
      </c>
      <c r="C88" s="13"/>
      <c r="D88" s="13">
        <v>1</v>
      </c>
      <c r="E88" s="13"/>
      <c r="F88" s="13"/>
      <c r="G88" s="13"/>
      <c r="H88" s="14">
        <f t="shared" si="5"/>
        <v>0</v>
      </c>
      <c r="I88" s="13"/>
      <c r="J88" s="13"/>
      <c r="K88" s="13"/>
      <c r="L88" s="13"/>
      <c r="M88" s="13"/>
    </row>
    <row r="89" spans="1:13">
      <c r="A89" s="3" t="s">
        <v>98</v>
      </c>
      <c r="B89" s="14">
        <f t="shared" si="4"/>
        <v>896</v>
      </c>
      <c r="C89" s="13">
        <v>841</v>
      </c>
      <c r="D89" s="13">
        <v>30</v>
      </c>
      <c r="E89" s="13">
        <v>4</v>
      </c>
      <c r="F89" s="13"/>
      <c r="G89" s="13">
        <v>21</v>
      </c>
      <c r="H89" s="14">
        <f t="shared" si="5"/>
        <v>1043</v>
      </c>
      <c r="I89" s="13">
        <v>968</v>
      </c>
      <c r="J89" s="13">
        <v>39</v>
      </c>
      <c r="K89" s="13">
        <v>4</v>
      </c>
      <c r="L89" s="13"/>
      <c r="M89" s="13">
        <v>32</v>
      </c>
    </row>
    <row r="90" spans="1:13">
      <c r="A90" s="3" t="s">
        <v>99</v>
      </c>
      <c r="B90" s="14">
        <f t="shared" si="4"/>
        <v>32</v>
      </c>
      <c r="C90" s="13">
        <v>32</v>
      </c>
      <c r="D90" s="13"/>
      <c r="E90" s="13"/>
      <c r="F90" s="13"/>
      <c r="G90" s="13"/>
      <c r="H90" s="14">
        <f t="shared" si="5"/>
        <v>72</v>
      </c>
      <c r="I90" s="13">
        <v>72</v>
      </c>
      <c r="J90" s="13"/>
      <c r="K90" s="13"/>
      <c r="L90" s="13"/>
      <c r="M90" s="13"/>
    </row>
    <row r="91" spans="1:13">
      <c r="A91" s="3" t="s">
        <v>100</v>
      </c>
      <c r="B91" s="14">
        <f t="shared" si="4"/>
        <v>123</v>
      </c>
      <c r="C91" s="13">
        <v>123</v>
      </c>
      <c r="D91" s="13"/>
      <c r="E91" s="13"/>
      <c r="F91" s="13"/>
      <c r="G91" s="13"/>
      <c r="H91" s="14">
        <f t="shared" si="5"/>
        <v>18</v>
      </c>
      <c r="I91" s="13">
        <v>18</v>
      </c>
      <c r="J91" s="13"/>
      <c r="K91" s="13"/>
      <c r="L91" s="13"/>
      <c r="M91" s="13"/>
    </row>
    <row r="92" spans="1:13">
      <c r="A92" s="3" t="s">
        <v>101</v>
      </c>
      <c r="B92" s="14">
        <f t="shared" si="4"/>
        <v>81</v>
      </c>
      <c r="C92" s="13">
        <v>81</v>
      </c>
      <c r="D92" s="13"/>
      <c r="E92" s="13"/>
      <c r="F92" s="13"/>
      <c r="G92" s="13"/>
      <c r="H92" s="14">
        <f t="shared" si="5"/>
        <v>70</v>
      </c>
      <c r="I92" s="13">
        <v>70</v>
      </c>
      <c r="J92" s="13"/>
      <c r="K92" s="13"/>
      <c r="L92" s="13"/>
      <c r="M92" s="13"/>
    </row>
    <row r="93" spans="1:13">
      <c r="A93" s="3" t="s">
        <v>102</v>
      </c>
      <c r="B93" s="14">
        <f t="shared" si="4"/>
        <v>16</v>
      </c>
      <c r="C93" s="13">
        <v>13</v>
      </c>
      <c r="D93" s="13"/>
      <c r="E93" s="13"/>
      <c r="F93" s="13"/>
      <c r="G93" s="13">
        <v>3</v>
      </c>
      <c r="H93" s="14">
        <f t="shared" si="5"/>
        <v>20</v>
      </c>
      <c r="I93" s="13">
        <v>20</v>
      </c>
      <c r="J93" s="13"/>
      <c r="K93" s="13"/>
      <c r="L93" s="13"/>
      <c r="M93" s="13"/>
    </row>
    <row r="94" spans="1:13">
      <c r="A94" s="3" t="s">
        <v>103</v>
      </c>
      <c r="B94" s="14">
        <f t="shared" si="4"/>
        <v>195</v>
      </c>
      <c r="C94" s="13">
        <v>146</v>
      </c>
      <c r="D94" s="13">
        <v>25</v>
      </c>
      <c r="E94" s="13"/>
      <c r="F94" s="13"/>
      <c r="G94" s="13">
        <v>24</v>
      </c>
      <c r="H94" s="14">
        <f t="shared" si="5"/>
        <v>183</v>
      </c>
      <c r="I94" s="13">
        <v>121</v>
      </c>
      <c r="J94" s="13">
        <v>29</v>
      </c>
      <c r="K94" s="13">
        <v>1</v>
      </c>
      <c r="L94" s="13"/>
      <c r="M94" s="13">
        <v>32</v>
      </c>
    </row>
    <row r="95" spans="1:13">
      <c r="A95" s="3" t="s">
        <v>104</v>
      </c>
      <c r="B95" s="14">
        <f t="shared" si="4"/>
        <v>4143</v>
      </c>
      <c r="C95" s="13">
        <v>4000</v>
      </c>
      <c r="D95" s="13">
        <v>9</v>
      </c>
      <c r="E95" s="13">
        <v>1</v>
      </c>
      <c r="F95" s="13"/>
      <c r="G95" s="13">
        <v>133</v>
      </c>
      <c r="H95" s="14">
        <f t="shared" si="5"/>
        <v>3829</v>
      </c>
      <c r="I95" s="13">
        <v>3676</v>
      </c>
      <c r="J95" s="13">
        <v>11</v>
      </c>
      <c r="K95" s="13">
        <v>10</v>
      </c>
      <c r="L95" s="13"/>
      <c r="M95" s="13">
        <v>132</v>
      </c>
    </row>
    <row r="96" spans="1:13">
      <c r="A96" s="3" t="s">
        <v>105</v>
      </c>
      <c r="B96" s="14">
        <f t="shared" si="4"/>
        <v>3366918</v>
      </c>
      <c r="C96" s="13">
        <v>61924</v>
      </c>
      <c r="D96" s="13">
        <v>1520864</v>
      </c>
      <c r="E96" s="13">
        <v>20662</v>
      </c>
      <c r="F96" s="13">
        <v>156</v>
      </c>
      <c r="G96" s="13">
        <v>1763312</v>
      </c>
      <c r="H96" s="14">
        <f t="shared" si="5"/>
        <v>3545724</v>
      </c>
      <c r="I96" s="13">
        <v>80579</v>
      </c>
      <c r="J96" s="13">
        <v>1465604</v>
      </c>
      <c r="K96" s="13">
        <v>20745</v>
      </c>
      <c r="L96" s="13">
        <v>89</v>
      </c>
      <c r="M96" s="13">
        <v>1978707</v>
      </c>
    </row>
    <row r="97" spans="1:13">
      <c r="A97" s="3" t="s">
        <v>106</v>
      </c>
      <c r="B97" s="14">
        <f t="shared" si="4"/>
        <v>18</v>
      </c>
      <c r="C97" s="13">
        <v>17</v>
      </c>
      <c r="D97" s="13">
        <v>1</v>
      </c>
      <c r="E97" s="13"/>
      <c r="F97" s="13"/>
      <c r="G97" s="13"/>
      <c r="H97" s="14">
        <f t="shared" si="5"/>
        <v>23</v>
      </c>
      <c r="I97" s="13">
        <v>22</v>
      </c>
      <c r="J97" s="13"/>
      <c r="K97" s="13"/>
      <c r="L97" s="13"/>
      <c r="M97" s="13">
        <v>1</v>
      </c>
    </row>
    <row r="98" spans="1:13">
      <c r="A98" s="3" t="s">
        <v>107</v>
      </c>
      <c r="B98" s="14">
        <f t="shared" si="4"/>
        <v>2710</v>
      </c>
      <c r="C98" s="13">
        <v>2112</v>
      </c>
      <c r="D98" s="13">
        <v>173</v>
      </c>
      <c r="E98" s="13">
        <v>7</v>
      </c>
      <c r="F98" s="13">
        <v>51</v>
      </c>
      <c r="G98" s="13">
        <v>367</v>
      </c>
      <c r="H98" s="14">
        <f t="shared" si="5"/>
        <v>2827</v>
      </c>
      <c r="I98" s="13">
        <v>2306</v>
      </c>
      <c r="J98" s="13">
        <v>134</v>
      </c>
      <c r="K98" s="13">
        <v>4</v>
      </c>
      <c r="L98" s="13">
        <v>25</v>
      </c>
      <c r="M98" s="13">
        <v>358</v>
      </c>
    </row>
    <row r="99" spans="1:13">
      <c r="A99" s="3" t="s">
        <v>108</v>
      </c>
      <c r="B99" s="14">
        <f t="shared" si="4"/>
        <v>1</v>
      </c>
      <c r="C99" s="13">
        <v>1</v>
      </c>
      <c r="D99" s="13"/>
      <c r="E99" s="13"/>
      <c r="F99" s="13"/>
      <c r="G99" s="13"/>
      <c r="H99" s="14">
        <f t="shared" si="5"/>
        <v>2</v>
      </c>
      <c r="I99" s="13">
        <v>2</v>
      </c>
      <c r="J99" s="13"/>
      <c r="K99" s="13"/>
      <c r="L99" s="13"/>
      <c r="M99" s="13"/>
    </row>
    <row r="100" spans="1:13">
      <c r="A100" s="3" t="s">
        <v>109</v>
      </c>
      <c r="B100" s="14">
        <f t="shared" si="4"/>
        <v>2</v>
      </c>
      <c r="C100" s="13">
        <v>1</v>
      </c>
      <c r="D100" s="13">
        <v>1</v>
      </c>
      <c r="E100" s="13"/>
      <c r="F100" s="13"/>
      <c r="G100" s="13"/>
      <c r="H100" s="14">
        <f t="shared" si="5"/>
        <v>2</v>
      </c>
      <c r="I100" s="13">
        <v>2</v>
      </c>
      <c r="J100" s="13"/>
      <c r="K100" s="13"/>
      <c r="L100" s="13"/>
      <c r="M100" s="13"/>
    </row>
    <row r="101" spans="1:13">
      <c r="A101" s="3" t="s">
        <v>110</v>
      </c>
      <c r="B101" s="14">
        <f t="shared" si="4"/>
        <v>393</v>
      </c>
      <c r="C101" s="13">
        <v>390</v>
      </c>
      <c r="D101" s="13">
        <v>2</v>
      </c>
      <c r="E101" s="13"/>
      <c r="F101" s="13"/>
      <c r="G101" s="13">
        <v>1</v>
      </c>
      <c r="H101" s="14">
        <f t="shared" si="5"/>
        <v>533</v>
      </c>
      <c r="I101" s="13">
        <v>530</v>
      </c>
      <c r="J101" s="13">
        <v>1</v>
      </c>
      <c r="K101" s="13"/>
      <c r="L101" s="13"/>
      <c r="M101" s="13">
        <v>2</v>
      </c>
    </row>
    <row r="102" spans="1:13">
      <c r="A102" s="3" t="s">
        <v>111</v>
      </c>
      <c r="B102" s="14">
        <f t="shared" si="4"/>
        <v>114</v>
      </c>
      <c r="C102" s="13">
        <v>109</v>
      </c>
      <c r="D102" s="13">
        <v>5</v>
      </c>
      <c r="E102" s="13"/>
      <c r="F102" s="13"/>
      <c r="G102" s="13"/>
      <c r="H102" s="14">
        <f t="shared" si="5"/>
        <v>135</v>
      </c>
      <c r="I102" s="13">
        <v>125</v>
      </c>
      <c r="J102" s="13">
        <v>7</v>
      </c>
      <c r="K102" s="13"/>
      <c r="L102" s="13"/>
      <c r="M102" s="13">
        <v>3</v>
      </c>
    </row>
    <row r="103" spans="1:13">
      <c r="A103" s="3" t="s">
        <v>112</v>
      </c>
      <c r="B103" s="14">
        <f t="shared" si="4"/>
        <v>2674</v>
      </c>
      <c r="C103" s="13">
        <v>2285</v>
      </c>
      <c r="D103" s="13">
        <v>92</v>
      </c>
      <c r="E103" s="13">
        <v>9</v>
      </c>
      <c r="F103" s="13">
        <v>18</v>
      </c>
      <c r="G103" s="13">
        <v>270</v>
      </c>
      <c r="H103" s="14">
        <f t="shared" si="5"/>
        <v>2827</v>
      </c>
      <c r="I103" s="13">
        <v>2404</v>
      </c>
      <c r="J103" s="13">
        <v>135</v>
      </c>
      <c r="K103" s="13">
        <v>9</v>
      </c>
      <c r="L103" s="13">
        <v>1</v>
      </c>
      <c r="M103" s="13">
        <v>278</v>
      </c>
    </row>
    <row r="104" spans="1:13">
      <c r="A104" s="3" t="s">
        <v>113</v>
      </c>
      <c r="B104" s="14">
        <f t="shared" si="4"/>
        <v>10</v>
      </c>
      <c r="C104" s="13">
        <v>7</v>
      </c>
      <c r="D104" s="13">
        <v>1</v>
      </c>
      <c r="E104" s="13"/>
      <c r="F104" s="13"/>
      <c r="G104" s="13">
        <v>2</v>
      </c>
      <c r="H104" s="14">
        <f t="shared" si="5"/>
        <v>65</v>
      </c>
      <c r="I104" s="13">
        <v>63</v>
      </c>
      <c r="J104" s="13"/>
      <c r="K104" s="13"/>
      <c r="L104" s="13"/>
      <c r="M104" s="13">
        <v>2</v>
      </c>
    </row>
    <row r="105" spans="1:13">
      <c r="A105" s="3" t="s">
        <v>114</v>
      </c>
      <c r="B105" s="14">
        <f t="shared" si="4"/>
        <v>2151</v>
      </c>
      <c r="C105" s="13">
        <v>913</v>
      </c>
      <c r="D105" s="13">
        <v>286</v>
      </c>
      <c r="E105" s="13">
        <v>33</v>
      </c>
      <c r="F105" s="13">
        <v>12</v>
      </c>
      <c r="G105" s="13">
        <v>907</v>
      </c>
      <c r="H105" s="14">
        <f t="shared" si="5"/>
        <v>2058</v>
      </c>
      <c r="I105" s="13">
        <v>989</v>
      </c>
      <c r="J105" s="13">
        <v>203</v>
      </c>
      <c r="K105" s="13">
        <v>63</v>
      </c>
      <c r="L105" s="13">
        <v>7</v>
      </c>
      <c r="M105" s="13">
        <v>796</v>
      </c>
    </row>
    <row r="106" spans="1:13">
      <c r="A106" s="3" t="s">
        <v>115</v>
      </c>
      <c r="B106" s="14">
        <f t="shared" si="4"/>
        <v>201</v>
      </c>
      <c r="C106" s="13">
        <v>172</v>
      </c>
      <c r="D106" s="13">
        <v>7</v>
      </c>
      <c r="E106" s="13"/>
      <c r="F106" s="13"/>
      <c r="G106" s="13">
        <v>22</v>
      </c>
      <c r="H106" s="14">
        <f t="shared" si="5"/>
        <v>277</v>
      </c>
      <c r="I106" s="13">
        <v>247</v>
      </c>
      <c r="J106" s="13">
        <v>11</v>
      </c>
      <c r="K106" s="13">
        <v>2</v>
      </c>
      <c r="L106" s="13"/>
      <c r="M106" s="13">
        <v>17</v>
      </c>
    </row>
    <row r="107" spans="1:13">
      <c r="A107" s="3" t="s">
        <v>116</v>
      </c>
      <c r="B107" s="14">
        <f t="shared" si="4"/>
        <v>52</v>
      </c>
      <c r="C107" s="13">
        <v>51</v>
      </c>
      <c r="D107" s="13"/>
      <c r="E107" s="13"/>
      <c r="F107" s="13"/>
      <c r="G107" s="13">
        <v>1</v>
      </c>
      <c r="H107" s="14">
        <f t="shared" si="5"/>
        <v>54</v>
      </c>
      <c r="I107" s="13">
        <v>53</v>
      </c>
      <c r="J107" s="13">
        <v>1</v>
      </c>
      <c r="K107" s="13"/>
      <c r="L107" s="13"/>
      <c r="M107" s="13"/>
    </row>
    <row r="108" spans="1:13">
      <c r="A108" s="3" t="s">
        <v>117</v>
      </c>
      <c r="B108" s="14">
        <f t="shared" si="4"/>
        <v>9</v>
      </c>
      <c r="C108" s="13">
        <v>9</v>
      </c>
      <c r="D108" s="13"/>
      <c r="E108" s="13"/>
      <c r="F108" s="13"/>
      <c r="G108" s="13"/>
      <c r="H108" s="14">
        <f t="shared" si="5"/>
        <v>10</v>
      </c>
      <c r="I108" s="13">
        <v>10</v>
      </c>
      <c r="J108" s="13"/>
      <c r="K108" s="13"/>
      <c r="L108" s="13"/>
      <c r="M108" s="13"/>
    </row>
    <row r="109" spans="1:13">
      <c r="A109" s="3" t="s">
        <v>118</v>
      </c>
      <c r="B109" s="14">
        <f t="shared" si="4"/>
        <v>14</v>
      </c>
      <c r="C109" s="13">
        <v>12</v>
      </c>
      <c r="D109" s="13">
        <v>1</v>
      </c>
      <c r="E109" s="13"/>
      <c r="F109" s="13"/>
      <c r="G109" s="13">
        <v>1</v>
      </c>
      <c r="H109" s="14">
        <f t="shared" si="5"/>
        <v>25</v>
      </c>
      <c r="I109" s="13">
        <v>21</v>
      </c>
      <c r="J109" s="13">
        <v>2</v>
      </c>
      <c r="K109" s="13"/>
      <c r="L109" s="13"/>
      <c r="M109" s="13">
        <v>2</v>
      </c>
    </row>
    <row r="110" spans="1:13">
      <c r="A110" s="3" t="s">
        <v>119</v>
      </c>
      <c r="B110" s="14">
        <f t="shared" si="4"/>
        <v>84</v>
      </c>
      <c r="C110" s="13">
        <v>78</v>
      </c>
      <c r="D110" s="13">
        <v>6</v>
      </c>
      <c r="E110" s="13"/>
      <c r="F110" s="13"/>
      <c r="G110" s="13"/>
      <c r="H110" s="14">
        <f t="shared" si="5"/>
        <v>366</v>
      </c>
      <c r="I110" s="13">
        <v>323</v>
      </c>
      <c r="J110" s="13">
        <v>40</v>
      </c>
      <c r="K110" s="13">
        <v>1</v>
      </c>
      <c r="L110" s="13"/>
      <c r="M110" s="13">
        <v>2</v>
      </c>
    </row>
    <row r="111" spans="1:13">
      <c r="A111" s="3" t="s">
        <v>120</v>
      </c>
      <c r="B111" s="14">
        <f t="shared" si="4"/>
        <v>17</v>
      </c>
      <c r="C111" s="13">
        <v>17</v>
      </c>
      <c r="D111" s="13"/>
      <c r="E111" s="13"/>
      <c r="F111" s="13"/>
      <c r="G111" s="13"/>
      <c r="H111" s="14">
        <f t="shared" si="5"/>
        <v>19</v>
      </c>
      <c r="I111" s="13">
        <v>19</v>
      </c>
      <c r="J111" s="13"/>
      <c r="K111" s="13"/>
      <c r="L111" s="13"/>
      <c r="M111" s="13"/>
    </row>
    <row r="112" spans="1:13">
      <c r="A112" s="3" t="s">
        <v>121</v>
      </c>
      <c r="B112" s="14">
        <f t="shared" si="4"/>
        <v>17035</v>
      </c>
      <c r="C112" s="13">
        <v>12329</v>
      </c>
      <c r="D112" s="13">
        <v>302</v>
      </c>
      <c r="E112" s="13">
        <v>129</v>
      </c>
      <c r="F112" s="13">
        <v>3</v>
      </c>
      <c r="G112" s="13">
        <v>4272</v>
      </c>
      <c r="H112" s="14">
        <f t="shared" si="5"/>
        <v>19138</v>
      </c>
      <c r="I112" s="13">
        <v>14705</v>
      </c>
      <c r="J112" s="13">
        <v>233</v>
      </c>
      <c r="K112" s="13">
        <v>148</v>
      </c>
      <c r="L112" s="13">
        <v>3</v>
      </c>
      <c r="M112" s="13">
        <v>4049</v>
      </c>
    </row>
    <row r="113" spans="1:13">
      <c r="A113" s="3" t="s">
        <v>122</v>
      </c>
      <c r="B113" s="14">
        <f t="shared" si="4"/>
        <v>8</v>
      </c>
      <c r="C113" s="13">
        <v>8</v>
      </c>
      <c r="D113" s="13"/>
      <c r="E113" s="13"/>
      <c r="F113" s="13"/>
      <c r="G113" s="13"/>
      <c r="H113" s="14">
        <f t="shared" si="5"/>
        <v>6</v>
      </c>
      <c r="I113" s="13">
        <v>6</v>
      </c>
      <c r="J113" s="13"/>
      <c r="K113" s="13"/>
      <c r="L113" s="13"/>
      <c r="M113" s="13"/>
    </row>
    <row r="114" spans="1:13">
      <c r="A114" s="3" t="s">
        <v>123</v>
      </c>
      <c r="B114" s="14">
        <f t="shared" si="4"/>
        <v>268</v>
      </c>
      <c r="C114" s="13">
        <v>251</v>
      </c>
      <c r="D114" s="13"/>
      <c r="E114" s="13">
        <v>2</v>
      </c>
      <c r="F114" s="13"/>
      <c r="G114" s="13">
        <v>15</v>
      </c>
      <c r="H114" s="14">
        <f t="shared" si="5"/>
        <v>293</v>
      </c>
      <c r="I114" s="13">
        <v>272</v>
      </c>
      <c r="J114" s="13"/>
      <c r="K114" s="13"/>
      <c r="L114" s="13"/>
      <c r="M114" s="13">
        <v>21</v>
      </c>
    </row>
    <row r="115" spans="1:13">
      <c r="A115" s="3" t="s">
        <v>124</v>
      </c>
      <c r="B115" s="14">
        <f t="shared" si="4"/>
        <v>244</v>
      </c>
      <c r="C115" s="13">
        <v>216</v>
      </c>
      <c r="D115" s="13">
        <v>4</v>
      </c>
      <c r="E115" s="13">
        <v>2</v>
      </c>
      <c r="F115" s="13"/>
      <c r="G115" s="13">
        <v>22</v>
      </c>
      <c r="H115" s="14">
        <f t="shared" si="5"/>
        <v>249</v>
      </c>
      <c r="I115" s="13">
        <v>227</v>
      </c>
      <c r="J115" s="13">
        <v>2</v>
      </c>
      <c r="K115" s="13"/>
      <c r="L115" s="13"/>
      <c r="M115" s="13">
        <v>20</v>
      </c>
    </row>
    <row r="116" spans="1:13">
      <c r="A116" s="3" t="s">
        <v>125</v>
      </c>
      <c r="B116" s="14">
        <f t="shared" si="4"/>
        <v>781</v>
      </c>
      <c r="C116" s="13">
        <v>768</v>
      </c>
      <c r="D116" s="13">
        <v>5</v>
      </c>
      <c r="E116" s="13"/>
      <c r="F116" s="13"/>
      <c r="G116" s="13">
        <v>8</v>
      </c>
      <c r="H116" s="14">
        <f t="shared" si="5"/>
        <v>1543</v>
      </c>
      <c r="I116" s="13">
        <v>1428</v>
      </c>
      <c r="J116" s="13">
        <v>16</v>
      </c>
      <c r="K116" s="13">
        <v>15</v>
      </c>
      <c r="L116" s="13">
        <v>6</v>
      </c>
      <c r="M116" s="13">
        <v>78</v>
      </c>
    </row>
    <row r="117" spans="1:13">
      <c r="A117" s="3" t="s">
        <v>126</v>
      </c>
      <c r="B117" s="14">
        <f t="shared" si="4"/>
        <v>1</v>
      </c>
      <c r="C117" s="13">
        <v>1</v>
      </c>
      <c r="D117" s="13"/>
      <c r="E117" s="13"/>
      <c r="F117" s="13"/>
      <c r="G117" s="13"/>
      <c r="H117" s="14">
        <f t="shared" si="5"/>
        <v>0</v>
      </c>
      <c r="I117" s="13"/>
      <c r="J117" s="13"/>
      <c r="K117" s="13"/>
      <c r="L117" s="13"/>
      <c r="M117" s="13"/>
    </row>
    <row r="118" spans="1:13">
      <c r="A118" s="3" t="s">
        <v>127</v>
      </c>
      <c r="B118" s="14">
        <f t="shared" si="4"/>
        <v>785</v>
      </c>
      <c r="C118" s="13">
        <v>665</v>
      </c>
      <c r="D118" s="13">
        <v>9</v>
      </c>
      <c r="E118" s="13">
        <v>8</v>
      </c>
      <c r="F118" s="13">
        <v>1</v>
      </c>
      <c r="G118" s="13">
        <v>102</v>
      </c>
      <c r="H118" s="14">
        <f t="shared" si="5"/>
        <v>857</v>
      </c>
      <c r="I118" s="13">
        <v>729</v>
      </c>
      <c r="J118" s="13">
        <v>6</v>
      </c>
      <c r="K118" s="13">
        <v>7</v>
      </c>
      <c r="L118" s="13">
        <v>1</v>
      </c>
      <c r="M118" s="13">
        <v>114</v>
      </c>
    </row>
    <row r="119" spans="1:13">
      <c r="A119" s="3" t="s">
        <v>128</v>
      </c>
      <c r="B119" s="14">
        <f t="shared" si="4"/>
        <v>2</v>
      </c>
      <c r="C119" s="13">
        <v>2</v>
      </c>
      <c r="D119" s="13"/>
      <c r="E119" s="13"/>
      <c r="F119" s="13"/>
      <c r="G119" s="13"/>
      <c r="H119" s="14">
        <f t="shared" si="5"/>
        <v>1</v>
      </c>
      <c r="I119" s="13"/>
      <c r="J119" s="13">
        <v>1</v>
      </c>
      <c r="K119" s="13"/>
      <c r="L119" s="13"/>
      <c r="M119" s="13"/>
    </row>
    <row r="120" spans="1:13">
      <c r="A120" s="3" t="s">
        <v>129</v>
      </c>
      <c r="B120" s="14">
        <f t="shared" si="4"/>
        <v>26</v>
      </c>
      <c r="C120" s="13">
        <v>26</v>
      </c>
      <c r="D120" s="13"/>
      <c r="E120" s="13"/>
      <c r="F120" s="13"/>
      <c r="G120" s="13"/>
      <c r="H120" s="14">
        <f t="shared" si="5"/>
        <v>37</v>
      </c>
      <c r="I120" s="13">
        <v>37</v>
      </c>
      <c r="J120" s="13"/>
      <c r="K120" s="13"/>
      <c r="L120" s="13"/>
      <c r="M120" s="13"/>
    </row>
    <row r="121" spans="1:13">
      <c r="A121" s="3" t="s">
        <v>130</v>
      </c>
      <c r="B121" s="14">
        <f t="shared" si="4"/>
        <v>8981</v>
      </c>
      <c r="C121" s="13">
        <v>2081</v>
      </c>
      <c r="D121" s="13">
        <v>5653</v>
      </c>
      <c r="E121" s="13">
        <v>89</v>
      </c>
      <c r="F121" s="13">
        <v>223</v>
      </c>
      <c r="G121" s="13">
        <v>935</v>
      </c>
      <c r="H121" s="14">
        <f t="shared" si="5"/>
        <v>7312</v>
      </c>
      <c r="I121" s="13">
        <v>1973</v>
      </c>
      <c r="J121" s="13">
        <v>4068</v>
      </c>
      <c r="K121" s="13">
        <v>86</v>
      </c>
      <c r="L121" s="13">
        <v>113</v>
      </c>
      <c r="M121" s="13">
        <v>1072</v>
      </c>
    </row>
    <row r="122" spans="1:13">
      <c r="A122" s="3" t="s">
        <v>131</v>
      </c>
      <c r="B122" s="14">
        <f t="shared" si="4"/>
        <v>2</v>
      </c>
      <c r="C122" s="13">
        <v>2</v>
      </c>
      <c r="D122" s="13"/>
      <c r="E122" s="13"/>
      <c r="F122" s="13"/>
      <c r="G122" s="13"/>
      <c r="H122" s="14">
        <f t="shared" si="5"/>
        <v>1</v>
      </c>
      <c r="I122" s="13">
        <v>1</v>
      </c>
      <c r="J122" s="13"/>
      <c r="K122" s="13"/>
      <c r="L122" s="13"/>
      <c r="M122" s="13"/>
    </row>
    <row r="123" spans="1:13">
      <c r="A123" s="3" t="s">
        <v>132</v>
      </c>
      <c r="B123" s="14">
        <f t="shared" si="4"/>
        <v>41946</v>
      </c>
      <c r="C123" s="13">
        <v>9185</v>
      </c>
      <c r="D123" s="13">
        <v>29534</v>
      </c>
      <c r="E123" s="13">
        <v>99</v>
      </c>
      <c r="F123" s="13">
        <v>1</v>
      </c>
      <c r="G123" s="13">
        <v>3127</v>
      </c>
      <c r="H123" s="14">
        <f t="shared" si="5"/>
        <v>42906</v>
      </c>
      <c r="I123" s="13">
        <v>11391</v>
      </c>
      <c r="J123" s="13">
        <v>28574</v>
      </c>
      <c r="K123" s="13">
        <v>79</v>
      </c>
      <c r="L123" s="13"/>
      <c r="M123" s="13">
        <v>2862</v>
      </c>
    </row>
    <row r="124" spans="1:13">
      <c r="A124" s="3" t="s">
        <v>133</v>
      </c>
      <c r="B124" s="14">
        <f t="shared" si="4"/>
        <v>179</v>
      </c>
      <c r="C124" s="13">
        <v>179</v>
      </c>
      <c r="D124" s="13"/>
      <c r="E124" s="13"/>
      <c r="F124" s="13"/>
      <c r="G124" s="13"/>
      <c r="H124" s="14">
        <f t="shared" si="5"/>
        <v>291</v>
      </c>
      <c r="I124" s="13">
        <v>291</v>
      </c>
      <c r="J124" s="13"/>
      <c r="K124" s="13"/>
      <c r="L124" s="13"/>
      <c r="M124" s="13"/>
    </row>
    <row r="125" spans="1:13">
      <c r="A125" s="3" t="s">
        <v>134</v>
      </c>
      <c r="B125" s="14">
        <f t="shared" si="4"/>
        <v>19</v>
      </c>
      <c r="C125" s="13">
        <v>18</v>
      </c>
      <c r="D125" s="13">
        <v>1</v>
      </c>
      <c r="E125" s="13"/>
      <c r="F125" s="13"/>
      <c r="G125" s="13"/>
      <c r="H125" s="14">
        <f t="shared" si="5"/>
        <v>24</v>
      </c>
      <c r="I125" s="13">
        <v>24</v>
      </c>
      <c r="J125" s="13"/>
      <c r="K125" s="13"/>
      <c r="L125" s="13"/>
      <c r="M125" s="13"/>
    </row>
    <row r="126" spans="1:13">
      <c r="A126" s="3" t="s">
        <v>135</v>
      </c>
      <c r="B126" s="14">
        <f t="shared" si="4"/>
        <v>1</v>
      </c>
      <c r="C126" s="13"/>
      <c r="D126" s="13"/>
      <c r="E126" s="13"/>
      <c r="F126" s="13"/>
      <c r="G126" s="13">
        <v>1</v>
      </c>
      <c r="H126" s="14">
        <f t="shared" si="5"/>
        <v>0</v>
      </c>
      <c r="I126" s="13"/>
      <c r="J126" s="13"/>
      <c r="K126" s="13"/>
      <c r="L126" s="13"/>
      <c r="M126" s="13"/>
    </row>
    <row r="127" spans="1:13">
      <c r="A127" s="3" t="s">
        <v>136</v>
      </c>
      <c r="B127" s="14">
        <f t="shared" si="4"/>
        <v>249</v>
      </c>
      <c r="C127" s="13">
        <v>247</v>
      </c>
      <c r="D127" s="13"/>
      <c r="E127" s="13"/>
      <c r="F127" s="13"/>
      <c r="G127" s="13">
        <v>2</v>
      </c>
      <c r="H127" s="14">
        <f t="shared" si="5"/>
        <v>333</v>
      </c>
      <c r="I127" s="13">
        <v>332</v>
      </c>
      <c r="J127" s="13"/>
      <c r="K127" s="13"/>
      <c r="L127" s="13"/>
      <c r="M127" s="13">
        <v>1</v>
      </c>
    </row>
    <row r="128" spans="1:13">
      <c r="A128" s="3" t="s">
        <v>137</v>
      </c>
      <c r="B128" s="14">
        <f t="shared" si="4"/>
        <v>10</v>
      </c>
      <c r="C128" s="13">
        <v>10</v>
      </c>
      <c r="D128" s="13"/>
      <c r="E128" s="13"/>
      <c r="F128" s="13"/>
      <c r="G128" s="13"/>
      <c r="H128" s="14">
        <f t="shared" si="5"/>
        <v>5</v>
      </c>
      <c r="I128" s="13">
        <v>5</v>
      </c>
      <c r="J128" s="13"/>
      <c r="K128" s="13"/>
      <c r="L128" s="13"/>
      <c r="M128" s="13"/>
    </row>
    <row r="129" spans="1:13">
      <c r="A129" s="3" t="s">
        <v>138</v>
      </c>
      <c r="B129" s="14">
        <f t="shared" si="4"/>
        <v>406</v>
      </c>
      <c r="C129" s="13">
        <v>390</v>
      </c>
      <c r="D129" s="13"/>
      <c r="E129" s="13">
        <v>1</v>
      </c>
      <c r="F129" s="13"/>
      <c r="G129" s="13">
        <v>15</v>
      </c>
      <c r="H129" s="14">
        <f t="shared" si="5"/>
        <v>553</v>
      </c>
      <c r="I129" s="13">
        <v>500</v>
      </c>
      <c r="J129" s="13"/>
      <c r="K129" s="13">
        <v>2</v>
      </c>
      <c r="L129" s="13"/>
      <c r="M129" s="13">
        <v>51</v>
      </c>
    </row>
    <row r="130" spans="1:13">
      <c r="A130" s="3" t="s">
        <v>139</v>
      </c>
      <c r="B130" s="14">
        <f t="shared" si="4"/>
        <v>7443</v>
      </c>
      <c r="C130" s="13">
        <v>5597</v>
      </c>
      <c r="D130" s="13">
        <v>293</v>
      </c>
      <c r="E130" s="13">
        <v>115</v>
      </c>
      <c r="F130" s="13">
        <v>17</v>
      </c>
      <c r="G130" s="13">
        <v>1421</v>
      </c>
      <c r="H130" s="14">
        <f t="shared" si="5"/>
        <v>8431</v>
      </c>
      <c r="I130" s="13">
        <v>6051</v>
      </c>
      <c r="J130" s="13">
        <v>441</v>
      </c>
      <c r="K130" s="13">
        <v>133</v>
      </c>
      <c r="L130" s="13">
        <v>21</v>
      </c>
      <c r="M130" s="13">
        <v>1785</v>
      </c>
    </row>
    <row r="131" spans="1:13">
      <c r="A131" s="3" t="s">
        <v>140</v>
      </c>
      <c r="B131" s="14">
        <f t="shared" si="4"/>
        <v>12</v>
      </c>
      <c r="C131" s="13">
        <v>11</v>
      </c>
      <c r="D131" s="13"/>
      <c r="E131" s="13">
        <v>1</v>
      </c>
      <c r="F131" s="13"/>
      <c r="G131" s="13"/>
      <c r="H131" s="14">
        <f t="shared" si="5"/>
        <v>5</v>
      </c>
      <c r="I131" s="13">
        <v>5</v>
      </c>
      <c r="J131" s="13"/>
      <c r="K131" s="13"/>
      <c r="L131" s="13"/>
      <c r="M131" s="13"/>
    </row>
    <row r="132" spans="1:13">
      <c r="A132" s="3" t="s">
        <v>141</v>
      </c>
      <c r="B132" s="14">
        <f t="shared" si="4"/>
        <v>1207</v>
      </c>
      <c r="C132" s="13">
        <v>823</v>
      </c>
      <c r="D132" s="13">
        <v>40</v>
      </c>
      <c r="E132" s="13">
        <v>13</v>
      </c>
      <c r="F132" s="13">
        <v>6</v>
      </c>
      <c r="G132" s="13">
        <v>325</v>
      </c>
      <c r="H132" s="14">
        <f t="shared" si="5"/>
        <v>1649</v>
      </c>
      <c r="I132" s="13">
        <v>1053</v>
      </c>
      <c r="J132" s="13">
        <v>89</v>
      </c>
      <c r="K132" s="13">
        <v>42</v>
      </c>
      <c r="L132" s="13">
        <v>20</v>
      </c>
      <c r="M132" s="13">
        <v>445</v>
      </c>
    </row>
    <row r="133" spans="1:13">
      <c r="A133" s="3" t="s">
        <v>142</v>
      </c>
      <c r="B133" s="14">
        <f t="shared" si="4"/>
        <v>1794</v>
      </c>
      <c r="C133" s="13">
        <v>1192</v>
      </c>
      <c r="D133" s="13">
        <v>25</v>
      </c>
      <c r="E133" s="13">
        <v>12</v>
      </c>
      <c r="F133" s="13">
        <v>7</v>
      </c>
      <c r="G133" s="13">
        <v>558</v>
      </c>
      <c r="H133" s="14">
        <f t="shared" si="5"/>
        <v>1804</v>
      </c>
      <c r="I133" s="13">
        <v>1186</v>
      </c>
      <c r="J133" s="13">
        <v>44</v>
      </c>
      <c r="K133" s="13">
        <v>15</v>
      </c>
      <c r="L133" s="13">
        <v>9</v>
      </c>
      <c r="M133" s="13">
        <v>550</v>
      </c>
    </row>
    <row r="134" spans="1:13" ht="29.25">
      <c r="A134" s="3" t="s">
        <v>143</v>
      </c>
      <c r="B134" s="14">
        <f t="shared" ref="B134:B197" si="6">SUM(C134:G134)</f>
        <v>14727</v>
      </c>
      <c r="C134" s="13">
        <v>14352</v>
      </c>
      <c r="D134" s="13">
        <v>32</v>
      </c>
      <c r="E134" s="13">
        <v>2</v>
      </c>
      <c r="F134" s="13"/>
      <c r="G134" s="13">
        <v>341</v>
      </c>
      <c r="H134" s="14">
        <f t="shared" ref="H134:H197" si="7">SUM(I134:M134)</f>
        <v>18302</v>
      </c>
      <c r="I134" s="13">
        <v>17974</v>
      </c>
      <c r="J134" s="13">
        <v>30</v>
      </c>
      <c r="K134" s="13">
        <v>1</v>
      </c>
      <c r="L134" s="13"/>
      <c r="M134" s="13">
        <v>297</v>
      </c>
    </row>
    <row r="135" spans="1:13">
      <c r="A135" s="3" t="s">
        <v>144</v>
      </c>
      <c r="B135" s="14">
        <f t="shared" si="6"/>
        <v>15066</v>
      </c>
      <c r="C135" s="13">
        <v>14050</v>
      </c>
      <c r="D135" s="13">
        <v>9</v>
      </c>
      <c r="E135" s="13"/>
      <c r="F135" s="13"/>
      <c r="G135" s="13">
        <v>1007</v>
      </c>
      <c r="H135" s="14">
        <f t="shared" si="7"/>
        <v>15744</v>
      </c>
      <c r="I135" s="13">
        <v>15004</v>
      </c>
      <c r="J135" s="13">
        <v>7</v>
      </c>
      <c r="K135" s="13">
        <v>1</v>
      </c>
      <c r="L135" s="13"/>
      <c r="M135" s="13">
        <v>732</v>
      </c>
    </row>
    <row r="136" spans="1:13">
      <c r="A136" s="3" t="s">
        <v>145</v>
      </c>
      <c r="B136" s="14">
        <f t="shared" si="6"/>
        <v>3742</v>
      </c>
      <c r="C136" s="13">
        <v>3449</v>
      </c>
      <c r="D136" s="13">
        <v>96</v>
      </c>
      <c r="E136" s="13">
        <v>7</v>
      </c>
      <c r="F136" s="13"/>
      <c r="G136" s="13">
        <v>190</v>
      </c>
      <c r="H136" s="14">
        <f t="shared" si="7"/>
        <v>3224</v>
      </c>
      <c r="I136" s="13">
        <v>3009</v>
      </c>
      <c r="J136" s="13">
        <v>51</v>
      </c>
      <c r="K136" s="13">
        <v>9</v>
      </c>
      <c r="L136" s="13">
        <v>2</v>
      </c>
      <c r="M136" s="13">
        <v>153</v>
      </c>
    </row>
    <row r="137" spans="1:13" ht="43.5">
      <c r="A137" s="3" t="s">
        <v>146</v>
      </c>
      <c r="B137" s="14">
        <f t="shared" si="6"/>
        <v>101</v>
      </c>
      <c r="C137" s="13">
        <v>93</v>
      </c>
      <c r="D137" s="13">
        <v>4</v>
      </c>
      <c r="E137" s="13"/>
      <c r="F137" s="13"/>
      <c r="G137" s="13">
        <v>4</v>
      </c>
      <c r="H137" s="14">
        <f t="shared" si="7"/>
        <v>152</v>
      </c>
      <c r="I137" s="13">
        <v>146</v>
      </c>
      <c r="J137" s="13">
        <v>1</v>
      </c>
      <c r="K137" s="13"/>
      <c r="L137" s="13"/>
      <c r="M137" s="13">
        <v>5</v>
      </c>
    </row>
    <row r="138" spans="1:13">
      <c r="A138" s="3" t="s">
        <v>147</v>
      </c>
      <c r="B138" s="14">
        <f t="shared" si="6"/>
        <v>47</v>
      </c>
      <c r="C138" s="13">
        <v>46</v>
      </c>
      <c r="D138" s="13"/>
      <c r="E138" s="13"/>
      <c r="F138" s="13"/>
      <c r="G138" s="13">
        <v>1</v>
      </c>
      <c r="H138" s="14">
        <f t="shared" si="7"/>
        <v>51</v>
      </c>
      <c r="I138" s="13">
        <v>47</v>
      </c>
      <c r="J138" s="13"/>
      <c r="K138" s="13"/>
      <c r="L138" s="13"/>
      <c r="M138" s="13">
        <v>4</v>
      </c>
    </row>
    <row r="139" spans="1:13">
      <c r="A139" s="3" t="s">
        <v>148</v>
      </c>
      <c r="B139" s="14">
        <f t="shared" si="6"/>
        <v>5</v>
      </c>
      <c r="C139" s="13">
        <v>5</v>
      </c>
      <c r="D139" s="13"/>
      <c r="E139" s="13"/>
      <c r="F139" s="13"/>
      <c r="G139" s="13"/>
      <c r="H139" s="14">
        <f t="shared" si="7"/>
        <v>15</v>
      </c>
      <c r="I139" s="13">
        <v>15</v>
      </c>
      <c r="J139" s="13"/>
      <c r="K139" s="13"/>
      <c r="L139" s="13"/>
      <c r="M139" s="13"/>
    </row>
    <row r="140" spans="1:13">
      <c r="A140" s="3" t="s">
        <v>149</v>
      </c>
      <c r="B140" s="14">
        <f t="shared" si="6"/>
        <v>22</v>
      </c>
      <c r="C140" s="13">
        <v>21</v>
      </c>
      <c r="D140" s="13"/>
      <c r="E140" s="13"/>
      <c r="F140" s="13"/>
      <c r="G140" s="13">
        <v>1</v>
      </c>
      <c r="H140" s="14">
        <f t="shared" si="7"/>
        <v>12</v>
      </c>
      <c r="I140" s="13">
        <v>12</v>
      </c>
      <c r="J140" s="13"/>
      <c r="K140" s="13"/>
      <c r="L140" s="13"/>
      <c r="M140" s="13"/>
    </row>
    <row r="141" spans="1:13">
      <c r="A141" s="3" t="s">
        <v>150</v>
      </c>
      <c r="B141" s="14">
        <f t="shared" si="6"/>
        <v>176</v>
      </c>
      <c r="C141" s="13">
        <v>173</v>
      </c>
      <c r="D141" s="13">
        <v>2</v>
      </c>
      <c r="E141" s="13">
        <v>1</v>
      </c>
      <c r="F141" s="13"/>
      <c r="G141" s="13"/>
      <c r="H141" s="14">
        <f t="shared" si="7"/>
        <v>161</v>
      </c>
      <c r="I141" s="13">
        <v>159</v>
      </c>
      <c r="J141" s="13">
        <v>2</v>
      </c>
      <c r="K141" s="13"/>
      <c r="L141" s="13"/>
      <c r="M141" s="13"/>
    </row>
    <row r="142" spans="1:13">
      <c r="A142" s="3" t="s">
        <v>151</v>
      </c>
      <c r="B142" s="14">
        <f t="shared" si="6"/>
        <v>12243</v>
      </c>
      <c r="C142" s="13">
        <v>9696</v>
      </c>
      <c r="D142" s="13">
        <v>246</v>
      </c>
      <c r="E142" s="13">
        <v>57</v>
      </c>
      <c r="F142" s="13">
        <v>12</v>
      </c>
      <c r="G142" s="13">
        <v>2232</v>
      </c>
      <c r="H142" s="14">
        <f t="shared" si="7"/>
        <v>13540</v>
      </c>
      <c r="I142" s="13">
        <v>10660</v>
      </c>
      <c r="J142" s="13">
        <v>291</v>
      </c>
      <c r="K142" s="13">
        <v>112</v>
      </c>
      <c r="L142" s="13">
        <v>18</v>
      </c>
      <c r="M142" s="13">
        <v>2459</v>
      </c>
    </row>
    <row r="143" spans="1:13">
      <c r="A143" s="3" t="s">
        <v>152</v>
      </c>
      <c r="B143" s="14">
        <f t="shared" si="6"/>
        <v>1682</v>
      </c>
      <c r="C143" s="13">
        <v>1464</v>
      </c>
      <c r="D143" s="13">
        <v>26</v>
      </c>
      <c r="E143" s="13">
        <v>13</v>
      </c>
      <c r="F143" s="13"/>
      <c r="G143" s="13">
        <v>179</v>
      </c>
      <c r="H143" s="14">
        <f t="shared" si="7"/>
        <v>1820</v>
      </c>
      <c r="I143" s="13">
        <v>1564</v>
      </c>
      <c r="J143" s="13">
        <v>27</v>
      </c>
      <c r="K143" s="13">
        <v>14</v>
      </c>
      <c r="L143" s="13"/>
      <c r="M143" s="13">
        <v>215</v>
      </c>
    </row>
    <row r="144" spans="1:13" ht="29.25">
      <c r="A144" s="3" t="s">
        <v>153</v>
      </c>
      <c r="B144" s="14">
        <f t="shared" si="6"/>
        <v>123</v>
      </c>
      <c r="C144" s="13">
        <v>123</v>
      </c>
      <c r="D144" s="13"/>
      <c r="E144" s="13"/>
      <c r="F144" s="13"/>
      <c r="G144" s="13"/>
      <c r="H144" s="14">
        <f t="shared" si="7"/>
        <v>168</v>
      </c>
      <c r="I144" s="13">
        <v>168</v>
      </c>
      <c r="J144" s="13"/>
      <c r="K144" s="13"/>
      <c r="L144" s="13"/>
      <c r="M144" s="13"/>
    </row>
    <row r="145" spans="1:13" ht="29.25">
      <c r="A145" s="3" t="s">
        <v>154</v>
      </c>
      <c r="B145" s="14">
        <f t="shared" si="6"/>
        <v>0</v>
      </c>
      <c r="C145" s="13"/>
      <c r="D145" s="13"/>
      <c r="E145" s="13"/>
      <c r="F145" s="13"/>
      <c r="G145" s="13"/>
      <c r="H145" s="14">
        <f t="shared" si="7"/>
        <v>265</v>
      </c>
      <c r="I145" s="13">
        <v>264</v>
      </c>
      <c r="J145" s="13"/>
      <c r="K145" s="13"/>
      <c r="L145" s="13"/>
      <c r="M145" s="13">
        <v>1</v>
      </c>
    </row>
    <row r="146" spans="1:13" ht="29.25">
      <c r="A146" s="3" t="s">
        <v>364</v>
      </c>
      <c r="B146" s="14">
        <f t="shared" si="6"/>
        <v>126</v>
      </c>
      <c r="C146" s="13">
        <v>124</v>
      </c>
      <c r="D146" s="13">
        <v>1</v>
      </c>
      <c r="E146" s="13"/>
      <c r="F146" s="13"/>
      <c r="G146" s="13">
        <v>1</v>
      </c>
      <c r="H146" s="14">
        <f t="shared" si="7"/>
        <v>0</v>
      </c>
      <c r="I146" s="13"/>
      <c r="J146" s="13"/>
      <c r="K146" s="13"/>
      <c r="L146" s="13"/>
      <c r="M146" s="13"/>
    </row>
    <row r="147" spans="1:13">
      <c r="A147" s="3" t="s">
        <v>155</v>
      </c>
      <c r="B147" s="14">
        <f t="shared" si="6"/>
        <v>0</v>
      </c>
      <c r="C147" s="13"/>
      <c r="D147" s="13"/>
      <c r="E147" s="13"/>
      <c r="F147" s="13"/>
      <c r="G147" s="13"/>
      <c r="H147" s="14">
        <f t="shared" si="7"/>
        <v>1</v>
      </c>
      <c r="I147" s="13"/>
      <c r="J147" s="13"/>
      <c r="K147" s="13"/>
      <c r="L147" s="13"/>
      <c r="M147" s="13">
        <v>1</v>
      </c>
    </row>
    <row r="148" spans="1:13">
      <c r="A148" s="3" t="s">
        <v>156</v>
      </c>
      <c r="B148" s="14">
        <f t="shared" si="6"/>
        <v>3255296</v>
      </c>
      <c r="C148" s="13">
        <v>599918</v>
      </c>
      <c r="D148" s="13">
        <v>2100420</v>
      </c>
      <c r="E148" s="13">
        <v>282980</v>
      </c>
      <c r="F148" s="13">
        <v>4326</v>
      </c>
      <c r="G148" s="13">
        <v>267652</v>
      </c>
      <c r="H148" s="14">
        <f t="shared" si="7"/>
        <v>3502077</v>
      </c>
      <c r="I148" s="13">
        <v>667513</v>
      </c>
      <c r="J148" s="13">
        <v>2239817</v>
      </c>
      <c r="K148" s="13">
        <v>298645</v>
      </c>
      <c r="L148" s="13">
        <v>4881</v>
      </c>
      <c r="M148" s="13">
        <v>291221</v>
      </c>
    </row>
    <row r="149" spans="1:13">
      <c r="A149" s="3" t="s">
        <v>157</v>
      </c>
      <c r="B149" s="14">
        <f t="shared" si="6"/>
        <v>22</v>
      </c>
      <c r="C149" s="13">
        <v>21</v>
      </c>
      <c r="D149" s="13"/>
      <c r="E149" s="13"/>
      <c r="F149" s="13"/>
      <c r="G149" s="13">
        <v>1</v>
      </c>
      <c r="H149" s="14">
        <f t="shared" si="7"/>
        <v>81</v>
      </c>
      <c r="I149" s="13">
        <v>80</v>
      </c>
      <c r="J149" s="13"/>
      <c r="K149" s="13"/>
      <c r="L149" s="13"/>
      <c r="M149" s="13">
        <v>1</v>
      </c>
    </row>
    <row r="150" spans="1:13">
      <c r="A150" s="3" t="s">
        <v>158</v>
      </c>
      <c r="B150" s="14">
        <f t="shared" si="6"/>
        <v>2290</v>
      </c>
      <c r="C150" s="13">
        <v>1944</v>
      </c>
      <c r="D150" s="13">
        <v>35</v>
      </c>
      <c r="E150" s="13">
        <v>10</v>
      </c>
      <c r="F150" s="13">
        <v>5</v>
      </c>
      <c r="G150" s="13">
        <v>296</v>
      </c>
      <c r="H150" s="14">
        <f t="shared" si="7"/>
        <v>2734</v>
      </c>
      <c r="I150" s="13">
        <v>2257</v>
      </c>
      <c r="J150" s="13">
        <v>61</v>
      </c>
      <c r="K150" s="13">
        <v>2</v>
      </c>
      <c r="L150" s="13">
        <v>11</v>
      </c>
      <c r="M150" s="13">
        <v>403</v>
      </c>
    </row>
    <row r="151" spans="1:13">
      <c r="A151" s="3" t="s">
        <v>159</v>
      </c>
      <c r="B151" s="14">
        <f t="shared" si="6"/>
        <v>84</v>
      </c>
      <c r="C151" s="13">
        <v>82</v>
      </c>
      <c r="D151" s="13">
        <v>1</v>
      </c>
      <c r="E151" s="13"/>
      <c r="F151" s="13"/>
      <c r="G151" s="13">
        <v>1</v>
      </c>
      <c r="H151" s="14">
        <f t="shared" si="7"/>
        <v>87</v>
      </c>
      <c r="I151" s="13">
        <v>86</v>
      </c>
      <c r="J151" s="13"/>
      <c r="K151" s="13"/>
      <c r="L151" s="13"/>
      <c r="M151" s="13">
        <v>1</v>
      </c>
    </row>
    <row r="152" spans="1:13">
      <c r="A152" s="3" t="s">
        <v>160</v>
      </c>
      <c r="B152" s="14">
        <f t="shared" si="6"/>
        <v>2</v>
      </c>
      <c r="C152" s="13">
        <v>2</v>
      </c>
      <c r="D152" s="13"/>
      <c r="E152" s="13"/>
      <c r="F152" s="13"/>
      <c r="G152" s="13"/>
      <c r="H152" s="14">
        <f t="shared" si="7"/>
        <v>2</v>
      </c>
      <c r="I152" s="13">
        <v>2</v>
      </c>
      <c r="J152" s="13"/>
      <c r="K152" s="13"/>
      <c r="L152" s="13"/>
      <c r="M152" s="13"/>
    </row>
    <row r="153" spans="1:13">
      <c r="A153" s="3" t="s">
        <v>161</v>
      </c>
      <c r="B153" s="14">
        <f t="shared" si="6"/>
        <v>2</v>
      </c>
      <c r="C153" s="13">
        <v>2</v>
      </c>
      <c r="D153" s="13"/>
      <c r="E153" s="13"/>
      <c r="F153" s="13"/>
      <c r="G153" s="13"/>
      <c r="H153" s="14">
        <f t="shared" si="7"/>
        <v>19</v>
      </c>
      <c r="I153" s="13">
        <v>10</v>
      </c>
      <c r="J153" s="13">
        <v>5</v>
      </c>
      <c r="K153" s="13"/>
      <c r="L153" s="13"/>
      <c r="M153" s="13">
        <v>4</v>
      </c>
    </row>
    <row r="154" spans="1:13">
      <c r="A154" s="3" t="s">
        <v>162</v>
      </c>
      <c r="B154" s="14">
        <f t="shared" si="6"/>
        <v>9060</v>
      </c>
      <c r="C154" s="13">
        <v>8381</v>
      </c>
      <c r="D154" s="13">
        <v>30</v>
      </c>
      <c r="E154" s="13">
        <v>3</v>
      </c>
      <c r="F154" s="13"/>
      <c r="G154" s="13">
        <v>646</v>
      </c>
      <c r="H154" s="14">
        <f t="shared" si="7"/>
        <v>11666</v>
      </c>
      <c r="I154" s="13">
        <v>10873</v>
      </c>
      <c r="J154" s="13">
        <v>35</v>
      </c>
      <c r="K154" s="13">
        <v>17</v>
      </c>
      <c r="L154" s="13"/>
      <c r="M154" s="13">
        <v>741</v>
      </c>
    </row>
    <row r="155" spans="1:13">
      <c r="A155" s="3" t="s">
        <v>163</v>
      </c>
      <c r="B155" s="14">
        <f t="shared" si="6"/>
        <v>45</v>
      </c>
      <c r="C155" s="13">
        <v>45</v>
      </c>
      <c r="D155" s="13"/>
      <c r="E155" s="13"/>
      <c r="F155" s="13"/>
      <c r="G155" s="13"/>
      <c r="H155" s="14">
        <f t="shared" si="7"/>
        <v>24</v>
      </c>
      <c r="I155" s="13">
        <v>24</v>
      </c>
      <c r="J155" s="13"/>
      <c r="K155" s="13"/>
      <c r="L155" s="13"/>
      <c r="M155" s="13"/>
    </row>
    <row r="156" spans="1:13">
      <c r="A156" s="3" t="s">
        <v>164</v>
      </c>
      <c r="B156" s="14">
        <f t="shared" si="6"/>
        <v>9</v>
      </c>
      <c r="C156" s="13">
        <v>9</v>
      </c>
      <c r="D156" s="13"/>
      <c r="E156" s="13"/>
      <c r="F156" s="13"/>
      <c r="G156" s="13"/>
      <c r="H156" s="14">
        <f t="shared" si="7"/>
        <v>19</v>
      </c>
      <c r="I156" s="13">
        <v>19</v>
      </c>
      <c r="J156" s="13"/>
      <c r="K156" s="13"/>
      <c r="L156" s="13"/>
      <c r="M156" s="13"/>
    </row>
    <row r="157" spans="1:13" ht="29.25">
      <c r="A157" s="3" t="s">
        <v>165</v>
      </c>
      <c r="B157" s="14">
        <f t="shared" si="6"/>
        <v>1</v>
      </c>
      <c r="C157" s="13">
        <v>1</v>
      </c>
      <c r="D157" s="13"/>
      <c r="E157" s="13"/>
      <c r="F157" s="13"/>
      <c r="G157" s="13"/>
      <c r="H157" s="14">
        <f t="shared" si="7"/>
        <v>0</v>
      </c>
      <c r="I157" s="13"/>
      <c r="J157" s="13"/>
      <c r="K157" s="13"/>
      <c r="L157" s="13"/>
      <c r="M157" s="13"/>
    </row>
    <row r="158" spans="1:13" ht="29.25">
      <c r="A158" s="3" t="s">
        <v>166</v>
      </c>
      <c r="B158" s="14">
        <f t="shared" si="6"/>
        <v>36</v>
      </c>
      <c r="C158" s="13">
        <v>36</v>
      </c>
      <c r="D158" s="13"/>
      <c r="E158" s="13"/>
      <c r="F158" s="13"/>
      <c r="G158" s="13"/>
      <c r="H158" s="14">
        <f t="shared" si="7"/>
        <v>126</v>
      </c>
      <c r="I158" s="13">
        <v>123</v>
      </c>
      <c r="J158" s="13">
        <v>3</v>
      </c>
      <c r="K158" s="13"/>
      <c r="L158" s="13"/>
      <c r="M158" s="13"/>
    </row>
    <row r="159" spans="1:13">
      <c r="A159" s="3" t="s">
        <v>167</v>
      </c>
      <c r="B159" s="14">
        <f t="shared" si="6"/>
        <v>2</v>
      </c>
      <c r="C159" s="13">
        <v>2</v>
      </c>
      <c r="D159" s="13"/>
      <c r="E159" s="13"/>
      <c r="F159" s="13"/>
      <c r="G159" s="13"/>
      <c r="H159" s="14">
        <f t="shared" si="7"/>
        <v>4</v>
      </c>
      <c r="I159" s="13">
        <v>4</v>
      </c>
      <c r="J159" s="13"/>
      <c r="K159" s="13"/>
      <c r="L159" s="13"/>
      <c r="M159" s="13"/>
    </row>
    <row r="160" spans="1:13">
      <c r="A160" s="3" t="s">
        <v>168</v>
      </c>
      <c r="B160" s="14">
        <f t="shared" si="6"/>
        <v>2895</v>
      </c>
      <c r="C160" s="13">
        <v>1597</v>
      </c>
      <c r="D160" s="13">
        <v>1035</v>
      </c>
      <c r="E160" s="13">
        <v>10</v>
      </c>
      <c r="F160" s="13">
        <v>24</v>
      </c>
      <c r="G160" s="13">
        <v>229</v>
      </c>
      <c r="H160" s="14">
        <f t="shared" si="7"/>
        <v>2922</v>
      </c>
      <c r="I160" s="13">
        <v>1743</v>
      </c>
      <c r="J160" s="13">
        <v>988</v>
      </c>
      <c r="K160" s="13">
        <v>11</v>
      </c>
      <c r="L160" s="13">
        <v>8</v>
      </c>
      <c r="M160" s="13">
        <v>172</v>
      </c>
    </row>
    <row r="161" spans="1:13">
      <c r="A161" s="3" t="s">
        <v>169</v>
      </c>
      <c r="B161" s="14">
        <f t="shared" si="6"/>
        <v>3530</v>
      </c>
      <c r="C161" s="13">
        <v>2711</v>
      </c>
      <c r="D161" s="13">
        <v>75</v>
      </c>
      <c r="E161" s="13">
        <v>16</v>
      </c>
      <c r="F161" s="13"/>
      <c r="G161" s="13">
        <v>728</v>
      </c>
      <c r="H161" s="14">
        <f t="shared" si="7"/>
        <v>6379</v>
      </c>
      <c r="I161" s="13">
        <v>4779</v>
      </c>
      <c r="J161" s="13">
        <v>105</v>
      </c>
      <c r="K161" s="13">
        <v>64</v>
      </c>
      <c r="L161" s="13">
        <v>1</v>
      </c>
      <c r="M161" s="13">
        <v>1430</v>
      </c>
    </row>
    <row r="162" spans="1:13">
      <c r="A162" s="3" t="s">
        <v>170</v>
      </c>
      <c r="B162" s="14">
        <f t="shared" si="6"/>
        <v>398</v>
      </c>
      <c r="C162" s="13">
        <v>394</v>
      </c>
      <c r="D162" s="13">
        <v>1</v>
      </c>
      <c r="E162" s="13"/>
      <c r="F162" s="13"/>
      <c r="G162" s="13">
        <v>3</v>
      </c>
      <c r="H162" s="14">
        <f t="shared" si="7"/>
        <v>416</v>
      </c>
      <c r="I162" s="13">
        <v>414</v>
      </c>
      <c r="J162" s="13">
        <v>1</v>
      </c>
      <c r="K162" s="13"/>
      <c r="L162" s="13"/>
      <c r="M162" s="13">
        <v>1</v>
      </c>
    </row>
    <row r="163" spans="1:13">
      <c r="A163" s="3" t="s">
        <v>171</v>
      </c>
      <c r="B163" s="14">
        <f t="shared" si="6"/>
        <v>1744</v>
      </c>
      <c r="C163" s="13">
        <v>1268</v>
      </c>
      <c r="D163" s="13">
        <v>82</v>
      </c>
      <c r="E163" s="13">
        <v>11</v>
      </c>
      <c r="F163" s="13">
        <v>4</v>
      </c>
      <c r="G163" s="13">
        <v>379</v>
      </c>
      <c r="H163" s="14">
        <f t="shared" si="7"/>
        <v>1738</v>
      </c>
      <c r="I163" s="13">
        <v>1343</v>
      </c>
      <c r="J163" s="13">
        <v>32</v>
      </c>
      <c r="K163" s="13">
        <v>13</v>
      </c>
      <c r="L163" s="13">
        <v>4</v>
      </c>
      <c r="M163" s="13">
        <v>346</v>
      </c>
    </row>
    <row r="164" spans="1:13">
      <c r="A164" s="3" t="s">
        <v>172</v>
      </c>
      <c r="B164" s="14">
        <f t="shared" si="6"/>
        <v>839</v>
      </c>
      <c r="C164" s="13">
        <v>707</v>
      </c>
      <c r="D164" s="13">
        <v>19</v>
      </c>
      <c r="E164" s="13">
        <v>5</v>
      </c>
      <c r="F164" s="13"/>
      <c r="G164" s="13">
        <v>108</v>
      </c>
      <c r="H164" s="14">
        <f t="shared" si="7"/>
        <v>996</v>
      </c>
      <c r="I164" s="13">
        <v>817</v>
      </c>
      <c r="J164" s="13">
        <v>36</v>
      </c>
      <c r="K164" s="13">
        <v>2</v>
      </c>
      <c r="L164" s="13"/>
      <c r="M164" s="13">
        <v>141</v>
      </c>
    </row>
    <row r="165" spans="1:13">
      <c r="A165" s="3" t="s">
        <v>173</v>
      </c>
      <c r="B165" s="14">
        <f t="shared" si="6"/>
        <v>1</v>
      </c>
      <c r="C165" s="13">
        <v>1</v>
      </c>
      <c r="D165" s="13"/>
      <c r="E165" s="13"/>
      <c r="F165" s="13"/>
      <c r="G165" s="13"/>
      <c r="H165" s="14">
        <f t="shared" si="7"/>
        <v>0</v>
      </c>
      <c r="I165" s="13"/>
      <c r="J165" s="13"/>
      <c r="K165" s="13"/>
      <c r="L165" s="13"/>
      <c r="M165" s="13"/>
    </row>
    <row r="166" spans="1:13">
      <c r="A166" s="3" t="s">
        <v>174</v>
      </c>
      <c r="B166" s="14">
        <f t="shared" si="6"/>
        <v>9</v>
      </c>
      <c r="C166" s="13">
        <v>9</v>
      </c>
      <c r="D166" s="13"/>
      <c r="E166" s="13"/>
      <c r="F166" s="13"/>
      <c r="G166" s="13"/>
      <c r="H166" s="14">
        <f t="shared" si="7"/>
        <v>22</v>
      </c>
      <c r="I166" s="13">
        <v>20</v>
      </c>
      <c r="J166" s="13"/>
      <c r="K166" s="13"/>
      <c r="L166" s="13"/>
      <c r="M166" s="13">
        <v>2</v>
      </c>
    </row>
    <row r="167" spans="1:13">
      <c r="A167" s="3" t="s">
        <v>175</v>
      </c>
      <c r="B167" s="14">
        <f t="shared" si="6"/>
        <v>154</v>
      </c>
      <c r="C167" s="13">
        <v>154</v>
      </c>
      <c r="D167" s="13"/>
      <c r="E167" s="13"/>
      <c r="F167" s="13"/>
      <c r="G167" s="13"/>
      <c r="H167" s="14">
        <f t="shared" si="7"/>
        <v>179</v>
      </c>
      <c r="I167" s="13">
        <v>179</v>
      </c>
      <c r="J167" s="13"/>
      <c r="K167" s="13"/>
      <c r="L167" s="13"/>
      <c r="M167" s="13"/>
    </row>
    <row r="168" spans="1:13">
      <c r="A168" s="3" t="s">
        <v>176</v>
      </c>
      <c r="B168" s="14">
        <f t="shared" si="6"/>
        <v>4</v>
      </c>
      <c r="C168" s="13">
        <v>4</v>
      </c>
      <c r="D168" s="13"/>
      <c r="E168" s="13"/>
      <c r="F168" s="13"/>
      <c r="G168" s="13"/>
      <c r="H168" s="14">
        <f t="shared" si="7"/>
        <v>6</v>
      </c>
      <c r="I168" s="13">
        <v>6</v>
      </c>
      <c r="J168" s="13"/>
      <c r="K168" s="13"/>
      <c r="L168" s="13"/>
      <c r="M168" s="13"/>
    </row>
    <row r="169" spans="1:13">
      <c r="A169" s="3" t="s">
        <v>177</v>
      </c>
      <c r="B169" s="14">
        <f t="shared" si="6"/>
        <v>35958</v>
      </c>
      <c r="C169" s="13">
        <v>29674</v>
      </c>
      <c r="D169" s="13">
        <v>559</v>
      </c>
      <c r="E169" s="13">
        <v>336</v>
      </c>
      <c r="F169" s="13">
        <v>25</v>
      </c>
      <c r="G169" s="13">
        <v>5364</v>
      </c>
      <c r="H169" s="14">
        <f t="shared" si="7"/>
        <v>38525</v>
      </c>
      <c r="I169" s="13">
        <v>31173</v>
      </c>
      <c r="J169" s="13">
        <v>611</v>
      </c>
      <c r="K169" s="13">
        <v>366</v>
      </c>
      <c r="L169" s="13">
        <v>35</v>
      </c>
      <c r="M169" s="13">
        <v>6340</v>
      </c>
    </row>
    <row r="170" spans="1:13">
      <c r="A170" s="3" t="s">
        <v>178</v>
      </c>
      <c r="B170" s="14">
        <f t="shared" si="6"/>
        <v>42</v>
      </c>
      <c r="C170" s="13">
        <v>42</v>
      </c>
      <c r="D170" s="13"/>
      <c r="E170" s="13"/>
      <c r="F170" s="13"/>
      <c r="G170" s="13"/>
      <c r="H170" s="14">
        <f t="shared" si="7"/>
        <v>69</v>
      </c>
      <c r="I170" s="13">
        <v>69</v>
      </c>
      <c r="J170" s="13"/>
      <c r="K170" s="13"/>
      <c r="L170" s="13"/>
      <c r="M170" s="13"/>
    </row>
    <row r="171" spans="1:13">
      <c r="A171" s="3" t="s">
        <v>179</v>
      </c>
      <c r="B171" s="14">
        <f t="shared" si="6"/>
        <v>964386</v>
      </c>
      <c r="C171" s="13">
        <v>44030</v>
      </c>
      <c r="D171" s="13">
        <v>567383</v>
      </c>
      <c r="E171" s="13">
        <v>57972</v>
      </c>
      <c r="F171" s="13">
        <v>81</v>
      </c>
      <c r="G171" s="13">
        <v>294920</v>
      </c>
      <c r="H171" s="14">
        <f t="shared" si="7"/>
        <v>883759</v>
      </c>
      <c r="I171" s="13">
        <v>45024</v>
      </c>
      <c r="J171" s="13">
        <v>437875</v>
      </c>
      <c r="K171" s="13">
        <v>74218</v>
      </c>
      <c r="L171" s="13">
        <v>17</v>
      </c>
      <c r="M171" s="13">
        <v>326625</v>
      </c>
    </row>
    <row r="172" spans="1:13">
      <c r="A172" s="3" t="s">
        <v>180</v>
      </c>
      <c r="B172" s="14">
        <f t="shared" si="6"/>
        <v>5583</v>
      </c>
      <c r="C172" s="13">
        <v>4469</v>
      </c>
      <c r="D172" s="13">
        <v>167</v>
      </c>
      <c r="E172" s="13">
        <v>26</v>
      </c>
      <c r="F172" s="13"/>
      <c r="G172" s="13">
        <v>921</v>
      </c>
      <c r="H172" s="14">
        <f t="shared" si="7"/>
        <v>7204</v>
      </c>
      <c r="I172" s="13">
        <v>5860</v>
      </c>
      <c r="J172" s="13">
        <v>204</v>
      </c>
      <c r="K172" s="13">
        <v>18</v>
      </c>
      <c r="L172" s="13"/>
      <c r="M172" s="13">
        <v>1122</v>
      </c>
    </row>
    <row r="173" spans="1:13">
      <c r="A173" s="3" t="s">
        <v>181</v>
      </c>
      <c r="B173" s="14">
        <f t="shared" si="6"/>
        <v>1637</v>
      </c>
      <c r="C173" s="13">
        <v>1629</v>
      </c>
      <c r="D173" s="13">
        <v>6</v>
      </c>
      <c r="E173" s="13">
        <v>1</v>
      </c>
      <c r="F173" s="13"/>
      <c r="G173" s="13">
        <v>1</v>
      </c>
      <c r="H173" s="14">
        <f t="shared" si="7"/>
        <v>1544</v>
      </c>
      <c r="I173" s="13">
        <v>1542</v>
      </c>
      <c r="J173" s="13"/>
      <c r="K173" s="13"/>
      <c r="L173" s="13"/>
      <c r="M173" s="13">
        <v>2</v>
      </c>
    </row>
    <row r="174" spans="1:13">
      <c r="A174" s="3" t="s">
        <v>182</v>
      </c>
      <c r="B174" s="14">
        <f t="shared" si="6"/>
        <v>78</v>
      </c>
      <c r="C174" s="13">
        <v>77</v>
      </c>
      <c r="D174" s="13"/>
      <c r="E174" s="13"/>
      <c r="F174" s="13"/>
      <c r="G174" s="13">
        <v>1</v>
      </c>
      <c r="H174" s="14">
        <f t="shared" si="7"/>
        <v>79</v>
      </c>
      <c r="I174" s="13">
        <v>79</v>
      </c>
      <c r="J174" s="13"/>
      <c r="K174" s="13"/>
      <c r="L174" s="13"/>
      <c r="M174" s="13"/>
    </row>
    <row r="175" spans="1:13">
      <c r="A175" s="3" t="s">
        <v>183</v>
      </c>
      <c r="B175" s="14">
        <f t="shared" si="6"/>
        <v>12</v>
      </c>
      <c r="C175" s="13">
        <v>12</v>
      </c>
      <c r="D175" s="13"/>
      <c r="E175" s="13"/>
      <c r="F175" s="13"/>
      <c r="G175" s="13"/>
      <c r="H175" s="14">
        <f t="shared" si="7"/>
        <v>14</v>
      </c>
      <c r="I175" s="13">
        <v>14</v>
      </c>
      <c r="J175" s="13"/>
      <c r="K175" s="13"/>
      <c r="L175" s="13"/>
      <c r="M175" s="13"/>
    </row>
    <row r="176" spans="1:13">
      <c r="A176" s="3" t="s">
        <v>184</v>
      </c>
      <c r="B176" s="14">
        <f t="shared" si="6"/>
        <v>1</v>
      </c>
      <c r="C176" s="13">
        <v>1</v>
      </c>
      <c r="D176" s="13"/>
      <c r="E176" s="13"/>
      <c r="F176" s="13"/>
      <c r="G176" s="13"/>
      <c r="H176" s="14">
        <f t="shared" si="7"/>
        <v>0</v>
      </c>
      <c r="I176" s="13"/>
      <c r="J176" s="13"/>
      <c r="K176" s="13"/>
      <c r="L176" s="13"/>
      <c r="M176" s="13"/>
    </row>
    <row r="177" spans="1:13" ht="29.25">
      <c r="A177" s="3" t="s">
        <v>185</v>
      </c>
      <c r="B177" s="14">
        <f t="shared" si="6"/>
        <v>28</v>
      </c>
      <c r="C177" s="13">
        <v>28</v>
      </c>
      <c r="D177" s="13"/>
      <c r="E177" s="13"/>
      <c r="F177" s="13"/>
      <c r="G177" s="13"/>
      <c r="H177" s="14">
        <f t="shared" si="7"/>
        <v>30</v>
      </c>
      <c r="I177" s="13">
        <v>30</v>
      </c>
      <c r="J177" s="13"/>
      <c r="K177" s="13"/>
      <c r="L177" s="13"/>
      <c r="M177" s="13"/>
    </row>
    <row r="178" spans="1:13">
      <c r="A178" s="3" t="s">
        <v>186</v>
      </c>
      <c r="B178" s="14">
        <f t="shared" si="6"/>
        <v>2</v>
      </c>
      <c r="C178" s="13">
        <v>2</v>
      </c>
      <c r="D178" s="13"/>
      <c r="E178" s="13"/>
      <c r="F178" s="13"/>
      <c r="G178" s="13"/>
      <c r="H178" s="14">
        <f t="shared" si="7"/>
        <v>0</v>
      </c>
      <c r="I178" s="13"/>
      <c r="J178" s="13"/>
      <c r="K178" s="13"/>
      <c r="L178" s="13"/>
      <c r="M178" s="13"/>
    </row>
    <row r="179" spans="1:13">
      <c r="A179" s="3" t="s">
        <v>187</v>
      </c>
      <c r="B179" s="14">
        <f t="shared" si="6"/>
        <v>733</v>
      </c>
      <c r="C179" s="13">
        <v>733</v>
      </c>
      <c r="D179" s="13"/>
      <c r="E179" s="13"/>
      <c r="F179" s="13"/>
      <c r="G179" s="13"/>
      <c r="H179" s="14">
        <f t="shared" si="7"/>
        <v>521</v>
      </c>
      <c r="I179" s="13">
        <v>521</v>
      </c>
      <c r="J179" s="13"/>
      <c r="K179" s="13"/>
      <c r="L179" s="13"/>
      <c r="M179" s="13"/>
    </row>
    <row r="180" spans="1:13">
      <c r="A180" s="3" t="s">
        <v>188</v>
      </c>
      <c r="B180" s="14">
        <f t="shared" si="6"/>
        <v>36344</v>
      </c>
      <c r="C180" s="13">
        <v>2509</v>
      </c>
      <c r="D180" s="13">
        <v>31040</v>
      </c>
      <c r="E180" s="13">
        <v>1217</v>
      </c>
      <c r="F180" s="13">
        <v>222</v>
      </c>
      <c r="G180" s="13">
        <v>1356</v>
      </c>
      <c r="H180" s="14">
        <f t="shared" si="7"/>
        <v>54378</v>
      </c>
      <c r="I180" s="13">
        <v>2724</v>
      </c>
      <c r="J180" s="13">
        <v>48327</v>
      </c>
      <c r="K180" s="13">
        <v>1298</v>
      </c>
      <c r="L180" s="13">
        <v>152</v>
      </c>
      <c r="M180" s="13">
        <v>1877</v>
      </c>
    </row>
    <row r="181" spans="1:13">
      <c r="A181" s="3" t="s">
        <v>189</v>
      </c>
      <c r="B181" s="14">
        <f t="shared" si="6"/>
        <v>129595</v>
      </c>
      <c r="C181" s="13">
        <v>69445</v>
      </c>
      <c r="D181" s="13">
        <v>18337</v>
      </c>
      <c r="E181" s="13">
        <v>102</v>
      </c>
      <c r="F181" s="13">
        <v>3154</v>
      </c>
      <c r="G181" s="13">
        <v>38557</v>
      </c>
      <c r="H181" s="14">
        <f t="shared" si="7"/>
        <v>135953</v>
      </c>
      <c r="I181" s="13">
        <v>74468</v>
      </c>
      <c r="J181" s="13">
        <v>19335</v>
      </c>
      <c r="K181" s="13">
        <v>134</v>
      </c>
      <c r="L181" s="13">
        <v>1235</v>
      </c>
      <c r="M181" s="13">
        <v>40781</v>
      </c>
    </row>
    <row r="182" spans="1:13">
      <c r="A182" s="3" t="s">
        <v>190</v>
      </c>
      <c r="B182" s="14">
        <f t="shared" si="6"/>
        <v>72</v>
      </c>
      <c r="C182" s="13">
        <v>72</v>
      </c>
      <c r="D182" s="13"/>
      <c r="E182" s="13"/>
      <c r="F182" s="13"/>
      <c r="G182" s="13"/>
      <c r="H182" s="14">
        <f t="shared" si="7"/>
        <v>74</v>
      </c>
      <c r="I182" s="13">
        <v>73</v>
      </c>
      <c r="J182" s="13">
        <v>1</v>
      </c>
      <c r="K182" s="13"/>
      <c r="L182" s="13"/>
      <c r="M182" s="13"/>
    </row>
    <row r="183" spans="1:13">
      <c r="A183" s="3" t="s">
        <v>191</v>
      </c>
      <c r="B183" s="14">
        <f t="shared" si="6"/>
        <v>5873291</v>
      </c>
      <c r="C183" s="13">
        <v>79635</v>
      </c>
      <c r="D183" s="13">
        <v>1828785</v>
      </c>
      <c r="E183" s="13">
        <v>177189</v>
      </c>
      <c r="F183" s="13">
        <v>1895</v>
      </c>
      <c r="G183" s="13">
        <v>3785787</v>
      </c>
      <c r="H183" s="14">
        <f t="shared" si="7"/>
        <v>5590164</v>
      </c>
      <c r="I183" s="13">
        <v>95372</v>
      </c>
      <c r="J183" s="13">
        <v>1586311</v>
      </c>
      <c r="K183" s="13">
        <v>285492</v>
      </c>
      <c r="L183" s="13">
        <v>1190</v>
      </c>
      <c r="M183" s="13">
        <v>3621799</v>
      </c>
    </row>
    <row r="184" spans="1:13">
      <c r="A184" s="3" t="s">
        <v>192</v>
      </c>
      <c r="B184" s="14">
        <f t="shared" si="6"/>
        <v>24519</v>
      </c>
      <c r="C184" s="13">
        <v>17389</v>
      </c>
      <c r="D184" s="13">
        <v>1343</v>
      </c>
      <c r="E184" s="13">
        <v>99</v>
      </c>
      <c r="F184" s="13">
        <v>2754</v>
      </c>
      <c r="G184" s="13">
        <v>2934</v>
      </c>
      <c r="H184" s="14">
        <f t="shared" si="7"/>
        <v>25122</v>
      </c>
      <c r="I184" s="13">
        <v>18857</v>
      </c>
      <c r="J184" s="13">
        <v>1761</v>
      </c>
      <c r="K184" s="13">
        <v>96</v>
      </c>
      <c r="L184" s="13">
        <v>1595</v>
      </c>
      <c r="M184" s="13">
        <v>2813</v>
      </c>
    </row>
    <row r="185" spans="1:13">
      <c r="A185" s="3" t="s">
        <v>193</v>
      </c>
      <c r="B185" s="14">
        <f t="shared" si="6"/>
        <v>25</v>
      </c>
      <c r="C185" s="13">
        <v>25</v>
      </c>
      <c r="D185" s="13"/>
      <c r="E185" s="13"/>
      <c r="F185" s="13"/>
      <c r="G185" s="13"/>
      <c r="H185" s="14">
        <f t="shared" si="7"/>
        <v>28</v>
      </c>
      <c r="I185" s="13">
        <v>28</v>
      </c>
      <c r="J185" s="13"/>
      <c r="K185" s="13"/>
      <c r="L185" s="13"/>
      <c r="M185" s="13"/>
    </row>
    <row r="186" spans="1:13">
      <c r="A186" s="3" t="s">
        <v>194</v>
      </c>
      <c r="B186" s="14">
        <f t="shared" si="6"/>
        <v>23</v>
      </c>
      <c r="C186" s="13">
        <v>23</v>
      </c>
      <c r="D186" s="13"/>
      <c r="E186" s="13"/>
      <c r="F186" s="13"/>
      <c r="G186" s="13"/>
      <c r="H186" s="14">
        <f t="shared" si="7"/>
        <v>26</v>
      </c>
      <c r="I186" s="13">
        <v>26</v>
      </c>
      <c r="J186" s="13"/>
      <c r="K186" s="13"/>
      <c r="L186" s="13"/>
      <c r="M186" s="13"/>
    </row>
    <row r="187" spans="1:13">
      <c r="A187" s="3" t="s">
        <v>195</v>
      </c>
      <c r="B187" s="14">
        <f t="shared" si="6"/>
        <v>13923</v>
      </c>
      <c r="C187" s="13">
        <v>12767</v>
      </c>
      <c r="D187" s="13">
        <v>35</v>
      </c>
      <c r="E187" s="13">
        <v>44</v>
      </c>
      <c r="F187" s="13"/>
      <c r="G187" s="13">
        <v>1077</v>
      </c>
      <c r="H187" s="14">
        <f t="shared" si="7"/>
        <v>20389</v>
      </c>
      <c r="I187" s="13">
        <v>18895</v>
      </c>
      <c r="J187" s="13">
        <v>32</v>
      </c>
      <c r="K187" s="13">
        <v>89</v>
      </c>
      <c r="L187" s="13"/>
      <c r="M187" s="13">
        <v>1373</v>
      </c>
    </row>
    <row r="188" spans="1:13">
      <c r="A188" s="3" t="s">
        <v>196</v>
      </c>
      <c r="B188" s="14">
        <f t="shared" si="6"/>
        <v>1498</v>
      </c>
      <c r="C188" s="13">
        <v>1190</v>
      </c>
      <c r="D188" s="13">
        <v>22</v>
      </c>
      <c r="E188" s="13">
        <v>4</v>
      </c>
      <c r="F188" s="13">
        <v>6</v>
      </c>
      <c r="G188" s="13">
        <v>276</v>
      </c>
      <c r="H188" s="14">
        <f t="shared" si="7"/>
        <v>2037</v>
      </c>
      <c r="I188" s="13">
        <v>1679</v>
      </c>
      <c r="J188" s="13">
        <v>41</v>
      </c>
      <c r="K188" s="13">
        <v>51</v>
      </c>
      <c r="L188" s="13"/>
      <c r="M188" s="13">
        <v>266</v>
      </c>
    </row>
    <row r="189" spans="1:13">
      <c r="A189" s="3" t="s">
        <v>197</v>
      </c>
      <c r="B189" s="14">
        <f t="shared" si="6"/>
        <v>12421</v>
      </c>
      <c r="C189" s="13">
        <v>9283</v>
      </c>
      <c r="D189" s="13">
        <v>650</v>
      </c>
      <c r="E189" s="13">
        <v>376</v>
      </c>
      <c r="F189" s="13">
        <v>35</v>
      </c>
      <c r="G189" s="13">
        <v>2077</v>
      </c>
      <c r="H189" s="14">
        <f t="shared" si="7"/>
        <v>15120</v>
      </c>
      <c r="I189" s="13">
        <v>10632</v>
      </c>
      <c r="J189" s="13">
        <v>869</v>
      </c>
      <c r="K189" s="13">
        <v>563</v>
      </c>
      <c r="L189" s="13">
        <v>39</v>
      </c>
      <c r="M189" s="13">
        <v>3017</v>
      </c>
    </row>
    <row r="190" spans="1:13">
      <c r="A190" s="3" t="s">
        <v>198</v>
      </c>
      <c r="B190" s="14">
        <f t="shared" si="6"/>
        <v>906</v>
      </c>
      <c r="C190" s="13">
        <v>779</v>
      </c>
      <c r="D190" s="13">
        <v>16</v>
      </c>
      <c r="E190" s="13">
        <v>1</v>
      </c>
      <c r="F190" s="13">
        <v>3</v>
      </c>
      <c r="G190" s="13">
        <v>107</v>
      </c>
      <c r="H190" s="14">
        <f t="shared" si="7"/>
        <v>988</v>
      </c>
      <c r="I190" s="13">
        <v>825</v>
      </c>
      <c r="J190" s="13">
        <v>10</v>
      </c>
      <c r="K190" s="13">
        <v>2</v>
      </c>
      <c r="L190" s="13"/>
      <c r="M190" s="13">
        <v>151</v>
      </c>
    </row>
    <row r="191" spans="1:13" ht="29.25">
      <c r="A191" s="3" t="s">
        <v>199</v>
      </c>
      <c r="B191" s="14">
        <f t="shared" si="6"/>
        <v>2</v>
      </c>
      <c r="C191" s="13">
        <v>2</v>
      </c>
      <c r="D191" s="13"/>
      <c r="E191" s="13"/>
      <c r="F191" s="13"/>
      <c r="G191" s="13"/>
      <c r="H191" s="14">
        <f t="shared" si="7"/>
        <v>2</v>
      </c>
      <c r="I191" s="13">
        <v>2</v>
      </c>
      <c r="J191" s="13"/>
      <c r="K191" s="13"/>
      <c r="L191" s="13"/>
      <c r="M191" s="13"/>
    </row>
    <row r="192" spans="1:13">
      <c r="A192" s="3" t="s">
        <v>200</v>
      </c>
      <c r="B192" s="14">
        <f t="shared" si="6"/>
        <v>3</v>
      </c>
      <c r="C192" s="13">
        <v>2</v>
      </c>
      <c r="D192" s="13"/>
      <c r="E192" s="13"/>
      <c r="F192" s="13"/>
      <c r="G192" s="13">
        <v>1</v>
      </c>
      <c r="H192" s="14">
        <f t="shared" si="7"/>
        <v>2</v>
      </c>
      <c r="I192" s="13">
        <v>2</v>
      </c>
      <c r="J192" s="13"/>
      <c r="K192" s="13"/>
      <c r="L192" s="13"/>
      <c r="M192" s="13"/>
    </row>
    <row r="193" spans="1:13">
      <c r="A193" s="3" t="s">
        <v>201</v>
      </c>
      <c r="B193" s="14">
        <f t="shared" si="6"/>
        <v>137</v>
      </c>
      <c r="C193" s="13">
        <v>128</v>
      </c>
      <c r="D193" s="13">
        <v>1</v>
      </c>
      <c r="E193" s="13"/>
      <c r="F193" s="13"/>
      <c r="G193" s="13">
        <v>8</v>
      </c>
      <c r="H193" s="14">
        <f t="shared" si="7"/>
        <v>124</v>
      </c>
      <c r="I193" s="13">
        <v>120</v>
      </c>
      <c r="J193" s="13">
        <v>3</v>
      </c>
      <c r="K193" s="13"/>
      <c r="L193" s="13"/>
      <c r="M193" s="13">
        <v>1</v>
      </c>
    </row>
    <row r="194" spans="1:13">
      <c r="A194" s="3" t="s">
        <v>202</v>
      </c>
      <c r="B194" s="14">
        <f t="shared" si="6"/>
        <v>4067</v>
      </c>
      <c r="C194" s="13">
        <v>3258</v>
      </c>
      <c r="D194" s="13">
        <v>154</v>
      </c>
      <c r="E194" s="13">
        <v>15</v>
      </c>
      <c r="F194" s="13">
        <v>3</v>
      </c>
      <c r="G194" s="13">
        <v>637</v>
      </c>
      <c r="H194" s="14">
        <f t="shared" si="7"/>
        <v>4354</v>
      </c>
      <c r="I194" s="13">
        <v>3562</v>
      </c>
      <c r="J194" s="13">
        <v>125</v>
      </c>
      <c r="K194" s="13">
        <v>54</v>
      </c>
      <c r="L194" s="13">
        <v>24</v>
      </c>
      <c r="M194" s="13">
        <v>589</v>
      </c>
    </row>
    <row r="195" spans="1:13">
      <c r="A195" s="3" t="s">
        <v>203</v>
      </c>
      <c r="B195" s="14">
        <f t="shared" si="6"/>
        <v>269</v>
      </c>
      <c r="C195" s="13">
        <v>229</v>
      </c>
      <c r="D195" s="13">
        <v>10</v>
      </c>
      <c r="E195" s="13">
        <v>2</v>
      </c>
      <c r="F195" s="13"/>
      <c r="G195" s="13">
        <v>28</v>
      </c>
      <c r="H195" s="14">
        <f t="shared" si="7"/>
        <v>414</v>
      </c>
      <c r="I195" s="13">
        <v>333</v>
      </c>
      <c r="J195" s="13">
        <v>19</v>
      </c>
      <c r="K195" s="13">
        <v>3</v>
      </c>
      <c r="L195" s="13">
        <v>1</v>
      </c>
      <c r="M195" s="13">
        <v>58</v>
      </c>
    </row>
    <row r="196" spans="1:13">
      <c r="A196" s="3" t="s">
        <v>204</v>
      </c>
      <c r="B196" s="14">
        <f t="shared" si="6"/>
        <v>3522</v>
      </c>
      <c r="C196" s="13">
        <v>2734</v>
      </c>
      <c r="D196" s="13">
        <v>215</v>
      </c>
      <c r="E196" s="13">
        <v>70</v>
      </c>
      <c r="F196" s="13">
        <v>11</v>
      </c>
      <c r="G196" s="13">
        <v>492</v>
      </c>
      <c r="H196" s="14">
        <f t="shared" si="7"/>
        <v>4220</v>
      </c>
      <c r="I196" s="13">
        <v>3014</v>
      </c>
      <c r="J196" s="13">
        <v>281</v>
      </c>
      <c r="K196" s="13">
        <v>204</v>
      </c>
      <c r="L196" s="13">
        <v>24</v>
      </c>
      <c r="M196" s="13">
        <v>697</v>
      </c>
    </row>
    <row r="197" spans="1:13">
      <c r="A197" s="3" t="s">
        <v>205</v>
      </c>
      <c r="B197" s="14">
        <f t="shared" si="6"/>
        <v>2907</v>
      </c>
      <c r="C197" s="13">
        <v>2188</v>
      </c>
      <c r="D197" s="13">
        <v>27</v>
      </c>
      <c r="E197" s="13">
        <v>15</v>
      </c>
      <c r="F197" s="13">
        <v>2</v>
      </c>
      <c r="G197" s="13">
        <v>675</v>
      </c>
      <c r="H197" s="14">
        <f t="shared" si="7"/>
        <v>3265</v>
      </c>
      <c r="I197" s="13">
        <v>2490</v>
      </c>
      <c r="J197" s="13">
        <v>25</v>
      </c>
      <c r="K197" s="13">
        <v>20</v>
      </c>
      <c r="L197" s="13">
        <v>10</v>
      </c>
      <c r="M197" s="13">
        <v>720</v>
      </c>
    </row>
    <row r="198" spans="1:13">
      <c r="A198" s="3" t="s">
        <v>206</v>
      </c>
      <c r="B198" s="14">
        <f t="shared" ref="B198:B209" si="8">SUM(C198:G198)</f>
        <v>461</v>
      </c>
      <c r="C198" s="13">
        <v>458</v>
      </c>
      <c r="D198" s="13"/>
      <c r="E198" s="13">
        <v>2</v>
      </c>
      <c r="F198" s="13"/>
      <c r="G198" s="13">
        <v>1</v>
      </c>
      <c r="H198" s="14">
        <f t="shared" ref="H198:H209" si="9">SUM(I198:M198)</f>
        <v>473</v>
      </c>
      <c r="I198" s="13">
        <v>470</v>
      </c>
      <c r="J198" s="13"/>
      <c r="K198" s="13"/>
      <c r="L198" s="13"/>
      <c r="M198" s="13">
        <v>3</v>
      </c>
    </row>
    <row r="199" spans="1:13">
      <c r="A199" s="3" t="s">
        <v>207</v>
      </c>
      <c r="B199" s="14">
        <f t="shared" si="8"/>
        <v>212</v>
      </c>
      <c r="C199" s="13">
        <v>192</v>
      </c>
      <c r="D199" s="13">
        <v>14</v>
      </c>
      <c r="E199" s="13"/>
      <c r="F199" s="13"/>
      <c r="G199" s="13">
        <v>6</v>
      </c>
      <c r="H199" s="14">
        <f t="shared" si="9"/>
        <v>229</v>
      </c>
      <c r="I199" s="13">
        <v>190</v>
      </c>
      <c r="J199" s="13">
        <v>18</v>
      </c>
      <c r="K199" s="13">
        <v>3</v>
      </c>
      <c r="L199" s="13"/>
      <c r="M199" s="13">
        <v>18</v>
      </c>
    </row>
    <row r="200" spans="1:13">
      <c r="A200" s="3" t="s">
        <v>208</v>
      </c>
      <c r="B200" s="14">
        <f t="shared" si="8"/>
        <v>0</v>
      </c>
      <c r="C200" s="13"/>
      <c r="D200" s="13"/>
      <c r="E200" s="13"/>
      <c r="F200" s="13"/>
      <c r="G200" s="13"/>
      <c r="H200" s="14">
        <f t="shared" si="9"/>
        <v>4</v>
      </c>
      <c r="I200" s="13">
        <v>4</v>
      </c>
      <c r="J200" s="13"/>
      <c r="K200" s="13"/>
      <c r="L200" s="13"/>
      <c r="M200" s="13"/>
    </row>
    <row r="201" spans="1:13">
      <c r="A201" s="3" t="s">
        <v>209</v>
      </c>
      <c r="B201" s="14">
        <f t="shared" si="8"/>
        <v>2</v>
      </c>
      <c r="C201" s="13">
        <v>2</v>
      </c>
      <c r="D201" s="13"/>
      <c r="E201" s="13"/>
      <c r="F201" s="13"/>
      <c r="G201" s="13"/>
      <c r="H201" s="14">
        <f t="shared" si="9"/>
        <v>6</v>
      </c>
      <c r="I201" s="13">
        <v>6</v>
      </c>
      <c r="J201" s="13"/>
      <c r="K201" s="13"/>
      <c r="L201" s="13"/>
      <c r="M201" s="13"/>
    </row>
    <row r="202" spans="1:13">
      <c r="A202" s="3" t="s">
        <v>210</v>
      </c>
      <c r="B202" s="14">
        <f t="shared" si="8"/>
        <v>9</v>
      </c>
      <c r="C202" s="13">
        <v>9</v>
      </c>
      <c r="D202" s="13"/>
      <c r="E202" s="13"/>
      <c r="F202" s="13"/>
      <c r="G202" s="13"/>
      <c r="H202" s="14">
        <f t="shared" si="9"/>
        <v>5</v>
      </c>
      <c r="I202" s="13">
        <v>5</v>
      </c>
      <c r="J202" s="13"/>
      <c r="K202" s="13"/>
      <c r="L202" s="13"/>
      <c r="M202" s="13"/>
    </row>
    <row r="203" spans="1:13">
      <c r="A203" s="3" t="s">
        <v>211</v>
      </c>
      <c r="B203" s="14">
        <f t="shared" si="8"/>
        <v>1140</v>
      </c>
      <c r="C203" s="13">
        <v>960</v>
      </c>
      <c r="D203" s="13">
        <v>43</v>
      </c>
      <c r="E203" s="13">
        <v>7</v>
      </c>
      <c r="F203" s="13">
        <v>1</v>
      </c>
      <c r="G203" s="13">
        <v>129</v>
      </c>
      <c r="H203" s="14">
        <f t="shared" si="9"/>
        <v>1437</v>
      </c>
      <c r="I203" s="13">
        <v>1283</v>
      </c>
      <c r="J203" s="13">
        <v>11</v>
      </c>
      <c r="K203" s="13">
        <v>5</v>
      </c>
      <c r="L203" s="13">
        <v>1</v>
      </c>
      <c r="M203" s="13">
        <v>137</v>
      </c>
    </row>
    <row r="204" spans="1:13">
      <c r="A204" s="3" t="s">
        <v>212</v>
      </c>
      <c r="B204" s="14">
        <f t="shared" si="8"/>
        <v>86</v>
      </c>
      <c r="C204" s="13">
        <v>86</v>
      </c>
      <c r="D204" s="13"/>
      <c r="E204" s="13"/>
      <c r="F204" s="13"/>
      <c r="G204" s="13"/>
      <c r="H204" s="14">
        <f t="shared" si="9"/>
        <v>59</v>
      </c>
      <c r="I204" s="13">
        <v>59</v>
      </c>
      <c r="J204" s="13"/>
      <c r="K204" s="13"/>
      <c r="L204" s="13"/>
      <c r="M204" s="13"/>
    </row>
    <row r="205" spans="1:13">
      <c r="A205" s="3" t="s">
        <v>213</v>
      </c>
      <c r="B205" s="14">
        <f t="shared" si="8"/>
        <v>1281</v>
      </c>
      <c r="C205" s="13">
        <v>1245</v>
      </c>
      <c r="D205" s="13">
        <v>4</v>
      </c>
      <c r="E205" s="13"/>
      <c r="F205" s="13"/>
      <c r="G205" s="13">
        <v>32</v>
      </c>
      <c r="H205" s="14">
        <f t="shared" si="9"/>
        <v>1187</v>
      </c>
      <c r="I205" s="13">
        <v>1128</v>
      </c>
      <c r="J205" s="13">
        <v>2</v>
      </c>
      <c r="K205" s="13"/>
      <c r="L205" s="13"/>
      <c r="M205" s="13">
        <v>57</v>
      </c>
    </row>
    <row r="206" spans="1:13">
      <c r="A206" s="3" t="s">
        <v>214</v>
      </c>
      <c r="B206" s="14">
        <f t="shared" si="8"/>
        <v>40178</v>
      </c>
      <c r="C206" s="13">
        <v>30877</v>
      </c>
      <c r="D206" s="13">
        <v>654</v>
      </c>
      <c r="E206" s="13">
        <v>97</v>
      </c>
      <c r="F206" s="13">
        <v>1</v>
      </c>
      <c r="G206" s="13">
        <v>8549</v>
      </c>
      <c r="H206" s="14">
        <f t="shared" si="9"/>
        <v>50906</v>
      </c>
      <c r="I206" s="13">
        <v>39584</v>
      </c>
      <c r="J206" s="13">
        <v>580</v>
      </c>
      <c r="K206" s="13">
        <v>133</v>
      </c>
      <c r="L206" s="13">
        <v>2</v>
      </c>
      <c r="M206" s="13">
        <v>10607</v>
      </c>
    </row>
    <row r="207" spans="1:13">
      <c r="A207" s="3" t="s">
        <v>215</v>
      </c>
      <c r="B207" s="14">
        <f t="shared" si="8"/>
        <v>2</v>
      </c>
      <c r="C207" s="13">
        <v>2</v>
      </c>
      <c r="D207" s="13"/>
      <c r="E207" s="13"/>
      <c r="F207" s="13"/>
      <c r="G207" s="13"/>
      <c r="H207" s="14">
        <f t="shared" si="9"/>
        <v>1</v>
      </c>
      <c r="I207" s="13">
        <v>1</v>
      </c>
      <c r="J207" s="13"/>
      <c r="K207" s="13"/>
      <c r="L207" s="13"/>
      <c r="M207" s="13"/>
    </row>
    <row r="208" spans="1:13">
      <c r="A208" s="3" t="s">
        <v>216</v>
      </c>
      <c r="B208" s="14">
        <f t="shared" si="8"/>
        <v>65</v>
      </c>
      <c r="C208" s="13">
        <v>65</v>
      </c>
      <c r="D208" s="13"/>
      <c r="E208" s="13"/>
      <c r="F208" s="13"/>
      <c r="G208" s="13"/>
      <c r="H208" s="14">
        <f t="shared" si="9"/>
        <v>42</v>
      </c>
      <c r="I208" s="13">
        <v>42</v>
      </c>
      <c r="J208" s="13"/>
      <c r="K208" s="13"/>
      <c r="L208" s="13"/>
      <c r="M208" s="13"/>
    </row>
    <row r="209" spans="1:13">
      <c r="A209" s="3" t="s">
        <v>217</v>
      </c>
      <c r="B209" s="14">
        <f t="shared" si="8"/>
        <v>9263</v>
      </c>
      <c r="C209" s="13">
        <v>6933</v>
      </c>
      <c r="D209" s="13">
        <v>79</v>
      </c>
      <c r="E209" s="13">
        <v>145</v>
      </c>
      <c r="F209" s="13">
        <v>4</v>
      </c>
      <c r="G209" s="13">
        <v>2102</v>
      </c>
      <c r="H209" s="14">
        <f t="shared" si="9"/>
        <v>10951</v>
      </c>
      <c r="I209" s="13">
        <v>7677</v>
      </c>
      <c r="J209" s="13">
        <v>240</v>
      </c>
      <c r="K209" s="13">
        <v>203</v>
      </c>
      <c r="L209" s="13">
        <v>12</v>
      </c>
      <c r="M209" s="13">
        <v>2819</v>
      </c>
    </row>
    <row r="210" spans="1:13">
      <c r="A210" s="34" t="s">
        <v>365</v>
      </c>
      <c r="B210" s="34"/>
      <c r="C210" s="34"/>
      <c r="D210" s="34"/>
      <c r="E210" s="34"/>
      <c r="F210" s="34"/>
      <c r="G210" s="34"/>
      <c r="H210" s="34"/>
      <c r="I210" s="34"/>
      <c r="J210" s="34"/>
    </row>
  </sheetData>
  <mergeCells count="4">
    <mergeCell ref="B3:G3"/>
    <mergeCell ref="A1:M1"/>
    <mergeCell ref="H3:M3"/>
    <mergeCell ref="A210:J2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By the number of days of stay</vt:lpstr>
      <vt:lpstr>By purpose of the trip</vt:lpstr>
      <vt:lpstr>By age</vt:lpstr>
      <vt:lpstr>At checkpoints</vt:lpstr>
      <vt:lpstr>By type of transport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2026-04-23T06:26:21Z</dcterms:modified>
</cp:coreProperties>
</file>