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kurmanbayeva\Desktop\Окончат\"/>
    </mc:Choice>
  </mc:AlternateContent>
  <bookViews>
    <workbookView xWindow="0" yWindow="0" windowWidth="24750" windowHeight="11805"/>
  </bookViews>
  <sheets>
    <sheet name=" Cover" sheetId="1" r:id="rId1"/>
    <sheet name="Metadata" sheetId="2" r:id="rId2"/>
    <sheet name=" Content" sheetId="3" r:id="rId3"/>
    <sheet name="1-1.1" sheetId="5" r:id="rId4"/>
    <sheet name="2" sheetId="15" r:id="rId5"/>
    <sheet name="3" sheetId="6" r:id="rId6"/>
    <sheet name="4 " sheetId="16" r:id="rId7"/>
    <sheet name="5" sheetId="8" r:id="rId8"/>
    <sheet name="6 " sheetId="17" r:id="rId9"/>
    <sheet name="7 " sheetId="18" r:id="rId10"/>
    <sheet name="8" sheetId="11" r:id="rId11"/>
    <sheet name="9" sheetId="12" r:id="rId12"/>
    <sheet name="10" sheetId="13" r:id="rId13"/>
    <sheet name="11" sheetId="14" r:id="rId14"/>
  </sheets>
  <externalReferences>
    <externalReference r:id="rId15"/>
    <externalReference r:id="rId16"/>
    <externalReference r:id="rId17"/>
  </externalReferences>
  <definedNames>
    <definedName name="_xlnm._FilterDatabase" localSheetId="8" hidden="1">'[1]5'!#REF!</definedName>
    <definedName name="_xlnm.Print_Area" localSheetId="2">' Content'!$A$1:$B$39</definedName>
    <definedName name="_xlnm.Print_Area" localSheetId="0">[2]Обложка!#REF!</definedName>
    <definedName name="_xlnm.Print_Area" localSheetId="12">'10'!#REF!</definedName>
    <definedName name="_xlnm.Print_Area" localSheetId="13">'11'!$A$1:$I$28</definedName>
    <definedName name="_xlnm.Print_Area" localSheetId="3">'1-1.1'!$A$1:$K$27</definedName>
    <definedName name="_xlnm.Print_Area" localSheetId="4">'2'!#REF!</definedName>
    <definedName name="_xlnm.Print_Area" localSheetId="5">'3'!$A$1:$D$26</definedName>
    <definedName name="_xlnm.Print_Area" localSheetId="6">'4 '!$A$1:$I$268</definedName>
    <definedName name="_xlnm.Print_Area" localSheetId="7">'5'!$A$1:$G$23</definedName>
    <definedName name="_xlnm.Print_Area" localSheetId="8">'6 '!$A$1:$I$58</definedName>
    <definedName name="_xlnm.Print_Area" localSheetId="9">'7 '!$A$1:$I$191</definedName>
    <definedName name="_xlnm.Print_Area" localSheetId="10">'8'!$A$1:$B$34</definedName>
    <definedName name="_xlnm.Print_Area" localSheetId="11">'9'!$A$1:$H$8</definedName>
    <definedName name="_xlnm.Print_Area" localSheetId="1">Metadata!$A$1:$G$22</definedName>
  </definedNames>
  <calcPr calcId="162913"/>
</workbook>
</file>

<file path=xl/calcChain.xml><?xml version="1.0" encoding="utf-8"?>
<calcChain xmlns="http://schemas.openxmlformats.org/spreadsheetml/2006/main">
  <c r="F15" i="8" l="1"/>
  <c r="E15" i="8"/>
  <c r="B15" i="8"/>
  <c r="F14" i="8"/>
  <c r="E14" i="8"/>
  <c r="B14" i="8"/>
  <c r="F13" i="8"/>
  <c r="E13" i="8"/>
  <c r="F12" i="8"/>
  <c r="E12" i="8"/>
  <c r="B12" i="8"/>
  <c r="F11" i="8"/>
  <c r="E11" i="8"/>
  <c r="B11" i="8"/>
  <c r="F10" i="8"/>
  <c r="E10" i="8"/>
  <c r="B10" i="8"/>
  <c r="E9" i="8"/>
  <c r="B9" i="8"/>
  <c r="F8" i="8"/>
  <c r="E8" i="8"/>
  <c r="B8" i="8"/>
  <c r="E7" i="8"/>
  <c r="B7" i="8"/>
  <c r="F6" i="8"/>
  <c r="E6" i="8"/>
  <c r="B6" i="8"/>
  <c r="F5" i="8"/>
  <c r="E5" i="8"/>
  <c r="E4" i="8"/>
  <c r="B4" i="8"/>
</calcChain>
</file>

<file path=xl/sharedStrings.xml><?xml version="1.0" encoding="utf-8"?>
<sst xmlns="http://schemas.openxmlformats.org/spreadsheetml/2006/main" count="2959" uniqueCount="297">
  <si>
    <t>On the activities of agricultural cooperatives in the Republic of Kazakhstan</t>
  </si>
  <si>
    <t>Methodological explanations</t>
  </si>
  <si>
    <t>1.</t>
  </si>
  <si>
    <t>2.</t>
  </si>
  <si>
    <t>3.</t>
  </si>
  <si>
    <t>4.</t>
  </si>
  <si>
    <t>Number of employees of agricultural cooperatives</t>
  </si>
  <si>
    <t>5.</t>
  </si>
  <si>
    <t>Production of products by agricultural cooperatives</t>
  </si>
  <si>
    <t>6.</t>
  </si>
  <si>
    <t>Volume of services rendered by agricultural cooperatives</t>
  </si>
  <si>
    <t>7.</t>
  </si>
  <si>
    <t>Purchase of agricultural products by agricultural cooperatives</t>
  </si>
  <si>
    <t>8.</t>
  </si>
  <si>
    <t>Sales of agricultural products by agricultural cooperatives</t>
  </si>
  <si>
    <t>9.</t>
  </si>
  <si>
    <t>10.</t>
  </si>
  <si>
    <t>Procurement of agricultural products by agricultural cooperatives</t>
  </si>
  <si>
    <t>11.</t>
  </si>
  <si>
    <t>Cultivated area of main agricultural crops in agricultural cooperatives</t>
  </si>
  <si>
    <t>Number of livestock and poultry in agricultural cooperatives</t>
  </si>
  <si>
    <t/>
  </si>
  <si>
    <t>unit</t>
  </si>
  <si>
    <t>growing seasonal crops</t>
  </si>
  <si>
    <t>growing perennial crops</t>
  </si>
  <si>
    <t>production of nursery products</t>
  </si>
  <si>
    <t>livestock farming</t>
  </si>
  <si>
    <t>Republic of Kazakhstan</t>
  </si>
  <si>
    <t>Abay</t>
  </si>
  <si>
    <t>-</t>
  </si>
  <si>
    <t>Akmola</t>
  </si>
  <si>
    <t>Aktobe</t>
  </si>
  <si>
    <t>Almaty</t>
  </si>
  <si>
    <t>Atyrau</t>
  </si>
  <si>
    <t>Batys Kazakhstan</t>
  </si>
  <si>
    <t>Zhambyl</t>
  </si>
  <si>
    <t>Zhetisu</t>
  </si>
  <si>
    <t>Kostanai</t>
  </si>
  <si>
    <t>Kyzylorda</t>
  </si>
  <si>
    <t>Mangystau</t>
  </si>
  <si>
    <t>Pavlodar</t>
  </si>
  <si>
    <t>Soltustik Kazakhstan</t>
  </si>
  <si>
    <t>Turkistan</t>
  </si>
  <si>
    <t>Ulytau</t>
  </si>
  <si>
    <t>Shygys Kazakhstan</t>
  </si>
  <si>
    <t>Astana city</t>
  </si>
  <si>
    <t>Almaty city</t>
  </si>
  <si>
    <t>Shymkent city</t>
  </si>
  <si>
    <t>legal entities</t>
  </si>
  <si>
    <t>including by type of organizational and legal form:</t>
  </si>
  <si>
    <t>individual entrepreneurs and peasant or farm enterprises</t>
  </si>
  <si>
    <t>business partnerships</t>
  </si>
  <si>
    <t>joint stock companies</t>
  </si>
  <si>
    <t>other organizational and legal forms</t>
  </si>
  <si>
    <t>Batys-Kazakhstan</t>
  </si>
  <si>
    <t xml:space="preserve">Zhambyl </t>
  </si>
  <si>
    <t>Karagandy</t>
  </si>
  <si>
    <t>Kostanay</t>
  </si>
  <si>
    <t>Number of members of the agricultural cooperative</t>
  </si>
  <si>
    <t xml:space="preserve"> </t>
  </si>
  <si>
    <t>human</t>
  </si>
  <si>
    <t>List of employees of the agricultural cooperative</t>
  </si>
  <si>
    <t>Number of employees of an agricultural cooperative hired part-time (from other organizations)</t>
  </si>
  <si>
    <t>Number of employees performing work under civil contracts</t>
  </si>
  <si>
    <t xml:space="preserve"> in physical terms, tons</t>
  </si>
  <si>
    <t>in value terms, thousand tenge</t>
  </si>
  <si>
    <t>Continuation</t>
  </si>
  <si>
    <t>thousand tenge</t>
  </si>
  <si>
    <t>Support services to crop production</t>
  </si>
  <si>
    <t>Support services to animal production</t>
  </si>
  <si>
    <t>Post-harvest crop services</t>
  </si>
  <si>
    <t>Sub-contracted operations as part of manufacturing of processed and preserved meat</t>
  </si>
  <si>
    <t>Sub-contracted operations as part of manufacturing of dairy and cheese products</t>
  </si>
  <si>
    <t>Retail trade services of dairy products</t>
  </si>
  <si>
    <t>Warehousing and storage services</t>
  </si>
  <si>
    <t>Availability of agricultural machinery</t>
  </si>
  <si>
    <t>Other tractors for agriculture and forestry</t>
  </si>
  <si>
    <t>Plows</t>
  </si>
  <si>
    <t>Rippers and cultivators</t>
  </si>
  <si>
    <t>Beet topping machines and beet harvesting machines</t>
  </si>
  <si>
    <t>Disc harrows</t>
  </si>
  <si>
    <t>Sawtooth harrows</t>
  </si>
  <si>
    <t>Rotovators (mechanized cultivators with soil cutters)</t>
  </si>
  <si>
    <t>Harrows, weeders and other hoes</t>
  </si>
  <si>
    <t>Seeders</t>
  </si>
  <si>
    <t>Spreaders of mineral or chemical fertilizers</t>
  </si>
  <si>
    <t>Organic fertilizer spreaders (manure spreaders)</t>
  </si>
  <si>
    <t>Mowers, including tractor-mounted mowers, not elsewhere classified</t>
  </si>
  <si>
    <t>Windrow turners, hay tedders</t>
  </si>
  <si>
    <t>Side rake</t>
  </si>
  <si>
    <t>Balers for straw or hay</t>
  </si>
  <si>
    <t>Potato diggers and potato harvesting machines</t>
  </si>
  <si>
    <t>Row headers</t>
  </si>
  <si>
    <t>Other machines for harvesting root and tuber crops</t>
  </si>
  <si>
    <t>Combine harvesters</t>
  </si>
  <si>
    <t>Silage and grape harvesters, machines for collecting fruits and berries from trees and shrubs</t>
  </si>
  <si>
    <t>Machines for cleaning, sorting or grading seeds, grains or dry legumes</t>
  </si>
  <si>
    <t>Trucks</t>
  </si>
  <si>
    <t>Cotton harvesting machines</t>
  </si>
  <si>
    <t>Flax harvesting machines</t>
  </si>
  <si>
    <t>Corn harvesting machines, peeling machines, cob peelers and other harvesting machines</t>
  </si>
  <si>
    <t>Irrigation devices</t>
  </si>
  <si>
    <t>Powder sprayers and spreaders designed for installation on agricultural tractors</t>
  </si>
  <si>
    <t>Milking machines</t>
  </si>
  <si>
    <t>Animal feed preparation machines</t>
  </si>
  <si>
    <t>Tractor trailers</t>
  </si>
  <si>
    <t>tons</t>
  </si>
  <si>
    <t>Wheat</t>
  </si>
  <si>
    <t>Barley</t>
  </si>
  <si>
    <t>Oats</t>
  </si>
  <si>
    <t>Sunflower seed</t>
  </si>
  <si>
    <t>Onions</t>
  </si>
  <si>
    <t>Forage crops</t>
  </si>
  <si>
    <t>Raw milk from dairy cattle</t>
  </si>
  <si>
    <t>Raw milk n.e.c</t>
  </si>
  <si>
    <t>Raw milk of dairy and beef cows</t>
  </si>
  <si>
    <t>hectares</t>
  </si>
  <si>
    <t>Total sown area</t>
  </si>
  <si>
    <t>Of these</t>
  </si>
  <si>
    <t>cereals (including rice) and legumes</t>
  </si>
  <si>
    <t>of these</t>
  </si>
  <si>
    <t>oilseeds</t>
  </si>
  <si>
    <t>open ground vegetables</t>
  </si>
  <si>
    <t>melons</t>
  </si>
  <si>
    <t>potato</t>
  </si>
  <si>
    <t>corn for feed</t>
  </si>
  <si>
    <t>wheat</t>
  </si>
  <si>
    <t>sunflower seeds</t>
  </si>
  <si>
    <t>Cattle</t>
  </si>
  <si>
    <t>cows</t>
  </si>
  <si>
    <t>Pigs</t>
  </si>
  <si>
    <t>Sheeps</t>
  </si>
  <si>
    <t>Goats</t>
  </si>
  <si>
    <t>Horses</t>
  </si>
  <si>
    <t>Poultry</t>
  </si>
  <si>
    <t xml:space="preserve">       </t>
  </si>
  <si>
    <t>Content</t>
  </si>
  <si>
    <t>Maize</t>
  </si>
  <si>
    <t>Rye</t>
  </si>
  <si>
    <t>Dried leguminous vegetables</t>
  </si>
  <si>
    <t>Lin seed</t>
  </si>
  <si>
    <t>Other oil seeds n.e.c</t>
  </si>
  <si>
    <t>Cabbages</t>
  </si>
  <si>
    <t>Melons</t>
  </si>
  <si>
    <t>Chillies and peppers, green (only capsicum)</t>
  </si>
  <si>
    <t>Cucumbers and gherkins</t>
  </si>
  <si>
    <t>Tomatoes</t>
  </si>
  <si>
    <t>Other fruit-bearing vegetables n.e.c</t>
  </si>
  <si>
    <t>Carrots and turnips</t>
  </si>
  <si>
    <t>Other root, bulb or tuberous vegetables (without high starch or inulin content)</t>
  </si>
  <si>
    <t>Potatoes</t>
  </si>
  <si>
    <t>Sugar beet and sugar beet seeds</t>
  </si>
  <si>
    <t>Cotton, whether or not ginned</t>
  </si>
  <si>
    <t>Grapes</t>
  </si>
  <si>
    <t>Citrus fruits</t>
  </si>
  <si>
    <t>Pome fruits and stone fruits</t>
  </si>
  <si>
    <t>Berries and the fruits of the genus vaccinium</t>
  </si>
  <si>
    <t>Shorn wool from sheep and goats, greasy, including fleece-washed shorn wool</t>
  </si>
  <si>
    <t>Hen eggs in shell, fresh</t>
  </si>
  <si>
    <t>Natural honey</t>
  </si>
  <si>
    <t>Raw skins of animals n.e.c (fresh or preserved, but not further prepared)</t>
  </si>
  <si>
    <t>Fish, fresh or chilled</t>
  </si>
  <si>
    <t>Meat of poultry, fresh or chilled</t>
  </si>
  <si>
    <t>Fish, fresh, chilled or frozen</t>
  </si>
  <si>
    <t>Fish, otherwise prepared or preserved; caviar and caviar substitutes</t>
  </si>
  <si>
    <t>Vegetable oils, crude</t>
  </si>
  <si>
    <t>Processed liquid milk and cream</t>
  </si>
  <si>
    <t>Prepared meals and dishes</t>
  </si>
  <si>
    <t>Prepared feeds for farm animals, except lucerne meal and pellets</t>
  </si>
  <si>
    <t>Soya beans</t>
  </si>
  <si>
    <t xml:space="preserve"> Sunflower seed</t>
  </si>
  <si>
    <t>Vegetables, fresh, n.e.c</t>
  </si>
  <si>
    <t>Dairy cattle</t>
  </si>
  <si>
    <t>Other cattle and buffaloes</t>
  </si>
  <si>
    <t>Horses and other equines</t>
  </si>
  <si>
    <t>Sheep and goats</t>
  </si>
  <si>
    <t>Swine</t>
  </si>
  <si>
    <t>7.1</t>
  </si>
  <si>
    <t>7.2</t>
  </si>
  <si>
    <t>Livestock products</t>
  </si>
  <si>
    <t>Crop production</t>
  </si>
  <si>
    <t>Cattle of dairy and beef herd</t>
  </si>
  <si>
    <t xml:space="preserve"> in physical terms, thousands of pieces</t>
  </si>
  <si>
    <t xml:space="preserve"> in physical terms, kilogramm</t>
  </si>
  <si>
    <t>2. The main direction of agricultural cooperation</t>
  </si>
  <si>
    <t>at the end of the year, pieces</t>
  </si>
  <si>
    <t>3. Number of employees of agricultural cooperatives</t>
  </si>
  <si>
    <t>4. Production of products by agricultural cooperatives</t>
  </si>
  <si>
    <t>4.2 Crop production</t>
  </si>
  <si>
    <t>5. Volume of services rendered by agricultural cooperatives</t>
  </si>
  <si>
    <t>6. Purchase of agricultural products by agricultural cooperatives</t>
  </si>
  <si>
    <t>6.2 Crop production</t>
  </si>
  <si>
    <t>7. Sales of agricultural products by agricultural cooperatives</t>
  </si>
  <si>
    <t>7.2  Crop production</t>
  </si>
  <si>
    <t>8. Information on the availability of agricultural machinery in agricultural cooperatives at the end of the year</t>
  </si>
  <si>
    <t>9. Procurement of agricultural products by agricultural cooperatives</t>
  </si>
  <si>
    <t>11. Number of livestock and poultry in agricultural cooperatives</t>
  </si>
  <si>
    <t>4.1</t>
  </si>
  <si>
    <t>4.2</t>
  </si>
  <si>
    <t>6.1</t>
  </si>
  <si>
    <t>6.2</t>
  </si>
  <si>
    <t>Their number of members:</t>
  </si>
  <si>
    <t>Camels</t>
  </si>
  <si>
    <t>3 series  Statistics of agriculture, forestry, hunting and fisheries</t>
  </si>
  <si>
    <t>1. Number of active agricultural cooperatives by  type of activities</t>
  </si>
  <si>
    <t>Information on the availability of agricultural machinery in agricultural cooperatives</t>
  </si>
  <si>
    <t>Number of active agricultural cooperatives by  type of activities</t>
  </si>
  <si>
    <t>Other cereals</t>
  </si>
  <si>
    <t>Cereals straw and husks</t>
  </si>
  <si>
    <t>Cut flowers and flower buds</t>
  </si>
  <si>
    <t>Camels and camelids</t>
  </si>
  <si>
    <t>Sub-contracted operations as part of manufacturing of oils and fats</t>
  </si>
  <si>
    <t>Freight transport services by road</t>
  </si>
  <si>
    <t>Fish, live</t>
  </si>
  <si>
    <t xml:space="preserve"> in physical terms, in thousands of pieces</t>
  </si>
  <si>
    <t xml:space="preserve"> in physical terms, in kilograms</t>
  </si>
  <si>
    <t>Rice, not husked</t>
  </si>
  <si>
    <t>х</t>
  </si>
  <si>
    <t xml:space="preserve"> in physical , pieces</t>
  </si>
  <si>
    <t xml:space="preserve"> in physical thousands of pieces</t>
  </si>
  <si>
    <t xml:space="preserve"> in physical of pieces</t>
  </si>
  <si>
    <t>Pulled wool and raw hides and skins of bovine or equine animals, sheep and goats</t>
  </si>
  <si>
    <t>10. Specified sown area of ​​the main crops  in agricultural cooperatives</t>
  </si>
  <si>
    <t>loggining operations</t>
  </si>
  <si>
    <t>fishing and fish farming</t>
  </si>
  <si>
    <t>mіxed agriculture</t>
  </si>
  <si>
    <t>activities that support the cultivation of agricultural crops and the breeding of animals, as well as activities related to crop processing</t>
  </si>
  <si>
    <t>Rape or colza seed</t>
  </si>
  <si>
    <t>Eggplants (aubergines)</t>
  </si>
  <si>
    <t>* production is indicated in slaughter weight</t>
  </si>
  <si>
    <t>x</t>
  </si>
  <si>
    <t>7.1   Livestock products *</t>
  </si>
  <si>
    <t>4.1  Livestock products *</t>
  </si>
  <si>
    <t>6.1   Livestock products *</t>
  </si>
  <si>
    <t xml:space="preserve"> Of these with the main types  activities</t>
  </si>
  <si>
    <t>Date of publication:   29.06.2026</t>
  </si>
  <si>
    <t xml:space="preserve">Department of Agricultural Sector Statistics </t>
  </si>
  <si>
    <t>Date of next publication:  28.06.2027</t>
  </si>
  <si>
    <t>as of January 1, 2026</t>
  </si>
  <si>
    <t>Flax seeds</t>
  </si>
  <si>
    <t>Eggs from other poultry in shell, fresh</t>
  </si>
  <si>
    <t>Sorghum</t>
  </si>
  <si>
    <t>Preserves and preparations of meat, meat offal or blood</t>
  </si>
  <si>
    <t>Fruit and vegetable juices</t>
  </si>
  <si>
    <t>Processed and preserved vegetables, excluding potatoes</t>
  </si>
  <si>
    <t>Oil-cake and other solid residues, of vegetable fats or oils; flours and meals of oil seeds or oleaginous fruits</t>
  </si>
  <si>
    <t>Butter and dairy spreads</t>
  </si>
  <si>
    <t>Cheese and curd</t>
  </si>
  <si>
    <t>Other dairy products</t>
  </si>
  <si>
    <t>Rice, semi- or wholly milled, or husked or broken</t>
  </si>
  <si>
    <t>Bran, sharps and other residues from the working of cereals</t>
  </si>
  <si>
    <t>Rental services of trucks with operator</t>
  </si>
  <si>
    <t>Renting and leasing services of agricultural machinery and equipment</t>
  </si>
  <si>
    <t>© Bureau of National Statistics of the Agency for Strategic Planning and Reforms of the Republic of Kazakhstan</t>
  </si>
  <si>
    <t>Number of</t>
  </si>
  <si>
    <t>aktive Acs</t>
  </si>
  <si>
    <t>registered ACs</t>
  </si>
  <si>
    <t>Number of ACs that carried out activities during the reporting period</t>
  </si>
  <si>
    <t>1.1   Number of Agricultural Cooperatives that Carried Out Activities During the Reporting Period, by Type of Activity</t>
  </si>
  <si>
    <t>1.1</t>
  </si>
  <si>
    <t>Number of Agricultural Cooperatives that Carried Out Activities During the Reporting Period, by Type of Activity</t>
  </si>
  <si>
    <t>Individuals</t>
  </si>
  <si>
    <t xml:space="preserve">Note: The number of operating agricultural cooperatives includes cooperatives registered in accordance with the established procedure, regardless of whether they actually carried out activities during the reporting year (including those temporarily inactive and those that had not yet commenced operations). Active agricultural cooperatives are those that carried out activities during the reporting period.
</t>
  </si>
  <si>
    <t>№ 13-8/3336-ВН</t>
  </si>
  <si>
    <t>dated June 29, 2026</t>
  </si>
  <si>
    <t>Code of the Statistical Indicator</t>
  </si>
  <si>
    <t>Classifier of Statistical Indicators</t>
  </si>
  <si>
    <t xml:space="preserve">https://stat.gov.kz/ru/classifiers/statistical/23/ </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</si>
  <si>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</si>
  <si>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</si>
  <si>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</si>
  <si>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</si>
  <si>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</si>
  <si>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</si>
  <si>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</si>
  <si>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</si>
  <si>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</si>
  <si>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</si>
  <si>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</si>
  <si>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</si>
  <si>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</si>
  <si>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</si>
  <si>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</si>
  <si>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</si>
  <si>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</si>
  <si>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</si>
  <si>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+7 717 2 74-92-83</t>
  </si>
  <si>
    <t xml:space="preserve">Gu.Kurmanbaeva@aspire.gov.kz </t>
  </si>
  <si>
    <t>Kurmanbayeva Gulnar Lekerovna</t>
  </si>
  <si>
    <t xml:space="preserve">010000, Astana city, Mangilik el avenue, 8, House of Ministries, Entrance 4 </t>
  </si>
  <si>
    <t>https://stat.gov.kz/ru/classifiers/statistical/20/</t>
  </si>
  <si>
    <t>An agricultural cooperative is a legal entity in the organizational and legal form of a production cooperative, created on the basis of membership by voluntary association of individuals and (or) legal entities to carry out joint production and (or) other economic activities in order to meet their socio-economic needs in production, processing , marketing, storage of agricultural products, aquaculture products (fish farming), supply of means of production and material and technical resources, lending, water supply or other services for members of the cooperative, as well as associated members of the cooperative.                                                        The payroll number of employees is the number of persons hired under an employment contract, regardless of the term of its conclusion, except for persons performing work under civil law contracts, as well as those employed on a part-time basis. Persons performing work under civil law contracts (that is, not included in the payroll of the organization) - persons hired under an agreement or contract only for the time of performing certain work (one-time, special, economic, to perform a specific amount of work), carried out without subordination of the internal order of the organization. Part-time employment is the performance by an employee of other regular paid work on the terms of an employment contract in his free time from his main job.</t>
  </si>
  <si>
    <t>149402, 149404, 14940401, 14940402, 149405, 149406, 149407, 149408, 149409, 149410, 149411, 149413, 149414, 149415</t>
  </si>
  <si>
    <t>"On the Activities of Agricultural Cooperatives” (аnnual), Form 1-Acs</t>
  </si>
  <si>
    <t>168, 470, 166, 796</t>
  </si>
  <si>
    <t>* Data for the Karaganda Region are presented taking into account the revised report.</t>
  </si>
  <si>
    <t>1 000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</si>
</sst>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 ###\ ###\ ##0"/>
    <numFmt numFmtId="165" formatCode="0.0;[Red]0.0"/>
    <numFmt numFmtId="166" formatCode="dd\.mm\.yyyy"/>
    <numFmt numFmtId="167" formatCode="###\ ###\ ###\ ##0.0"/>
    <numFmt numFmtId="168" formatCode="#\ ##0"/>
    <numFmt numFmtId="169" formatCode="#,##0.0;[Red]#,##0.0"/>
  </numFmts>
  <fonts count="60" x14ac:knownFonts="1">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indexed="8"/>
      <name val="Roboto"/>
      <charset val="204"/>
    </font>
    <font>
      <sz val="11"/>
      <color indexed="8"/>
      <name val="Calibri"/>
      <family val="2"/>
      <charset val="204"/>
      <scheme val="minor"/>
    </font>
    <font>
      <b/>
      <sz val="10"/>
      <color indexed="8"/>
      <name val="Roboto"/>
      <charset val="204"/>
    </font>
    <font>
      <sz val="8"/>
      <name val="Roboto"/>
      <charset val="204"/>
    </font>
    <font>
      <sz val="8"/>
      <color indexed="8"/>
      <name val="Roboto"/>
      <charset val="204"/>
    </font>
    <font>
      <sz val="11"/>
      <name val="Roboto"/>
      <charset val="204"/>
    </font>
    <font>
      <b/>
      <sz val="8"/>
      <name val="Roboto"/>
      <charset val="204"/>
    </font>
    <font>
      <sz val="20"/>
      <name val="Roboto"/>
      <charset val="204"/>
    </font>
    <font>
      <b/>
      <sz val="8"/>
      <color indexed="8"/>
      <name val="Roboto"/>
      <charset val="204"/>
    </font>
    <font>
      <sz val="11"/>
      <color indexed="8"/>
      <name val="Calibri"/>
      <family val="2"/>
      <charset val="204"/>
    </font>
    <font>
      <b/>
      <sz val="10"/>
      <name val="Roboto"/>
      <charset val="204"/>
    </font>
    <font>
      <sz val="8"/>
      <color indexed="10"/>
      <name val="Roboto"/>
      <charset val="204"/>
    </font>
    <font>
      <sz val="8"/>
      <color theme="1"/>
      <name val="Roboto"/>
      <charset val="204"/>
    </font>
    <font>
      <sz val="10"/>
      <name val="Roboto"/>
      <charset val="204"/>
    </font>
    <font>
      <sz val="8"/>
      <color indexed="8"/>
      <name val="Roboto"/>
      <charset val="204"/>
    </font>
    <font>
      <b/>
      <sz val="8"/>
      <color theme="1"/>
      <name val="Roboto"/>
      <charset val="204"/>
    </font>
    <font>
      <b/>
      <sz val="20"/>
      <name val="Roboto"/>
      <charset val="204"/>
    </font>
    <font>
      <b/>
      <sz val="10"/>
      <color theme="1"/>
      <name val="Roboto"/>
      <charset val="204"/>
    </font>
    <font>
      <sz val="9"/>
      <name val="Roboto"/>
      <charset val="204"/>
    </font>
    <font>
      <i/>
      <sz val="8"/>
      <name val="Roboto"/>
      <charset val="204"/>
    </font>
    <font>
      <sz val="10"/>
      <color theme="1"/>
      <name val="Roboto"/>
      <charset val="204"/>
    </font>
    <font>
      <sz val="10"/>
      <color rgb="FF000000"/>
      <name val="Roboto"/>
      <charset val="204"/>
    </font>
    <font>
      <i/>
      <sz val="8"/>
      <color theme="1"/>
      <name val="Roboto"/>
      <charset val="204"/>
    </font>
    <font>
      <b/>
      <sz val="14"/>
      <name val="Roboto"/>
      <charset val="204"/>
    </font>
    <font>
      <sz val="14"/>
      <name val="Roboto"/>
      <charset val="204"/>
    </font>
    <font>
      <u/>
      <sz val="10"/>
      <color theme="10"/>
      <name val="Arial Cyr"/>
      <charset val="204"/>
    </font>
    <font>
      <sz val="10"/>
      <name val="Arial"/>
      <family val="2"/>
      <charset val="204"/>
    </font>
    <font>
      <sz val="11"/>
      <color theme="1"/>
      <name val="Calibri"/>
      <family val="2"/>
      <charset val="204"/>
      <scheme val="minor"/>
    </font>
    <font>
      <sz val="11"/>
      <color indexed="8"/>
      <name val="Calibri"/>
      <family val="2"/>
      <charset val="204"/>
    </font>
    <font>
      <sz val="10"/>
      <name val="Arial Cyr"/>
      <charset val="204"/>
    </font>
    <font>
      <sz val="8"/>
      <color rgb="FF000000"/>
      <name val="Roboto"/>
      <charset val="204"/>
    </font>
    <font>
      <sz val="11"/>
      <color indexed="8"/>
      <name val="Calibri"/>
      <family val="2"/>
    </font>
    <font>
      <sz val="8"/>
      <name val="Roboto"/>
      <family val="2"/>
      <charset val="204"/>
    </font>
    <font>
      <sz val="11"/>
      <name val="Roboto"/>
      <family val="2"/>
      <charset val="204"/>
    </font>
    <font>
      <sz val="11"/>
      <color indexed="8"/>
      <name val="Roboto"/>
      <family val="2"/>
      <charset val="204"/>
    </font>
    <font>
      <sz val="8"/>
      <color indexed="8"/>
      <name val="Roboto"/>
      <family val="2"/>
      <charset val="204"/>
    </font>
    <font>
      <b/>
      <sz val="10"/>
      <color indexed="8"/>
      <name val="Roboto"/>
      <family val="2"/>
      <charset val="204"/>
    </font>
    <font>
      <sz val="10"/>
      <color rgb="FFFF0000"/>
      <name val="Roboto"/>
      <charset val="204"/>
    </font>
    <font>
      <b/>
      <sz val="14"/>
      <color theme="1"/>
      <name val="Roboto"/>
      <charset val="204"/>
    </font>
    <font>
      <u/>
      <sz val="10"/>
      <color theme="1"/>
      <name val="Roboto"/>
      <charset val="204"/>
    </font>
    <font>
      <b/>
      <sz val="10"/>
      <color rgb="FFFF0000"/>
      <name val="Roboto"/>
      <charset val="204"/>
    </font>
    <font>
      <sz val="11"/>
      <color indexed="8"/>
      <name val="Calibri"/>
      <family val="2"/>
      <scheme val="minor"/>
    </font>
    <font>
      <sz val="10"/>
      <name val="Arial Cyr"/>
      <family val="2"/>
      <charset val="204"/>
    </font>
    <font>
      <u/>
      <sz val="8"/>
      <color theme="10"/>
      <name val="Arial Cyr"/>
      <family val="2"/>
      <charset val="204"/>
    </font>
    <font>
      <u/>
      <sz val="8"/>
      <color theme="10"/>
      <name val="Arial Cyr"/>
      <charset val="204"/>
    </font>
    <font>
      <sz val="11"/>
      <color theme="1"/>
      <name val="Roboto"/>
      <charset val="204"/>
    </font>
    <font>
      <sz val="8"/>
      <color theme="1"/>
      <name val="Roboto"/>
      <family val="2"/>
      <charset val="204"/>
    </font>
    <font>
      <sz val="8"/>
      <color indexed="8"/>
      <name val="Roboto"/>
      <charset val="204"/>
    </font>
    <font>
      <sz val="8"/>
      <color indexed="8"/>
      <name val="Roboto"/>
      <charset val="204"/>
    </font>
    <font>
      <b/>
      <sz val="8"/>
      <name val="Roboto"/>
      <family val="2"/>
      <charset val="204"/>
    </font>
    <font>
      <sz val="11"/>
      <color theme="1"/>
      <name val="Roboto"/>
      <family val="2"/>
      <charset val="204"/>
    </font>
    <font>
      <b/>
      <sz val="12"/>
      <name val="Roboto"/>
      <charset val="204"/>
    </font>
    <font>
      <sz val="10"/>
      <color indexed="8"/>
      <name val="Roboto"/>
      <charset val="204"/>
    </font>
    <font>
      <u/>
      <sz val="10"/>
      <color theme="1"/>
      <name val="Arial Cyr"/>
      <charset val="204"/>
    </font>
    <font>
      <i/>
      <sz val="8"/>
      <color indexed="8"/>
      <name val="Roboto"/>
      <charset val="204"/>
    </font>
    <font>
      <i/>
      <sz val="8"/>
      <name val="Arial Cyr"/>
      <charset val="204"/>
    </font>
  </fonts>
  <fills count="3">
    <fill>
      <patternFill patternType="none"/>
    </fill>
    <fill>
      <patternFill patternType="gray125"/>
    </fill>
    <fill>
      <patternFill patternType="solid">
        <fgColor rgb="FFFFFFFF"/>
        <bgColor indexed="64"/>
      </patternFill>
    </fill>
  </fills>
  <borders count="17">
    <border>
      <left/>
      <right/>
      <top/>
      <bottom/>
      <diagonal/>
    </border>
    <border>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auto="1"/>
      </right>
      <top style="thin">
        <color indexed="64"/>
      </top>
      <bottom/>
      <diagonal/>
    </border>
    <border>
      <left style="thin">
        <color indexed="64"/>
      </left>
      <right style="thin">
        <color auto="1"/>
      </right>
      <top/>
      <bottom style="thin">
        <color auto="1"/>
      </bottom>
      <diagonal/>
    </border>
  </borders>
  <cellStyleXfs count="309">
    <xf numFmtId="0" fontId="0" fillId="0" borderId="0"/>
    <xf numFmtId="0" fontId="29" fillId="0" borderId="0" applyNumberFormat="0" applyFill="0" applyBorder="0" applyAlignment="0" applyProtection="0">
      <alignment vertical="top"/>
      <protection locked="0"/>
    </xf>
    <xf numFmtId="0" fontId="13" fillId="0" borderId="0"/>
    <xf numFmtId="0" fontId="30" fillId="0" borderId="0"/>
    <xf numFmtId="0" fontId="31" fillId="0" borderId="0"/>
    <xf numFmtId="0" fontId="33" fillId="0" borderId="0"/>
    <xf numFmtId="0" fontId="32" fillId="0" borderId="0"/>
    <xf numFmtId="0" fontId="5" fillId="0" borderId="0"/>
    <xf numFmtId="0" fontId="13" fillId="0" borderId="0"/>
    <xf numFmtId="0" fontId="33" fillId="0" borderId="0"/>
    <xf numFmtId="0" fontId="35" fillId="0" borderId="0"/>
    <xf numFmtId="0" fontId="45" fillId="0" borderId="0"/>
    <xf numFmtId="0" fontId="46" fillId="0" borderId="0"/>
    <xf numFmtId="0" fontId="47"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0" fillId="0" borderId="0"/>
    <xf numFmtId="0" fontId="30" fillId="0" borderId="0"/>
    <xf numFmtId="0" fontId="30" fillId="0" borderId="0"/>
    <xf numFmtId="0" fontId="3" fillId="0" borderId="0"/>
    <xf numFmtId="0" fontId="30"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0" fillId="0" borderId="0"/>
    <xf numFmtId="0" fontId="30" fillId="0" borderId="0"/>
    <xf numFmtId="0" fontId="30" fillId="0" borderId="0"/>
    <xf numFmtId="0" fontId="30" fillId="0" borderId="0"/>
    <xf numFmtId="0" fontId="30" fillId="0" borderId="0"/>
    <xf numFmtId="0" fontId="46" fillId="0" borderId="0"/>
    <xf numFmtId="0" fontId="3" fillId="0" borderId="0"/>
    <xf numFmtId="0" fontId="46" fillId="0" borderId="0"/>
    <xf numFmtId="0" fontId="3" fillId="0" borderId="0"/>
    <xf numFmtId="0" fontId="46" fillId="0" borderId="0"/>
    <xf numFmtId="0" fontId="3" fillId="0" borderId="0"/>
    <xf numFmtId="0" fontId="46" fillId="0" borderId="0"/>
    <xf numFmtId="0" fontId="3" fillId="0" borderId="0"/>
    <xf numFmtId="0" fontId="46" fillId="0" borderId="0"/>
    <xf numFmtId="0" fontId="3" fillId="0" borderId="0"/>
    <xf numFmtId="0" fontId="46" fillId="0" borderId="0"/>
    <xf numFmtId="0" fontId="33" fillId="0" borderId="0"/>
    <xf numFmtId="0" fontId="33" fillId="0" borderId="0"/>
    <xf numFmtId="0" fontId="46" fillId="0" borderId="0"/>
    <xf numFmtId="0" fontId="33" fillId="0" borderId="0"/>
    <xf numFmtId="0" fontId="3" fillId="0" borderId="0"/>
    <xf numFmtId="0" fontId="46" fillId="0" borderId="0"/>
    <xf numFmtId="0" fontId="33" fillId="0" borderId="0"/>
    <xf numFmtId="0" fontId="33" fillId="0" borderId="0"/>
    <xf numFmtId="0" fontId="46" fillId="0" borderId="0"/>
    <xf numFmtId="0" fontId="3" fillId="0" borderId="0"/>
    <xf numFmtId="0" fontId="46" fillId="0" borderId="0"/>
    <xf numFmtId="0" fontId="33" fillId="0" borderId="0"/>
    <xf numFmtId="0" fontId="33" fillId="0" borderId="0"/>
    <xf numFmtId="0" fontId="46" fillId="0" borderId="0"/>
    <xf numFmtId="0" fontId="33" fillId="0" borderId="0"/>
    <xf numFmtId="0" fontId="3" fillId="0" borderId="0"/>
    <xf numFmtId="0" fontId="46" fillId="0" borderId="0"/>
    <xf numFmtId="0" fontId="3" fillId="0" borderId="0"/>
    <xf numFmtId="0" fontId="46" fillId="0" borderId="0"/>
    <xf numFmtId="0" fontId="33" fillId="0" borderId="0"/>
    <xf numFmtId="0" fontId="33" fillId="0" borderId="0"/>
    <xf numFmtId="0" fontId="46" fillId="0" borderId="0"/>
    <xf numFmtId="0" fontId="33" fillId="0" borderId="0"/>
    <xf numFmtId="0" fontId="3" fillId="0" borderId="0"/>
    <xf numFmtId="0" fontId="46" fillId="0" borderId="0"/>
    <xf numFmtId="0" fontId="33" fillId="0" borderId="0"/>
    <xf numFmtId="0" fontId="33" fillId="0" borderId="0"/>
    <xf numFmtId="0" fontId="46" fillId="0" borderId="0"/>
    <xf numFmtId="0" fontId="3" fillId="0" borderId="0"/>
    <xf numFmtId="0" fontId="46" fillId="0" borderId="0"/>
    <xf numFmtId="0" fontId="3" fillId="0" borderId="0"/>
    <xf numFmtId="0" fontId="46" fillId="0" borderId="0"/>
    <xf numFmtId="0" fontId="33" fillId="0" borderId="0"/>
    <xf numFmtId="0" fontId="33" fillId="0" borderId="0"/>
    <xf numFmtId="0" fontId="46" fillId="0" borderId="0"/>
    <xf numFmtId="0" fontId="33" fillId="0" borderId="0"/>
    <xf numFmtId="0" fontId="3" fillId="0" borderId="0"/>
    <xf numFmtId="0" fontId="46" fillId="0" borderId="0"/>
    <xf numFmtId="0" fontId="33" fillId="0" borderId="0"/>
    <xf numFmtId="0" fontId="33" fillId="0" borderId="0"/>
    <xf numFmtId="0" fontId="46" fillId="0" borderId="0"/>
    <xf numFmtId="0" fontId="3" fillId="0" borderId="0"/>
    <xf numFmtId="0" fontId="46" fillId="0" borderId="0"/>
    <xf numFmtId="0" fontId="33" fillId="0" borderId="0"/>
    <xf numFmtId="0" fontId="33" fillId="0" borderId="0"/>
    <xf numFmtId="0" fontId="46" fillId="0" borderId="0"/>
    <xf numFmtId="0" fontId="33" fillId="0" borderId="0"/>
    <xf numFmtId="0" fontId="3" fillId="0" borderId="0"/>
    <xf numFmtId="0" fontId="46" fillId="0" borderId="0"/>
    <xf numFmtId="0" fontId="3" fillId="0" borderId="0"/>
    <xf numFmtId="0" fontId="46" fillId="0" borderId="0"/>
    <xf numFmtId="0" fontId="3" fillId="0" borderId="0"/>
    <xf numFmtId="0" fontId="33" fillId="0" borderId="0"/>
    <xf numFmtId="0" fontId="3" fillId="0" borderId="0"/>
    <xf numFmtId="0" fontId="33" fillId="0" borderId="0"/>
    <xf numFmtId="0" fontId="46" fillId="0" borderId="0"/>
    <xf numFmtId="0" fontId="3" fillId="0" borderId="0"/>
    <xf numFmtId="0" fontId="33" fillId="0" borderId="0"/>
    <xf numFmtId="0" fontId="3" fillId="0" borderId="0"/>
    <xf numFmtId="0" fontId="46" fillId="0" borderId="0"/>
    <xf numFmtId="0" fontId="3" fillId="0" borderId="0"/>
    <xf numFmtId="0" fontId="33" fillId="0" borderId="0"/>
    <xf numFmtId="0" fontId="3" fillId="0" borderId="0"/>
    <xf numFmtId="0" fontId="33" fillId="0" borderId="0"/>
    <xf numFmtId="0" fontId="46" fillId="0" borderId="0"/>
    <xf numFmtId="0" fontId="33" fillId="0" borderId="0"/>
    <xf numFmtId="0" fontId="46" fillId="0" borderId="0"/>
    <xf numFmtId="0" fontId="3" fillId="0" borderId="0"/>
    <xf numFmtId="0" fontId="46" fillId="0" borderId="0"/>
    <xf numFmtId="0" fontId="3" fillId="0" borderId="0"/>
    <xf numFmtId="0" fontId="46" fillId="0" borderId="0"/>
    <xf numFmtId="0" fontId="33" fillId="0" borderId="0"/>
    <xf numFmtId="0" fontId="33" fillId="0" borderId="0"/>
    <xf numFmtId="0" fontId="46" fillId="0" borderId="0"/>
    <xf numFmtId="0" fontId="33" fillId="0" borderId="0"/>
    <xf numFmtId="0" fontId="3" fillId="0" borderId="0"/>
    <xf numFmtId="0" fontId="46" fillId="0" borderId="0"/>
    <xf numFmtId="0" fontId="33" fillId="0" borderId="0"/>
    <xf numFmtId="0" fontId="33" fillId="0" borderId="0"/>
    <xf numFmtId="0" fontId="46" fillId="0" borderId="0"/>
    <xf numFmtId="0" fontId="3" fillId="0" borderId="0"/>
    <xf numFmtId="0" fontId="46" fillId="0" borderId="0"/>
    <xf numFmtId="0" fontId="33" fillId="0" borderId="0"/>
    <xf numFmtId="0" fontId="33" fillId="0" borderId="0"/>
    <xf numFmtId="0" fontId="46" fillId="0" borderId="0"/>
    <xf numFmtId="0" fontId="33" fillId="0" borderId="0"/>
    <xf numFmtId="0" fontId="3" fillId="0" borderId="0"/>
    <xf numFmtId="0" fontId="46" fillId="0" borderId="0"/>
    <xf numFmtId="0" fontId="33" fillId="0" borderId="0"/>
    <xf numFmtId="0" fontId="3" fillId="0" borderId="0"/>
    <xf numFmtId="0" fontId="46" fillId="0" borderId="0"/>
    <xf numFmtId="0" fontId="3" fillId="0" borderId="0"/>
    <xf numFmtId="0" fontId="46" fillId="0" borderId="0"/>
    <xf numFmtId="0" fontId="3" fillId="0" borderId="0"/>
    <xf numFmtId="0" fontId="33" fillId="0" borderId="0"/>
    <xf numFmtId="0" fontId="3" fillId="0" borderId="0"/>
    <xf numFmtId="0" fontId="33" fillId="0" borderId="0"/>
    <xf numFmtId="0" fontId="46" fillId="0" borderId="0"/>
    <xf numFmtId="0" fontId="3" fillId="0" borderId="0"/>
    <xf numFmtId="0" fontId="33" fillId="0" borderId="0"/>
    <xf numFmtId="0" fontId="3" fillId="0" borderId="0"/>
    <xf numFmtId="0" fontId="46" fillId="0" borderId="0"/>
    <xf numFmtId="0" fontId="3" fillId="0" borderId="0"/>
    <xf numFmtId="0" fontId="33" fillId="0" borderId="0"/>
    <xf numFmtId="0" fontId="3" fillId="0" borderId="0"/>
    <xf numFmtId="0" fontId="30" fillId="0" borderId="0"/>
    <xf numFmtId="0" fontId="33" fillId="0" borderId="0"/>
    <xf numFmtId="0" fontId="30"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6" fillId="0" borderId="0"/>
    <xf numFmtId="0" fontId="33" fillId="0" borderId="0"/>
    <xf numFmtId="0" fontId="13" fillId="0" borderId="0"/>
    <xf numFmtId="0" fontId="46" fillId="0" borderId="0"/>
    <xf numFmtId="0" fontId="30"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6" fillId="0" borderId="0"/>
    <xf numFmtId="0" fontId="33" fillId="0" borderId="0"/>
    <xf numFmtId="0" fontId="46"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6" fillId="0" borderId="0"/>
    <xf numFmtId="0" fontId="33" fillId="0" borderId="0"/>
    <xf numFmtId="0" fontId="13" fillId="0" borderId="0"/>
    <xf numFmtId="0" fontId="30" fillId="0" borderId="0"/>
    <xf numFmtId="0" fontId="30" fillId="0" borderId="0"/>
    <xf numFmtId="0" fontId="33"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48">
    <xf numFmtId="0" fontId="0" fillId="0" borderId="0" xfId="0"/>
    <xf numFmtId="0" fontId="4" fillId="0" borderId="0" xfId="7" applyFont="1"/>
    <xf numFmtId="0" fontId="5" fillId="0" borderId="0" xfId="7" applyAlignment="1">
      <alignment horizontal="left"/>
    </xf>
    <xf numFmtId="0" fontId="5" fillId="0" borderId="0" xfId="7" applyAlignment="1">
      <alignment horizontal="center" vertical="center"/>
    </xf>
    <xf numFmtId="0" fontId="5" fillId="0" borderId="0" xfId="7" applyAlignment="1"/>
    <xf numFmtId="0" fontId="5" fillId="0" borderId="0" xfId="7"/>
    <xf numFmtId="0" fontId="7" fillId="0" borderId="0" xfId="7" applyFont="1" applyAlignment="1">
      <alignment horizontal="right" wrapText="1"/>
    </xf>
    <xf numFmtId="0" fontId="7" fillId="0" borderId="0" xfId="0" applyFont="1" applyFill="1" applyBorder="1" applyAlignment="1">
      <alignment wrapText="1"/>
    </xf>
    <xf numFmtId="164" fontId="8" fillId="0" borderId="0" xfId="0" applyNumberFormat="1" applyFont="1" applyAlignment="1">
      <alignment horizontal="right" wrapText="1"/>
    </xf>
    <xf numFmtId="0" fontId="8" fillId="0" borderId="0" xfId="0" applyFont="1" applyAlignment="1">
      <alignment horizontal="right" wrapText="1"/>
    </xf>
    <xf numFmtId="0" fontId="7" fillId="0" borderId="1" xfId="0" applyFont="1" applyFill="1" applyBorder="1" applyAlignment="1">
      <alignment wrapText="1"/>
    </xf>
    <xf numFmtId="165" fontId="8" fillId="0" borderId="0" xfId="0" applyNumberFormat="1" applyFont="1" applyAlignment="1">
      <alignment horizontal="right" wrapText="1"/>
    </xf>
    <xf numFmtId="0" fontId="8" fillId="0" borderId="0" xfId="0" applyFont="1" applyFill="1" applyBorder="1" applyAlignment="1">
      <alignment wrapText="1"/>
    </xf>
    <xf numFmtId="164" fontId="8" fillId="0" borderId="0" xfId="0" applyNumberFormat="1" applyFont="1" applyBorder="1" applyAlignment="1">
      <alignment horizontal="right" wrapText="1"/>
    </xf>
    <xf numFmtId="0" fontId="4" fillId="0" borderId="0" xfId="7" applyFont="1" applyBorder="1"/>
    <xf numFmtId="0" fontId="7" fillId="0" borderId="0" xfId="6" applyFont="1" applyFill="1" applyBorder="1" applyAlignment="1">
      <alignment vertical="center" wrapText="1"/>
    </xf>
    <xf numFmtId="0" fontId="7" fillId="0" borderId="0" xfId="7" applyFont="1" applyFill="1" applyBorder="1" applyAlignment="1">
      <alignment vertical="center"/>
    </xf>
    <xf numFmtId="164" fontId="7" fillId="0" borderId="0" xfId="0" applyNumberFormat="1" applyFont="1" applyFill="1" applyBorder="1" applyAlignment="1">
      <alignment horizontal="right" wrapText="1"/>
    </xf>
    <xf numFmtId="0" fontId="7" fillId="0" borderId="0" xfId="7" applyFont="1" applyFill="1" applyAlignment="1">
      <alignment vertical="center"/>
    </xf>
    <xf numFmtId="0" fontId="9" fillId="0" borderId="0" xfId="7" applyFont="1" applyFill="1" applyBorder="1"/>
    <xf numFmtId="0" fontId="4" fillId="0" borderId="0" xfId="7" applyFont="1" applyAlignment="1">
      <alignment horizontal="left"/>
    </xf>
    <xf numFmtId="0" fontId="4" fillId="0" borderId="0" xfId="7" applyFont="1" applyAlignment="1">
      <alignment horizontal="center" vertical="center"/>
    </xf>
    <xf numFmtId="0" fontId="4" fillId="0" borderId="0" xfId="7" applyFont="1" applyAlignment="1"/>
    <xf numFmtId="0" fontId="8" fillId="0" borderId="0" xfId="7" applyFont="1"/>
    <xf numFmtId="164" fontId="8" fillId="0" borderId="0" xfId="0" applyNumberFormat="1" applyFont="1" applyAlignment="1">
      <alignment horizontal="center" wrapText="1"/>
    </xf>
    <xf numFmtId="0" fontId="8" fillId="0" borderId="0" xfId="0" applyFont="1" applyAlignment="1">
      <alignment horizontal="center" wrapText="1"/>
    </xf>
    <xf numFmtId="0" fontId="11" fillId="0" borderId="0" xfId="0" applyFont="1" applyAlignment="1">
      <alignment horizontal="center" wrapText="1"/>
    </xf>
    <xf numFmtId="0" fontId="8" fillId="0" borderId="0" xfId="0" applyFont="1" applyAlignment="1">
      <alignment horizontal="left" wrapText="1"/>
    </xf>
    <xf numFmtId="0" fontId="8" fillId="0" borderId="0" xfId="7" applyFont="1" applyAlignment="1">
      <alignment horizontal="right"/>
    </xf>
    <xf numFmtId="0" fontId="11" fillId="0" borderId="0" xfId="7" applyFont="1"/>
    <xf numFmtId="0" fontId="8" fillId="0" borderId="2" xfId="7" applyFont="1" applyBorder="1" applyAlignment="1">
      <alignment horizontal="center"/>
    </xf>
    <xf numFmtId="0" fontId="4" fillId="0" borderId="0" xfId="7" applyFont="1" applyBorder="1"/>
    <xf numFmtId="0" fontId="5" fillId="0" borderId="0" xfId="7" applyBorder="1"/>
    <xf numFmtId="0" fontId="6" fillId="0" borderId="0" xfId="0" applyFont="1" applyAlignment="1">
      <alignment horizontal="center" wrapText="1"/>
    </xf>
    <xf numFmtId="0" fontId="4" fillId="0" borderId="0" xfId="7" applyFont="1" applyFill="1" applyAlignment="1">
      <alignment horizontal="left"/>
    </xf>
    <xf numFmtId="0" fontId="9" fillId="0" borderId="0" xfId="7" applyFont="1" applyFill="1"/>
    <xf numFmtId="0" fontId="8" fillId="0" borderId="0" xfId="7" applyFont="1" applyFill="1" applyAlignment="1">
      <alignment horizontal="left" wrapText="1"/>
    </xf>
    <xf numFmtId="0" fontId="10" fillId="0" borderId="0" xfId="0" applyFont="1" applyFill="1" applyBorder="1" applyAlignment="1">
      <alignment wrapText="1"/>
    </xf>
    <xf numFmtId="164" fontId="4" fillId="0" borderId="0" xfId="7" applyNumberFormat="1" applyFont="1" applyBorder="1"/>
    <xf numFmtId="165" fontId="4" fillId="0" borderId="0" xfId="7" applyNumberFormat="1" applyFont="1" applyBorder="1"/>
    <xf numFmtId="167" fontId="8" fillId="0" borderId="0" xfId="0" applyNumberFormat="1" applyFont="1" applyBorder="1" applyAlignment="1">
      <alignment horizontal="right" wrapText="1"/>
    </xf>
    <xf numFmtId="0" fontId="8" fillId="0" borderId="0" xfId="7" applyFont="1" applyFill="1" applyBorder="1" applyAlignment="1">
      <alignment horizontal="left" wrapText="1"/>
    </xf>
    <xf numFmtId="0" fontId="9" fillId="0" borderId="0" xfId="7" applyFont="1" applyFill="1" applyBorder="1" applyAlignment="1"/>
    <xf numFmtId="0" fontId="4" fillId="0" borderId="0" xfId="7" applyFont="1" applyFill="1"/>
    <xf numFmtId="0" fontId="9" fillId="0" borderId="0" xfId="7" applyFont="1"/>
    <xf numFmtId="0" fontId="9" fillId="0" borderId="0" xfId="7" applyFont="1" applyBorder="1"/>
    <xf numFmtId="0" fontId="7" fillId="0" borderId="0" xfId="0" applyFont="1" applyFill="1" applyBorder="1" applyAlignment="1">
      <alignment vertical="center" wrapText="1"/>
    </xf>
    <xf numFmtId="0" fontId="14" fillId="0" borderId="0" xfId="7" applyFont="1" applyFill="1" applyBorder="1" applyAlignment="1">
      <alignment horizontal="center" vertical="center" wrapText="1"/>
    </xf>
    <xf numFmtId="0" fontId="4" fillId="0" borderId="0" xfId="7" applyFont="1" applyFill="1" applyBorder="1"/>
    <xf numFmtId="0" fontId="7" fillId="0" borderId="0" xfId="0" applyFont="1" applyAlignment="1">
      <alignment horizontal="left" wrapText="1"/>
    </xf>
    <xf numFmtId="0" fontId="8" fillId="0" borderId="0" xfId="0" applyFont="1" applyAlignment="1">
      <alignment wrapText="1"/>
    </xf>
    <xf numFmtId="0" fontId="7" fillId="0" borderId="2" xfId="0" applyFont="1" applyBorder="1" applyAlignment="1">
      <alignment horizontal="center" vertical="center" wrapText="1"/>
    </xf>
    <xf numFmtId="0" fontId="7" fillId="0" borderId="2" xfId="0" applyFont="1" applyBorder="1" applyAlignment="1">
      <alignment horizontal="center" wrapText="1"/>
    </xf>
    <xf numFmtId="164" fontId="7" fillId="0" borderId="0" xfId="0" applyNumberFormat="1" applyFont="1" applyBorder="1" applyAlignment="1">
      <alignment horizontal="right" wrapText="1"/>
    </xf>
    <xf numFmtId="164" fontId="8" fillId="0" borderId="0" xfId="0" applyNumberFormat="1" applyFont="1" applyFill="1" applyBorder="1" applyAlignment="1">
      <alignment horizontal="right" wrapText="1"/>
    </xf>
    <xf numFmtId="0" fontId="7" fillId="0" borderId="0" xfId="0" applyFont="1" applyBorder="1" applyAlignment="1">
      <alignment wrapText="1"/>
    </xf>
    <xf numFmtId="0" fontId="14" fillId="0" borderId="0" xfId="0" applyFont="1" applyBorder="1" applyAlignment="1">
      <alignment horizontal="center"/>
    </xf>
    <xf numFmtId="164" fontId="16" fillId="0" borderId="0" xfId="0" applyNumberFormat="1" applyFont="1" applyFill="1" applyBorder="1" applyAlignment="1">
      <alignment horizontal="right" wrapText="1"/>
    </xf>
    <xf numFmtId="164" fontId="16" fillId="0" borderId="0" xfId="0" applyNumberFormat="1" applyFont="1" applyBorder="1" applyAlignment="1">
      <alignment horizontal="right" wrapText="1"/>
    </xf>
    <xf numFmtId="0" fontId="6" fillId="0" borderId="0" xfId="0" applyFont="1" applyBorder="1" applyAlignment="1">
      <alignment horizontal="center" wrapText="1"/>
    </xf>
    <xf numFmtId="0" fontId="14" fillId="0" borderId="0" xfId="0" applyFont="1" applyBorder="1" applyAlignment="1">
      <alignment horizontal="center" wrapText="1"/>
    </xf>
    <xf numFmtId="0" fontId="17" fillId="0" borderId="0" xfId="0" applyFont="1" applyBorder="1"/>
    <xf numFmtId="0" fontId="7" fillId="0" borderId="0" xfId="0" applyFont="1" applyBorder="1" applyAlignment="1">
      <alignment horizontal="center" vertical="center" wrapText="1"/>
    </xf>
    <xf numFmtId="0" fontId="10" fillId="0" borderId="0" xfId="0" applyFont="1" applyBorder="1" applyAlignment="1">
      <alignment horizontal="left" wrapText="1"/>
    </xf>
    <xf numFmtId="0" fontId="8" fillId="0" borderId="0" xfId="0" applyFont="1" applyBorder="1" applyAlignment="1">
      <alignment horizontal="right" wrapText="1"/>
    </xf>
    <xf numFmtId="0" fontId="7" fillId="0" borderId="0" xfId="0" applyFont="1" applyBorder="1" applyAlignment="1">
      <alignment horizontal="right" wrapText="1"/>
    </xf>
    <xf numFmtId="164" fontId="15" fillId="0" borderId="0" xfId="0" applyNumberFormat="1" applyFont="1" applyAlignment="1">
      <alignment horizontal="center" wrapText="1"/>
    </xf>
    <xf numFmtId="0" fontId="19" fillId="0" borderId="0" xfId="7" applyFont="1" applyAlignment="1">
      <alignment horizontal="left" wrapText="1"/>
    </xf>
    <xf numFmtId="0" fontId="8" fillId="0" borderId="0" xfId="7" applyFont="1" applyAlignment="1">
      <alignment horizontal="left" wrapText="1"/>
    </xf>
    <xf numFmtId="0" fontId="8" fillId="0" borderId="0" xfId="7" applyFont="1" applyBorder="1"/>
    <xf numFmtId="0" fontId="16" fillId="0" borderId="0" xfId="7" applyFont="1" applyFill="1" applyBorder="1"/>
    <xf numFmtId="0" fontId="16" fillId="0" borderId="0" xfId="7" applyFont="1" applyFill="1" applyBorder="1" applyAlignment="1">
      <alignment horizontal="right"/>
    </xf>
    <xf numFmtId="0" fontId="8" fillId="0" borderId="0" xfId="0" applyFont="1" applyBorder="1" applyAlignment="1">
      <alignment horizontal="center" wrapText="1"/>
    </xf>
    <xf numFmtId="0" fontId="8" fillId="0" borderId="0" xfId="0" applyFont="1" applyBorder="1" applyAlignment="1">
      <alignment horizontal="center" vertical="center" wrapText="1"/>
    </xf>
    <xf numFmtId="0" fontId="7" fillId="0" borderId="0" xfId="7" applyFont="1" applyBorder="1"/>
    <xf numFmtId="0" fontId="7" fillId="0" borderId="0" xfId="7" applyFont="1" applyFill="1" applyBorder="1" applyAlignment="1">
      <alignment horizontal="center" vertical="center" wrapText="1"/>
    </xf>
    <xf numFmtId="0" fontId="4" fillId="0" borderId="0" xfId="7" applyFont="1" applyAlignment="1">
      <alignment wrapText="1"/>
    </xf>
    <xf numFmtId="0" fontId="9" fillId="0" borderId="0" xfId="7" applyFont="1" applyFill="1" applyBorder="1" applyAlignment="1">
      <alignment wrapText="1"/>
    </xf>
    <xf numFmtId="0" fontId="21" fillId="0" borderId="0" xfId="7" applyFont="1" applyAlignment="1">
      <alignment vertical="center" wrapText="1"/>
    </xf>
    <xf numFmtId="0" fontId="16" fillId="0" borderId="0" xfId="7" applyFont="1" applyFill="1" applyBorder="1" applyAlignment="1">
      <alignment horizontal="left" wrapText="1"/>
    </xf>
    <xf numFmtId="0" fontId="16" fillId="0" borderId="0" xfId="7" applyFont="1" applyFill="1" applyBorder="1" applyAlignment="1">
      <alignment horizontal="right" wrapText="1"/>
    </xf>
    <xf numFmtId="0" fontId="16" fillId="0" borderId="0" xfId="7" applyFont="1" applyAlignment="1">
      <alignment horizontal="right" wrapText="1"/>
    </xf>
    <xf numFmtId="0" fontId="16" fillId="0" borderId="2" xfId="7" applyFont="1" applyFill="1" applyBorder="1" applyAlignment="1">
      <alignment horizontal="right" wrapText="1"/>
    </xf>
    <xf numFmtId="0" fontId="18" fillId="0" borderId="3"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7" fillId="0" borderId="0" xfId="0" applyFont="1" applyFill="1" applyBorder="1" applyAlignment="1">
      <alignment horizontal="right"/>
    </xf>
    <xf numFmtId="168" fontId="7" fillId="0" borderId="0" xfId="0" applyNumberFormat="1" applyFont="1" applyFill="1" applyBorder="1" applyAlignment="1">
      <alignment horizontal="right"/>
    </xf>
    <xf numFmtId="0" fontId="10" fillId="0" borderId="0" xfId="0" applyFont="1" applyFill="1" applyBorder="1" applyAlignment="1">
      <alignment horizontal="left" wrapText="1" indent="1"/>
    </xf>
    <xf numFmtId="0" fontId="22" fillId="0" borderId="0" xfId="0" applyFont="1" applyFill="1" applyBorder="1" applyAlignment="1">
      <alignment horizontal="center"/>
    </xf>
    <xf numFmtId="164" fontId="7" fillId="0" borderId="0" xfId="7" applyNumberFormat="1" applyFont="1" applyFill="1" applyBorder="1" applyAlignment="1">
      <alignment horizontal="right" wrapText="1"/>
    </xf>
    <xf numFmtId="0" fontId="7" fillId="0" borderId="0" xfId="0" applyFont="1" applyFill="1" applyBorder="1" applyAlignment="1">
      <alignment horizontal="left" wrapText="1" indent="2"/>
    </xf>
    <xf numFmtId="0" fontId="7" fillId="0" borderId="0" xfId="0" applyFont="1" applyFill="1" applyBorder="1" applyAlignment="1">
      <alignment horizontal="left" wrapText="1" indent="1"/>
    </xf>
    <xf numFmtId="0" fontId="7" fillId="0" borderId="0" xfId="0" applyFont="1" applyFill="1" applyBorder="1" applyAlignment="1">
      <alignment horizontal="left" wrapText="1" indent="3"/>
    </xf>
    <xf numFmtId="164" fontId="9" fillId="0" borderId="0" xfId="7" applyNumberFormat="1" applyFont="1" applyFill="1" applyBorder="1" applyAlignment="1">
      <alignment wrapText="1"/>
    </xf>
    <xf numFmtId="0" fontId="17" fillId="0" borderId="0" xfId="0" applyFont="1"/>
    <xf numFmtId="0" fontId="8" fillId="0" borderId="3" xfId="0" applyFont="1" applyBorder="1" applyAlignment="1">
      <alignment horizontal="center" vertical="center" wrapText="1"/>
    </xf>
    <xf numFmtId="0" fontId="17" fillId="0" borderId="4" xfId="0" applyFont="1" applyBorder="1"/>
    <xf numFmtId="164" fontId="9" fillId="0" borderId="0" xfId="7" applyNumberFormat="1" applyFont="1" applyFill="1" applyAlignment="1">
      <alignment wrapText="1"/>
    </xf>
    <xf numFmtId="0" fontId="23" fillId="0" borderId="0" xfId="0" applyFont="1" applyFill="1" applyBorder="1" applyAlignment="1">
      <alignment horizontal="left" wrapText="1" indent="3"/>
    </xf>
    <xf numFmtId="0" fontId="9" fillId="0" borderId="0" xfId="7" applyFont="1" applyAlignment="1">
      <alignment wrapText="1"/>
    </xf>
    <xf numFmtId="0" fontId="8" fillId="0" borderId="0" xfId="7" applyFont="1" applyAlignment="1">
      <alignment horizontal="right" wrapText="1"/>
    </xf>
    <xf numFmtId="165" fontId="9" fillId="0" borderId="0" xfId="7" applyNumberFormat="1" applyFont="1" applyAlignment="1">
      <alignment wrapText="1"/>
    </xf>
    <xf numFmtId="164" fontId="7" fillId="0" borderId="0" xfId="0" applyNumberFormat="1" applyFont="1" applyAlignment="1">
      <alignment horizontal="center" wrapText="1"/>
    </xf>
    <xf numFmtId="0" fontId="8" fillId="0" borderId="0" xfId="7" applyFont="1" applyBorder="1" applyAlignment="1">
      <alignment horizontal="left" wrapText="1"/>
    </xf>
    <xf numFmtId="164" fontId="9" fillId="0" borderId="0" xfId="7" applyNumberFormat="1" applyFont="1" applyAlignment="1">
      <alignment wrapText="1"/>
    </xf>
    <xf numFmtId="0" fontId="11" fillId="0" borderId="0" xfId="7" applyFont="1" applyAlignment="1">
      <alignment wrapText="1"/>
    </xf>
    <xf numFmtId="0" fontId="17" fillId="0" borderId="0" xfId="0" applyFont="1" applyAlignment="1"/>
    <xf numFmtId="0" fontId="17" fillId="0" borderId="0" xfId="0" applyFont="1" applyAlignment="1">
      <alignment vertical="top" wrapText="1"/>
    </xf>
    <xf numFmtId="0" fontId="11" fillId="0" borderId="0" xfId="0" applyFont="1"/>
    <xf numFmtId="0" fontId="17" fillId="0" borderId="0" xfId="0" applyFont="1" applyBorder="1" applyAlignment="1">
      <alignment horizontal="center" vertical="center"/>
    </xf>
    <xf numFmtId="0" fontId="6" fillId="0" borderId="0" xfId="7" applyFont="1" applyFill="1" applyAlignment="1">
      <alignment vertical="center" wrapText="1"/>
    </xf>
    <xf numFmtId="0" fontId="14" fillId="0" borderId="0" xfId="0" applyNumberFormat="1" applyFont="1" applyBorder="1" applyAlignment="1">
      <alignment vertical="center" wrapText="1"/>
    </xf>
    <xf numFmtId="49" fontId="17" fillId="0" borderId="0" xfId="0" applyNumberFormat="1" applyFont="1" applyBorder="1" applyAlignment="1">
      <alignment horizontal="center" vertical="center" wrapText="1"/>
    </xf>
    <xf numFmtId="0" fontId="17" fillId="0" borderId="0" xfId="0" applyNumberFormat="1" applyFont="1" applyBorder="1" applyAlignment="1">
      <alignment vertical="center" wrapText="1"/>
    </xf>
    <xf numFmtId="0" fontId="17" fillId="0" borderId="0" xfId="0" applyNumberFormat="1" applyFont="1" applyBorder="1" applyAlignment="1">
      <alignment horizontal="center" vertical="center" wrapText="1"/>
    </xf>
    <xf numFmtId="49" fontId="14" fillId="0" borderId="0" xfId="0" applyNumberFormat="1" applyFont="1" applyBorder="1" applyAlignment="1">
      <alignment horizontal="center" vertical="center" wrapText="1"/>
    </xf>
    <xf numFmtId="0" fontId="22" fillId="0" borderId="0" xfId="0" applyFont="1" applyAlignment="1">
      <alignment vertical="top" wrapText="1"/>
    </xf>
    <xf numFmtId="0" fontId="7" fillId="0" borderId="0" xfId="0" applyFont="1" applyAlignment="1">
      <alignment vertical="top" wrapText="1"/>
    </xf>
    <xf numFmtId="0" fontId="22" fillId="0" borderId="0" xfId="0" applyFont="1"/>
    <xf numFmtId="0" fontId="7" fillId="0" borderId="0" xfId="5" applyNumberFormat="1" applyFont="1" applyFill="1" applyBorder="1" applyAlignment="1" applyProtection="1">
      <alignment vertical="top" wrapText="1"/>
    </xf>
    <xf numFmtId="0" fontId="27" fillId="0" borderId="0" xfId="5" applyNumberFormat="1" applyFont="1" applyFill="1" applyBorder="1" applyAlignment="1" applyProtection="1">
      <alignment horizontal="right" vertical="top" wrapText="1"/>
    </xf>
    <xf numFmtId="0" fontId="9" fillId="0" borderId="0" xfId="0" applyFont="1" applyAlignment="1"/>
    <xf numFmtId="0" fontId="28" fillId="0" borderId="0" xfId="5" applyNumberFormat="1" applyFont="1" applyFill="1" applyBorder="1" applyAlignment="1" applyProtection="1"/>
    <xf numFmtId="0" fontId="17" fillId="0" borderId="0" xfId="5" applyNumberFormat="1" applyFont="1" applyFill="1" applyBorder="1" applyAlignment="1" applyProtection="1"/>
    <xf numFmtId="0" fontId="27" fillId="0" borderId="0" xfId="5" applyNumberFormat="1" applyFont="1" applyFill="1" applyBorder="1" applyAlignment="1" applyProtection="1">
      <alignment vertical="center"/>
    </xf>
    <xf numFmtId="0" fontId="20" fillId="0" borderId="0" xfId="0" applyFont="1" applyAlignment="1">
      <alignment vertical="center" wrapText="1"/>
    </xf>
    <xf numFmtId="0" fontId="28" fillId="0" borderId="0" xfId="0" applyFont="1"/>
    <xf numFmtId="0" fontId="7" fillId="0" borderId="0" xfId="0" applyFont="1" applyBorder="1"/>
    <xf numFmtId="0" fontId="34" fillId="0" borderId="0" xfId="0" applyFont="1"/>
    <xf numFmtId="0" fontId="7" fillId="0" borderId="0" xfId="0" applyFont="1"/>
    <xf numFmtId="0" fontId="36" fillId="0" borderId="0" xfId="0" applyFont="1" applyFill="1" applyBorder="1" applyAlignment="1">
      <alignment wrapText="1"/>
    </xf>
    <xf numFmtId="0" fontId="7" fillId="0" borderId="0" xfId="0" applyFont="1" applyBorder="1" applyAlignment="1">
      <alignment horizontal="right"/>
    </xf>
    <xf numFmtId="0" fontId="8" fillId="0" borderId="8" xfId="0" applyFont="1" applyBorder="1" applyAlignment="1">
      <alignment horizontal="right" wrapText="1"/>
    </xf>
    <xf numFmtId="0" fontId="12" fillId="0" borderId="0" xfId="7" applyFont="1" applyFill="1" applyAlignment="1">
      <alignment horizontal="center"/>
    </xf>
    <xf numFmtId="0" fontId="7" fillId="0" borderId="0" xfId="0" applyFont="1" applyFill="1" applyBorder="1"/>
    <xf numFmtId="0" fontId="8" fillId="0" borderId="0" xfId="0" applyFont="1" applyBorder="1" applyAlignment="1">
      <alignment vertical="center" wrapText="1"/>
    </xf>
    <xf numFmtId="0" fontId="17" fillId="0" borderId="0" xfId="0" applyFont="1" applyFill="1" applyBorder="1"/>
    <xf numFmtId="0" fontId="17" fillId="0" borderId="0" xfId="0" applyFont="1" applyFill="1"/>
    <xf numFmtId="0" fontId="7" fillId="0" borderId="0" xfId="0" applyFont="1" applyFill="1"/>
    <xf numFmtId="165" fontId="7" fillId="0" borderId="0" xfId="0" applyNumberFormat="1" applyFont="1" applyFill="1" applyBorder="1"/>
    <xf numFmtId="0" fontId="37" fillId="0" borderId="0" xfId="7" applyFont="1"/>
    <xf numFmtId="0" fontId="40" fillId="0" borderId="0" xfId="7" applyFont="1" applyFill="1" applyAlignment="1">
      <alignment horizontal="center"/>
    </xf>
    <xf numFmtId="0" fontId="8" fillId="0" borderId="0" xfId="8" applyFont="1" applyAlignment="1">
      <alignment horizontal="left" vertical="center" wrapText="1"/>
    </xf>
    <xf numFmtId="0" fontId="34" fillId="0" borderId="0" xfId="0" applyFont="1" applyAlignment="1">
      <alignment vertical="center"/>
    </xf>
    <xf numFmtId="0" fontId="7" fillId="0" borderId="8" xfId="0" applyFont="1" applyFill="1" applyBorder="1" applyAlignment="1">
      <alignment wrapText="1"/>
    </xf>
    <xf numFmtId="0" fontId="16" fillId="0" borderId="0" xfId="7" applyFont="1" applyAlignment="1">
      <alignment horizontal="right"/>
    </xf>
    <xf numFmtId="0" fontId="24" fillId="0" borderId="0" xfId="0" applyFont="1" applyBorder="1" applyAlignment="1">
      <alignment horizontal="center" vertical="center"/>
    </xf>
    <xf numFmtId="0" fontId="21" fillId="0" borderId="0" xfId="0" applyFont="1" applyBorder="1" applyAlignment="1">
      <alignment horizontal="center"/>
    </xf>
    <xf numFmtId="0" fontId="16" fillId="0" borderId="0" xfId="0" applyFont="1" applyFill="1" applyBorder="1" applyAlignment="1">
      <alignment vertical="center" wrapText="1"/>
    </xf>
    <xf numFmtId="0" fontId="42" fillId="0" borderId="0" xfId="5" applyNumberFormat="1" applyFont="1" applyFill="1" applyBorder="1" applyAlignment="1" applyProtection="1">
      <alignment vertical="center"/>
    </xf>
    <xf numFmtId="0" fontId="17" fillId="0" borderId="0" xfId="0" applyFont="1" applyAlignment="1">
      <alignment vertical="center"/>
    </xf>
    <xf numFmtId="49" fontId="24" fillId="0" borderId="0" xfId="0" applyNumberFormat="1" applyFont="1" applyBorder="1" applyAlignment="1">
      <alignment horizontal="center" wrapText="1"/>
    </xf>
    <xf numFmtId="0" fontId="43" fillId="0" borderId="0" xfId="1" applyFont="1" applyAlignment="1" applyProtection="1"/>
    <xf numFmtId="0" fontId="29" fillId="0" borderId="0" xfId="1" applyFont="1" applyAlignment="1" applyProtection="1"/>
    <xf numFmtId="0" fontId="6" fillId="0" borderId="0" xfId="7" applyFont="1" applyFill="1" applyAlignment="1">
      <alignment wrapText="1"/>
    </xf>
    <xf numFmtId="0" fontId="25" fillId="0" borderId="0" xfId="0" applyFont="1"/>
    <xf numFmtId="49" fontId="24" fillId="0" borderId="0" xfId="0" applyNumberFormat="1" applyFont="1" applyBorder="1" applyAlignment="1">
      <alignment vertical="center" wrapText="1"/>
    </xf>
    <xf numFmtId="0" fontId="24" fillId="0" borderId="0" xfId="0" applyFont="1"/>
    <xf numFmtId="0" fontId="41" fillId="0" borderId="0" xfId="0" applyFont="1"/>
    <xf numFmtId="0" fontId="44" fillId="0" borderId="0" xfId="0" applyFont="1" applyAlignment="1">
      <alignment horizontal="center" wrapText="1"/>
    </xf>
    <xf numFmtId="0" fontId="16" fillId="0" borderId="0" xfId="0" applyFont="1" applyFill="1" applyBorder="1" applyAlignment="1">
      <alignment horizontal="left" vertical="center" wrapText="1"/>
    </xf>
    <xf numFmtId="164" fontId="8" fillId="0" borderId="8" xfId="11" applyNumberFormat="1" applyFont="1" applyBorder="1" applyAlignment="1">
      <alignment horizontal="right" wrapText="1"/>
    </xf>
    <xf numFmtId="0" fontId="8" fillId="0" borderId="8" xfId="11" applyFont="1" applyBorder="1" applyAlignment="1">
      <alignment horizontal="right" wrapText="1"/>
    </xf>
    <xf numFmtId="0" fontId="8" fillId="0" borderId="0" xfId="7" applyFont="1" applyFill="1" applyBorder="1"/>
    <xf numFmtId="167" fontId="8" fillId="0" borderId="0" xfId="10" applyNumberFormat="1" applyFont="1" applyBorder="1" applyAlignment="1">
      <alignment horizontal="right" wrapText="1"/>
    </xf>
    <xf numFmtId="0" fontId="4" fillId="0" borderId="0" xfId="7" applyFont="1"/>
    <xf numFmtId="0" fontId="8" fillId="0" borderId="0" xfId="7" applyFont="1" applyBorder="1"/>
    <xf numFmtId="0" fontId="37" fillId="0" borderId="0" xfId="7" applyFont="1" applyFill="1"/>
    <xf numFmtId="165" fontId="38" fillId="0" borderId="0" xfId="7" applyNumberFormat="1" applyFont="1" applyBorder="1"/>
    <xf numFmtId="0" fontId="37" fillId="0" borderId="0" xfId="7" applyFont="1" applyFill="1" applyBorder="1"/>
    <xf numFmtId="0" fontId="37" fillId="0" borderId="0" xfId="7" applyFont="1" applyBorder="1"/>
    <xf numFmtId="0" fontId="38" fillId="0" borderId="0" xfId="7" applyFont="1" applyFill="1" applyAlignment="1">
      <alignment horizontal="left"/>
    </xf>
    <xf numFmtId="0" fontId="38" fillId="0" borderId="0" xfId="7" applyFont="1"/>
    <xf numFmtId="0" fontId="38" fillId="0" borderId="0" xfId="7" applyFont="1" applyBorder="1"/>
    <xf numFmtId="0" fontId="8" fillId="0" borderId="0" xfId="7" applyFont="1" applyAlignment="1">
      <alignment horizontal="right"/>
    </xf>
    <xf numFmtId="0" fontId="4" fillId="0" borderId="0" xfId="7" applyFont="1"/>
    <xf numFmtId="49" fontId="7" fillId="0" borderId="8" xfId="3" applyNumberFormat="1" applyFont="1" applyFill="1" applyBorder="1" applyAlignment="1">
      <alignment horizontal="left"/>
    </xf>
    <xf numFmtId="0" fontId="8" fillId="0" borderId="11" xfId="11" applyFont="1" applyBorder="1" applyAlignment="1">
      <alignment horizontal="center" vertical="center" wrapText="1"/>
    </xf>
    <xf numFmtId="0" fontId="8" fillId="0" borderId="12" xfId="11" applyFont="1" applyBorder="1" applyAlignment="1">
      <alignment horizontal="center" vertical="center" wrapText="1"/>
    </xf>
    <xf numFmtId="0" fontId="12" fillId="0" borderId="0" xfId="8" applyFont="1" applyAlignment="1">
      <alignment horizontal="left" vertical="center" wrapText="1"/>
    </xf>
    <xf numFmtId="0" fontId="5" fillId="0" borderId="0" xfId="7" applyAlignment="1">
      <alignment vertical="center"/>
    </xf>
    <xf numFmtId="0" fontId="11" fillId="0" borderId="0" xfId="7" applyFont="1" applyAlignment="1">
      <alignment vertical="center"/>
    </xf>
    <xf numFmtId="0" fontId="8" fillId="0" borderId="2" xfId="7" applyFont="1" applyBorder="1" applyAlignment="1">
      <alignment horizontal="right" wrapText="1"/>
    </xf>
    <xf numFmtId="167" fontId="8" fillId="0" borderId="0" xfId="0" applyNumberFormat="1" applyFont="1" applyFill="1" applyAlignment="1">
      <alignment horizontal="right" wrapText="1"/>
    </xf>
    <xf numFmtId="0" fontId="8" fillId="0" borderId="0" xfId="0" applyFont="1" applyFill="1" applyAlignment="1">
      <alignment horizontal="right" wrapText="1"/>
    </xf>
    <xf numFmtId="167" fontId="8" fillId="0" borderId="8" xfId="0" applyNumberFormat="1" applyFont="1" applyFill="1" applyBorder="1" applyAlignment="1">
      <alignment horizontal="right" wrapText="1"/>
    </xf>
    <xf numFmtId="0" fontId="8" fillId="0" borderId="0" xfId="0" applyFont="1" applyFill="1" applyBorder="1" applyAlignment="1">
      <alignment horizontal="right" wrapText="1"/>
    </xf>
    <xf numFmtId="167" fontId="8" fillId="0" borderId="0" xfId="0" applyNumberFormat="1" applyFont="1" applyFill="1" applyBorder="1" applyAlignment="1">
      <alignment horizontal="right" wrapText="1"/>
    </xf>
    <xf numFmtId="0" fontId="8" fillId="0" borderId="8" xfId="0" applyFont="1" applyFill="1" applyBorder="1" applyAlignment="1">
      <alignment horizontal="right" wrapText="1"/>
    </xf>
    <xf numFmtId="164" fontId="8" fillId="0" borderId="0" xfId="11" applyNumberFormat="1" applyFont="1" applyAlignment="1">
      <alignment horizontal="right" wrapText="1"/>
    </xf>
    <xf numFmtId="0" fontId="8" fillId="0" borderId="0" xfId="11" applyFont="1" applyAlignment="1">
      <alignment horizontal="right" wrapText="1"/>
    </xf>
    <xf numFmtId="0" fontId="6" fillId="0" borderId="0" xfId="7" applyFont="1" applyFill="1" applyBorder="1" applyAlignment="1">
      <alignment horizontal="center" vertical="center"/>
    </xf>
    <xf numFmtId="0" fontId="16" fillId="0" borderId="0" xfId="7" applyFont="1" applyFill="1"/>
    <xf numFmtId="0" fontId="16" fillId="0" borderId="0" xfId="0" applyFont="1" applyFill="1"/>
    <xf numFmtId="0" fontId="16" fillId="0" borderId="0" xfId="0" applyFont="1" applyFill="1" applyBorder="1"/>
    <xf numFmtId="0" fontId="16" fillId="0" borderId="0" xfId="0" applyFont="1" applyFill="1" applyAlignment="1">
      <alignment horizontal="right"/>
    </xf>
    <xf numFmtId="0" fontId="16" fillId="0" borderId="11" xfId="7" applyFont="1" applyFill="1" applyBorder="1" applyAlignment="1">
      <alignment horizontal="center" vertical="center" wrapText="1"/>
    </xf>
    <xf numFmtId="167" fontId="16" fillId="0" borderId="0" xfId="0" applyNumberFormat="1" applyFont="1" applyFill="1" applyAlignment="1">
      <alignment horizontal="right" wrapText="1"/>
    </xf>
    <xf numFmtId="167" fontId="16" fillId="0" borderId="0" xfId="10" applyNumberFormat="1" applyFont="1" applyFill="1" applyBorder="1" applyAlignment="1">
      <alignment horizontal="right" wrapText="1"/>
    </xf>
    <xf numFmtId="0" fontId="16" fillId="0" borderId="0" xfId="0" applyFont="1" applyFill="1" applyAlignment="1">
      <alignment horizontal="right" wrapText="1"/>
    </xf>
    <xf numFmtId="169" fontId="16" fillId="0" borderId="0" xfId="0" applyNumberFormat="1" applyFont="1" applyFill="1" applyAlignment="1">
      <alignment horizontal="right" wrapText="1"/>
    </xf>
    <xf numFmtId="169" fontId="16" fillId="0" borderId="0" xfId="10" applyNumberFormat="1" applyFont="1" applyFill="1" applyBorder="1" applyAlignment="1">
      <alignment horizontal="right" wrapText="1"/>
    </xf>
    <xf numFmtId="167" fontId="16" fillId="0" borderId="8" xfId="0" applyNumberFormat="1" applyFont="1" applyFill="1" applyBorder="1" applyAlignment="1">
      <alignment horizontal="right" wrapText="1"/>
    </xf>
    <xf numFmtId="167" fontId="16" fillId="0" borderId="8" xfId="10" applyNumberFormat="1" applyFont="1" applyFill="1" applyBorder="1" applyAlignment="1">
      <alignment horizontal="right" wrapText="1"/>
    </xf>
    <xf numFmtId="0" fontId="19" fillId="0" borderId="0" xfId="7" applyFont="1" applyFill="1" applyAlignment="1">
      <alignment horizontal="center"/>
    </xf>
    <xf numFmtId="169" fontId="16" fillId="0" borderId="0" xfId="10" applyNumberFormat="1" applyFont="1" applyFill="1" applyAlignment="1">
      <alignment horizontal="right" wrapText="1"/>
    </xf>
    <xf numFmtId="167" fontId="16" fillId="0" borderId="0" xfId="10" applyNumberFormat="1" applyFont="1" applyFill="1" applyAlignment="1">
      <alignment horizontal="right" wrapText="1"/>
    </xf>
    <xf numFmtId="169" fontId="16" fillId="0" borderId="0" xfId="11" applyNumberFormat="1" applyFont="1" applyFill="1" applyBorder="1" applyAlignment="1">
      <alignment horizontal="right"/>
    </xf>
    <xf numFmtId="0" fontId="16" fillId="0" borderId="0" xfId="0" applyFont="1" applyFill="1" applyBorder="1" applyAlignment="1">
      <alignment horizontal="right" wrapText="1"/>
    </xf>
    <xf numFmtId="165" fontId="16" fillId="0" borderId="0" xfId="10" applyNumberFormat="1" applyFont="1" applyFill="1" applyBorder="1" applyAlignment="1">
      <alignment horizontal="right" wrapText="1"/>
    </xf>
    <xf numFmtId="167" fontId="16" fillId="0" borderId="0" xfId="0" applyNumberFormat="1" applyFont="1" applyFill="1" applyBorder="1" applyAlignment="1">
      <alignment horizontal="right" wrapText="1"/>
    </xf>
    <xf numFmtId="169" fontId="16" fillId="0" borderId="8" xfId="10" applyNumberFormat="1" applyFont="1" applyFill="1" applyBorder="1" applyAlignment="1">
      <alignment horizontal="right" wrapText="1"/>
    </xf>
    <xf numFmtId="0" fontId="16" fillId="0" borderId="8" xfId="0" applyFont="1" applyFill="1" applyBorder="1" applyAlignment="1">
      <alignment horizontal="right" wrapText="1"/>
    </xf>
    <xf numFmtId="169" fontId="16" fillId="0" borderId="8" xfId="0" applyNumberFormat="1" applyFont="1" applyFill="1" applyBorder="1" applyAlignment="1">
      <alignment horizontal="right" wrapText="1"/>
    </xf>
    <xf numFmtId="165" fontId="16" fillId="0" borderId="0" xfId="0" applyNumberFormat="1" applyFont="1" applyFill="1" applyAlignment="1">
      <alignment horizontal="right" wrapText="1"/>
    </xf>
    <xf numFmtId="165" fontId="16" fillId="0" borderId="8" xfId="0" applyNumberFormat="1" applyFont="1" applyFill="1" applyBorder="1" applyAlignment="1">
      <alignment horizontal="right" wrapText="1"/>
    </xf>
    <xf numFmtId="169" fontId="16" fillId="0" borderId="0" xfId="0" applyNumberFormat="1" applyFont="1" applyFill="1" applyBorder="1" applyAlignment="1">
      <alignment horizontal="right" wrapText="1"/>
    </xf>
    <xf numFmtId="0" fontId="16" fillId="0" borderId="0" xfId="45" applyFont="1" applyFill="1" applyBorder="1" applyAlignment="1">
      <alignment horizontal="right" wrapText="1"/>
    </xf>
    <xf numFmtId="0" fontId="16" fillId="0" borderId="0" xfId="45" applyFont="1" applyFill="1" applyBorder="1" applyAlignment="1">
      <alignment horizontal="right"/>
    </xf>
    <xf numFmtId="167" fontId="16" fillId="0" borderId="0" xfId="45" applyNumberFormat="1" applyFont="1" applyFill="1" applyBorder="1" applyAlignment="1">
      <alignment horizontal="right" wrapText="1"/>
    </xf>
    <xf numFmtId="0" fontId="16" fillId="0" borderId="0" xfId="10" applyFont="1" applyFill="1" applyAlignment="1">
      <alignment horizontal="right" wrapText="1"/>
    </xf>
    <xf numFmtId="0" fontId="49" fillId="0" borderId="0" xfId="7" applyFont="1" applyFill="1"/>
    <xf numFmtId="0" fontId="8" fillId="0" borderId="12" xfId="0" applyFont="1" applyBorder="1" applyAlignment="1">
      <alignment horizontal="center" vertical="center" wrapText="1"/>
    </xf>
    <xf numFmtId="0" fontId="16" fillId="0" borderId="0" xfId="7" applyFont="1" applyFill="1" applyAlignment="1">
      <alignment horizontal="right"/>
    </xf>
    <xf numFmtId="0" fontId="49" fillId="0" borderId="0" xfId="7" applyFont="1" applyFill="1" applyBorder="1"/>
    <xf numFmtId="0" fontId="16" fillId="0" borderId="0" xfId="7" applyFont="1" applyFill="1" applyBorder="1" applyAlignment="1">
      <alignment horizontal="center" vertical="center" wrapText="1"/>
    </xf>
    <xf numFmtId="0" fontId="49" fillId="0" borderId="0" xfId="7" applyFont="1" applyFill="1" applyBorder="1" applyAlignment="1">
      <alignment horizontal="right"/>
    </xf>
    <xf numFmtId="0" fontId="49" fillId="0" borderId="0" xfId="7" applyFont="1" applyFill="1" applyAlignment="1">
      <alignment horizontal="center" vertical="center"/>
    </xf>
    <xf numFmtId="0" fontId="49" fillId="0" borderId="0" xfId="7" applyFont="1" applyFill="1" applyAlignment="1"/>
    <xf numFmtId="169" fontId="16" fillId="0" borderId="0" xfId="45" applyNumberFormat="1" applyFont="1" applyFill="1" applyBorder="1" applyAlignment="1">
      <alignment horizontal="right" wrapText="1"/>
    </xf>
    <xf numFmtId="0" fontId="21" fillId="0" borderId="0" xfId="7" applyFont="1" applyFill="1" applyAlignment="1">
      <alignment horizontal="center"/>
    </xf>
    <xf numFmtId="0" fontId="21" fillId="0" borderId="0" xfId="7" applyFont="1" applyFill="1" applyBorder="1" applyAlignment="1"/>
    <xf numFmtId="0" fontId="16" fillId="0" borderId="9" xfId="7" applyFont="1" applyFill="1" applyBorder="1" applyAlignment="1">
      <alignment horizontal="center" vertical="center" wrapText="1"/>
    </xf>
    <xf numFmtId="0" fontId="16" fillId="0" borderId="11" xfId="0" applyFont="1" applyBorder="1" applyAlignment="1">
      <alignment horizontal="center" vertical="center" wrapText="1"/>
    </xf>
    <xf numFmtId="0" fontId="8" fillId="0" borderId="0" xfId="11" applyFont="1" applyFill="1" applyAlignment="1">
      <alignment horizontal="left" wrapText="1"/>
    </xf>
    <xf numFmtId="0" fontId="8" fillId="0" borderId="0" xfId="11" applyFont="1" applyFill="1" applyAlignment="1">
      <alignment horizontal="left" vertical="center" wrapText="1"/>
    </xf>
    <xf numFmtId="0" fontId="8" fillId="0" borderId="8" xfId="11" applyFont="1" applyFill="1" applyBorder="1" applyAlignment="1">
      <alignment horizontal="left" wrapText="1"/>
    </xf>
    <xf numFmtId="0" fontId="8" fillId="0" borderId="12" xfId="8" applyFont="1" applyBorder="1" applyAlignment="1">
      <alignment horizontal="center" vertical="center" wrapText="1"/>
    </xf>
    <xf numFmtId="0" fontId="13" fillId="0" borderId="10" xfId="8" applyBorder="1"/>
    <xf numFmtId="0" fontId="8" fillId="0" borderId="12" xfId="7" applyFont="1" applyBorder="1" applyAlignment="1">
      <alignment horizontal="center" vertical="center" wrapText="1"/>
    </xf>
    <xf numFmtId="0" fontId="8" fillId="0" borderId="11" xfId="7" applyFont="1" applyBorder="1" applyAlignment="1">
      <alignment horizontal="center" vertical="center" wrapText="1"/>
    </xf>
    <xf numFmtId="0" fontId="8" fillId="0" borderId="0" xfId="0" applyFont="1" applyFill="1" applyBorder="1" applyAlignment="1">
      <alignment vertical="center" wrapText="1"/>
    </xf>
    <xf numFmtId="0" fontId="8" fillId="0" borderId="0" xfId="0" applyFont="1" applyFill="1" applyBorder="1" applyAlignment="1">
      <alignment horizontal="center" vertical="center" wrapText="1"/>
    </xf>
    <xf numFmtId="0" fontId="36" fillId="0" borderId="0" xfId="7" applyFont="1" applyFill="1" applyBorder="1" applyAlignment="1">
      <alignment horizontal="center" vertical="center" wrapText="1"/>
    </xf>
    <xf numFmtId="0" fontId="37" fillId="0" borderId="0" xfId="7" applyFont="1" applyFill="1" applyBorder="1" applyAlignment="1">
      <alignment horizontal="right"/>
    </xf>
    <xf numFmtId="0" fontId="38" fillId="0" borderId="0" xfId="7" applyFont="1" applyFill="1" applyBorder="1"/>
    <xf numFmtId="0" fontId="17" fillId="0" borderId="0" xfId="0" applyFont="1" applyFill="1" applyAlignment="1">
      <alignment vertical="center"/>
    </xf>
    <xf numFmtId="167" fontId="50" fillId="0" borderId="0" xfId="0" applyNumberFormat="1" applyFont="1" applyFill="1" applyAlignment="1">
      <alignment horizontal="right" wrapText="1"/>
    </xf>
    <xf numFmtId="169" fontId="50" fillId="0" borderId="0" xfId="0" applyNumberFormat="1" applyFont="1" applyFill="1" applyAlignment="1">
      <alignment horizontal="right" wrapText="1"/>
    </xf>
    <xf numFmtId="169" fontId="50" fillId="0" borderId="0" xfId="0" applyNumberFormat="1" applyFont="1" applyFill="1" applyBorder="1" applyAlignment="1">
      <alignment horizontal="right" wrapText="1"/>
    </xf>
    <xf numFmtId="169" fontId="50" fillId="0" borderId="8" xfId="0" applyNumberFormat="1" applyFont="1" applyFill="1" applyBorder="1" applyAlignment="1">
      <alignment horizontal="right" wrapText="1"/>
    </xf>
    <xf numFmtId="0" fontId="38" fillId="0" borderId="0" xfId="7" applyFont="1"/>
    <xf numFmtId="0" fontId="38" fillId="0" borderId="0" xfId="7" applyFont="1" applyFill="1" applyBorder="1"/>
    <xf numFmtId="0" fontId="38" fillId="0" borderId="0" xfId="7" applyFont="1"/>
    <xf numFmtId="0" fontId="38" fillId="0" borderId="0" xfId="7" applyFont="1" applyFill="1" applyBorder="1"/>
    <xf numFmtId="0" fontId="38" fillId="0" borderId="0" xfId="7" applyFont="1"/>
    <xf numFmtId="0" fontId="38" fillId="0" borderId="0" xfId="7" applyFont="1" applyFill="1" applyBorder="1"/>
    <xf numFmtId="169" fontId="50" fillId="0" borderId="0" xfId="7" applyNumberFormat="1" applyFont="1" applyFill="1" applyBorder="1" applyAlignment="1">
      <alignment horizontal="right"/>
    </xf>
    <xf numFmtId="169" fontId="50" fillId="0" borderId="8" xfId="7" applyNumberFormat="1" applyFont="1" applyFill="1" applyBorder="1" applyAlignment="1">
      <alignment horizontal="right"/>
    </xf>
    <xf numFmtId="169" fontId="50" fillId="0" borderId="0" xfId="7" applyNumberFormat="1" applyFont="1" applyFill="1" applyAlignment="1">
      <alignment horizontal="right"/>
    </xf>
    <xf numFmtId="0" fontId="50" fillId="0" borderId="0" xfId="0" applyFont="1" applyFill="1" applyAlignment="1">
      <alignment horizontal="right" wrapText="1"/>
    </xf>
    <xf numFmtId="167" fontId="50" fillId="0" borderId="8" xfId="0" applyNumberFormat="1" applyFont="1" applyFill="1" applyBorder="1" applyAlignment="1">
      <alignment horizontal="right" wrapText="1"/>
    </xf>
    <xf numFmtId="0" fontId="50" fillId="0" borderId="0" xfId="0" applyFont="1" applyFill="1" applyBorder="1" applyAlignment="1">
      <alignment horizontal="right" wrapText="1"/>
    </xf>
    <xf numFmtId="167" fontId="50" fillId="0" borderId="0" xfId="0" applyNumberFormat="1" applyFont="1" applyFill="1" applyBorder="1" applyAlignment="1">
      <alignment horizontal="right" wrapText="1"/>
    </xf>
    <xf numFmtId="0" fontId="50" fillId="0" borderId="8" xfId="0" applyFont="1" applyFill="1" applyBorder="1" applyAlignment="1">
      <alignment horizontal="right" wrapText="1"/>
    </xf>
    <xf numFmtId="165" fontId="50" fillId="0" borderId="0" xfId="0" applyNumberFormat="1" applyFont="1" applyFill="1" applyAlignment="1">
      <alignment horizontal="right" wrapText="1"/>
    </xf>
    <xf numFmtId="164" fontId="8" fillId="0" borderId="0" xfId="0" applyNumberFormat="1" applyFont="1" applyFill="1" applyAlignment="1">
      <alignment horizontal="right" wrapText="1"/>
    </xf>
    <xf numFmtId="0" fontId="16" fillId="0" borderId="0" xfId="0" applyFont="1" applyFill="1" applyAlignment="1">
      <alignment wrapText="1"/>
    </xf>
    <xf numFmtId="0" fontId="7" fillId="0" borderId="0" xfId="0" applyFont="1" applyFill="1" applyAlignment="1">
      <alignment horizontal="right" wrapText="1"/>
    </xf>
    <xf numFmtId="0" fontId="8" fillId="0" borderId="0" xfId="0" applyFont="1" applyFill="1" applyAlignment="1">
      <alignment wrapText="1"/>
    </xf>
    <xf numFmtId="164" fontId="4" fillId="0" borderId="0" xfId="7" applyNumberFormat="1" applyFont="1" applyFill="1" applyBorder="1"/>
    <xf numFmtId="164" fontId="9" fillId="0" borderId="0" xfId="7" applyNumberFormat="1" applyFont="1" applyFill="1" applyBorder="1"/>
    <xf numFmtId="0" fontId="6" fillId="0" borderId="0" xfId="0" applyFont="1" applyFill="1" applyBorder="1" applyAlignment="1">
      <alignment horizontal="center" wrapText="1"/>
    </xf>
    <xf numFmtId="0" fontId="14" fillId="0" borderId="0" xfId="0" applyFont="1" applyFill="1" applyBorder="1" applyAlignment="1">
      <alignment horizont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right" wrapText="1"/>
    </xf>
    <xf numFmtId="0" fontId="14" fillId="0" borderId="0" xfId="0" applyFont="1" applyFill="1" applyBorder="1" applyAlignment="1">
      <alignment horizontal="center"/>
    </xf>
    <xf numFmtId="164" fontId="8" fillId="0" borderId="0" xfId="11" applyNumberFormat="1" applyFont="1" applyFill="1" applyAlignment="1">
      <alignment horizontal="right" wrapText="1"/>
    </xf>
    <xf numFmtId="0" fontId="9" fillId="0" borderId="0" xfId="7" applyFont="1" applyBorder="1" applyAlignment="1">
      <alignment wrapText="1"/>
    </xf>
    <xf numFmtId="0" fontId="39" fillId="0" borderId="11" xfId="7" applyFont="1" applyFill="1" applyBorder="1" applyAlignment="1">
      <alignment horizontal="center" vertical="center" wrapText="1"/>
    </xf>
    <xf numFmtId="0" fontId="36" fillId="0" borderId="12" xfId="7" applyFont="1" applyBorder="1" applyAlignment="1">
      <alignment horizontal="center" vertical="center" wrapText="1"/>
    </xf>
    <xf numFmtId="0" fontId="36" fillId="0" borderId="11" xfId="7" applyFont="1" applyBorder="1" applyAlignment="1">
      <alignment horizontal="center" vertical="center" wrapText="1"/>
    </xf>
    <xf numFmtId="167" fontId="8" fillId="0" borderId="0" xfId="11" applyNumberFormat="1" applyFont="1" applyAlignment="1">
      <alignment horizontal="right" wrapText="1"/>
    </xf>
    <xf numFmtId="0" fontId="26" fillId="0" borderId="0" xfId="7" applyFont="1" applyFill="1" applyBorder="1"/>
    <xf numFmtId="0" fontId="36" fillId="0" borderId="0" xfId="7" applyFont="1" applyFill="1" applyAlignment="1">
      <alignment horizontal="right" wrapText="1"/>
    </xf>
    <xf numFmtId="0" fontId="8" fillId="0" borderId="0" xfId="11" applyFont="1" applyFill="1" applyBorder="1" applyAlignment="1">
      <alignment horizontal="right" wrapText="1"/>
    </xf>
    <xf numFmtId="164" fontId="8" fillId="0" borderId="8" xfId="11" applyNumberFormat="1" applyFont="1" applyFill="1" applyBorder="1" applyAlignment="1">
      <alignment horizontal="right" wrapText="1"/>
    </xf>
    <xf numFmtId="0" fontId="51" fillId="0" borderId="0" xfId="11" applyFont="1" applyAlignment="1">
      <alignment horizontal="right" wrapText="1"/>
    </xf>
    <xf numFmtId="0" fontId="4" fillId="0" borderId="0" xfId="7" applyFont="1" applyFill="1" applyAlignment="1">
      <alignment vertical="center"/>
    </xf>
    <xf numFmtId="0" fontId="16" fillId="0" borderId="0" xfId="7" applyFont="1" applyFill="1" applyBorder="1" applyAlignment="1">
      <alignment vertical="center"/>
    </xf>
    <xf numFmtId="0" fontId="11" fillId="0" borderId="0" xfId="7" applyFont="1" applyFill="1" applyBorder="1" applyAlignment="1">
      <alignment vertical="center"/>
    </xf>
    <xf numFmtId="0" fontId="16" fillId="0" borderId="0" xfId="7" applyFont="1" applyFill="1" applyBorder="1" applyAlignment="1">
      <alignment horizontal="right" vertical="center"/>
    </xf>
    <xf numFmtId="0" fontId="4" fillId="0" borderId="0" xfId="7" applyFont="1" applyBorder="1" applyAlignment="1">
      <alignment vertical="center"/>
    </xf>
    <xf numFmtId="0" fontId="4" fillId="0" borderId="0" xfId="7" applyFont="1" applyAlignment="1">
      <alignment vertical="center"/>
    </xf>
    <xf numFmtId="167" fontId="51" fillId="0" borderId="0" xfId="11" applyNumberFormat="1" applyFont="1" applyAlignment="1">
      <alignment horizontal="right" wrapText="1"/>
    </xf>
    <xf numFmtId="167" fontId="51" fillId="0" borderId="8" xfId="11" applyNumberFormat="1" applyFont="1" applyBorder="1" applyAlignment="1">
      <alignment horizontal="right" wrapText="1"/>
    </xf>
    <xf numFmtId="0" fontId="51" fillId="0" borderId="8" xfId="11" applyFont="1" applyBorder="1" applyAlignment="1">
      <alignment horizontal="right" wrapText="1"/>
    </xf>
    <xf numFmtId="167" fontId="8" fillId="0" borderId="8" xfId="11" applyNumberFormat="1" applyFont="1" applyBorder="1" applyAlignment="1">
      <alignment horizontal="right" wrapText="1"/>
    </xf>
    <xf numFmtId="167" fontId="8" fillId="0" borderId="0" xfId="11" applyNumberFormat="1" applyFont="1" applyFill="1" applyAlignment="1">
      <alignment horizontal="right" wrapText="1"/>
    </xf>
    <xf numFmtId="167" fontId="8" fillId="0" borderId="0" xfId="11" applyNumberFormat="1" applyFont="1" applyFill="1" applyBorder="1" applyAlignment="1">
      <alignment horizontal="right" wrapText="1"/>
    </xf>
    <xf numFmtId="167" fontId="8" fillId="0" borderId="8" xfId="11" applyNumberFormat="1" applyFont="1" applyFill="1" applyBorder="1" applyAlignment="1">
      <alignment horizontal="right" wrapText="1"/>
    </xf>
    <xf numFmtId="169" fontId="8" fillId="0" borderId="0" xfId="11" applyNumberFormat="1" applyFont="1" applyFill="1" applyAlignment="1">
      <alignment horizontal="right" wrapText="1"/>
    </xf>
    <xf numFmtId="169" fontId="8" fillId="0" borderId="0" xfId="0" applyNumberFormat="1" applyFont="1" applyFill="1" applyAlignment="1">
      <alignment horizontal="right" wrapText="1"/>
    </xf>
    <xf numFmtId="169" fontId="8" fillId="0" borderId="8" xfId="11" applyNumberFormat="1" applyFont="1" applyFill="1" applyBorder="1" applyAlignment="1">
      <alignment horizontal="right" wrapText="1"/>
    </xf>
    <xf numFmtId="169" fontId="8" fillId="0" borderId="8" xfId="0" applyNumberFormat="1" applyFont="1" applyFill="1" applyBorder="1" applyAlignment="1">
      <alignment horizontal="right" wrapText="1"/>
    </xf>
    <xf numFmtId="169" fontId="50" fillId="0" borderId="14" xfId="0" applyNumberFormat="1" applyFont="1" applyFill="1" applyBorder="1" applyAlignment="1">
      <alignment horizontal="right" wrapText="1"/>
    </xf>
    <xf numFmtId="169" fontId="50" fillId="0" borderId="0" xfId="7" applyNumberFormat="1" applyFont="1" applyFill="1" applyAlignment="1">
      <alignment horizontal="right" vertical="center"/>
    </xf>
    <xf numFmtId="169" fontId="50" fillId="0" borderId="8" xfId="7" applyNumberFormat="1" applyFont="1" applyFill="1" applyBorder="1" applyAlignment="1">
      <alignment horizontal="right" vertical="center"/>
    </xf>
    <xf numFmtId="169" fontId="7" fillId="0" borderId="0" xfId="0" applyNumberFormat="1" applyFont="1" applyFill="1" applyBorder="1" applyAlignment="1">
      <alignment horizontal="right" wrapText="1"/>
    </xf>
    <xf numFmtId="169" fontId="36" fillId="0" borderId="0" xfId="0" applyNumberFormat="1" applyFont="1" applyFill="1" applyBorder="1" applyAlignment="1">
      <alignment horizontal="right" wrapText="1"/>
    </xf>
    <xf numFmtId="0" fontId="7" fillId="0" borderId="8" xfId="0" applyFont="1" applyFill="1" applyBorder="1" applyAlignment="1">
      <alignment horizontal="right" wrapText="1"/>
    </xf>
    <xf numFmtId="169" fontId="36" fillId="0" borderId="8" xfId="0" applyNumberFormat="1" applyFont="1" applyFill="1" applyBorder="1" applyAlignment="1">
      <alignment horizontal="right" wrapText="1"/>
    </xf>
    <xf numFmtId="167" fontId="16" fillId="0" borderId="14" xfId="0" applyNumberFormat="1" applyFont="1" applyFill="1" applyBorder="1" applyAlignment="1">
      <alignment horizontal="right" wrapText="1"/>
    </xf>
    <xf numFmtId="169" fontId="7" fillId="0" borderId="14" xfId="0" applyNumberFormat="1" applyFont="1" applyFill="1" applyBorder="1" applyAlignment="1">
      <alignment horizontal="right"/>
    </xf>
    <xf numFmtId="169" fontId="7" fillId="0" borderId="0" xfId="0" applyNumberFormat="1" applyFont="1" applyFill="1" applyBorder="1" applyAlignment="1">
      <alignment horizontal="right"/>
    </xf>
    <xf numFmtId="169" fontId="7" fillId="0" borderId="8" xfId="0" applyNumberFormat="1" applyFont="1" applyFill="1" applyBorder="1" applyAlignment="1">
      <alignment horizontal="right"/>
    </xf>
    <xf numFmtId="169" fontId="7" fillId="0" borderId="8" xfId="0" applyNumberFormat="1" applyFont="1" applyFill="1" applyBorder="1" applyAlignment="1">
      <alignment horizontal="right" wrapText="1"/>
    </xf>
    <xf numFmtId="0" fontId="8" fillId="0" borderId="0" xfId="0" applyFont="1" applyFill="1" applyAlignment="1">
      <alignment horizontal="right"/>
    </xf>
    <xf numFmtId="0" fontId="8" fillId="0" borderId="8" xfId="0" applyFont="1" applyFill="1" applyBorder="1" applyAlignment="1">
      <alignment horizontal="right"/>
    </xf>
    <xf numFmtId="0" fontId="16" fillId="0" borderId="8" xfId="10" applyFont="1" applyFill="1" applyBorder="1" applyAlignment="1">
      <alignment horizontal="right" wrapText="1"/>
    </xf>
    <xf numFmtId="167" fontId="16" fillId="0" borderId="8" xfId="7" applyNumberFormat="1" applyFont="1" applyFill="1" applyBorder="1" applyAlignment="1">
      <alignment horizontal="right"/>
    </xf>
    <xf numFmtId="0" fontId="16" fillId="0" borderId="8" xfId="7" applyFont="1" applyFill="1" applyBorder="1" applyAlignment="1">
      <alignment horizontal="right"/>
    </xf>
    <xf numFmtId="167" fontId="16" fillId="0" borderId="8" xfId="0" applyNumberFormat="1" applyFont="1" applyFill="1" applyBorder="1" applyAlignment="1">
      <alignment horizontal="right"/>
    </xf>
    <xf numFmtId="0" fontId="16" fillId="0" borderId="0" xfId="0" applyFont="1" applyFill="1" applyBorder="1" applyAlignment="1">
      <alignment horizontal="right"/>
    </xf>
    <xf numFmtId="169" fontId="16" fillId="0" borderId="14" xfId="0" applyNumberFormat="1" applyFont="1" applyFill="1" applyBorder="1" applyAlignment="1">
      <alignment horizontal="right" wrapText="1"/>
    </xf>
    <xf numFmtId="169" fontId="8" fillId="0" borderId="0" xfId="0" applyNumberFormat="1" applyFont="1" applyFill="1" applyAlignment="1">
      <alignment horizontal="right"/>
    </xf>
    <xf numFmtId="0" fontId="36" fillId="0" borderId="0" xfId="7" applyFont="1" applyFill="1" applyBorder="1" applyAlignment="1">
      <alignment horizontal="right" wrapText="1"/>
    </xf>
    <xf numFmtId="0" fontId="36" fillId="0" borderId="8" xfId="7" applyFont="1" applyFill="1" applyBorder="1" applyAlignment="1">
      <alignment horizontal="right" wrapText="1"/>
    </xf>
    <xf numFmtId="164" fontId="52" fillId="0" borderId="0" xfId="0" applyNumberFormat="1" applyFont="1" applyAlignment="1">
      <alignment horizontal="right" wrapText="1"/>
    </xf>
    <xf numFmtId="0" fontId="52" fillId="0" borderId="0" xfId="0" applyFont="1" applyAlignment="1">
      <alignment horizontal="right" wrapText="1"/>
    </xf>
    <xf numFmtId="164" fontId="52" fillId="0" borderId="8" xfId="0" applyNumberFormat="1" applyFont="1" applyBorder="1" applyAlignment="1">
      <alignment horizontal="right" wrapText="1"/>
    </xf>
    <xf numFmtId="0" fontId="52" fillId="0" borderId="8" xfId="0" applyFont="1" applyBorder="1" applyAlignment="1">
      <alignment horizontal="right" wrapText="1"/>
    </xf>
    <xf numFmtId="164" fontId="52" fillId="0" borderId="0" xfId="11" applyNumberFormat="1" applyFont="1" applyAlignment="1">
      <alignment horizontal="right" wrapText="1"/>
    </xf>
    <xf numFmtId="0" fontId="52" fillId="0" borderId="0" xfId="11" applyFont="1" applyAlignment="1">
      <alignment horizontal="right" wrapText="1"/>
    </xf>
    <xf numFmtId="164" fontId="52" fillId="0" borderId="0" xfId="11" applyNumberFormat="1" applyFont="1" applyBorder="1" applyAlignment="1">
      <alignment horizontal="right" wrapText="1"/>
    </xf>
    <xf numFmtId="0" fontId="52" fillId="0" borderId="0" xfId="11" applyFont="1" applyBorder="1" applyAlignment="1">
      <alignment horizontal="right" wrapText="1"/>
    </xf>
    <xf numFmtId="164" fontId="52" fillId="0" borderId="8" xfId="11" applyNumberFormat="1" applyFont="1" applyBorder="1" applyAlignment="1">
      <alignment horizontal="right" wrapText="1"/>
    </xf>
    <xf numFmtId="167" fontId="52" fillId="0" borderId="0" xfId="0" applyNumberFormat="1" applyFont="1" applyFill="1" applyAlignment="1">
      <alignment horizontal="right" wrapText="1"/>
    </xf>
    <xf numFmtId="0" fontId="52" fillId="0" borderId="0" xfId="0" applyFont="1" applyFill="1" applyAlignment="1">
      <alignment horizontal="right" wrapText="1"/>
    </xf>
    <xf numFmtId="0" fontId="52" fillId="0" borderId="8" xfId="0" applyFont="1" applyFill="1" applyBorder="1" applyAlignment="1">
      <alignment horizontal="right" wrapText="1"/>
    </xf>
    <xf numFmtId="167" fontId="52" fillId="0" borderId="14" xfId="11" applyNumberFormat="1" applyFont="1" applyFill="1" applyBorder="1" applyAlignment="1">
      <alignment horizontal="right" wrapText="1"/>
    </xf>
    <xf numFmtId="167" fontId="52" fillId="0" borderId="14" xfId="0" applyNumberFormat="1" applyFont="1" applyBorder="1" applyAlignment="1">
      <alignment horizontal="right" wrapText="1"/>
    </xf>
    <xf numFmtId="167" fontId="52" fillId="0" borderId="14" xfId="0" applyNumberFormat="1" applyFont="1" applyFill="1" applyBorder="1" applyAlignment="1">
      <alignment horizontal="right" wrapText="1"/>
    </xf>
    <xf numFmtId="167" fontId="8" fillId="0" borderId="14" xfId="11" applyNumberFormat="1" applyFont="1" applyFill="1" applyBorder="1" applyAlignment="1">
      <alignment horizontal="right" wrapText="1"/>
    </xf>
    <xf numFmtId="167" fontId="52" fillId="0" borderId="0" xfId="11" applyNumberFormat="1" applyFont="1" applyFill="1" applyBorder="1" applyAlignment="1">
      <alignment horizontal="right" wrapText="1"/>
    </xf>
    <xf numFmtId="167" fontId="52" fillId="0" borderId="0" xfId="0" applyNumberFormat="1" applyFont="1" applyBorder="1" applyAlignment="1">
      <alignment horizontal="right" wrapText="1"/>
    </xf>
    <xf numFmtId="0" fontId="52" fillId="0" borderId="0" xfId="11" applyFont="1" applyFill="1" applyBorder="1" applyAlignment="1">
      <alignment horizontal="right" wrapText="1"/>
    </xf>
    <xf numFmtId="0" fontId="52" fillId="0" borderId="0" xfId="0" applyFont="1" applyFill="1" applyBorder="1" applyAlignment="1">
      <alignment horizontal="right" wrapText="1"/>
    </xf>
    <xf numFmtId="169" fontId="16" fillId="0" borderId="0" xfId="0" applyNumberFormat="1" applyFont="1" applyFill="1" applyBorder="1" applyAlignment="1">
      <alignment horizontal="right"/>
    </xf>
    <xf numFmtId="167" fontId="52" fillId="0" borderId="0" xfId="0" applyNumberFormat="1" applyFont="1" applyFill="1" applyBorder="1" applyAlignment="1">
      <alignment horizontal="right" wrapText="1"/>
    </xf>
    <xf numFmtId="0" fontId="52" fillId="0" borderId="0" xfId="0" applyFont="1" applyBorder="1" applyAlignment="1">
      <alignment horizontal="right" wrapText="1"/>
    </xf>
    <xf numFmtId="167" fontId="52" fillId="0" borderId="8" xfId="11" applyNumberFormat="1" applyFont="1" applyFill="1" applyBorder="1" applyAlignment="1">
      <alignment horizontal="right" wrapText="1"/>
    </xf>
    <xf numFmtId="167" fontId="52" fillId="0" borderId="8" xfId="0" applyNumberFormat="1" applyFont="1" applyBorder="1" applyAlignment="1">
      <alignment horizontal="right" wrapText="1"/>
    </xf>
    <xf numFmtId="0" fontId="52" fillId="0" borderId="8" xfId="11" applyFont="1" applyFill="1" applyBorder="1" applyAlignment="1">
      <alignment horizontal="right" wrapText="1"/>
    </xf>
    <xf numFmtId="167" fontId="16" fillId="0" borderId="0" xfId="0" applyNumberFormat="1" applyFont="1" applyFill="1" applyAlignment="1">
      <alignment wrapText="1"/>
    </xf>
    <xf numFmtId="169" fontId="16" fillId="0" borderId="0" xfId="7" applyNumberFormat="1" applyFont="1" applyFill="1" applyBorder="1" applyAlignment="1">
      <alignment horizontal="right"/>
    </xf>
    <xf numFmtId="169" fontId="16" fillId="0" borderId="8" xfId="7" applyNumberFormat="1" applyFont="1" applyFill="1" applyBorder="1" applyAlignment="1">
      <alignment horizontal="right"/>
    </xf>
    <xf numFmtId="167" fontId="52" fillId="0" borderId="0" xfId="0" applyNumberFormat="1" applyFont="1" applyAlignment="1">
      <alignment horizontal="right" wrapText="1"/>
    </xf>
    <xf numFmtId="164" fontId="52" fillId="0" borderId="14" xfId="11" applyNumberFormat="1" applyFont="1" applyBorder="1" applyAlignment="1">
      <alignment horizontal="right" vertical="center" wrapText="1"/>
    </xf>
    <xf numFmtId="164" fontId="52" fillId="0" borderId="0" xfId="11" applyNumberFormat="1" applyFont="1" applyBorder="1" applyAlignment="1">
      <alignment horizontal="right" vertical="center" wrapText="1"/>
    </xf>
    <xf numFmtId="0" fontId="52" fillId="0" borderId="0" xfId="11" applyFont="1" applyBorder="1" applyAlignment="1">
      <alignment horizontal="right" vertical="center" wrapText="1"/>
    </xf>
    <xf numFmtId="164" fontId="52" fillId="0" borderId="8" xfId="11" applyNumberFormat="1" applyFont="1" applyBorder="1" applyAlignment="1">
      <alignment horizontal="right" vertical="center" wrapText="1"/>
    </xf>
    <xf numFmtId="164" fontId="52" fillId="0" borderId="0" xfId="0" applyNumberFormat="1" applyFont="1" applyFill="1" applyAlignment="1">
      <alignment horizontal="right" wrapText="1"/>
    </xf>
    <xf numFmtId="167" fontId="52" fillId="0" borderId="0" xfId="11" applyNumberFormat="1" applyFont="1" applyFill="1" applyAlignment="1">
      <alignment horizontal="right" wrapText="1"/>
    </xf>
    <xf numFmtId="0" fontId="52" fillId="0" borderId="0" xfId="11" applyFont="1" applyFill="1" applyAlignment="1">
      <alignment horizontal="right" wrapText="1"/>
    </xf>
    <xf numFmtId="167" fontId="52" fillId="0" borderId="0" xfId="11" applyNumberFormat="1" applyFont="1" applyAlignment="1">
      <alignment horizontal="right" wrapText="1"/>
    </xf>
    <xf numFmtId="0" fontId="52" fillId="0" borderId="8" xfId="11" applyFont="1" applyBorder="1" applyAlignment="1">
      <alignment horizontal="right" wrapText="1"/>
    </xf>
    <xf numFmtId="0" fontId="8" fillId="0" borderId="12" xfId="0" applyFont="1" applyFill="1" applyBorder="1" applyAlignment="1">
      <alignment horizontal="center" vertical="center" wrapText="1"/>
    </xf>
    <xf numFmtId="0" fontId="16" fillId="0" borderId="12" xfId="11" applyFont="1" applyFill="1" applyBorder="1" applyAlignment="1">
      <alignment horizontal="center" vertical="center" wrapText="1"/>
    </xf>
    <xf numFmtId="0" fontId="8" fillId="0" borderId="11" xfId="11" applyFont="1" applyFill="1" applyBorder="1" applyAlignment="1">
      <alignment horizontal="center" vertical="center" wrapText="1"/>
    </xf>
    <xf numFmtId="0" fontId="7" fillId="0" borderId="8" xfId="0" applyFont="1" applyFill="1" applyBorder="1" applyAlignment="1">
      <alignment horizontal="left" wrapText="1"/>
    </xf>
    <xf numFmtId="167" fontId="52" fillId="0" borderId="8" xfId="0" applyNumberFormat="1" applyFont="1" applyFill="1" applyBorder="1" applyAlignment="1">
      <alignment horizontal="right" wrapText="1"/>
    </xf>
    <xf numFmtId="164" fontId="8" fillId="0" borderId="0" xfId="11" applyNumberFormat="1" applyFont="1" applyAlignment="1">
      <alignment horizontal="right" vertical="center" wrapText="1"/>
    </xf>
    <xf numFmtId="164" fontId="7" fillId="0" borderId="0" xfId="11" applyNumberFormat="1" applyFont="1" applyAlignment="1">
      <alignment horizontal="right" wrapText="1"/>
    </xf>
    <xf numFmtId="0" fontId="7" fillId="0" borderId="0" xfId="0" applyFont="1" applyAlignment="1">
      <alignment horizontal="right" wrapText="1"/>
    </xf>
    <xf numFmtId="164" fontId="7" fillId="0" borderId="0" xfId="0" applyNumberFormat="1" applyFont="1" applyAlignment="1">
      <alignment horizontal="right" wrapText="1"/>
    </xf>
    <xf numFmtId="0" fontId="7" fillId="0" borderId="0" xfId="11" applyFont="1" applyAlignment="1">
      <alignment horizontal="right" wrapText="1"/>
    </xf>
    <xf numFmtId="164" fontId="7" fillId="0" borderId="0" xfId="11" applyNumberFormat="1" applyFont="1" applyAlignment="1">
      <alignment horizontal="right" vertical="center" wrapText="1"/>
    </xf>
    <xf numFmtId="0" fontId="7" fillId="0" borderId="0" xfId="0" applyFont="1" applyAlignment="1">
      <alignment horizontal="right" vertical="center" wrapText="1"/>
    </xf>
    <xf numFmtId="0" fontId="7" fillId="0" borderId="0" xfId="11" applyFont="1" applyFill="1" applyAlignment="1">
      <alignment horizontal="right" wrapText="1"/>
    </xf>
    <xf numFmtId="0" fontId="7" fillId="0" borderId="11" xfId="7" applyFont="1" applyFill="1" applyBorder="1" applyAlignment="1">
      <alignment horizontal="center" vertical="center" wrapText="1"/>
    </xf>
    <xf numFmtId="167" fontId="7" fillId="0" borderId="0" xfId="0" applyNumberFormat="1" applyFont="1" applyFill="1" applyAlignment="1">
      <alignment horizontal="right" wrapText="1"/>
    </xf>
    <xf numFmtId="167" fontId="7" fillId="0" borderId="0" xfId="10" applyNumberFormat="1" applyFont="1" applyFill="1" applyAlignment="1">
      <alignment horizontal="right" wrapText="1"/>
    </xf>
    <xf numFmtId="0" fontId="16" fillId="0" borderId="8" xfId="0" applyFont="1" applyFill="1" applyBorder="1" applyAlignment="1">
      <alignment horizontal="right"/>
    </xf>
    <xf numFmtId="169" fontId="36" fillId="0" borderId="0" xfId="0" applyNumberFormat="1" applyFont="1" applyFill="1" applyAlignment="1">
      <alignment horizontal="right" wrapText="1"/>
    </xf>
    <xf numFmtId="0" fontId="36" fillId="0" borderId="0" xfId="7" applyFont="1" applyFill="1"/>
    <xf numFmtId="0" fontId="36" fillId="0" borderId="0" xfId="7" applyFont="1" applyFill="1" applyAlignment="1">
      <alignment horizontal="right"/>
    </xf>
    <xf numFmtId="0" fontId="36" fillId="0" borderId="12" xfId="11" applyFont="1" applyFill="1" applyBorder="1" applyAlignment="1">
      <alignment horizontal="center" vertical="center" wrapText="1"/>
    </xf>
    <xf numFmtId="0" fontId="36" fillId="0" borderId="11" xfId="11" applyFont="1" applyFill="1" applyBorder="1" applyAlignment="1">
      <alignment horizontal="center" vertical="center" wrapText="1"/>
    </xf>
    <xf numFmtId="164" fontId="36" fillId="0" borderId="0" xfId="0" applyNumberFormat="1" applyFont="1" applyFill="1" applyBorder="1" applyAlignment="1">
      <alignment horizontal="right" wrapText="1"/>
    </xf>
    <xf numFmtId="164" fontId="36" fillId="0" borderId="0" xfId="0" applyNumberFormat="1" applyFont="1" applyFill="1" applyBorder="1" applyAlignment="1">
      <alignment horizontal="right" vertical="center" wrapText="1"/>
    </xf>
    <xf numFmtId="169" fontId="53" fillId="0" borderId="8" xfId="0" applyNumberFormat="1" applyFont="1" applyFill="1" applyBorder="1" applyAlignment="1">
      <alignment horizontal="right"/>
    </xf>
    <xf numFmtId="167" fontId="7" fillId="0" borderId="0" xfId="11" applyNumberFormat="1" applyFont="1" applyAlignment="1">
      <alignment horizontal="right" wrapText="1"/>
    </xf>
    <xf numFmtId="0" fontId="8" fillId="0" borderId="0" xfId="11" applyFont="1" applyAlignment="1">
      <alignment horizontal="right" vertical="center" wrapText="1"/>
    </xf>
    <xf numFmtId="0" fontId="6" fillId="0" borderId="0" xfId="7" applyFont="1" applyFill="1" applyBorder="1" applyAlignment="1">
      <alignment vertical="center"/>
    </xf>
    <xf numFmtId="169" fontId="50" fillId="0" borderId="0" xfId="45" applyNumberFormat="1" applyFont="1" applyFill="1" applyAlignment="1">
      <alignment horizontal="right" wrapText="1"/>
    </xf>
    <xf numFmtId="169" fontId="50" fillId="0" borderId="0" xfId="45" applyNumberFormat="1" applyFont="1" applyFill="1" applyBorder="1" applyAlignment="1">
      <alignment horizontal="right" wrapText="1"/>
    </xf>
    <xf numFmtId="169" fontId="50" fillId="0" borderId="8" xfId="45" applyNumberFormat="1" applyFont="1" applyFill="1" applyBorder="1" applyAlignment="1">
      <alignment horizontal="right" wrapText="1"/>
    </xf>
    <xf numFmtId="169" fontId="8" fillId="0" borderId="0" xfId="45" applyNumberFormat="1" applyFont="1" applyFill="1" applyAlignment="1">
      <alignment horizontal="right" wrapText="1"/>
    </xf>
    <xf numFmtId="169" fontId="8" fillId="0" borderId="8" xfId="45" applyNumberFormat="1" applyFont="1" applyFill="1" applyBorder="1" applyAlignment="1">
      <alignment horizontal="right" wrapText="1"/>
    </xf>
    <xf numFmtId="169" fontId="8" fillId="0" borderId="0" xfId="11" applyNumberFormat="1" applyFont="1" applyFill="1" applyAlignment="1">
      <alignment horizontal="right" wrapText="1"/>
    </xf>
    <xf numFmtId="169" fontId="8" fillId="0" borderId="8" xfId="11" applyNumberFormat="1" applyFont="1" applyFill="1" applyBorder="1" applyAlignment="1">
      <alignment horizontal="right" wrapText="1"/>
    </xf>
    <xf numFmtId="167" fontId="50" fillId="0" borderId="0" xfId="45" applyNumberFormat="1" applyFont="1" applyFill="1" applyAlignment="1">
      <alignment horizontal="right" wrapText="1"/>
    </xf>
    <xf numFmtId="169" fontId="50" fillId="0" borderId="0" xfId="45" applyNumberFormat="1" applyFont="1" applyFill="1" applyAlignment="1">
      <alignment horizontal="right" wrapText="1"/>
    </xf>
    <xf numFmtId="0" fontId="50" fillId="0" borderId="0" xfId="45" applyFont="1" applyFill="1" applyAlignment="1">
      <alignment horizontal="right" wrapText="1"/>
    </xf>
    <xf numFmtId="167" fontId="50" fillId="0" borderId="8" xfId="45" applyNumberFormat="1" applyFont="1" applyFill="1" applyBorder="1" applyAlignment="1">
      <alignment horizontal="right" wrapText="1"/>
    </xf>
    <xf numFmtId="0" fontId="50" fillId="0" borderId="8" xfId="45" applyFont="1" applyFill="1" applyBorder="1" applyAlignment="1">
      <alignment horizontal="right" wrapText="1"/>
    </xf>
    <xf numFmtId="0" fontId="8" fillId="0" borderId="0" xfId="45" applyFont="1" applyAlignment="1">
      <alignment horizontal="right" wrapText="1"/>
    </xf>
    <xf numFmtId="0" fontId="8" fillId="0" borderId="8" xfId="45" applyFont="1" applyBorder="1" applyAlignment="1">
      <alignment horizontal="right" wrapText="1"/>
    </xf>
    <xf numFmtId="167" fontId="8" fillId="0" borderId="0" xfId="45" applyNumberFormat="1" applyFont="1" applyAlignment="1">
      <alignment horizontal="right" wrapText="1"/>
    </xf>
    <xf numFmtId="167" fontId="52" fillId="0" borderId="8" xfId="11" applyNumberFormat="1" applyFont="1" applyBorder="1" applyAlignment="1">
      <alignment horizontal="right" wrapText="1"/>
    </xf>
    <xf numFmtId="169" fontId="50" fillId="0" borderId="0" xfId="45" applyNumberFormat="1" applyFont="1" applyFill="1" applyAlignment="1">
      <alignment horizontal="right" wrapText="1"/>
    </xf>
    <xf numFmtId="169" fontId="50" fillId="0" borderId="8" xfId="45" applyNumberFormat="1" applyFont="1" applyFill="1" applyBorder="1" applyAlignment="1">
      <alignment horizontal="right" wrapText="1"/>
    </xf>
    <xf numFmtId="169" fontId="8" fillId="0" borderId="0" xfId="45" applyNumberFormat="1" applyFont="1" applyFill="1" applyAlignment="1">
      <alignment horizontal="right" wrapText="1"/>
    </xf>
    <xf numFmtId="169" fontId="8" fillId="0" borderId="8" xfId="45" applyNumberFormat="1" applyFont="1" applyFill="1" applyBorder="1" applyAlignment="1">
      <alignment horizontal="right" wrapText="1"/>
    </xf>
    <xf numFmtId="169" fontId="50" fillId="0" borderId="0" xfId="11" applyNumberFormat="1" applyFont="1" applyFill="1" applyAlignment="1">
      <alignment horizontal="right" wrapText="1"/>
    </xf>
    <xf numFmtId="169" fontId="50" fillId="0" borderId="8" xfId="11" applyNumberFormat="1" applyFont="1" applyFill="1" applyBorder="1" applyAlignment="1">
      <alignment horizontal="right" wrapText="1"/>
    </xf>
    <xf numFmtId="0" fontId="54" fillId="0" borderId="0" xfId="7" applyFont="1" applyFill="1" applyAlignment="1">
      <alignment horizontal="right"/>
    </xf>
    <xf numFmtId="169" fontId="16" fillId="0" borderId="0" xfId="45" applyNumberFormat="1" applyFont="1" applyFill="1" applyAlignment="1">
      <alignment horizontal="right" wrapText="1"/>
    </xf>
    <xf numFmtId="169" fontId="50" fillId="0" borderId="0" xfId="45" applyNumberFormat="1" applyFont="1" applyFill="1" applyAlignment="1">
      <alignment horizontal="right" wrapText="1"/>
    </xf>
    <xf numFmtId="169" fontId="50" fillId="0" borderId="8" xfId="45" applyNumberFormat="1" applyFont="1" applyFill="1" applyBorder="1" applyAlignment="1">
      <alignment horizontal="right" wrapText="1"/>
    </xf>
    <xf numFmtId="169" fontId="8" fillId="0" borderId="0" xfId="45" applyNumberFormat="1" applyFont="1" applyFill="1" applyAlignment="1">
      <alignment horizontal="right" wrapText="1"/>
    </xf>
    <xf numFmtId="169" fontId="8" fillId="0" borderId="8" xfId="45" applyNumberFormat="1" applyFont="1" applyFill="1" applyBorder="1" applyAlignment="1">
      <alignment horizontal="right" wrapText="1"/>
    </xf>
    <xf numFmtId="169" fontId="49" fillId="0" borderId="8" xfId="7" applyNumberFormat="1" applyFont="1" applyFill="1" applyBorder="1" applyAlignment="1">
      <alignment horizontal="right"/>
    </xf>
    <xf numFmtId="0" fontId="8" fillId="0" borderId="0" xfId="7" applyFont="1" applyAlignment="1">
      <alignment horizontal="right" wrapText="1"/>
    </xf>
    <xf numFmtId="0" fontId="8" fillId="0" borderId="3" xfId="7" applyFont="1" applyBorder="1" applyAlignment="1">
      <alignment horizontal="center" vertical="center" wrapText="1"/>
    </xf>
    <xf numFmtId="0" fontId="8" fillId="0" borderId="2" xfId="7" applyFont="1" applyBorder="1" applyAlignment="1">
      <alignment horizontal="center" vertical="center" wrapText="1"/>
    </xf>
    <xf numFmtId="164" fontId="52" fillId="0" borderId="14" xfId="11" applyNumberFormat="1" applyFont="1" applyFill="1" applyBorder="1" applyAlignment="1">
      <alignment horizontal="right" wrapText="1"/>
    </xf>
    <xf numFmtId="164" fontId="52" fillId="0" borderId="0" xfId="11" applyNumberFormat="1" applyFont="1" applyFill="1" applyBorder="1" applyAlignment="1">
      <alignment horizontal="right" wrapText="1"/>
    </xf>
    <xf numFmtId="164" fontId="52" fillId="0" borderId="8" xfId="11" applyNumberFormat="1" applyFont="1" applyFill="1" applyBorder="1" applyAlignment="1">
      <alignment horizontal="right" wrapText="1"/>
    </xf>
    <xf numFmtId="3" fontId="16" fillId="0" borderId="0" xfId="0" applyNumberFormat="1" applyFont="1" applyFill="1" applyBorder="1" applyAlignment="1">
      <alignment horizontal="right"/>
    </xf>
    <xf numFmtId="3" fontId="16" fillId="0" borderId="0" xfId="0" applyNumberFormat="1" applyFont="1" applyFill="1" applyBorder="1"/>
    <xf numFmtId="3" fontId="16" fillId="0" borderId="8" xfId="0" applyNumberFormat="1" applyFont="1" applyFill="1" applyBorder="1" applyAlignment="1">
      <alignment horizontal="right"/>
    </xf>
    <xf numFmtId="3" fontId="16" fillId="0" borderId="8" xfId="0" applyNumberFormat="1" applyFont="1" applyFill="1" applyBorder="1"/>
    <xf numFmtId="0" fontId="36" fillId="0" borderId="0" xfId="7" applyFont="1" applyBorder="1" applyAlignment="1">
      <alignment horizontal="center" vertical="center" wrapText="1"/>
    </xf>
    <xf numFmtId="0" fontId="8" fillId="0" borderId="0" xfId="7" applyFont="1" applyAlignment="1">
      <alignment wrapText="1"/>
    </xf>
    <xf numFmtId="0" fontId="8" fillId="0" borderId="0" xfId="7" applyFont="1" applyBorder="1" applyAlignment="1">
      <alignment vertical="center" wrapText="1"/>
    </xf>
    <xf numFmtId="0" fontId="6" fillId="0" borderId="0" xfId="7" applyFont="1" applyAlignment="1">
      <alignment vertical="center" wrapText="1"/>
    </xf>
    <xf numFmtId="164" fontId="52" fillId="0" borderId="0" xfId="11" applyNumberFormat="1" applyFont="1" applyFill="1" applyBorder="1" applyAlignment="1">
      <alignment horizontal="right" vertical="center" wrapText="1"/>
    </xf>
    <xf numFmtId="164" fontId="52" fillId="0" borderId="0" xfId="0" applyNumberFormat="1" applyFont="1" applyAlignment="1">
      <alignment horizontal="right" vertical="center" wrapText="1"/>
    </xf>
    <xf numFmtId="0" fontId="52" fillId="0" borderId="0" xfId="0" applyFont="1" applyAlignment="1">
      <alignment horizontal="right" vertical="center" wrapText="1"/>
    </xf>
    <xf numFmtId="164" fontId="8" fillId="0" borderId="0" xfId="11" applyNumberFormat="1" applyFont="1" applyFill="1" applyAlignment="1">
      <alignment horizontal="right" vertical="center" wrapText="1"/>
    </xf>
    <xf numFmtId="0" fontId="36" fillId="0" borderId="0" xfId="7" applyFont="1" applyFill="1" applyAlignment="1">
      <alignment horizontal="right" vertical="center" wrapText="1"/>
    </xf>
    <xf numFmtId="0" fontId="36" fillId="0" borderId="0" xfId="7" applyFont="1" applyBorder="1" applyAlignment="1">
      <alignment horizontal="right"/>
    </xf>
    <xf numFmtId="0" fontId="36" fillId="0" borderId="0" xfId="7" applyFont="1" applyAlignment="1">
      <alignment horizontal="right"/>
    </xf>
    <xf numFmtId="0" fontId="39" fillId="0" borderId="0" xfId="7" applyFont="1" applyAlignment="1">
      <alignment horizontal="right"/>
    </xf>
    <xf numFmtId="0" fontId="39" fillId="0" borderId="8" xfId="7" applyFont="1" applyBorder="1" applyAlignment="1">
      <alignment horizontal="right"/>
    </xf>
    <xf numFmtId="0" fontId="4" fillId="0" borderId="8" xfId="7" applyFont="1" applyFill="1" applyBorder="1"/>
    <xf numFmtId="0" fontId="17" fillId="0" borderId="0" xfId="0" applyFont="1" applyAlignment="1">
      <alignment vertical="top" wrapText="1"/>
    </xf>
    <xf numFmtId="0" fontId="55" fillId="0" borderId="0" xfId="5" applyNumberFormat="1" applyFont="1" applyFill="1" applyBorder="1" applyAlignment="1" applyProtection="1">
      <alignment horizontal="left" vertical="top" wrapText="1"/>
    </xf>
    <xf numFmtId="0" fontId="55" fillId="0" borderId="0" xfId="0" applyFont="1" applyAlignment="1">
      <alignment horizontal="left" vertical="top" wrapText="1"/>
    </xf>
    <xf numFmtId="0" fontId="36" fillId="0" borderId="0" xfId="9" applyFont="1" applyFill="1" applyAlignment="1"/>
    <xf numFmtId="0" fontId="21" fillId="0" borderId="12" xfId="54" applyFont="1" applyBorder="1"/>
    <xf numFmtId="0" fontId="21" fillId="0" borderId="12" xfId="54" applyFont="1" applyBorder="1" applyAlignment="1">
      <alignment wrapText="1"/>
    </xf>
    <xf numFmtId="0" fontId="14" fillId="0" borderId="12" xfId="54" applyFont="1" applyBorder="1"/>
    <xf numFmtId="0" fontId="25" fillId="0" borderId="0" xfId="11" applyFont="1"/>
    <xf numFmtId="0" fontId="25" fillId="0" borderId="0" xfId="11" applyFont="1" applyAlignment="1">
      <alignment horizontal="left" wrapText="1"/>
    </xf>
    <xf numFmtId="0" fontId="17" fillId="0" borderId="12" xfId="0" applyFont="1" applyBorder="1" applyAlignment="1">
      <alignment wrapText="1"/>
    </xf>
    <xf numFmtId="0" fontId="21" fillId="0" borderId="12" xfId="54" applyFont="1" applyBorder="1" applyAlignment="1">
      <alignment vertical="top"/>
    </xf>
    <xf numFmtId="0" fontId="24" fillId="0" borderId="12" xfId="5" applyFont="1" applyBorder="1" applyAlignment="1">
      <alignment vertical="center" wrapText="1"/>
    </xf>
    <xf numFmtId="49" fontId="24" fillId="0" borderId="12" xfId="5" applyNumberFormat="1" applyFont="1" applyFill="1" applyBorder="1" applyAlignment="1">
      <alignment vertical="center" wrapText="1"/>
    </xf>
    <xf numFmtId="0" fontId="24" fillId="0" borderId="12" xfId="5" applyFont="1" applyBorder="1" applyAlignment="1">
      <alignment wrapText="1"/>
    </xf>
    <xf numFmtId="0" fontId="24" fillId="0" borderId="12" xfId="5" applyFont="1" applyBorder="1" applyAlignment="1">
      <alignment horizontal="left" wrapText="1"/>
    </xf>
    <xf numFmtId="0" fontId="57" fillId="0" borderId="12" xfId="1" applyFont="1" applyBorder="1" applyAlignment="1" applyProtection="1"/>
    <xf numFmtId="0" fontId="24" fillId="0" borderId="12" xfId="7" applyFont="1" applyBorder="1" applyAlignment="1">
      <alignment horizontal="left" vertical="center" wrapText="1"/>
    </xf>
    <xf numFmtId="0" fontId="43" fillId="0" borderId="12" xfId="1" applyFont="1" applyFill="1" applyBorder="1" applyAlignment="1" applyProtection="1"/>
    <xf numFmtId="0" fontId="17" fillId="0" borderId="12" xfId="7" applyFont="1" applyFill="1" applyBorder="1" applyAlignment="1">
      <alignment wrapText="1"/>
    </xf>
    <xf numFmtId="0" fontId="24" fillId="0" borderId="12" xfId="14" applyFont="1" applyBorder="1" applyAlignment="1" applyProtection="1">
      <alignment vertical="center" wrapText="1"/>
    </xf>
    <xf numFmtId="0" fontId="41" fillId="0" borderId="0" xfId="5" applyFont="1"/>
    <xf numFmtId="0" fontId="17" fillId="0" borderId="12" xfId="5" applyFont="1" applyFill="1" applyBorder="1" applyAlignment="1">
      <alignment horizontal="left" vertical="top" wrapText="1"/>
    </xf>
    <xf numFmtId="166" fontId="16" fillId="0" borderId="0" xfId="9" applyNumberFormat="1" applyFont="1" applyFill="1" applyBorder="1" applyAlignment="1">
      <alignment horizontal="left"/>
    </xf>
    <xf numFmtId="0" fontId="58" fillId="0" borderId="0" xfId="7" applyFont="1" applyAlignment="1">
      <alignment horizontal="left"/>
    </xf>
    <xf numFmtId="0" fontId="28" fillId="0" borderId="0" xfId="0" applyFont="1" applyAlignment="1">
      <alignment vertical="top" wrapText="1"/>
    </xf>
    <xf numFmtId="0" fontId="21" fillId="0" borderId="0" xfId="0" applyFont="1" applyBorder="1" applyAlignment="1">
      <alignment horizontal="center" vertical="center"/>
    </xf>
    <xf numFmtId="0" fontId="29" fillId="0" borderId="12" xfId="1" applyFont="1" applyFill="1" applyBorder="1" applyAlignment="1" applyProtection="1"/>
    <xf numFmtId="0" fontId="24" fillId="0" borderId="12" xfId="7" applyFont="1" applyBorder="1" applyAlignment="1">
      <alignment wrapText="1"/>
    </xf>
    <xf numFmtId="49" fontId="29" fillId="0" borderId="12" xfId="1" applyNumberFormat="1" applyFont="1" applyFill="1" applyBorder="1" applyAlignment="1" applyProtection="1"/>
    <xf numFmtId="0" fontId="24" fillId="0" borderId="12" xfId="5" applyFont="1" applyFill="1" applyBorder="1" applyAlignment="1">
      <alignment horizontal="left" vertical="center" wrapText="1"/>
    </xf>
    <xf numFmtId="0" fontId="27" fillId="0" borderId="0" xfId="5" applyNumberFormat="1" applyFont="1" applyFill="1" applyBorder="1" applyAlignment="1" applyProtection="1">
      <alignment horizontal="left" vertical="top"/>
    </xf>
    <xf numFmtId="0" fontId="27" fillId="0" borderId="0" xfId="5" applyNumberFormat="1" applyFont="1" applyFill="1" applyBorder="1" applyAlignment="1" applyProtection="1">
      <alignment horizontal="right" vertical="top" wrapText="1"/>
    </xf>
    <xf numFmtId="0" fontId="28" fillId="0" borderId="0" xfId="0" applyFont="1" applyAlignment="1">
      <alignment vertical="top" wrapText="1"/>
    </xf>
    <xf numFmtId="0" fontId="27" fillId="0" borderId="0" xfId="5" applyNumberFormat="1" applyFont="1" applyFill="1" applyBorder="1" applyAlignment="1" applyProtection="1">
      <alignment horizontal="left" vertical="top" wrapText="1"/>
    </xf>
    <xf numFmtId="0" fontId="27" fillId="0" borderId="0" xfId="0" applyFont="1" applyAlignment="1">
      <alignment horizontal="left" vertical="top" wrapText="1"/>
    </xf>
    <xf numFmtId="0" fontId="20" fillId="2" borderId="0" xfId="5" applyNumberFormat="1" applyFont="1" applyFill="1" applyBorder="1" applyAlignment="1" applyProtection="1">
      <alignment horizontal="left" vertical="center" wrapText="1"/>
    </xf>
    <xf numFmtId="0" fontId="17" fillId="0" borderId="0" xfId="0" applyNumberFormat="1" applyFont="1" applyBorder="1" applyAlignment="1">
      <alignment horizontal="center" vertical="center" wrapText="1"/>
    </xf>
    <xf numFmtId="49" fontId="17" fillId="0" borderId="0" xfId="0" applyNumberFormat="1" applyFont="1" applyBorder="1" applyAlignment="1">
      <alignment horizontal="center" vertical="center" wrapText="1"/>
    </xf>
    <xf numFmtId="49" fontId="17" fillId="0" borderId="0" xfId="0" applyNumberFormat="1" applyFont="1" applyBorder="1" applyAlignment="1">
      <alignment horizontal="center" vertical="center"/>
    </xf>
    <xf numFmtId="0" fontId="21" fillId="0" borderId="0" xfId="0" applyFont="1" applyBorder="1" applyAlignment="1">
      <alignment horizontal="left" wrapText="1"/>
    </xf>
    <xf numFmtId="0" fontId="24" fillId="0" borderId="0" xfId="0" applyFont="1" applyBorder="1" applyAlignment="1">
      <alignment wrapText="1"/>
    </xf>
    <xf numFmtId="49" fontId="41" fillId="0" borderId="0" xfId="0" applyNumberFormat="1" applyFont="1" applyBorder="1" applyAlignment="1">
      <alignment horizontal="center" vertical="center" wrapText="1"/>
    </xf>
    <xf numFmtId="0" fontId="8" fillId="0" borderId="0" xfId="7" applyFont="1" applyAlignment="1">
      <alignment horizontal="left" vertical="center" wrapText="1"/>
    </xf>
    <xf numFmtId="0" fontId="6" fillId="0" borderId="0" xfId="7" applyFont="1" applyAlignment="1">
      <alignment horizontal="center" vertical="center" wrapText="1"/>
    </xf>
    <xf numFmtId="0" fontId="8" fillId="0" borderId="11" xfId="7" applyFont="1" applyBorder="1" applyAlignment="1">
      <alignment horizontal="center" vertical="center" wrapText="1"/>
    </xf>
    <xf numFmtId="0" fontId="8" fillId="0" borderId="2" xfId="7" applyFont="1" applyBorder="1" applyAlignment="1">
      <alignment horizontal="center" vertical="center" wrapText="1"/>
    </xf>
    <xf numFmtId="0" fontId="8" fillId="0" borderId="2" xfId="7" applyFont="1" applyBorder="1" applyAlignment="1">
      <alignment horizontal="right" wrapText="1"/>
    </xf>
    <xf numFmtId="0" fontId="8" fillId="0" borderId="15" xfId="7" applyFont="1" applyBorder="1" applyAlignment="1">
      <alignment horizontal="center" vertical="center" wrapText="1"/>
    </xf>
    <xf numFmtId="0" fontId="8" fillId="0" borderId="16" xfId="7" applyFont="1" applyBorder="1" applyAlignment="1">
      <alignment horizontal="center" vertical="center" wrapText="1"/>
    </xf>
    <xf numFmtId="0" fontId="8" fillId="0" borderId="13" xfId="7" applyFont="1" applyBorder="1" applyAlignment="1">
      <alignment horizontal="center" vertical="center" wrapText="1"/>
    </xf>
    <xf numFmtId="0" fontId="8" fillId="0" borderId="0" xfId="7" applyFont="1" applyAlignment="1">
      <alignment horizontal="right" wrapText="1"/>
    </xf>
    <xf numFmtId="0" fontId="6" fillId="0" borderId="0" xfId="0" applyFont="1" applyAlignment="1">
      <alignment horizontal="center" vertical="center" wrapText="1"/>
    </xf>
    <xf numFmtId="0" fontId="8" fillId="0" borderId="3" xfId="0" applyFont="1" applyBorder="1" applyAlignment="1">
      <alignment horizontal="center" wrapText="1"/>
    </xf>
    <xf numFmtId="0" fontId="8" fillId="0" borderId="3" xfId="0" applyFont="1" applyBorder="1" applyAlignment="1">
      <alignment horizontal="right" wrapText="1"/>
    </xf>
    <xf numFmtId="0" fontId="8" fillId="0" borderId="5" xfId="0" applyFont="1" applyBorder="1" applyAlignment="1">
      <alignment horizontal="right" wrapText="1"/>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horizontal="right" wrapText="1"/>
    </xf>
    <xf numFmtId="0" fontId="8" fillId="0" borderId="3" xfId="0" applyFont="1" applyBorder="1" applyAlignment="1">
      <alignment horizontal="right" vertical="center" wrapText="1"/>
    </xf>
    <xf numFmtId="0" fontId="8" fillId="0" borderId="5" xfId="0" applyFont="1" applyBorder="1" applyAlignment="1">
      <alignment horizontal="center" vertical="center" wrapText="1"/>
    </xf>
    <xf numFmtId="0" fontId="8" fillId="0" borderId="5" xfId="0" applyFont="1" applyBorder="1" applyAlignment="1">
      <alignment horizontal="right" vertical="center" wrapText="1"/>
    </xf>
    <xf numFmtId="0" fontId="21" fillId="0" borderId="0" xfId="7" applyFont="1" applyAlignment="1">
      <alignment horizontal="center" vertical="center" wrapText="1"/>
    </xf>
    <xf numFmtId="0" fontId="16" fillId="0" borderId="11"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8" fillId="0" borderId="6" xfId="7" applyFont="1" applyFill="1" applyBorder="1" applyAlignment="1">
      <alignment horizontal="center" wrapText="1"/>
    </xf>
    <xf numFmtId="0" fontId="8" fillId="0" borderId="7" xfId="7" applyFont="1" applyFill="1" applyBorder="1" applyAlignment="1">
      <alignment horizontal="center" wrapText="1"/>
    </xf>
    <xf numFmtId="0" fontId="16" fillId="0" borderId="12" xfId="0" applyFont="1" applyFill="1" applyBorder="1" applyAlignment="1">
      <alignment horizontal="center" vertical="center" wrapText="1"/>
    </xf>
    <xf numFmtId="0" fontId="8" fillId="0" borderId="10" xfId="7" applyFont="1" applyFill="1" applyBorder="1" applyAlignment="1">
      <alignment horizontal="center" wrapText="1"/>
    </xf>
    <xf numFmtId="0" fontId="16" fillId="0" borderId="2" xfId="0" applyFont="1" applyFill="1" applyBorder="1" applyAlignment="1">
      <alignment horizontal="center" vertical="center" wrapText="1"/>
    </xf>
    <xf numFmtId="0" fontId="8" fillId="0" borderId="12" xfId="0" applyFont="1" applyBorder="1" applyAlignment="1">
      <alignment horizontal="center" vertical="center" wrapText="1"/>
    </xf>
    <xf numFmtId="0" fontId="7" fillId="0" borderId="1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0" xfId="7" applyFont="1" applyFill="1" applyAlignment="1">
      <alignment horizontal="center" vertical="center"/>
    </xf>
    <xf numFmtId="0" fontId="6" fillId="0" borderId="0" xfId="7" applyFont="1" applyFill="1" applyBorder="1" applyAlignment="1">
      <alignment horizontal="center" vertical="center"/>
    </xf>
    <xf numFmtId="0" fontId="7" fillId="0" borderId="0" xfId="0" applyFont="1" applyBorder="1" applyAlignment="1">
      <alignment horizontal="center" vertical="center" wrapText="1"/>
    </xf>
    <xf numFmtId="0" fontId="7" fillId="0" borderId="0" xfId="0" applyFont="1" applyFill="1" applyBorder="1" applyAlignment="1">
      <alignment horizontal="center" vertical="center" wrapText="1"/>
    </xf>
    <xf numFmtId="0" fontId="59" fillId="0" borderId="0" xfId="0" applyFont="1" applyAlignment="1">
      <alignment horizontal="left"/>
    </xf>
    <xf numFmtId="0" fontId="14" fillId="0" borderId="0" xfId="7" applyFont="1" applyFill="1" applyAlignment="1">
      <alignment horizontal="center" vertical="center" wrapText="1"/>
    </xf>
    <xf numFmtId="0" fontId="14" fillId="0" borderId="0" xfId="0" applyFont="1" applyBorder="1" applyAlignment="1">
      <alignment horizontal="center" wrapText="1"/>
    </xf>
    <xf numFmtId="0" fontId="36" fillId="0" borderId="6" xfId="7" applyFont="1" applyFill="1" applyBorder="1" applyAlignment="1">
      <alignment horizontal="center" wrapText="1"/>
    </xf>
    <xf numFmtId="0" fontId="36" fillId="0" borderId="7" xfId="7" applyFont="1" applyFill="1" applyBorder="1" applyAlignment="1">
      <alignment horizontal="center" wrapText="1"/>
    </xf>
    <xf numFmtId="0" fontId="16" fillId="0" borderId="11" xfId="10" applyFont="1" applyFill="1" applyBorder="1" applyAlignment="1">
      <alignment horizontal="center" vertical="center" wrapText="1"/>
    </xf>
    <xf numFmtId="0" fontId="16" fillId="0" borderId="2" xfId="10" applyFont="1" applyFill="1" applyBorder="1" applyAlignment="1">
      <alignment horizontal="center" vertical="center" wrapText="1"/>
    </xf>
    <xf numFmtId="0" fontId="16" fillId="0" borderId="13" xfId="10" applyFont="1" applyFill="1" applyBorder="1" applyAlignment="1">
      <alignment horizontal="center" vertical="center" wrapText="1"/>
    </xf>
    <xf numFmtId="0" fontId="6" fillId="0" borderId="0" xfId="7" applyFont="1" applyBorder="1" applyAlignment="1">
      <alignment horizontal="center" vertical="center"/>
    </xf>
    <xf numFmtId="0" fontId="39" fillId="0" borderId="10" xfId="7" applyFont="1" applyFill="1" applyBorder="1" applyAlignment="1">
      <alignment horizontal="center" wrapText="1"/>
    </xf>
    <xf numFmtId="0" fontId="39" fillId="0" borderId="7" xfId="7" applyFont="1" applyFill="1" applyBorder="1" applyAlignment="1">
      <alignment horizontal="center" wrapText="1"/>
    </xf>
    <xf numFmtId="0" fontId="8" fillId="0" borderId="11" xfId="0" applyFont="1" applyBorder="1" applyAlignment="1">
      <alignment horizontal="center" vertical="center" wrapText="1"/>
    </xf>
    <xf numFmtId="0" fontId="8" fillId="0" borderId="13" xfId="0" applyFont="1" applyBorder="1" applyAlignment="1">
      <alignment horizontal="center" vertical="center" wrapText="1"/>
    </xf>
    <xf numFmtId="0" fontId="23" fillId="0" borderId="0" xfId="0" applyFont="1" applyFill="1" applyBorder="1" applyAlignment="1">
      <alignment horizontal="left" wrapText="1"/>
    </xf>
    <xf numFmtId="0" fontId="6" fillId="0" borderId="0" xfId="7" applyFont="1" applyFill="1" applyAlignment="1">
      <alignment horizontal="center" vertical="center" wrapText="1"/>
    </xf>
    <xf numFmtId="0" fontId="6" fillId="0" borderId="0" xfId="8" applyFont="1" applyAlignment="1">
      <alignment horizontal="center" vertical="center" wrapText="1"/>
    </xf>
    <xf numFmtId="0" fontId="8" fillId="0" borderId="12" xfId="8" applyFont="1" applyBorder="1" applyAlignment="1">
      <alignment horizontal="center" vertical="center" wrapText="1"/>
    </xf>
    <xf numFmtId="0" fontId="8" fillId="0" borderId="12" xfId="8" applyFont="1" applyBorder="1" applyAlignment="1">
      <alignment horizontal="right" wrapText="1"/>
    </xf>
    <xf numFmtId="0" fontId="8" fillId="0" borderId="11" xfId="8" applyFont="1" applyBorder="1" applyAlignment="1">
      <alignment horizontal="right" wrapText="1"/>
    </xf>
    <xf numFmtId="0" fontId="8" fillId="0" borderId="2" xfId="8" applyFont="1" applyBorder="1" applyAlignment="1">
      <alignment horizontal="center" vertical="center" wrapText="1"/>
    </xf>
    <xf numFmtId="0" fontId="8" fillId="0" borderId="2" xfId="8" applyFont="1" applyBorder="1" applyAlignment="1">
      <alignment horizontal="right" wrapText="1"/>
    </xf>
    <xf numFmtId="0" fontId="8" fillId="0" borderId="11" xfId="8" applyFont="1" applyBorder="1" applyAlignment="1">
      <alignment horizontal="center" vertical="center" wrapText="1"/>
    </xf>
    <xf numFmtId="0" fontId="7" fillId="0" borderId="8" xfId="7" applyFont="1" applyBorder="1" applyAlignment="1">
      <alignment horizontal="left" wrapText="1"/>
    </xf>
    <xf numFmtId="0" fontId="7" fillId="0" borderId="8" xfId="7" applyFont="1" applyBorder="1" applyAlignment="1">
      <alignment horizontal="right" wrapText="1"/>
    </xf>
  </cellXfs>
  <cellStyles count="309">
    <cellStyle name="Гиперссылка" xfId="1" builtinId="8"/>
    <cellStyle name="Гиперссылка 2" xfId="14"/>
    <cellStyle name="Гиперссылка 3" xfId="13"/>
    <cellStyle name="Обычный" xfId="0" builtinId="0"/>
    <cellStyle name="Обычный 2" xfId="2"/>
    <cellStyle name="Обычный 2 10" xfId="3"/>
    <cellStyle name="Обычный 2 11" xfId="15"/>
    <cellStyle name="Обычный 2 12" xfId="16"/>
    <cellStyle name="Обычный 2 13" xfId="17"/>
    <cellStyle name="Обычный 2 14" xfId="18"/>
    <cellStyle name="Обычный 2 15" xfId="19"/>
    <cellStyle name="Обычный 2 16" xfId="20"/>
    <cellStyle name="Обычный 2 17" xfId="21"/>
    <cellStyle name="Обычный 2 17 2" xfId="4"/>
    <cellStyle name="Обычный 2 17 2 2" xfId="23"/>
    <cellStyle name="Обычный 2 17 2 3" xfId="22"/>
    <cellStyle name="Обычный 2 17 2 4" xfId="229"/>
    <cellStyle name="Обычный 2 17 2 5" xfId="269"/>
    <cellStyle name="Обычный 2 18" xfId="24"/>
    <cellStyle name="Обычный 2 19" xfId="25"/>
    <cellStyle name="Обычный 2 19 2" xfId="26"/>
    <cellStyle name="Обычный 2 19 2 2" xfId="27"/>
    <cellStyle name="Обычный 2 19 2 2 2" xfId="28"/>
    <cellStyle name="Обычный 2 19 2 2 2 2" xfId="29"/>
    <cellStyle name="Обычный 2 19 2 2 2 2 2" xfId="30"/>
    <cellStyle name="Обычный 2 19 2 2 2 2 3" xfId="31"/>
    <cellStyle name="Обычный 2 19 2 2 2 3" xfId="231"/>
    <cellStyle name="Обычный 2 19 2 2 2 4" xfId="271"/>
    <cellStyle name="Обычный 2 19 2 2 3" xfId="32"/>
    <cellStyle name="Обычный 2 19 2 2 4" xfId="33"/>
    <cellStyle name="Обычный 2 19 2 3" xfId="34"/>
    <cellStyle name="Обычный 2 19 2 3 2" xfId="35"/>
    <cellStyle name="Обычный 2 19 2 3 3" xfId="36"/>
    <cellStyle name="Обычный 2 19 2 4" xfId="230"/>
    <cellStyle name="Обычный 2 19 2 5" xfId="270"/>
    <cellStyle name="Обычный 2 19 3" xfId="37"/>
    <cellStyle name="Обычный 2 19 3 2" xfId="38"/>
    <cellStyle name="Обычный 2 19 3 2 2" xfId="39"/>
    <cellStyle name="Обычный 2 19 3 2 3" xfId="40"/>
    <cellStyle name="Обычный 2 19 3 3" xfId="232"/>
    <cellStyle name="Обычный 2 19 3 4" xfId="272"/>
    <cellStyle name="Обычный 2 19 4" xfId="41"/>
    <cellStyle name="Обычный 2 19 5" xfId="42"/>
    <cellStyle name="Обычный 2 2" xfId="5"/>
    <cellStyle name="Обычный 2 2 2" xfId="44"/>
    <cellStyle name="Обычный 2 2 2 2" xfId="45"/>
    <cellStyle name="Обычный 2 2 2 2 2" xfId="46"/>
    <cellStyle name="Обычный 2 2 2 2 2 2" xfId="47"/>
    <cellStyle name="Обычный 2 2 2 2 2 2 2" xfId="48"/>
    <cellStyle name="Обычный 2 2 2 2 2 2 2 2" xfId="49"/>
    <cellStyle name="Обычный 2 2 2 2 2 2 2 2 2" xfId="50"/>
    <cellStyle name="Обычный 2 2 2 2 2 2 2 2 2 2" xfId="51"/>
    <cellStyle name="Обычный 2 2 2 2 2 2 2 2 2 2 2" xfId="52"/>
    <cellStyle name="Обычный 2 2 2 2 2 2 2 2 2 2 2 2" xfId="53"/>
    <cellStyle name="Обычный 2 2 2 2 2 2 2 2 2 2 2 2 2" xfId="54"/>
    <cellStyle name="Обычный 2 2 2 2 2 2 2 2 2 2 2 3" xfId="237"/>
    <cellStyle name="Обычный 2 2 2 2 2 2 2 2 2 2 2 4" xfId="277"/>
    <cellStyle name="Обычный 2 2 2 2 2 2 2 2 2 2 3" xfId="55"/>
    <cellStyle name="Обычный 2 2 2 2 2 2 2 2 2 3" xfId="56"/>
    <cellStyle name="Обычный 2 2 2 2 2 2 2 2 2 3 2" xfId="57"/>
    <cellStyle name="Обычный 2 2 2 2 2 2 2 2 2 4" xfId="236"/>
    <cellStyle name="Обычный 2 2 2 2 2 2 2 2 2 5" xfId="276"/>
    <cellStyle name="Обычный 2 2 2 2 2 2 2 2 3" xfId="58"/>
    <cellStyle name="Обычный 2 2 2 2 2 2 2 2 3 2" xfId="59"/>
    <cellStyle name="Обычный 2 2 2 2 2 2 2 2 3 2 2" xfId="60"/>
    <cellStyle name="Обычный 2 2 2 2 2 2 2 2 3 3" xfId="238"/>
    <cellStyle name="Обычный 2 2 2 2 2 2 2 2 3 4" xfId="278"/>
    <cellStyle name="Обычный 2 2 2 2 2 2 2 2 4" xfId="61"/>
    <cellStyle name="Обычный 2 2 2 2 2 2 2 3" xfId="62"/>
    <cellStyle name="Обычный 2 2 2 2 2 2 2 3 2" xfId="63"/>
    <cellStyle name="Обычный 2 2 2 2 2 2 2 3 2 2" xfId="64"/>
    <cellStyle name="Обычный 2 2 2 2 2 2 2 3 2 2 2" xfId="65"/>
    <cellStyle name="Обычный 2 2 2 2 2 2 2 3 2 3" xfId="239"/>
    <cellStyle name="Обычный 2 2 2 2 2 2 2 3 2 4" xfId="279"/>
    <cellStyle name="Обычный 2 2 2 2 2 2 2 3 3" xfId="66"/>
    <cellStyle name="Обычный 2 2 2 2 2 2 2 4" xfId="67"/>
    <cellStyle name="Обычный 2 2 2 2 2 2 2 4 2" xfId="68"/>
    <cellStyle name="Обычный 2 2 2 2 2 2 2 5" xfId="235"/>
    <cellStyle name="Обычный 2 2 2 2 2 2 2 6" xfId="275"/>
    <cellStyle name="Обычный 2 2 2 2 2 2 3" xfId="69"/>
    <cellStyle name="Обычный 2 2 2 2 2 2 3 2" xfId="70"/>
    <cellStyle name="Обычный 2 2 2 2 2 2 3 2 2" xfId="71"/>
    <cellStyle name="Обычный 2 2 2 2 2 2 3 2 2 2" xfId="72"/>
    <cellStyle name="Обычный 2 2 2 2 2 2 3 2 2 2 2" xfId="73"/>
    <cellStyle name="Обычный 2 2 2 2 2 2 3 2 2 3" xfId="241"/>
    <cellStyle name="Обычный 2 2 2 2 2 2 3 2 2 4" xfId="281"/>
    <cellStyle name="Обычный 2 2 2 2 2 2 3 2 3" xfId="74"/>
    <cellStyle name="Обычный 2 2 2 2 2 2 3 3" xfId="75"/>
    <cellStyle name="Обычный 2 2 2 2 2 2 3 3 2" xfId="76"/>
    <cellStyle name="Обычный 2 2 2 2 2 2 3 4" xfId="240"/>
    <cellStyle name="Обычный 2 2 2 2 2 2 3 5" xfId="280"/>
    <cellStyle name="Обычный 2 2 2 2 2 2 4" xfId="77"/>
    <cellStyle name="Обычный 2 2 2 2 2 2 4 2" xfId="78"/>
    <cellStyle name="Обычный 2 2 2 2 2 2 4 2 2" xfId="79"/>
    <cellStyle name="Обычный 2 2 2 2 2 2 4 3" xfId="242"/>
    <cellStyle name="Обычный 2 2 2 2 2 2 4 4" xfId="282"/>
    <cellStyle name="Обычный 2 2 2 2 2 2 5" xfId="80"/>
    <cellStyle name="Обычный 2 2 2 2 2 3" xfId="81"/>
    <cellStyle name="Обычный 2 2 2 2 2 3 2" xfId="82"/>
    <cellStyle name="Обычный 2 2 2 2 2 3 2 2" xfId="83"/>
    <cellStyle name="Обычный 2 2 2 2 2 3 2 2 2" xfId="84"/>
    <cellStyle name="Обычный 2 2 2 2 2 3 2 2 2 2" xfId="85"/>
    <cellStyle name="Обычный 2 2 2 2 2 3 2 2 2 2 2" xfId="86"/>
    <cellStyle name="Обычный 2 2 2 2 2 3 2 2 2 3" xfId="244"/>
    <cellStyle name="Обычный 2 2 2 2 2 3 2 2 2 4" xfId="284"/>
    <cellStyle name="Обычный 2 2 2 2 2 3 2 2 3" xfId="87"/>
    <cellStyle name="Обычный 2 2 2 2 2 3 2 3" xfId="88"/>
    <cellStyle name="Обычный 2 2 2 2 2 3 2 3 2" xfId="89"/>
    <cellStyle name="Обычный 2 2 2 2 2 3 2 4" xfId="243"/>
    <cellStyle name="Обычный 2 2 2 2 2 3 2 5" xfId="283"/>
    <cellStyle name="Обычный 2 2 2 2 2 3 3" xfId="90"/>
    <cellStyle name="Обычный 2 2 2 2 2 3 3 2" xfId="91"/>
    <cellStyle name="Обычный 2 2 2 2 2 3 3 2 2" xfId="92"/>
    <cellStyle name="Обычный 2 2 2 2 2 3 3 3" xfId="245"/>
    <cellStyle name="Обычный 2 2 2 2 2 3 3 4" xfId="285"/>
    <cellStyle name="Обычный 2 2 2 2 2 3 4" xfId="93"/>
    <cellStyle name="Обычный 2 2 2 2 2 4" xfId="94"/>
    <cellStyle name="Обычный 2 2 2 2 2 4 2" xfId="95"/>
    <cellStyle name="Обычный 2 2 2 2 2 4 2 2" xfId="96"/>
    <cellStyle name="Обычный 2 2 2 2 2 4 2 2 2" xfId="97"/>
    <cellStyle name="Обычный 2 2 2 2 2 4 2 3" xfId="246"/>
    <cellStyle name="Обычный 2 2 2 2 2 4 2 4" xfId="286"/>
    <cellStyle name="Обычный 2 2 2 2 2 4 3" xfId="98"/>
    <cellStyle name="Обычный 2 2 2 2 2 5" xfId="99"/>
    <cellStyle name="Обычный 2 2 2 2 2 5 2" xfId="100"/>
    <cellStyle name="Обычный 2 2 2 2 2 6" xfId="234"/>
    <cellStyle name="Обычный 2 2 2 2 2 7" xfId="274"/>
    <cellStyle name="Обычный 2 2 2 2 3" xfId="101"/>
    <cellStyle name="Обычный 2 2 2 2 3 2" xfId="102"/>
    <cellStyle name="Обычный 2 2 2 2 3 2 2" xfId="103"/>
    <cellStyle name="Обычный 2 2 2 2 3 2 2 2" xfId="104"/>
    <cellStyle name="Обычный 2 2 2 2 3 2 2 2 2" xfId="105"/>
    <cellStyle name="Обычный 2 2 2 2 3 2 2 2 2 2" xfId="249"/>
    <cellStyle name="Обычный 2 2 2 2 3 2 2 2 2 3" xfId="289"/>
    <cellStyle name="Обычный 2 2 2 2 3 2 2 2 3" xfId="106"/>
    <cellStyle name="Обычный 2 2 2 2 3 2 2 3" xfId="248"/>
    <cellStyle name="Обычный 2 2 2 2 3 2 2 4" xfId="288"/>
    <cellStyle name="Обычный 2 2 2 2 3 2 3" xfId="107"/>
    <cellStyle name="Обычный 2 2 2 2 3 2 3 2" xfId="250"/>
    <cellStyle name="Обычный 2 2 2 2 3 2 3 3" xfId="290"/>
    <cellStyle name="Обычный 2 2 2 2 3 2 4" xfId="108"/>
    <cellStyle name="Обычный 2 2 2 2 3 3" xfId="109"/>
    <cellStyle name="Обычный 2 2 2 2 3 3 2" xfId="110"/>
    <cellStyle name="Обычный 2 2 2 2 3 3 2 2" xfId="251"/>
    <cellStyle name="Обычный 2 2 2 2 3 3 2 3" xfId="291"/>
    <cellStyle name="Обычный 2 2 2 2 3 3 3" xfId="111"/>
    <cellStyle name="Обычный 2 2 2 2 3 4" xfId="247"/>
    <cellStyle name="Обычный 2 2 2 2 3 5" xfId="287"/>
    <cellStyle name="Обычный 2 2 2 2 4" xfId="112"/>
    <cellStyle name="Обычный 2 2 2 2 4 2" xfId="113"/>
    <cellStyle name="Обычный 2 2 2 2 4 2 2" xfId="114"/>
    <cellStyle name="Обычный 2 2 2 2 4 2 2 2" xfId="253"/>
    <cellStyle name="Обычный 2 2 2 2 4 2 2 3" xfId="293"/>
    <cellStyle name="Обычный 2 2 2 2 4 2 3" xfId="115"/>
    <cellStyle name="Обычный 2 2 2 2 4 3" xfId="252"/>
    <cellStyle name="Обычный 2 2 2 2 4 4" xfId="292"/>
    <cellStyle name="Обычный 2 2 2 2 5" xfId="116"/>
    <cellStyle name="Обычный 2 2 2 2 5 2" xfId="254"/>
    <cellStyle name="Обычный 2 2 2 2 5 3" xfId="294"/>
    <cellStyle name="Обычный 2 2 2 2 6" xfId="117"/>
    <cellStyle name="Обычный 2 2 2 3" xfId="118"/>
    <cellStyle name="Обычный 2 2 2 3 2" xfId="119"/>
    <cellStyle name="Обычный 2 2 2 4" xfId="120"/>
    <cellStyle name="Обычный 2 2 2 4 2" xfId="121"/>
    <cellStyle name="Обычный 2 2 2 4 2 2" xfId="122"/>
    <cellStyle name="Обычный 2 2 2 4 2 2 2" xfId="123"/>
    <cellStyle name="Обычный 2 2 2 4 2 2 2 2" xfId="124"/>
    <cellStyle name="Обычный 2 2 2 4 2 2 2 2 2" xfId="125"/>
    <cellStyle name="Обычный 2 2 2 4 2 2 2 3" xfId="256"/>
    <cellStyle name="Обычный 2 2 2 4 2 2 2 4" xfId="296"/>
    <cellStyle name="Обычный 2 2 2 4 2 2 3" xfId="126"/>
    <cellStyle name="Обычный 2 2 2 4 2 3" xfId="127"/>
    <cellStyle name="Обычный 2 2 2 4 2 3 2" xfId="128"/>
    <cellStyle name="Обычный 2 2 2 4 2 4" xfId="255"/>
    <cellStyle name="Обычный 2 2 2 4 2 5" xfId="295"/>
    <cellStyle name="Обычный 2 2 2 4 3" xfId="129"/>
    <cellStyle name="Обычный 2 2 2 4 3 2" xfId="130"/>
    <cellStyle name="Обычный 2 2 2 4 3 2 2" xfId="131"/>
    <cellStyle name="Обычный 2 2 2 4 3 3" xfId="257"/>
    <cellStyle name="Обычный 2 2 2 4 3 4" xfId="297"/>
    <cellStyle name="Обычный 2 2 2 4 4" xfId="132"/>
    <cellStyle name="Обычный 2 2 2 5" xfId="133"/>
    <cellStyle name="Обычный 2 2 2 5 2" xfId="134"/>
    <cellStyle name="Обычный 2 2 2 5 2 2" xfId="135"/>
    <cellStyle name="Обычный 2 2 2 5 2 2 2" xfId="136"/>
    <cellStyle name="Обычный 2 2 2 5 2 3" xfId="258"/>
    <cellStyle name="Обычный 2 2 2 5 2 4" xfId="298"/>
    <cellStyle name="Обычный 2 2 2 5 3" xfId="137"/>
    <cellStyle name="Обычный 2 2 2 6" xfId="138"/>
    <cellStyle name="Обычный 2 2 2 6 2" xfId="139"/>
    <cellStyle name="Обычный 2 2 2 7" xfId="233"/>
    <cellStyle name="Обычный 2 2 2 8" xfId="273"/>
    <cellStyle name="Обычный 2 2 3" xfId="140"/>
    <cellStyle name="Обычный 2 2 3 2" xfId="141"/>
    <cellStyle name="Обычный 2 2 3 2 2" xfId="142"/>
    <cellStyle name="Обычный 2 2 3 3" xfId="259"/>
    <cellStyle name="Обычный 2 2 3 4" xfId="299"/>
    <cellStyle name="Обычный 2 2 4" xfId="143"/>
    <cellStyle name="Обычный 2 2 4 2" xfId="144"/>
    <cellStyle name="Обычный 2 2 4 2 2" xfId="145"/>
    <cellStyle name="Обычный 2 2 4 2 2 2" xfId="146"/>
    <cellStyle name="Обычный 2 2 4 2 2 2 2" xfId="147"/>
    <cellStyle name="Обычный 2 2 4 2 2 2 2 2" xfId="262"/>
    <cellStyle name="Обычный 2 2 4 2 2 2 2 3" xfId="302"/>
    <cellStyle name="Обычный 2 2 4 2 2 2 3" xfId="148"/>
    <cellStyle name="Обычный 2 2 4 2 2 3" xfId="261"/>
    <cellStyle name="Обычный 2 2 4 2 2 4" xfId="301"/>
    <cellStyle name="Обычный 2 2 4 2 3" xfId="149"/>
    <cellStyle name="Обычный 2 2 4 2 3 2" xfId="263"/>
    <cellStyle name="Обычный 2 2 4 2 3 3" xfId="303"/>
    <cellStyle name="Обычный 2 2 4 2 4" xfId="150"/>
    <cellStyle name="Обычный 2 2 4 3" xfId="151"/>
    <cellStyle name="Обычный 2 2 4 3 2" xfId="152"/>
    <cellStyle name="Обычный 2 2 4 3 2 2" xfId="264"/>
    <cellStyle name="Обычный 2 2 4 3 2 3" xfId="304"/>
    <cellStyle name="Обычный 2 2 4 3 3" xfId="153"/>
    <cellStyle name="Обычный 2 2 4 4" xfId="260"/>
    <cellStyle name="Обычный 2 2 4 5" xfId="300"/>
    <cellStyle name="Обычный 2 2 5" xfId="154"/>
    <cellStyle name="Обычный 2 2 5 2" xfId="155"/>
    <cellStyle name="Обычный 2 2 5 2 2" xfId="156"/>
    <cellStyle name="Обычный 2 2 5 2 2 2" xfId="266"/>
    <cellStyle name="Обычный 2 2 5 2 2 3" xfId="306"/>
    <cellStyle name="Обычный 2 2 5 2 3" xfId="157"/>
    <cellStyle name="Обычный 2 2 5 3" xfId="265"/>
    <cellStyle name="Обычный 2 2 5 4" xfId="305"/>
    <cellStyle name="Обычный 2 2 6" xfId="158"/>
    <cellStyle name="Обычный 2 2 6 2" xfId="267"/>
    <cellStyle name="Обычный 2 2 6 3" xfId="307"/>
    <cellStyle name="Обычный 2 2 7" xfId="159"/>
    <cellStyle name="Обычный 2 2 8" xfId="160"/>
    <cellStyle name="Обычный 2 2 9" xfId="43"/>
    <cellStyle name="Обычный 2 20" xfId="161"/>
    <cellStyle name="Обычный 2 20 2" xfId="162"/>
    <cellStyle name="Обычный 2 20 2 2" xfId="163"/>
    <cellStyle name="Обычный 2 20 2 2 2" xfId="164"/>
    <cellStyle name="Обычный 2 20 2 2 3" xfId="165"/>
    <cellStyle name="Обычный 2 20 2 3" xfId="268"/>
    <cellStyle name="Обычный 2 20 2 4" xfId="308"/>
    <cellStyle name="Обычный 2 20 3" xfId="166"/>
    <cellStyle name="Обычный 2 20 4" xfId="167"/>
    <cellStyle name="Обычный 2 21" xfId="168"/>
    <cellStyle name="Обычный 2 21 2" xfId="169"/>
    <cellStyle name="Обычный 2 21 3" xfId="170"/>
    <cellStyle name="Обычный 2 22" xfId="171"/>
    <cellStyle name="Обычный 2 23" xfId="172"/>
    <cellStyle name="Обычный 2 24" xfId="173"/>
    <cellStyle name="Обычный 2 24 2" xfId="174"/>
    <cellStyle name="Обычный 2 25" xfId="6"/>
    <cellStyle name="Обычный 2 25 2" xfId="175"/>
    <cellStyle name="Обычный 2 3" xfId="176"/>
    <cellStyle name="Обычный 2 3 2" xfId="177"/>
    <cellStyle name="Обычный 2 3 3" xfId="178"/>
    <cellStyle name="Обычный 2 4" xfId="179"/>
    <cellStyle name="Обычный 2 4 2" xfId="180"/>
    <cellStyle name="Обычный 2 5" xfId="181"/>
    <cellStyle name="Обычный 2 5 2" xfId="182"/>
    <cellStyle name="Обычный 2 6" xfId="183"/>
    <cellStyle name="Обычный 2 7" xfId="184"/>
    <cellStyle name="Обычный 2 8" xfId="185"/>
    <cellStyle name="Обычный 2 9" xfId="186"/>
    <cellStyle name="Обычный 3" xfId="187"/>
    <cellStyle name="Обычный 3 10" xfId="188"/>
    <cellStyle name="Обычный 3 11" xfId="189"/>
    <cellStyle name="Обычный 3 12" xfId="190"/>
    <cellStyle name="Обычный 3 13" xfId="191"/>
    <cellStyle name="Обычный 3 13 2" xfId="192"/>
    <cellStyle name="Обычный 3 13 3" xfId="193"/>
    <cellStyle name="Обычный 3 14" xfId="194"/>
    <cellStyle name="Обычный 3 14 2" xfId="195"/>
    <cellStyle name="Обычный 3 14 3" xfId="196"/>
    <cellStyle name="Обычный 3 15" xfId="197"/>
    <cellStyle name="Обычный 3 2" xfId="198"/>
    <cellStyle name="Обычный 3 3" xfId="199"/>
    <cellStyle name="Обычный 3 4" xfId="200"/>
    <cellStyle name="Обычный 3 5" xfId="201"/>
    <cellStyle name="Обычный 3 6" xfId="202"/>
    <cellStyle name="Обычный 3 7" xfId="203"/>
    <cellStyle name="Обычный 3 8" xfId="204"/>
    <cellStyle name="Обычный 3 9" xfId="205"/>
    <cellStyle name="Обычный 4" xfId="7"/>
    <cellStyle name="Обычный 4 10" xfId="206"/>
    <cellStyle name="Обычный 4 11" xfId="11"/>
    <cellStyle name="Обычный 4 2" xfId="207"/>
    <cellStyle name="Обычный 4 3" xfId="208"/>
    <cellStyle name="Обычный 4 4" xfId="209"/>
    <cellStyle name="Обычный 4 5" xfId="210"/>
    <cellStyle name="Обычный 4 6" xfId="211"/>
    <cellStyle name="Обычный 4 6 2" xfId="212"/>
    <cellStyle name="Обычный 4 7" xfId="213"/>
    <cellStyle name="Обычный 4 7 2" xfId="214"/>
    <cellStyle name="Обычный 4 8" xfId="215"/>
    <cellStyle name="Обычный 4 9" xfId="216"/>
    <cellStyle name="Обычный 4 9 2" xfId="217"/>
    <cellStyle name="Обычный 4 9 3" xfId="218"/>
    <cellStyle name="Обычный 5" xfId="8"/>
    <cellStyle name="Обычный 5 2" xfId="219"/>
    <cellStyle name="Обычный 5 3" xfId="220"/>
    <cellStyle name="Обычный 5 4" xfId="221"/>
    <cellStyle name="Обычный 5 5" xfId="222"/>
    <cellStyle name="Обычный 5 5 2" xfId="223"/>
    <cellStyle name="Обычный 5 6" xfId="224"/>
    <cellStyle name="Обычный 6" xfId="10"/>
    <cellStyle name="Обычный 6 2" xfId="225"/>
    <cellStyle name="Обычный 6 3" xfId="226"/>
    <cellStyle name="Обычный 7" xfId="227"/>
    <cellStyle name="Обычный 7 2" xfId="228"/>
    <cellStyle name="Обычный 8" xfId="12"/>
    <cellStyle name="Обычный_таблицы1"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5</xdr:col>
      <xdr:colOff>542925</xdr:colOff>
      <xdr:row>5</xdr:row>
      <xdr:rowOff>180975</xdr:rowOff>
    </xdr:to>
    <xdr:pic>
      <xdr:nvPicPr>
        <xdr:cNvPr id="6" name="Рисунок 5"/>
        <xdr:cNvPicPr>
          <a:picLocks noChangeAspect="1"/>
        </xdr:cNvPicPr>
      </xdr:nvPicPr>
      <xdr:blipFill>
        <a:blip xmlns:r="http://schemas.openxmlformats.org/officeDocument/2006/relationships" r:embed="rId1"/>
        <a:stretch>
          <a:fillRect/>
        </a:stretch>
      </xdr:blipFill>
      <xdr:spPr>
        <a:xfrm>
          <a:off x="19050" y="19050"/>
          <a:ext cx="3886200" cy="1114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190500</xdr:colOff>
      <xdr:row>25</xdr:row>
      <xdr:rowOff>0</xdr:rowOff>
    </xdr:from>
    <xdr:ext cx="101600" cy="50800"/>
    <xdr:sp macro="" textlink="">
      <xdr:nvSpPr>
        <xdr:cNvPr id="2" name="Text Box 2">
          <a:extLst>
            <a:ext uri="{FF2B5EF4-FFF2-40B4-BE49-F238E27FC236}">
              <a16:creationId xmlns:a16="http://schemas.microsoft.com/office/drawing/2014/main" id="{00000000-0008-0000-0200-000002000000}"/>
            </a:ext>
          </a:extLst>
        </xdr:cNvPr>
        <xdr:cNvSpPr txBox="1">
          <a:spLocks noChangeArrowheads="1"/>
        </xdr:cNvSpPr>
      </xdr:nvSpPr>
      <xdr:spPr>
        <a:xfrm>
          <a:off x="7162800" y="3524250"/>
          <a:ext cx="101600" cy="5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25</xdr:row>
      <xdr:rowOff>0</xdr:rowOff>
    </xdr:from>
    <xdr:ext cx="101600" cy="69850"/>
    <xdr:sp macro="" textlink="">
      <xdr:nvSpPr>
        <xdr:cNvPr id="3" name="Text Box 3">
          <a:extLst>
            <a:ext uri="{FF2B5EF4-FFF2-40B4-BE49-F238E27FC236}">
              <a16:creationId xmlns:a16="http://schemas.microsoft.com/office/drawing/2014/main" id="{00000000-0008-0000-0200-000003000000}"/>
            </a:ext>
          </a:extLst>
        </xdr:cNvPr>
        <xdr:cNvSpPr txBox="1">
          <a:spLocks noChangeArrowheads="1"/>
        </xdr:cNvSpPr>
      </xdr:nvSpPr>
      <xdr:spPr>
        <a:xfrm>
          <a:off x="7282180" y="352425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190500</xdr:colOff>
      <xdr:row>25</xdr:row>
      <xdr:rowOff>0</xdr:rowOff>
    </xdr:from>
    <xdr:ext cx="101600" cy="69850"/>
    <xdr:sp macro="" textlink="">
      <xdr:nvSpPr>
        <xdr:cNvPr id="4" name="Text Box 4">
          <a:extLst>
            <a:ext uri="{FF2B5EF4-FFF2-40B4-BE49-F238E27FC236}">
              <a16:creationId xmlns:a16="http://schemas.microsoft.com/office/drawing/2014/main" id="{00000000-0008-0000-0200-000004000000}"/>
            </a:ext>
          </a:extLst>
        </xdr:cNvPr>
        <xdr:cNvSpPr txBox="1">
          <a:spLocks noChangeArrowheads="1"/>
        </xdr:cNvSpPr>
      </xdr:nvSpPr>
      <xdr:spPr>
        <a:xfrm>
          <a:off x="7472680" y="352425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24</xdr:row>
      <xdr:rowOff>0</xdr:rowOff>
    </xdr:from>
    <xdr:ext cx="101600" cy="57150"/>
    <xdr:sp macro="" textlink="">
      <xdr:nvSpPr>
        <xdr:cNvPr id="5" name="Text Box 5">
          <a:extLst>
            <a:ext uri="{FF2B5EF4-FFF2-40B4-BE49-F238E27FC236}">
              <a16:creationId xmlns:a16="http://schemas.microsoft.com/office/drawing/2014/main" id="{00000000-0008-0000-0200-000005000000}"/>
            </a:ext>
          </a:extLst>
        </xdr:cNvPr>
        <xdr:cNvSpPr txBox="1">
          <a:spLocks noChangeArrowheads="1"/>
        </xdr:cNvSpPr>
      </xdr:nvSpPr>
      <xdr:spPr>
        <a:xfrm>
          <a:off x="598805" y="3362325"/>
          <a:ext cx="1016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25</xdr:row>
      <xdr:rowOff>0</xdr:rowOff>
    </xdr:from>
    <xdr:ext cx="101600" cy="76200"/>
    <xdr:sp macro="" textlink="">
      <xdr:nvSpPr>
        <xdr:cNvPr id="6" name="Text Box 6">
          <a:extLst>
            <a:ext uri="{FF2B5EF4-FFF2-40B4-BE49-F238E27FC236}">
              <a16:creationId xmlns:a16="http://schemas.microsoft.com/office/drawing/2014/main" id="{00000000-0008-0000-0200-000006000000}"/>
            </a:ext>
          </a:extLst>
        </xdr:cNvPr>
        <xdr:cNvSpPr txBox="1">
          <a:spLocks noChangeArrowheads="1"/>
        </xdr:cNvSpPr>
      </xdr:nvSpPr>
      <xdr:spPr>
        <a:xfrm>
          <a:off x="7995285" y="352425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25</xdr:row>
      <xdr:rowOff>0</xdr:rowOff>
    </xdr:from>
    <xdr:ext cx="101600" cy="69850"/>
    <xdr:sp macro="" textlink="">
      <xdr:nvSpPr>
        <xdr:cNvPr id="7" name="Text Box 1">
          <a:extLst>
            <a:ext uri="{FF2B5EF4-FFF2-40B4-BE49-F238E27FC236}">
              <a16:creationId xmlns:a16="http://schemas.microsoft.com/office/drawing/2014/main" id="{00000000-0008-0000-0200-000007000000}"/>
            </a:ext>
          </a:extLst>
        </xdr:cNvPr>
        <xdr:cNvSpPr txBox="1">
          <a:spLocks noChangeArrowheads="1"/>
        </xdr:cNvSpPr>
      </xdr:nvSpPr>
      <xdr:spPr>
        <a:xfrm>
          <a:off x="7162800" y="352425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25</xdr:row>
      <xdr:rowOff>0</xdr:rowOff>
    </xdr:from>
    <xdr:ext cx="101600" cy="50800"/>
    <xdr:sp macro="" textlink="">
      <xdr:nvSpPr>
        <xdr:cNvPr id="8" name="Text Box 2">
          <a:extLst>
            <a:ext uri="{FF2B5EF4-FFF2-40B4-BE49-F238E27FC236}">
              <a16:creationId xmlns:a16="http://schemas.microsoft.com/office/drawing/2014/main" id="{00000000-0008-0000-0200-000008000000}"/>
            </a:ext>
          </a:extLst>
        </xdr:cNvPr>
        <xdr:cNvSpPr txBox="1">
          <a:spLocks noChangeArrowheads="1"/>
        </xdr:cNvSpPr>
      </xdr:nvSpPr>
      <xdr:spPr>
        <a:xfrm>
          <a:off x="7162800" y="3524250"/>
          <a:ext cx="101600" cy="5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25</xdr:row>
      <xdr:rowOff>0</xdr:rowOff>
    </xdr:from>
    <xdr:ext cx="101600" cy="69850"/>
    <xdr:sp macro="" textlink="">
      <xdr:nvSpPr>
        <xdr:cNvPr id="9" name="Text Box 3">
          <a:extLst>
            <a:ext uri="{FF2B5EF4-FFF2-40B4-BE49-F238E27FC236}">
              <a16:creationId xmlns:a16="http://schemas.microsoft.com/office/drawing/2014/main" id="{00000000-0008-0000-0200-000009000000}"/>
            </a:ext>
          </a:extLst>
        </xdr:cNvPr>
        <xdr:cNvSpPr txBox="1">
          <a:spLocks noChangeArrowheads="1"/>
        </xdr:cNvSpPr>
      </xdr:nvSpPr>
      <xdr:spPr>
        <a:xfrm>
          <a:off x="7282180" y="352425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190500</xdr:colOff>
      <xdr:row>25</xdr:row>
      <xdr:rowOff>0</xdr:rowOff>
    </xdr:from>
    <xdr:ext cx="101600" cy="69850"/>
    <xdr:sp macro="" textlink="">
      <xdr:nvSpPr>
        <xdr:cNvPr id="10" name="Text Box 4">
          <a:extLst>
            <a:ext uri="{FF2B5EF4-FFF2-40B4-BE49-F238E27FC236}">
              <a16:creationId xmlns:a16="http://schemas.microsoft.com/office/drawing/2014/main" id="{00000000-0008-0000-0200-00000A000000}"/>
            </a:ext>
          </a:extLst>
        </xdr:cNvPr>
        <xdr:cNvSpPr txBox="1">
          <a:spLocks noChangeArrowheads="1"/>
        </xdr:cNvSpPr>
      </xdr:nvSpPr>
      <xdr:spPr>
        <a:xfrm>
          <a:off x="7472680" y="352425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24</xdr:row>
      <xdr:rowOff>0</xdr:rowOff>
    </xdr:from>
    <xdr:ext cx="101600" cy="57150"/>
    <xdr:sp macro="" textlink="">
      <xdr:nvSpPr>
        <xdr:cNvPr id="11" name="Text Box 5">
          <a:extLst>
            <a:ext uri="{FF2B5EF4-FFF2-40B4-BE49-F238E27FC236}">
              <a16:creationId xmlns:a16="http://schemas.microsoft.com/office/drawing/2014/main" id="{00000000-0008-0000-0200-00000B000000}"/>
            </a:ext>
          </a:extLst>
        </xdr:cNvPr>
        <xdr:cNvSpPr txBox="1">
          <a:spLocks noChangeArrowheads="1"/>
        </xdr:cNvSpPr>
      </xdr:nvSpPr>
      <xdr:spPr>
        <a:xfrm>
          <a:off x="598805" y="3362325"/>
          <a:ext cx="1016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25</xdr:row>
      <xdr:rowOff>0</xdr:rowOff>
    </xdr:from>
    <xdr:ext cx="101600" cy="76200"/>
    <xdr:sp macro="" textlink="">
      <xdr:nvSpPr>
        <xdr:cNvPr id="12" name="Text Box 6">
          <a:extLst>
            <a:ext uri="{FF2B5EF4-FFF2-40B4-BE49-F238E27FC236}">
              <a16:creationId xmlns:a16="http://schemas.microsoft.com/office/drawing/2014/main" id="{00000000-0008-0000-0200-00000C000000}"/>
            </a:ext>
          </a:extLst>
        </xdr:cNvPr>
        <xdr:cNvSpPr txBox="1">
          <a:spLocks noChangeArrowheads="1"/>
        </xdr:cNvSpPr>
      </xdr:nvSpPr>
      <xdr:spPr>
        <a:xfrm>
          <a:off x="7995285" y="352425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25</xdr:row>
      <xdr:rowOff>0</xdr:rowOff>
    </xdr:from>
    <xdr:ext cx="101600" cy="69850"/>
    <xdr:sp macro="" textlink="">
      <xdr:nvSpPr>
        <xdr:cNvPr id="13" name="Text Box 1">
          <a:extLst>
            <a:ext uri="{FF2B5EF4-FFF2-40B4-BE49-F238E27FC236}">
              <a16:creationId xmlns:a16="http://schemas.microsoft.com/office/drawing/2014/main" id="{00000000-0008-0000-0200-00000D000000}"/>
            </a:ext>
          </a:extLst>
        </xdr:cNvPr>
        <xdr:cNvSpPr txBox="1">
          <a:spLocks noChangeArrowheads="1"/>
        </xdr:cNvSpPr>
      </xdr:nvSpPr>
      <xdr:spPr>
        <a:xfrm>
          <a:off x="7162800" y="352425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25</xdr:row>
      <xdr:rowOff>0</xdr:rowOff>
    </xdr:from>
    <xdr:ext cx="101600" cy="50800"/>
    <xdr:sp macro="" textlink="">
      <xdr:nvSpPr>
        <xdr:cNvPr id="28" name="Text Box 2">
          <a:extLst>
            <a:ext uri="{FF2B5EF4-FFF2-40B4-BE49-F238E27FC236}">
              <a16:creationId xmlns:a16="http://schemas.microsoft.com/office/drawing/2014/main" id="{00000000-0008-0000-0200-000002000000}"/>
            </a:ext>
          </a:extLst>
        </xdr:cNvPr>
        <xdr:cNvSpPr txBox="1">
          <a:spLocks noChangeArrowheads="1"/>
        </xdr:cNvSpPr>
      </xdr:nvSpPr>
      <xdr:spPr>
        <a:xfrm>
          <a:off x="8324850" y="4048125"/>
          <a:ext cx="101600" cy="5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25</xdr:row>
      <xdr:rowOff>0</xdr:rowOff>
    </xdr:from>
    <xdr:ext cx="101600" cy="69850"/>
    <xdr:sp macro="" textlink="">
      <xdr:nvSpPr>
        <xdr:cNvPr id="29" name="Text Box 3">
          <a:extLst>
            <a:ext uri="{FF2B5EF4-FFF2-40B4-BE49-F238E27FC236}">
              <a16:creationId xmlns:a16="http://schemas.microsoft.com/office/drawing/2014/main" id="{00000000-0008-0000-0200-000003000000}"/>
            </a:ext>
          </a:extLst>
        </xdr:cNvPr>
        <xdr:cNvSpPr txBox="1">
          <a:spLocks noChangeArrowheads="1"/>
        </xdr:cNvSpPr>
      </xdr:nvSpPr>
      <xdr:spPr>
        <a:xfrm>
          <a:off x="8496300" y="4048125"/>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190500</xdr:colOff>
      <xdr:row>25</xdr:row>
      <xdr:rowOff>0</xdr:rowOff>
    </xdr:from>
    <xdr:ext cx="101600" cy="69850"/>
    <xdr:sp macro="" textlink="">
      <xdr:nvSpPr>
        <xdr:cNvPr id="30" name="Text Box 4">
          <a:extLst>
            <a:ext uri="{FF2B5EF4-FFF2-40B4-BE49-F238E27FC236}">
              <a16:creationId xmlns:a16="http://schemas.microsoft.com/office/drawing/2014/main" id="{00000000-0008-0000-0200-000004000000}"/>
            </a:ext>
          </a:extLst>
        </xdr:cNvPr>
        <xdr:cNvSpPr txBox="1">
          <a:spLocks noChangeArrowheads="1"/>
        </xdr:cNvSpPr>
      </xdr:nvSpPr>
      <xdr:spPr>
        <a:xfrm>
          <a:off x="8686800" y="4048125"/>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24</xdr:row>
      <xdr:rowOff>0</xdr:rowOff>
    </xdr:from>
    <xdr:ext cx="101600" cy="57150"/>
    <xdr:sp macro="" textlink="">
      <xdr:nvSpPr>
        <xdr:cNvPr id="31" name="Text Box 5">
          <a:extLst>
            <a:ext uri="{FF2B5EF4-FFF2-40B4-BE49-F238E27FC236}">
              <a16:creationId xmlns:a16="http://schemas.microsoft.com/office/drawing/2014/main" id="{00000000-0008-0000-0200-000005000000}"/>
            </a:ext>
          </a:extLst>
        </xdr:cNvPr>
        <xdr:cNvSpPr txBox="1">
          <a:spLocks noChangeArrowheads="1"/>
        </xdr:cNvSpPr>
      </xdr:nvSpPr>
      <xdr:spPr>
        <a:xfrm>
          <a:off x="666750" y="3886200"/>
          <a:ext cx="1016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25</xdr:row>
      <xdr:rowOff>0</xdr:rowOff>
    </xdr:from>
    <xdr:ext cx="101600" cy="76200"/>
    <xdr:sp macro="" textlink="">
      <xdr:nvSpPr>
        <xdr:cNvPr id="32" name="Text Box 6">
          <a:extLst>
            <a:ext uri="{FF2B5EF4-FFF2-40B4-BE49-F238E27FC236}">
              <a16:creationId xmlns:a16="http://schemas.microsoft.com/office/drawing/2014/main" id="{00000000-0008-0000-0200-000006000000}"/>
            </a:ext>
          </a:extLst>
        </xdr:cNvPr>
        <xdr:cNvSpPr txBox="1">
          <a:spLocks noChangeArrowheads="1"/>
        </xdr:cNvSpPr>
      </xdr:nvSpPr>
      <xdr:spPr>
        <a:xfrm>
          <a:off x="9296400" y="4048125"/>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25</xdr:row>
      <xdr:rowOff>0</xdr:rowOff>
    </xdr:from>
    <xdr:ext cx="101600" cy="69850"/>
    <xdr:sp macro="" textlink="">
      <xdr:nvSpPr>
        <xdr:cNvPr id="33" name="Text Box 1">
          <a:extLst>
            <a:ext uri="{FF2B5EF4-FFF2-40B4-BE49-F238E27FC236}">
              <a16:creationId xmlns:a16="http://schemas.microsoft.com/office/drawing/2014/main" id="{00000000-0008-0000-0200-000007000000}"/>
            </a:ext>
          </a:extLst>
        </xdr:cNvPr>
        <xdr:cNvSpPr txBox="1">
          <a:spLocks noChangeArrowheads="1"/>
        </xdr:cNvSpPr>
      </xdr:nvSpPr>
      <xdr:spPr>
        <a:xfrm>
          <a:off x="8324850" y="4048125"/>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25</xdr:row>
      <xdr:rowOff>0</xdr:rowOff>
    </xdr:from>
    <xdr:ext cx="101600" cy="50800"/>
    <xdr:sp macro="" textlink="">
      <xdr:nvSpPr>
        <xdr:cNvPr id="34" name="Text Box 2">
          <a:extLst>
            <a:ext uri="{FF2B5EF4-FFF2-40B4-BE49-F238E27FC236}">
              <a16:creationId xmlns:a16="http://schemas.microsoft.com/office/drawing/2014/main" id="{00000000-0008-0000-0200-000008000000}"/>
            </a:ext>
          </a:extLst>
        </xdr:cNvPr>
        <xdr:cNvSpPr txBox="1">
          <a:spLocks noChangeArrowheads="1"/>
        </xdr:cNvSpPr>
      </xdr:nvSpPr>
      <xdr:spPr>
        <a:xfrm>
          <a:off x="8324850" y="4048125"/>
          <a:ext cx="101600" cy="5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25</xdr:row>
      <xdr:rowOff>0</xdr:rowOff>
    </xdr:from>
    <xdr:ext cx="101600" cy="69850"/>
    <xdr:sp macro="" textlink="">
      <xdr:nvSpPr>
        <xdr:cNvPr id="35" name="Text Box 3">
          <a:extLst>
            <a:ext uri="{FF2B5EF4-FFF2-40B4-BE49-F238E27FC236}">
              <a16:creationId xmlns:a16="http://schemas.microsoft.com/office/drawing/2014/main" id="{00000000-0008-0000-0200-000009000000}"/>
            </a:ext>
          </a:extLst>
        </xdr:cNvPr>
        <xdr:cNvSpPr txBox="1">
          <a:spLocks noChangeArrowheads="1"/>
        </xdr:cNvSpPr>
      </xdr:nvSpPr>
      <xdr:spPr>
        <a:xfrm>
          <a:off x="8496300" y="4048125"/>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190500</xdr:colOff>
      <xdr:row>25</xdr:row>
      <xdr:rowOff>0</xdr:rowOff>
    </xdr:from>
    <xdr:ext cx="101600" cy="69850"/>
    <xdr:sp macro="" textlink="">
      <xdr:nvSpPr>
        <xdr:cNvPr id="36" name="Text Box 4">
          <a:extLst>
            <a:ext uri="{FF2B5EF4-FFF2-40B4-BE49-F238E27FC236}">
              <a16:creationId xmlns:a16="http://schemas.microsoft.com/office/drawing/2014/main" id="{00000000-0008-0000-0200-00000A000000}"/>
            </a:ext>
          </a:extLst>
        </xdr:cNvPr>
        <xdr:cNvSpPr txBox="1">
          <a:spLocks noChangeArrowheads="1"/>
        </xdr:cNvSpPr>
      </xdr:nvSpPr>
      <xdr:spPr>
        <a:xfrm>
          <a:off x="8686800" y="4048125"/>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24</xdr:row>
      <xdr:rowOff>0</xdr:rowOff>
    </xdr:from>
    <xdr:ext cx="101600" cy="57150"/>
    <xdr:sp macro="" textlink="">
      <xdr:nvSpPr>
        <xdr:cNvPr id="37" name="Text Box 5">
          <a:extLst>
            <a:ext uri="{FF2B5EF4-FFF2-40B4-BE49-F238E27FC236}">
              <a16:creationId xmlns:a16="http://schemas.microsoft.com/office/drawing/2014/main" id="{00000000-0008-0000-0200-00000B000000}"/>
            </a:ext>
          </a:extLst>
        </xdr:cNvPr>
        <xdr:cNvSpPr txBox="1">
          <a:spLocks noChangeArrowheads="1"/>
        </xdr:cNvSpPr>
      </xdr:nvSpPr>
      <xdr:spPr>
        <a:xfrm>
          <a:off x="666750" y="3886200"/>
          <a:ext cx="1016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25</xdr:row>
      <xdr:rowOff>0</xdr:rowOff>
    </xdr:from>
    <xdr:ext cx="101600" cy="76200"/>
    <xdr:sp macro="" textlink="">
      <xdr:nvSpPr>
        <xdr:cNvPr id="38" name="Text Box 6">
          <a:extLst>
            <a:ext uri="{FF2B5EF4-FFF2-40B4-BE49-F238E27FC236}">
              <a16:creationId xmlns:a16="http://schemas.microsoft.com/office/drawing/2014/main" id="{00000000-0008-0000-0200-00000C000000}"/>
            </a:ext>
          </a:extLst>
        </xdr:cNvPr>
        <xdr:cNvSpPr txBox="1">
          <a:spLocks noChangeArrowheads="1"/>
        </xdr:cNvSpPr>
      </xdr:nvSpPr>
      <xdr:spPr>
        <a:xfrm>
          <a:off x="9296400" y="4048125"/>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25</xdr:row>
      <xdr:rowOff>0</xdr:rowOff>
    </xdr:from>
    <xdr:ext cx="101600" cy="69850"/>
    <xdr:sp macro="" textlink="">
      <xdr:nvSpPr>
        <xdr:cNvPr id="39" name="Text Box 1">
          <a:extLst>
            <a:ext uri="{FF2B5EF4-FFF2-40B4-BE49-F238E27FC236}">
              <a16:creationId xmlns:a16="http://schemas.microsoft.com/office/drawing/2014/main" id="{00000000-0008-0000-0200-00000D000000}"/>
            </a:ext>
          </a:extLst>
        </xdr:cNvPr>
        <xdr:cNvSpPr txBox="1">
          <a:spLocks noChangeArrowheads="1"/>
        </xdr:cNvSpPr>
      </xdr:nvSpPr>
      <xdr:spPr>
        <a:xfrm>
          <a:off x="8324850" y="4048125"/>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190500</xdr:colOff>
      <xdr:row>0</xdr:row>
      <xdr:rowOff>0</xdr:rowOff>
    </xdr:from>
    <xdr:ext cx="101600" cy="76200"/>
    <xdr:sp macro="" textlink="">
      <xdr:nvSpPr>
        <xdr:cNvPr id="2" name="Text Box 1">
          <a:extLst>
            <a:ext uri="{FF2B5EF4-FFF2-40B4-BE49-F238E27FC236}">
              <a16:creationId xmlns:a16="http://schemas.microsoft.com/office/drawing/2014/main" id="{00000000-0008-0000-0E00-000002000000}"/>
            </a:ext>
          </a:extLst>
        </xdr:cNvPr>
        <xdr:cNvSpPr txBox="1">
          <a:spLocks noChangeArrowheads="1"/>
        </xdr:cNvSpPr>
      </xdr:nvSpPr>
      <xdr:spPr>
        <a:xfrm>
          <a:off x="3618230" y="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0</xdr:row>
      <xdr:rowOff>0</xdr:rowOff>
    </xdr:from>
    <xdr:ext cx="101600" cy="44450"/>
    <xdr:sp macro="" textlink="">
      <xdr:nvSpPr>
        <xdr:cNvPr id="3" name="Text Box 2">
          <a:extLst>
            <a:ext uri="{FF2B5EF4-FFF2-40B4-BE49-F238E27FC236}">
              <a16:creationId xmlns:a16="http://schemas.microsoft.com/office/drawing/2014/main" id="{00000000-0008-0000-0E00-000003000000}"/>
            </a:ext>
          </a:extLst>
        </xdr:cNvPr>
        <xdr:cNvSpPr txBox="1">
          <a:spLocks noChangeArrowheads="1"/>
        </xdr:cNvSpPr>
      </xdr:nvSpPr>
      <xdr:spPr>
        <a:xfrm>
          <a:off x="1488440" y="0"/>
          <a:ext cx="101600" cy="4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101600" cy="69850"/>
    <xdr:sp macro="" textlink="">
      <xdr:nvSpPr>
        <xdr:cNvPr id="4" name="Text Box 3">
          <a:extLst>
            <a:ext uri="{FF2B5EF4-FFF2-40B4-BE49-F238E27FC236}">
              <a16:creationId xmlns:a16="http://schemas.microsoft.com/office/drawing/2014/main" id="{00000000-0008-0000-0E00-000004000000}"/>
            </a:ext>
          </a:extLst>
        </xdr:cNvPr>
        <xdr:cNvSpPr txBox="1">
          <a:spLocks noChangeArrowheads="1"/>
        </xdr:cNvSpPr>
      </xdr:nvSpPr>
      <xdr:spPr>
        <a:xfrm>
          <a:off x="2007870" y="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0</xdr:row>
      <xdr:rowOff>0</xdr:rowOff>
    </xdr:from>
    <xdr:ext cx="101600" cy="69850"/>
    <xdr:sp macro="" textlink="">
      <xdr:nvSpPr>
        <xdr:cNvPr id="5" name="Text Box 4">
          <a:extLst>
            <a:ext uri="{FF2B5EF4-FFF2-40B4-BE49-F238E27FC236}">
              <a16:creationId xmlns:a16="http://schemas.microsoft.com/office/drawing/2014/main" id="{00000000-0008-0000-0E00-000005000000}"/>
            </a:ext>
          </a:extLst>
        </xdr:cNvPr>
        <xdr:cNvSpPr txBox="1">
          <a:spLocks noChangeArrowheads="1"/>
        </xdr:cNvSpPr>
      </xdr:nvSpPr>
      <xdr:spPr>
        <a:xfrm>
          <a:off x="2198370" y="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190500</xdr:colOff>
      <xdr:row>0</xdr:row>
      <xdr:rowOff>0</xdr:rowOff>
    </xdr:from>
    <xdr:ext cx="101600" cy="57150"/>
    <xdr:sp macro="" textlink="">
      <xdr:nvSpPr>
        <xdr:cNvPr id="6" name="Text Box 5">
          <a:extLst>
            <a:ext uri="{FF2B5EF4-FFF2-40B4-BE49-F238E27FC236}">
              <a16:creationId xmlns:a16="http://schemas.microsoft.com/office/drawing/2014/main" id="{00000000-0008-0000-0E00-000006000000}"/>
            </a:ext>
          </a:extLst>
        </xdr:cNvPr>
        <xdr:cNvSpPr txBox="1">
          <a:spLocks noChangeArrowheads="1"/>
        </xdr:cNvSpPr>
      </xdr:nvSpPr>
      <xdr:spPr>
        <a:xfrm>
          <a:off x="190500" y="0"/>
          <a:ext cx="1016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190500</xdr:colOff>
      <xdr:row>0</xdr:row>
      <xdr:rowOff>0</xdr:rowOff>
    </xdr:from>
    <xdr:ext cx="101600" cy="76200"/>
    <xdr:sp macro="" textlink="">
      <xdr:nvSpPr>
        <xdr:cNvPr id="7" name="Text Box 6">
          <a:extLst>
            <a:ext uri="{FF2B5EF4-FFF2-40B4-BE49-F238E27FC236}">
              <a16:creationId xmlns:a16="http://schemas.microsoft.com/office/drawing/2014/main" id="{00000000-0008-0000-0E00-000007000000}"/>
            </a:ext>
          </a:extLst>
        </xdr:cNvPr>
        <xdr:cNvSpPr txBox="1">
          <a:spLocks noChangeArrowheads="1"/>
        </xdr:cNvSpPr>
      </xdr:nvSpPr>
      <xdr:spPr>
        <a:xfrm>
          <a:off x="2908300" y="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0</xdr:row>
      <xdr:rowOff>0</xdr:rowOff>
    </xdr:from>
    <xdr:ext cx="101600" cy="69850"/>
    <xdr:sp macro="" textlink="">
      <xdr:nvSpPr>
        <xdr:cNvPr id="8" name="Text Box 7">
          <a:extLst>
            <a:ext uri="{FF2B5EF4-FFF2-40B4-BE49-F238E27FC236}">
              <a16:creationId xmlns:a16="http://schemas.microsoft.com/office/drawing/2014/main" id="{00000000-0008-0000-0E00-000008000000}"/>
            </a:ext>
          </a:extLst>
        </xdr:cNvPr>
        <xdr:cNvSpPr txBox="1">
          <a:spLocks noChangeArrowheads="1"/>
        </xdr:cNvSpPr>
      </xdr:nvSpPr>
      <xdr:spPr>
        <a:xfrm>
          <a:off x="3618230" y="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0</xdr:row>
      <xdr:rowOff>0</xdr:rowOff>
    </xdr:from>
    <xdr:ext cx="101600" cy="69850"/>
    <xdr:sp macro="" textlink="">
      <xdr:nvSpPr>
        <xdr:cNvPr id="9" name="Text Box 1">
          <a:extLst>
            <a:ext uri="{FF2B5EF4-FFF2-40B4-BE49-F238E27FC236}">
              <a16:creationId xmlns:a16="http://schemas.microsoft.com/office/drawing/2014/main" id="{00000000-0008-0000-0E00-000009000000}"/>
            </a:ext>
          </a:extLst>
        </xdr:cNvPr>
        <xdr:cNvSpPr txBox="1">
          <a:spLocks noChangeArrowheads="1"/>
        </xdr:cNvSpPr>
      </xdr:nvSpPr>
      <xdr:spPr>
        <a:xfrm>
          <a:off x="1488440" y="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0</xdr:row>
      <xdr:rowOff>0</xdr:rowOff>
    </xdr:from>
    <xdr:ext cx="101600" cy="76200"/>
    <xdr:sp macro="" textlink="">
      <xdr:nvSpPr>
        <xdr:cNvPr id="10" name="Text Box 1">
          <a:extLst>
            <a:ext uri="{FF2B5EF4-FFF2-40B4-BE49-F238E27FC236}">
              <a16:creationId xmlns:a16="http://schemas.microsoft.com/office/drawing/2014/main" id="{00000000-0008-0000-0E00-00000A000000}"/>
            </a:ext>
          </a:extLst>
        </xdr:cNvPr>
        <xdr:cNvSpPr txBox="1">
          <a:spLocks noChangeArrowheads="1"/>
        </xdr:cNvSpPr>
      </xdr:nvSpPr>
      <xdr:spPr>
        <a:xfrm>
          <a:off x="3618230" y="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0</xdr:row>
      <xdr:rowOff>0</xdr:rowOff>
    </xdr:from>
    <xdr:ext cx="101600" cy="76200"/>
    <xdr:sp macro="" textlink="">
      <xdr:nvSpPr>
        <xdr:cNvPr id="11" name="Text Box 1">
          <a:extLst>
            <a:ext uri="{FF2B5EF4-FFF2-40B4-BE49-F238E27FC236}">
              <a16:creationId xmlns:a16="http://schemas.microsoft.com/office/drawing/2014/main" id="{00000000-0008-0000-0E00-00000B000000}"/>
            </a:ext>
          </a:extLst>
        </xdr:cNvPr>
        <xdr:cNvSpPr txBox="1">
          <a:spLocks noChangeArrowheads="1"/>
        </xdr:cNvSpPr>
      </xdr:nvSpPr>
      <xdr:spPr>
        <a:xfrm>
          <a:off x="3618230" y="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0</xdr:row>
      <xdr:rowOff>0</xdr:rowOff>
    </xdr:from>
    <xdr:ext cx="101600" cy="44450"/>
    <xdr:sp macro="" textlink="">
      <xdr:nvSpPr>
        <xdr:cNvPr id="12" name="Text Box 2">
          <a:extLst>
            <a:ext uri="{FF2B5EF4-FFF2-40B4-BE49-F238E27FC236}">
              <a16:creationId xmlns:a16="http://schemas.microsoft.com/office/drawing/2014/main" id="{00000000-0008-0000-0E00-00000C000000}"/>
            </a:ext>
          </a:extLst>
        </xdr:cNvPr>
        <xdr:cNvSpPr txBox="1">
          <a:spLocks noChangeArrowheads="1"/>
        </xdr:cNvSpPr>
      </xdr:nvSpPr>
      <xdr:spPr>
        <a:xfrm>
          <a:off x="1488440" y="0"/>
          <a:ext cx="101600" cy="4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161925</xdr:colOff>
      <xdr:row>4</xdr:row>
      <xdr:rowOff>66675</xdr:rowOff>
    </xdr:from>
    <xdr:ext cx="101600" cy="69850"/>
    <xdr:sp macro="" textlink="">
      <xdr:nvSpPr>
        <xdr:cNvPr id="13" name="Text Box 3">
          <a:extLst>
            <a:ext uri="{FF2B5EF4-FFF2-40B4-BE49-F238E27FC236}">
              <a16:creationId xmlns:a16="http://schemas.microsoft.com/office/drawing/2014/main" id="{00000000-0008-0000-0E00-00000D000000}"/>
            </a:ext>
          </a:extLst>
        </xdr:cNvPr>
        <xdr:cNvSpPr txBox="1">
          <a:spLocks noChangeArrowheads="1"/>
        </xdr:cNvSpPr>
      </xdr:nvSpPr>
      <xdr:spPr>
        <a:xfrm>
          <a:off x="6648450" y="904875"/>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0</xdr:row>
      <xdr:rowOff>0</xdr:rowOff>
    </xdr:from>
    <xdr:ext cx="101600" cy="69850"/>
    <xdr:sp macro="" textlink="">
      <xdr:nvSpPr>
        <xdr:cNvPr id="14" name="Text Box 4">
          <a:extLst>
            <a:ext uri="{FF2B5EF4-FFF2-40B4-BE49-F238E27FC236}">
              <a16:creationId xmlns:a16="http://schemas.microsoft.com/office/drawing/2014/main" id="{00000000-0008-0000-0E00-00000E000000}"/>
            </a:ext>
          </a:extLst>
        </xdr:cNvPr>
        <xdr:cNvSpPr txBox="1">
          <a:spLocks noChangeArrowheads="1"/>
        </xdr:cNvSpPr>
      </xdr:nvSpPr>
      <xdr:spPr>
        <a:xfrm>
          <a:off x="2198370" y="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190500</xdr:colOff>
      <xdr:row>0</xdr:row>
      <xdr:rowOff>0</xdr:rowOff>
    </xdr:from>
    <xdr:ext cx="101600" cy="57150"/>
    <xdr:sp macro="" textlink="">
      <xdr:nvSpPr>
        <xdr:cNvPr id="15" name="Text Box 5">
          <a:extLst>
            <a:ext uri="{FF2B5EF4-FFF2-40B4-BE49-F238E27FC236}">
              <a16:creationId xmlns:a16="http://schemas.microsoft.com/office/drawing/2014/main" id="{00000000-0008-0000-0E00-00000F000000}"/>
            </a:ext>
          </a:extLst>
        </xdr:cNvPr>
        <xdr:cNvSpPr txBox="1">
          <a:spLocks noChangeArrowheads="1"/>
        </xdr:cNvSpPr>
      </xdr:nvSpPr>
      <xdr:spPr>
        <a:xfrm>
          <a:off x="190500" y="0"/>
          <a:ext cx="1016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0</xdr:row>
      <xdr:rowOff>0</xdr:rowOff>
    </xdr:from>
    <xdr:ext cx="101600" cy="69850"/>
    <xdr:sp macro="" textlink="">
      <xdr:nvSpPr>
        <xdr:cNvPr id="17" name="Text Box 7">
          <a:extLst>
            <a:ext uri="{FF2B5EF4-FFF2-40B4-BE49-F238E27FC236}">
              <a16:creationId xmlns:a16="http://schemas.microsoft.com/office/drawing/2014/main" id="{00000000-0008-0000-0E00-000011000000}"/>
            </a:ext>
          </a:extLst>
        </xdr:cNvPr>
        <xdr:cNvSpPr txBox="1">
          <a:spLocks noChangeArrowheads="1"/>
        </xdr:cNvSpPr>
      </xdr:nvSpPr>
      <xdr:spPr>
        <a:xfrm>
          <a:off x="3618230" y="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276225</xdr:colOff>
      <xdr:row>6</xdr:row>
      <xdr:rowOff>28575</xdr:rowOff>
    </xdr:from>
    <xdr:ext cx="101600" cy="69850"/>
    <xdr:sp macro="" textlink="">
      <xdr:nvSpPr>
        <xdr:cNvPr id="18" name="Text Box 1">
          <a:extLst>
            <a:ext uri="{FF2B5EF4-FFF2-40B4-BE49-F238E27FC236}">
              <a16:creationId xmlns:a16="http://schemas.microsoft.com/office/drawing/2014/main" id="{00000000-0008-0000-0E00-000012000000}"/>
            </a:ext>
          </a:extLst>
        </xdr:cNvPr>
        <xdr:cNvSpPr txBox="1">
          <a:spLocks noChangeArrowheads="1"/>
        </xdr:cNvSpPr>
      </xdr:nvSpPr>
      <xdr:spPr>
        <a:xfrm>
          <a:off x="4276725" y="131445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0</xdr:row>
      <xdr:rowOff>0</xdr:rowOff>
    </xdr:from>
    <xdr:ext cx="101600" cy="76200"/>
    <xdr:sp macro="" textlink="">
      <xdr:nvSpPr>
        <xdr:cNvPr id="19" name="Text Box 1">
          <a:extLst>
            <a:ext uri="{FF2B5EF4-FFF2-40B4-BE49-F238E27FC236}">
              <a16:creationId xmlns:a16="http://schemas.microsoft.com/office/drawing/2014/main" id="{00000000-0008-0000-0E00-000013000000}"/>
            </a:ext>
          </a:extLst>
        </xdr:cNvPr>
        <xdr:cNvSpPr txBox="1">
          <a:spLocks noChangeArrowheads="1"/>
        </xdr:cNvSpPr>
      </xdr:nvSpPr>
      <xdr:spPr>
        <a:xfrm>
          <a:off x="3618230" y="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0</xdr:row>
      <xdr:rowOff>0</xdr:rowOff>
    </xdr:from>
    <xdr:ext cx="101600" cy="76200"/>
    <xdr:sp macro="" textlink="">
      <xdr:nvSpPr>
        <xdr:cNvPr id="37" name="Text Box 1">
          <a:extLst>
            <a:ext uri="{FF2B5EF4-FFF2-40B4-BE49-F238E27FC236}">
              <a16:creationId xmlns:a16="http://schemas.microsoft.com/office/drawing/2014/main" id="{00000000-0008-0000-0E00-000002000000}"/>
            </a:ext>
          </a:extLst>
        </xdr:cNvPr>
        <xdr:cNvSpPr txBox="1">
          <a:spLocks noChangeArrowheads="1"/>
        </xdr:cNvSpPr>
      </xdr:nvSpPr>
      <xdr:spPr>
        <a:xfrm>
          <a:off x="4191000" y="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0</xdr:row>
      <xdr:rowOff>0</xdr:rowOff>
    </xdr:from>
    <xdr:ext cx="101600" cy="44450"/>
    <xdr:sp macro="" textlink="">
      <xdr:nvSpPr>
        <xdr:cNvPr id="38" name="Text Box 2">
          <a:extLst>
            <a:ext uri="{FF2B5EF4-FFF2-40B4-BE49-F238E27FC236}">
              <a16:creationId xmlns:a16="http://schemas.microsoft.com/office/drawing/2014/main" id="{00000000-0008-0000-0E00-000003000000}"/>
            </a:ext>
          </a:extLst>
        </xdr:cNvPr>
        <xdr:cNvSpPr txBox="1">
          <a:spLocks noChangeArrowheads="1"/>
        </xdr:cNvSpPr>
      </xdr:nvSpPr>
      <xdr:spPr>
        <a:xfrm>
          <a:off x="1704975" y="0"/>
          <a:ext cx="101600" cy="4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101600" cy="69850"/>
    <xdr:sp macro="" textlink="">
      <xdr:nvSpPr>
        <xdr:cNvPr id="39" name="Text Box 3">
          <a:extLst>
            <a:ext uri="{FF2B5EF4-FFF2-40B4-BE49-F238E27FC236}">
              <a16:creationId xmlns:a16="http://schemas.microsoft.com/office/drawing/2014/main" id="{00000000-0008-0000-0E00-000004000000}"/>
            </a:ext>
          </a:extLst>
        </xdr:cNvPr>
        <xdr:cNvSpPr txBox="1">
          <a:spLocks noChangeArrowheads="1"/>
        </xdr:cNvSpPr>
      </xdr:nvSpPr>
      <xdr:spPr>
        <a:xfrm>
          <a:off x="2343150" y="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0</xdr:row>
      <xdr:rowOff>0</xdr:rowOff>
    </xdr:from>
    <xdr:ext cx="101600" cy="69850"/>
    <xdr:sp macro="" textlink="">
      <xdr:nvSpPr>
        <xdr:cNvPr id="40" name="Text Box 4">
          <a:extLst>
            <a:ext uri="{FF2B5EF4-FFF2-40B4-BE49-F238E27FC236}">
              <a16:creationId xmlns:a16="http://schemas.microsoft.com/office/drawing/2014/main" id="{00000000-0008-0000-0E00-000005000000}"/>
            </a:ext>
          </a:extLst>
        </xdr:cNvPr>
        <xdr:cNvSpPr txBox="1">
          <a:spLocks noChangeArrowheads="1"/>
        </xdr:cNvSpPr>
      </xdr:nvSpPr>
      <xdr:spPr>
        <a:xfrm>
          <a:off x="2533650" y="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190500</xdr:colOff>
      <xdr:row>0</xdr:row>
      <xdr:rowOff>0</xdr:rowOff>
    </xdr:from>
    <xdr:ext cx="101600" cy="57150"/>
    <xdr:sp macro="" textlink="">
      <xdr:nvSpPr>
        <xdr:cNvPr id="41" name="Text Box 5">
          <a:extLst>
            <a:ext uri="{FF2B5EF4-FFF2-40B4-BE49-F238E27FC236}">
              <a16:creationId xmlns:a16="http://schemas.microsoft.com/office/drawing/2014/main" id="{00000000-0008-0000-0E00-000006000000}"/>
            </a:ext>
          </a:extLst>
        </xdr:cNvPr>
        <xdr:cNvSpPr txBox="1">
          <a:spLocks noChangeArrowheads="1"/>
        </xdr:cNvSpPr>
      </xdr:nvSpPr>
      <xdr:spPr>
        <a:xfrm>
          <a:off x="190500" y="0"/>
          <a:ext cx="1016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190500</xdr:colOff>
      <xdr:row>0</xdr:row>
      <xdr:rowOff>0</xdr:rowOff>
    </xdr:from>
    <xdr:ext cx="101600" cy="76200"/>
    <xdr:sp macro="" textlink="">
      <xdr:nvSpPr>
        <xdr:cNvPr id="42" name="Text Box 6">
          <a:extLst>
            <a:ext uri="{FF2B5EF4-FFF2-40B4-BE49-F238E27FC236}">
              <a16:creationId xmlns:a16="http://schemas.microsoft.com/office/drawing/2014/main" id="{00000000-0008-0000-0E00-000007000000}"/>
            </a:ext>
          </a:extLst>
        </xdr:cNvPr>
        <xdr:cNvSpPr txBox="1">
          <a:spLocks noChangeArrowheads="1"/>
        </xdr:cNvSpPr>
      </xdr:nvSpPr>
      <xdr:spPr>
        <a:xfrm>
          <a:off x="3362325" y="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0</xdr:row>
      <xdr:rowOff>0</xdr:rowOff>
    </xdr:from>
    <xdr:ext cx="101600" cy="69850"/>
    <xdr:sp macro="" textlink="">
      <xdr:nvSpPr>
        <xdr:cNvPr id="43" name="Text Box 7">
          <a:extLst>
            <a:ext uri="{FF2B5EF4-FFF2-40B4-BE49-F238E27FC236}">
              <a16:creationId xmlns:a16="http://schemas.microsoft.com/office/drawing/2014/main" id="{00000000-0008-0000-0E00-000008000000}"/>
            </a:ext>
          </a:extLst>
        </xdr:cNvPr>
        <xdr:cNvSpPr txBox="1">
          <a:spLocks noChangeArrowheads="1"/>
        </xdr:cNvSpPr>
      </xdr:nvSpPr>
      <xdr:spPr>
        <a:xfrm>
          <a:off x="4191000" y="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0</xdr:row>
      <xdr:rowOff>0</xdr:rowOff>
    </xdr:from>
    <xdr:ext cx="101600" cy="69850"/>
    <xdr:sp macro="" textlink="">
      <xdr:nvSpPr>
        <xdr:cNvPr id="44" name="Text Box 1">
          <a:extLst>
            <a:ext uri="{FF2B5EF4-FFF2-40B4-BE49-F238E27FC236}">
              <a16:creationId xmlns:a16="http://schemas.microsoft.com/office/drawing/2014/main" id="{00000000-0008-0000-0E00-000009000000}"/>
            </a:ext>
          </a:extLst>
        </xdr:cNvPr>
        <xdr:cNvSpPr txBox="1">
          <a:spLocks noChangeArrowheads="1"/>
        </xdr:cNvSpPr>
      </xdr:nvSpPr>
      <xdr:spPr>
        <a:xfrm>
          <a:off x="1704975" y="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0</xdr:row>
      <xdr:rowOff>0</xdr:rowOff>
    </xdr:from>
    <xdr:ext cx="101600" cy="76200"/>
    <xdr:sp macro="" textlink="">
      <xdr:nvSpPr>
        <xdr:cNvPr id="45" name="Text Box 1">
          <a:extLst>
            <a:ext uri="{FF2B5EF4-FFF2-40B4-BE49-F238E27FC236}">
              <a16:creationId xmlns:a16="http://schemas.microsoft.com/office/drawing/2014/main" id="{00000000-0008-0000-0E00-00000A000000}"/>
            </a:ext>
          </a:extLst>
        </xdr:cNvPr>
        <xdr:cNvSpPr txBox="1">
          <a:spLocks noChangeArrowheads="1"/>
        </xdr:cNvSpPr>
      </xdr:nvSpPr>
      <xdr:spPr>
        <a:xfrm>
          <a:off x="4191000" y="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0</xdr:row>
      <xdr:rowOff>0</xdr:rowOff>
    </xdr:from>
    <xdr:ext cx="101600" cy="76200"/>
    <xdr:sp macro="" textlink="">
      <xdr:nvSpPr>
        <xdr:cNvPr id="46" name="Text Box 1">
          <a:extLst>
            <a:ext uri="{FF2B5EF4-FFF2-40B4-BE49-F238E27FC236}">
              <a16:creationId xmlns:a16="http://schemas.microsoft.com/office/drawing/2014/main" id="{00000000-0008-0000-0E00-00000B000000}"/>
            </a:ext>
          </a:extLst>
        </xdr:cNvPr>
        <xdr:cNvSpPr txBox="1">
          <a:spLocks noChangeArrowheads="1"/>
        </xdr:cNvSpPr>
      </xdr:nvSpPr>
      <xdr:spPr>
        <a:xfrm>
          <a:off x="4191000" y="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0</xdr:row>
      <xdr:rowOff>0</xdr:rowOff>
    </xdr:from>
    <xdr:ext cx="101600" cy="44450"/>
    <xdr:sp macro="" textlink="">
      <xdr:nvSpPr>
        <xdr:cNvPr id="47" name="Text Box 2">
          <a:extLst>
            <a:ext uri="{FF2B5EF4-FFF2-40B4-BE49-F238E27FC236}">
              <a16:creationId xmlns:a16="http://schemas.microsoft.com/office/drawing/2014/main" id="{00000000-0008-0000-0E00-00000C000000}"/>
            </a:ext>
          </a:extLst>
        </xdr:cNvPr>
        <xdr:cNvSpPr txBox="1">
          <a:spLocks noChangeArrowheads="1"/>
        </xdr:cNvSpPr>
      </xdr:nvSpPr>
      <xdr:spPr>
        <a:xfrm>
          <a:off x="1704975" y="0"/>
          <a:ext cx="101600" cy="4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101600" cy="69850"/>
    <xdr:sp macro="" textlink="">
      <xdr:nvSpPr>
        <xdr:cNvPr id="48" name="Text Box 3">
          <a:extLst>
            <a:ext uri="{FF2B5EF4-FFF2-40B4-BE49-F238E27FC236}">
              <a16:creationId xmlns:a16="http://schemas.microsoft.com/office/drawing/2014/main" id="{00000000-0008-0000-0E00-00000D000000}"/>
            </a:ext>
          </a:extLst>
        </xdr:cNvPr>
        <xdr:cNvSpPr txBox="1">
          <a:spLocks noChangeArrowheads="1"/>
        </xdr:cNvSpPr>
      </xdr:nvSpPr>
      <xdr:spPr>
        <a:xfrm>
          <a:off x="2343150" y="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0</xdr:row>
      <xdr:rowOff>0</xdr:rowOff>
    </xdr:from>
    <xdr:ext cx="101600" cy="69850"/>
    <xdr:sp macro="" textlink="">
      <xdr:nvSpPr>
        <xdr:cNvPr id="49" name="Text Box 4">
          <a:extLst>
            <a:ext uri="{FF2B5EF4-FFF2-40B4-BE49-F238E27FC236}">
              <a16:creationId xmlns:a16="http://schemas.microsoft.com/office/drawing/2014/main" id="{00000000-0008-0000-0E00-00000E000000}"/>
            </a:ext>
          </a:extLst>
        </xdr:cNvPr>
        <xdr:cNvSpPr txBox="1">
          <a:spLocks noChangeArrowheads="1"/>
        </xdr:cNvSpPr>
      </xdr:nvSpPr>
      <xdr:spPr>
        <a:xfrm>
          <a:off x="2533650" y="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190500</xdr:colOff>
      <xdr:row>0</xdr:row>
      <xdr:rowOff>0</xdr:rowOff>
    </xdr:from>
    <xdr:ext cx="101600" cy="57150"/>
    <xdr:sp macro="" textlink="">
      <xdr:nvSpPr>
        <xdr:cNvPr id="50" name="Text Box 5">
          <a:extLst>
            <a:ext uri="{FF2B5EF4-FFF2-40B4-BE49-F238E27FC236}">
              <a16:creationId xmlns:a16="http://schemas.microsoft.com/office/drawing/2014/main" id="{00000000-0008-0000-0E00-00000F000000}"/>
            </a:ext>
          </a:extLst>
        </xdr:cNvPr>
        <xdr:cNvSpPr txBox="1">
          <a:spLocks noChangeArrowheads="1"/>
        </xdr:cNvSpPr>
      </xdr:nvSpPr>
      <xdr:spPr>
        <a:xfrm>
          <a:off x="190500" y="0"/>
          <a:ext cx="1016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0</xdr:row>
      <xdr:rowOff>0</xdr:rowOff>
    </xdr:from>
    <xdr:ext cx="101600" cy="69850"/>
    <xdr:sp macro="" textlink="">
      <xdr:nvSpPr>
        <xdr:cNvPr id="51" name="Text Box 7">
          <a:extLst>
            <a:ext uri="{FF2B5EF4-FFF2-40B4-BE49-F238E27FC236}">
              <a16:creationId xmlns:a16="http://schemas.microsoft.com/office/drawing/2014/main" id="{00000000-0008-0000-0E00-000011000000}"/>
            </a:ext>
          </a:extLst>
        </xdr:cNvPr>
        <xdr:cNvSpPr txBox="1">
          <a:spLocks noChangeArrowheads="1"/>
        </xdr:cNvSpPr>
      </xdr:nvSpPr>
      <xdr:spPr>
        <a:xfrm>
          <a:off x="4191000" y="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0</xdr:row>
      <xdr:rowOff>0</xdr:rowOff>
    </xdr:from>
    <xdr:ext cx="101600" cy="69850"/>
    <xdr:sp macro="" textlink="">
      <xdr:nvSpPr>
        <xdr:cNvPr id="52" name="Text Box 1">
          <a:extLst>
            <a:ext uri="{FF2B5EF4-FFF2-40B4-BE49-F238E27FC236}">
              <a16:creationId xmlns:a16="http://schemas.microsoft.com/office/drawing/2014/main" id="{00000000-0008-0000-0E00-000012000000}"/>
            </a:ext>
          </a:extLst>
        </xdr:cNvPr>
        <xdr:cNvSpPr txBox="1">
          <a:spLocks noChangeArrowheads="1"/>
        </xdr:cNvSpPr>
      </xdr:nvSpPr>
      <xdr:spPr>
        <a:xfrm>
          <a:off x="1704975" y="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0</xdr:row>
      <xdr:rowOff>0</xdr:rowOff>
    </xdr:from>
    <xdr:ext cx="101600" cy="76200"/>
    <xdr:sp macro="" textlink="">
      <xdr:nvSpPr>
        <xdr:cNvPr id="53" name="Text Box 1">
          <a:extLst>
            <a:ext uri="{FF2B5EF4-FFF2-40B4-BE49-F238E27FC236}">
              <a16:creationId xmlns:a16="http://schemas.microsoft.com/office/drawing/2014/main" id="{00000000-0008-0000-0E00-000013000000}"/>
            </a:ext>
          </a:extLst>
        </xdr:cNvPr>
        <xdr:cNvSpPr txBox="1">
          <a:spLocks noChangeArrowheads="1"/>
        </xdr:cNvSpPr>
      </xdr:nvSpPr>
      <xdr:spPr>
        <a:xfrm>
          <a:off x="4191000" y="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oneCellAnchor>
    <xdr:from>
      <xdr:col>6</xdr:col>
      <xdr:colOff>190500</xdr:colOff>
      <xdr:row>24</xdr:row>
      <xdr:rowOff>0</xdr:rowOff>
    </xdr:from>
    <xdr:ext cx="101600" cy="76200"/>
    <xdr:sp macro="" textlink="">
      <xdr:nvSpPr>
        <xdr:cNvPr id="2" name="Text Box 1">
          <a:extLst>
            <a:ext uri="{FF2B5EF4-FFF2-40B4-BE49-F238E27FC236}">
              <a16:creationId xmlns:a16="http://schemas.microsoft.com/office/drawing/2014/main" id="{00000000-0008-0000-0F00-000002000000}"/>
            </a:ext>
          </a:extLst>
        </xdr:cNvPr>
        <xdr:cNvSpPr txBox="1">
          <a:spLocks noChangeArrowheads="1"/>
        </xdr:cNvSpPr>
      </xdr:nvSpPr>
      <xdr:spPr>
        <a:xfrm>
          <a:off x="5349240" y="3941445"/>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24</xdr:row>
      <xdr:rowOff>0</xdr:rowOff>
    </xdr:from>
    <xdr:ext cx="101600" cy="44450"/>
    <xdr:sp macro="" textlink="">
      <xdr:nvSpPr>
        <xdr:cNvPr id="3" name="Text Box 2">
          <a:extLst>
            <a:ext uri="{FF2B5EF4-FFF2-40B4-BE49-F238E27FC236}">
              <a16:creationId xmlns:a16="http://schemas.microsoft.com/office/drawing/2014/main" id="{00000000-0008-0000-0F00-000003000000}"/>
            </a:ext>
          </a:extLst>
        </xdr:cNvPr>
        <xdr:cNvSpPr txBox="1">
          <a:spLocks noChangeArrowheads="1"/>
        </xdr:cNvSpPr>
      </xdr:nvSpPr>
      <xdr:spPr>
        <a:xfrm>
          <a:off x="1488440" y="3941445"/>
          <a:ext cx="101600" cy="4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24</xdr:row>
      <xdr:rowOff>0</xdr:rowOff>
    </xdr:from>
    <xdr:ext cx="101600" cy="63500"/>
    <xdr:sp macro="" textlink="">
      <xdr:nvSpPr>
        <xdr:cNvPr id="4" name="Text Box 3">
          <a:extLst>
            <a:ext uri="{FF2B5EF4-FFF2-40B4-BE49-F238E27FC236}">
              <a16:creationId xmlns:a16="http://schemas.microsoft.com/office/drawing/2014/main" id="{00000000-0008-0000-0F00-000004000000}"/>
            </a:ext>
          </a:extLst>
        </xdr:cNvPr>
        <xdr:cNvSpPr txBox="1">
          <a:spLocks noChangeArrowheads="1"/>
        </xdr:cNvSpPr>
      </xdr:nvSpPr>
      <xdr:spPr>
        <a:xfrm>
          <a:off x="2443480" y="3941445"/>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190500</xdr:colOff>
      <xdr:row>24</xdr:row>
      <xdr:rowOff>0</xdr:rowOff>
    </xdr:from>
    <xdr:ext cx="101600" cy="63500"/>
    <xdr:sp macro="" textlink="">
      <xdr:nvSpPr>
        <xdr:cNvPr id="5" name="Text Box 4">
          <a:extLst>
            <a:ext uri="{FF2B5EF4-FFF2-40B4-BE49-F238E27FC236}">
              <a16:creationId xmlns:a16="http://schemas.microsoft.com/office/drawing/2014/main" id="{00000000-0008-0000-0F00-000005000000}"/>
            </a:ext>
          </a:extLst>
        </xdr:cNvPr>
        <xdr:cNvSpPr txBox="1">
          <a:spLocks noChangeArrowheads="1"/>
        </xdr:cNvSpPr>
      </xdr:nvSpPr>
      <xdr:spPr>
        <a:xfrm>
          <a:off x="3169920" y="3941445"/>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190500</xdr:colOff>
      <xdr:row>24</xdr:row>
      <xdr:rowOff>0</xdr:rowOff>
    </xdr:from>
    <xdr:ext cx="101600" cy="57150"/>
    <xdr:sp macro="" textlink="">
      <xdr:nvSpPr>
        <xdr:cNvPr id="6" name="Text Box 5">
          <a:extLst>
            <a:ext uri="{FF2B5EF4-FFF2-40B4-BE49-F238E27FC236}">
              <a16:creationId xmlns:a16="http://schemas.microsoft.com/office/drawing/2014/main" id="{00000000-0008-0000-0F00-000006000000}"/>
            </a:ext>
          </a:extLst>
        </xdr:cNvPr>
        <xdr:cNvSpPr txBox="1">
          <a:spLocks noChangeArrowheads="1"/>
        </xdr:cNvSpPr>
      </xdr:nvSpPr>
      <xdr:spPr>
        <a:xfrm>
          <a:off x="190500" y="3941445"/>
          <a:ext cx="1016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190500</xdr:colOff>
      <xdr:row>24</xdr:row>
      <xdr:rowOff>0</xdr:rowOff>
    </xdr:from>
    <xdr:ext cx="101600" cy="76200"/>
    <xdr:sp macro="" textlink="">
      <xdr:nvSpPr>
        <xdr:cNvPr id="7" name="Text Box 6">
          <a:extLst>
            <a:ext uri="{FF2B5EF4-FFF2-40B4-BE49-F238E27FC236}">
              <a16:creationId xmlns:a16="http://schemas.microsoft.com/office/drawing/2014/main" id="{00000000-0008-0000-0F00-000007000000}"/>
            </a:ext>
          </a:extLst>
        </xdr:cNvPr>
        <xdr:cNvSpPr txBox="1">
          <a:spLocks noChangeArrowheads="1"/>
        </xdr:cNvSpPr>
      </xdr:nvSpPr>
      <xdr:spPr>
        <a:xfrm>
          <a:off x="4622800" y="3941445"/>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190500</xdr:colOff>
      <xdr:row>24</xdr:row>
      <xdr:rowOff>0</xdr:rowOff>
    </xdr:from>
    <xdr:ext cx="101600" cy="63500"/>
    <xdr:sp macro="" textlink="">
      <xdr:nvSpPr>
        <xdr:cNvPr id="8" name="Text Box 7">
          <a:extLst>
            <a:ext uri="{FF2B5EF4-FFF2-40B4-BE49-F238E27FC236}">
              <a16:creationId xmlns:a16="http://schemas.microsoft.com/office/drawing/2014/main" id="{00000000-0008-0000-0F00-000008000000}"/>
            </a:ext>
          </a:extLst>
        </xdr:cNvPr>
        <xdr:cNvSpPr txBox="1">
          <a:spLocks noChangeArrowheads="1"/>
        </xdr:cNvSpPr>
      </xdr:nvSpPr>
      <xdr:spPr>
        <a:xfrm>
          <a:off x="5349240" y="3941445"/>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24</xdr:row>
      <xdr:rowOff>0</xdr:rowOff>
    </xdr:from>
    <xdr:ext cx="101600" cy="63500"/>
    <xdr:sp macro="" textlink="">
      <xdr:nvSpPr>
        <xdr:cNvPr id="9" name="Text Box 1">
          <a:extLst>
            <a:ext uri="{FF2B5EF4-FFF2-40B4-BE49-F238E27FC236}">
              <a16:creationId xmlns:a16="http://schemas.microsoft.com/office/drawing/2014/main" id="{00000000-0008-0000-0F00-000009000000}"/>
            </a:ext>
          </a:extLst>
        </xdr:cNvPr>
        <xdr:cNvSpPr txBox="1">
          <a:spLocks noChangeArrowheads="1"/>
        </xdr:cNvSpPr>
      </xdr:nvSpPr>
      <xdr:spPr>
        <a:xfrm>
          <a:off x="1488440" y="3941445"/>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190500</xdr:colOff>
      <xdr:row>24</xdr:row>
      <xdr:rowOff>0</xdr:rowOff>
    </xdr:from>
    <xdr:ext cx="101600" cy="76200"/>
    <xdr:sp macro="" textlink="">
      <xdr:nvSpPr>
        <xdr:cNvPr id="10" name="Text Box 1">
          <a:extLst>
            <a:ext uri="{FF2B5EF4-FFF2-40B4-BE49-F238E27FC236}">
              <a16:creationId xmlns:a16="http://schemas.microsoft.com/office/drawing/2014/main" id="{00000000-0008-0000-0F00-00000A000000}"/>
            </a:ext>
          </a:extLst>
        </xdr:cNvPr>
        <xdr:cNvSpPr txBox="1">
          <a:spLocks noChangeArrowheads="1"/>
        </xdr:cNvSpPr>
      </xdr:nvSpPr>
      <xdr:spPr>
        <a:xfrm>
          <a:off x="5349240" y="3941445"/>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190500</xdr:colOff>
      <xdr:row>24</xdr:row>
      <xdr:rowOff>0</xdr:rowOff>
    </xdr:from>
    <xdr:ext cx="101600" cy="76200"/>
    <xdr:sp macro="" textlink="">
      <xdr:nvSpPr>
        <xdr:cNvPr id="11" name="Text Box 1">
          <a:extLst>
            <a:ext uri="{FF2B5EF4-FFF2-40B4-BE49-F238E27FC236}">
              <a16:creationId xmlns:a16="http://schemas.microsoft.com/office/drawing/2014/main" id="{00000000-0008-0000-0F00-00000B000000}"/>
            </a:ext>
          </a:extLst>
        </xdr:cNvPr>
        <xdr:cNvSpPr txBox="1">
          <a:spLocks noChangeArrowheads="1"/>
        </xdr:cNvSpPr>
      </xdr:nvSpPr>
      <xdr:spPr>
        <a:xfrm>
          <a:off x="5349240" y="3941445"/>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24</xdr:row>
      <xdr:rowOff>0</xdr:rowOff>
    </xdr:from>
    <xdr:ext cx="101600" cy="44450"/>
    <xdr:sp macro="" textlink="">
      <xdr:nvSpPr>
        <xdr:cNvPr id="12" name="Text Box 2">
          <a:extLst>
            <a:ext uri="{FF2B5EF4-FFF2-40B4-BE49-F238E27FC236}">
              <a16:creationId xmlns:a16="http://schemas.microsoft.com/office/drawing/2014/main" id="{00000000-0008-0000-0F00-00000C000000}"/>
            </a:ext>
          </a:extLst>
        </xdr:cNvPr>
        <xdr:cNvSpPr txBox="1">
          <a:spLocks noChangeArrowheads="1"/>
        </xdr:cNvSpPr>
      </xdr:nvSpPr>
      <xdr:spPr>
        <a:xfrm>
          <a:off x="1488440" y="3941445"/>
          <a:ext cx="101600" cy="4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24</xdr:row>
      <xdr:rowOff>0</xdr:rowOff>
    </xdr:from>
    <xdr:ext cx="101600" cy="63500"/>
    <xdr:sp macro="" textlink="">
      <xdr:nvSpPr>
        <xdr:cNvPr id="13" name="Text Box 3">
          <a:extLst>
            <a:ext uri="{FF2B5EF4-FFF2-40B4-BE49-F238E27FC236}">
              <a16:creationId xmlns:a16="http://schemas.microsoft.com/office/drawing/2014/main" id="{00000000-0008-0000-0F00-00000D000000}"/>
            </a:ext>
          </a:extLst>
        </xdr:cNvPr>
        <xdr:cNvSpPr txBox="1">
          <a:spLocks noChangeArrowheads="1"/>
        </xdr:cNvSpPr>
      </xdr:nvSpPr>
      <xdr:spPr>
        <a:xfrm>
          <a:off x="2443480" y="3941445"/>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190500</xdr:colOff>
      <xdr:row>24</xdr:row>
      <xdr:rowOff>0</xdr:rowOff>
    </xdr:from>
    <xdr:ext cx="101600" cy="63500"/>
    <xdr:sp macro="" textlink="">
      <xdr:nvSpPr>
        <xdr:cNvPr id="14" name="Text Box 4">
          <a:extLst>
            <a:ext uri="{FF2B5EF4-FFF2-40B4-BE49-F238E27FC236}">
              <a16:creationId xmlns:a16="http://schemas.microsoft.com/office/drawing/2014/main" id="{00000000-0008-0000-0F00-00000E000000}"/>
            </a:ext>
          </a:extLst>
        </xdr:cNvPr>
        <xdr:cNvSpPr txBox="1">
          <a:spLocks noChangeArrowheads="1"/>
        </xdr:cNvSpPr>
      </xdr:nvSpPr>
      <xdr:spPr>
        <a:xfrm>
          <a:off x="3169920" y="3941445"/>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190500</xdr:colOff>
      <xdr:row>24</xdr:row>
      <xdr:rowOff>0</xdr:rowOff>
    </xdr:from>
    <xdr:ext cx="101600" cy="57150"/>
    <xdr:sp macro="" textlink="">
      <xdr:nvSpPr>
        <xdr:cNvPr id="15" name="Text Box 5">
          <a:extLst>
            <a:ext uri="{FF2B5EF4-FFF2-40B4-BE49-F238E27FC236}">
              <a16:creationId xmlns:a16="http://schemas.microsoft.com/office/drawing/2014/main" id="{00000000-0008-0000-0F00-00000F000000}"/>
            </a:ext>
          </a:extLst>
        </xdr:cNvPr>
        <xdr:cNvSpPr txBox="1">
          <a:spLocks noChangeArrowheads="1"/>
        </xdr:cNvSpPr>
      </xdr:nvSpPr>
      <xdr:spPr>
        <a:xfrm>
          <a:off x="190500" y="3941445"/>
          <a:ext cx="1016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190500</xdr:colOff>
      <xdr:row>24</xdr:row>
      <xdr:rowOff>0</xdr:rowOff>
    </xdr:from>
    <xdr:ext cx="101600" cy="76200"/>
    <xdr:sp macro="" textlink="">
      <xdr:nvSpPr>
        <xdr:cNvPr id="16" name="Text Box 6">
          <a:extLst>
            <a:ext uri="{FF2B5EF4-FFF2-40B4-BE49-F238E27FC236}">
              <a16:creationId xmlns:a16="http://schemas.microsoft.com/office/drawing/2014/main" id="{00000000-0008-0000-0F00-000010000000}"/>
            </a:ext>
          </a:extLst>
        </xdr:cNvPr>
        <xdr:cNvSpPr txBox="1">
          <a:spLocks noChangeArrowheads="1"/>
        </xdr:cNvSpPr>
      </xdr:nvSpPr>
      <xdr:spPr>
        <a:xfrm>
          <a:off x="4622800" y="3941445"/>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190500</xdr:colOff>
      <xdr:row>24</xdr:row>
      <xdr:rowOff>0</xdr:rowOff>
    </xdr:from>
    <xdr:ext cx="101600" cy="63500"/>
    <xdr:sp macro="" textlink="">
      <xdr:nvSpPr>
        <xdr:cNvPr id="17" name="Text Box 7">
          <a:extLst>
            <a:ext uri="{FF2B5EF4-FFF2-40B4-BE49-F238E27FC236}">
              <a16:creationId xmlns:a16="http://schemas.microsoft.com/office/drawing/2014/main" id="{00000000-0008-0000-0F00-000011000000}"/>
            </a:ext>
          </a:extLst>
        </xdr:cNvPr>
        <xdr:cNvSpPr txBox="1">
          <a:spLocks noChangeArrowheads="1"/>
        </xdr:cNvSpPr>
      </xdr:nvSpPr>
      <xdr:spPr>
        <a:xfrm>
          <a:off x="5349240" y="3941445"/>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24</xdr:row>
      <xdr:rowOff>0</xdr:rowOff>
    </xdr:from>
    <xdr:ext cx="101600" cy="63500"/>
    <xdr:sp macro="" textlink="">
      <xdr:nvSpPr>
        <xdr:cNvPr id="18" name="Text Box 1">
          <a:extLst>
            <a:ext uri="{FF2B5EF4-FFF2-40B4-BE49-F238E27FC236}">
              <a16:creationId xmlns:a16="http://schemas.microsoft.com/office/drawing/2014/main" id="{00000000-0008-0000-0F00-000012000000}"/>
            </a:ext>
          </a:extLst>
        </xdr:cNvPr>
        <xdr:cNvSpPr txBox="1">
          <a:spLocks noChangeArrowheads="1"/>
        </xdr:cNvSpPr>
      </xdr:nvSpPr>
      <xdr:spPr>
        <a:xfrm>
          <a:off x="1488440" y="3941445"/>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190500</xdr:colOff>
      <xdr:row>24</xdr:row>
      <xdr:rowOff>0</xdr:rowOff>
    </xdr:from>
    <xdr:ext cx="101600" cy="76200"/>
    <xdr:sp macro="" textlink="">
      <xdr:nvSpPr>
        <xdr:cNvPr id="19" name="Text Box 1">
          <a:extLst>
            <a:ext uri="{FF2B5EF4-FFF2-40B4-BE49-F238E27FC236}">
              <a16:creationId xmlns:a16="http://schemas.microsoft.com/office/drawing/2014/main" id="{00000000-0008-0000-0F00-000013000000}"/>
            </a:ext>
          </a:extLst>
        </xdr:cNvPr>
        <xdr:cNvSpPr txBox="1">
          <a:spLocks noChangeArrowheads="1"/>
        </xdr:cNvSpPr>
      </xdr:nvSpPr>
      <xdr:spPr>
        <a:xfrm>
          <a:off x="5349240" y="3941445"/>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190500</xdr:colOff>
      <xdr:row>24</xdr:row>
      <xdr:rowOff>0</xdr:rowOff>
    </xdr:from>
    <xdr:ext cx="101600" cy="76200"/>
    <xdr:sp macro="" textlink="">
      <xdr:nvSpPr>
        <xdr:cNvPr id="20" name="Text Box 1">
          <a:extLst>
            <a:ext uri="{FF2B5EF4-FFF2-40B4-BE49-F238E27FC236}">
              <a16:creationId xmlns:a16="http://schemas.microsoft.com/office/drawing/2014/main" id="{00000000-0008-0000-0F00-000014000000}"/>
            </a:ext>
          </a:extLst>
        </xdr:cNvPr>
        <xdr:cNvSpPr txBox="1">
          <a:spLocks noChangeArrowheads="1"/>
        </xdr:cNvSpPr>
      </xdr:nvSpPr>
      <xdr:spPr>
        <a:xfrm>
          <a:off x="5349240" y="3941445"/>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24</xdr:row>
      <xdr:rowOff>0</xdr:rowOff>
    </xdr:from>
    <xdr:ext cx="101600" cy="44450"/>
    <xdr:sp macro="" textlink="">
      <xdr:nvSpPr>
        <xdr:cNvPr id="21" name="Text Box 2">
          <a:extLst>
            <a:ext uri="{FF2B5EF4-FFF2-40B4-BE49-F238E27FC236}">
              <a16:creationId xmlns:a16="http://schemas.microsoft.com/office/drawing/2014/main" id="{00000000-0008-0000-0F00-000015000000}"/>
            </a:ext>
          </a:extLst>
        </xdr:cNvPr>
        <xdr:cNvSpPr txBox="1">
          <a:spLocks noChangeArrowheads="1"/>
        </xdr:cNvSpPr>
      </xdr:nvSpPr>
      <xdr:spPr>
        <a:xfrm>
          <a:off x="1488440" y="3941445"/>
          <a:ext cx="101600" cy="4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24</xdr:row>
      <xdr:rowOff>0</xdr:rowOff>
    </xdr:from>
    <xdr:ext cx="101600" cy="63500"/>
    <xdr:sp macro="" textlink="">
      <xdr:nvSpPr>
        <xdr:cNvPr id="22" name="Text Box 3">
          <a:extLst>
            <a:ext uri="{FF2B5EF4-FFF2-40B4-BE49-F238E27FC236}">
              <a16:creationId xmlns:a16="http://schemas.microsoft.com/office/drawing/2014/main" id="{00000000-0008-0000-0F00-000016000000}"/>
            </a:ext>
          </a:extLst>
        </xdr:cNvPr>
        <xdr:cNvSpPr txBox="1">
          <a:spLocks noChangeArrowheads="1"/>
        </xdr:cNvSpPr>
      </xdr:nvSpPr>
      <xdr:spPr>
        <a:xfrm>
          <a:off x="2443480" y="3941445"/>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190500</xdr:colOff>
      <xdr:row>24</xdr:row>
      <xdr:rowOff>0</xdr:rowOff>
    </xdr:from>
    <xdr:ext cx="101600" cy="63500"/>
    <xdr:sp macro="" textlink="">
      <xdr:nvSpPr>
        <xdr:cNvPr id="23" name="Text Box 4">
          <a:extLst>
            <a:ext uri="{FF2B5EF4-FFF2-40B4-BE49-F238E27FC236}">
              <a16:creationId xmlns:a16="http://schemas.microsoft.com/office/drawing/2014/main" id="{00000000-0008-0000-0F00-000017000000}"/>
            </a:ext>
          </a:extLst>
        </xdr:cNvPr>
        <xdr:cNvSpPr txBox="1">
          <a:spLocks noChangeArrowheads="1"/>
        </xdr:cNvSpPr>
      </xdr:nvSpPr>
      <xdr:spPr>
        <a:xfrm>
          <a:off x="3169920" y="3941445"/>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190500</xdr:colOff>
      <xdr:row>24</xdr:row>
      <xdr:rowOff>0</xdr:rowOff>
    </xdr:from>
    <xdr:ext cx="101600" cy="57150"/>
    <xdr:sp macro="" textlink="">
      <xdr:nvSpPr>
        <xdr:cNvPr id="24" name="Text Box 5">
          <a:extLst>
            <a:ext uri="{FF2B5EF4-FFF2-40B4-BE49-F238E27FC236}">
              <a16:creationId xmlns:a16="http://schemas.microsoft.com/office/drawing/2014/main" id="{00000000-0008-0000-0F00-000018000000}"/>
            </a:ext>
          </a:extLst>
        </xdr:cNvPr>
        <xdr:cNvSpPr txBox="1">
          <a:spLocks noChangeArrowheads="1"/>
        </xdr:cNvSpPr>
      </xdr:nvSpPr>
      <xdr:spPr>
        <a:xfrm>
          <a:off x="190500" y="3941445"/>
          <a:ext cx="1016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190500</xdr:colOff>
      <xdr:row>24</xdr:row>
      <xdr:rowOff>0</xdr:rowOff>
    </xdr:from>
    <xdr:ext cx="101600" cy="76200"/>
    <xdr:sp macro="" textlink="">
      <xdr:nvSpPr>
        <xdr:cNvPr id="25" name="Text Box 6">
          <a:extLst>
            <a:ext uri="{FF2B5EF4-FFF2-40B4-BE49-F238E27FC236}">
              <a16:creationId xmlns:a16="http://schemas.microsoft.com/office/drawing/2014/main" id="{00000000-0008-0000-0F00-000019000000}"/>
            </a:ext>
          </a:extLst>
        </xdr:cNvPr>
        <xdr:cNvSpPr txBox="1">
          <a:spLocks noChangeArrowheads="1"/>
        </xdr:cNvSpPr>
      </xdr:nvSpPr>
      <xdr:spPr>
        <a:xfrm>
          <a:off x="4622800" y="3941445"/>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190500</xdr:colOff>
      <xdr:row>24</xdr:row>
      <xdr:rowOff>0</xdr:rowOff>
    </xdr:from>
    <xdr:ext cx="101600" cy="63500"/>
    <xdr:sp macro="" textlink="">
      <xdr:nvSpPr>
        <xdr:cNvPr id="26" name="Text Box 7">
          <a:extLst>
            <a:ext uri="{FF2B5EF4-FFF2-40B4-BE49-F238E27FC236}">
              <a16:creationId xmlns:a16="http://schemas.microsoft.com/office/drawing/2014/main" id="{00000000-0008-0000-0F00-00001A000000}"/>
            </a:ext>
          </a:extLst>
        </xdr:cNvPr>
        <xdr:cNvSpPr txBox="1">
          <a:spLocks noChangeArrowheads="1"/>
        </xdr:cNvSpPr>
      </xdr:nvSpPr>
      <xdr:spPr>
        <a:xfrm>
          <a:off x="5349240" y="3941445"/>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24</xdr:row>
      <xdr:rowOff>0</xdr:rowOff>
    </xdr:from>
    <xdr:ext cx="101600" cy="63500"/>
    <xdr:sp macro="" textlink="">
      <xdr:nvSpPr>
        <xdr:cNvPr id="27" name="Text Box 1">
          <a:extLst>
            <a:ext uri="{FF2B5EF4-FFF2-40B4-BE49-F238E27FC236}">
              <a16:creationId xmlns:a16="http://schemas.microsoft.com/office/drawing/2014/main" id="{00000000-0008-0000-0F00-00001B000000}"/>
            </a:ext>
          </a:extLst>
        </xdr:cNvPr>
        <xdr:cNvSpPr txBox="1">
          <a:spLocks noChangeArrowheads="1"/>
        </xdr:cNvSpPr>
      </xdr:nvSpPr>
      <xdr:spPr>
        <a:xfrm>
          <a:off x="1488440" y="3941445"/>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190500</xdr:colOff>
      <xdr:row>24</xdr:row>
      <xdr:rowOff>0</xdr:rowOff>
    </xdr:from>
    <xdr:ext cx="101600" cy="76200"/>
    <xdr:sp macro="" textlink="">
      <xdr:nvSpPr>
        <xdr:cNvPr id="28" name="Text Box 1">
          <a:extLst>
            <a:ext uri="{FF2B5EF4-FFF2-40B4-BE49-F238E27FC236}">
              <a16:creationId xmlns:a16="http://schemas.microsoft.com/office/drawing/2014/main" id="{00000000-0008-0000-0F00-00001C000000}"/>
            </a:ext>
          </a:extLst>
        </xdr:cNvPr>
        <xdr:cNvSpPr txBox="1">
          <a:spLocks noChangeArrowheads="1"/>
        </xdr:cNvSpPr>
      </xdr:nvSpPr>
      <xdr:spPr>
        <a:xfrm>
          <a:off x="5349240" y="3941445"/>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6</xdr:col>
      <xdr:colOff>180975</xdr:colOff>
      <xdr:row>26</xdr:row>
      <xdr:rowOff>0</xdr:rowOff>
    </xdr:from>
    <xdr:to>
      <xdr:col>6</xdr:col>
      <xdr:colOff>276225</xdr:colOff>
      <xdr:row>26</xdr:row>
      <xdr:rowOff>76200</xdr:rowOff>
    </xdr:to>
    <xdr:sp macro="" textlink="">
      <xdr:nvSpPr>
        <xdr:cNvPr id="38" name="Text Box 1">
          <a:extLst>
            <a:ext uri="{FF2B5EF4-FFF2-40B4-BE49-F238E27FC236}">
              <a16:creationId xmlns:a16="http://schemas.microsoft.com/office/drawing/2014/main" id="{00000000-0008-0000-0F00-000026000000}"/>
            </a:ext>
          </a:extLst>
        </xdr:cNvPr>
        <xdr:cNvSpPr txBox="1">
          <a:spLocks noChangeArrowheads="1"/>
        </xdr:cNvSpPr>
      </xdr:nvSpPr>
      <xdr:spPr>
        <a:xfrm>
          <a:off x="5339715" y="424624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26</xdr:row>
      <xdr:rowOff>0</xdr:rowOff>
    </xdr:from>
    <xdr:to>
      <xdr:col>1</xdr:col>
      <xdr:colOff>276225</xdr:colOff>
      <xdr:row>26</xdr:row>
      <xdr:rowOff>47625</xdr:rowOff>
    </xdr:to>
    <xdr:sp macro="" textlink="">
      <xdr:nvSpPr>
        <xdr:cNvPr id="39" name="Text Box 2">
          <a:extLst>
            <a:ext uri="{FF2B5EF4-FFF2-40B4-BE49-F238E27FC236}">
              <a16:creationId xmlns:a16="http://schemas.microsoft.com/office/drawing/2014/main" id="{00000000-0008-0000-0F00-000027000000}"/>
            </a:ext>
          </a:extLst>
        </xdr:cNvPr>
        <xdr:cNvSpPr txBox="1">
          <a:spLocks noChangeArrowheads="1"/>
        </xdr:cNvSpPr>
      </xdr:nvSpPr>
      <xdr:spPr>
        <a:xfrm>
          <a:off x="1478915" y="424624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26</xdr:row>
      <xdr:rowOff>0</xdr:rowOff>
    </xdr:from>
    <xdr:to>
      <xdr:col>2</xdr:col>
      <xdr:colOff>276225</xdr:colOff>
      <xdr:row>26</xdr:row>
      <xdr:rowOff>66675</xdr:rowOff>
    </xdr:to>
    <xdr:sp macro="" textlink="">
      <xdr:nvSpPr>
        <xdr:cNvPr id="40" name="Text Box 3">
          <a:extLst>
            <a:ext uri="{FF2B5EF4-FFF2-40B4-BE49-F238E27FC236}">
              <a16:creationId xmlns:a16="http://schemas.microsoft.com/office/drawing/2014/main" id="{00000000-0008-0000-0F00-000028000000}"/>
            </a:ext>
          </a:extLst>
        </xdr:cNvPr>
        <xdr:cNvSpPr txBox="1">
          <a:spLocks noChangeArrowheads="1"/>
        </xdr:cNvSpPr>
      </xdr:nvSpPr>
      <xdr:spPr>
        <a:xfrm>
          <a:off x="2433955" y="424624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26</xdr:row>
      <xdr:rowOff>0</xdr:rowOff>
    </xdr:from>
    <xdr:to>
      <xdr:col>3</xdr:col>
      <xdr:colOff>276225</xdr:colOff>
      <xdr:row>26</xdr:row>
      <xdr:rowOff>66675</xdr:rowOff>
    </xdr:to>
    <xdr:sp macro="" textlink="">
      <xdr:nvSpPr>
        <xdr:cNvPr id="41" name="Text Box 4">
          <a:extLst>
            <a:ext uri="{FF2B5EF4-FFF2-40B4-BE49-F238E27FC236}">
              <a16:creationId xmlns:a16="http://schemas.microsoft.com/office/drawing/2014/main" id="{00000000-0008-0000-0F00-000029000000}"/>
            </a:ext>
          </a:extLst>
        </xdr:cNvPr>
        <xdr:cNvSpPr txBox="1">
          <a:spLocks noChangeArrowheads="1"/>
        </xdr:cNvSpPr>
      </xdr:nvSpPr>
      <xdr:spPr>
        <a:xfrm>
          <a:off x="3160395" y="424624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27</xdr:row>
      <xdr:rowOff>0</xdr:rowOff>
    </xdr:from>
    <xdr:to>
      <xdr:col>0</xdr:col>
      <xdr:colOff>276225</xdr:colOff>
      <xdr:row>27</xdr:row>
      <xdr:rowOff>38100</xdr:rowOff>
    </xdr:to>
    <xdr:sp macro="" textlink="">
      <xdr:nvSpPr>
        <xdr:cNvPr id="42" name="Text Box 5">
          <a:extLst>
            <a:ext uri="{FF2B5EF4-FFF2-40B4-BE49-F238E27FC236}">
              <a16:creationId xmlns:a16="http://schemas.microsoft.com/office/drawing/2014/main" id="{00000000-0008-0000-0F00-00002A000000}"/>
            </a:ext>
          </a:extLst>
        </xdr:cNvPr>
        <xdr:cNvSpPr txBox="1">
          <a:spLocks noChangeArrowheads="1"/>
        </xdr:cNvSpPr>
      </xdr:nvSpPr>
      <xdr:spPr>
        <a:xfrm>
          <a:off x="180975" y="4855845"/>
          <a:ext cx="95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26</xdr:row>
      <xdr:rowOff>0</xdr:rowOff>
    </xdr:from>
    <xdr:to>
      <xdr:col>5</xdr:col>
      <xdr:colOff>276225</xdr:colOff>
      <xdr:row>26</xdr:row>
      <xdr:rowOff>76200</xdr:rowOff>
    </xdr:to>
    <xdr:sp macro="" textlink="">
      <xdr:nvSpPr>
        <xdr:cNvPr id="43" name="Text Box 6">
          <a:extLst>
            <a:ext uri="{FF2B5EF4-FFF2-40B4-BE49-F238E27FC236}">
              <a16:creationId xmlns:a16="http://schemas.microsoft.com/office/drawing/2014/main" id="{00000000-0008-0000-0F00-00002B000000}"/>
            </a:ext>
          </a:extLst>
        </xdr:cNvPr>
        <xdr:cNvSpPr txBox="1">
          <a:spLocks noChangeArrowheads="1"/>
        </xdr:cNvSpPr>
      </xdr:nvSpPr>
      <xdr:spPr>
        <a:xfrm>
          <a:off x="4613275" y="424624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26</xdr:row>
      <xdr:rowOff>0</xdr:rowOff>
    </xdr:from>
    <xdr:to>
      <xdr:col>6</xdr:col>
      <xdr:colOff>276225</xdr:colOff>
      <xdr:row>26</xdr:row>
      <xdr:rowOff>66675</xdr:rowOff>
    </xdr:to>
    <xdr:sp macro="" textlink="">
      <xdr:nvSpPr>
        <xdr:cNvPr id="44" name="Text Box 7">
          <a:extLst>
            <a:ext uri="{FF2B5EF4-FFF2-40B4-BE49-F238E27FC236}">
              <a16:creationId xmlns:a16="http://schemas.microsoft.com/office/drawing/2014/main" id="{00000000-0008-0000-0F00-00002C000000}"/>
            </a:ext>
          </a:extLst>
        </xdr:cNvPr>
        <xdr:cNvSpPr txBox="1">
          <a:spLocks noChangeArrowheads="1"/>
        </xdr:cNvSpPr>
      </xdr:nvSpPr>
      <xdr:spPr>
        <a:xfrm>
          <a:off x="5339715" y="424624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26</xdr:row>
      <xdr:rowOff>0</xdr:rowOff>
    </xdr:from>
    <xdr:to>
      <xdr:col>1</xdr:col>
      <xdr:colOff>276225</xdr:colOff>
      <xdr:row>26</xdr:row>
      <xdr:rowOff>66675</xdr:rowOff>
    </xdr:to>
    <xdr:sp macro="" textlink="">
      <xdr:nvSpPr>
        <xdr:cNvPr id="45" name="Text Box 1">
          <a:extLst>
            <a:ext uri="{FF2B5EF4-FFF2-40B4-BE49-F238E27FC236}">
              <a16:creationId xmlns:a16="http://schemas.microsoft.com/office/drawing/2014/main" id="{00000000-0008-0000-0F00-00002D000000}"/>
            </a:ext>
          </a:extLst>
        </xdr:cNvPr>
        <xdr:cNvSpPr txBox="1">
          <a:spLocks noChangeArrowheads="1"/>
        </xdr:cNvSpPr>
      </xdr:nvSpPr>
      <xdr:spPr>
        <a:xfrm>
          <a:off x="1478915" y="424624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26</xdr:row>
      <xdr:rowOff>0</xdr:rowOff>
    </xdr:from>
    <xdr:to>
      <xdr:col>6</xdr:col>
      <xdr:colOff>276225</xdr:colOff>
      <xdr:row>26</xdr:row>
      <xdr:rowOff>76200</xdr:rowOff>
    </xdr:to>
    <xdr:sp macro="" textlink="">
      <xdr:nvSpPr>
        <xdr:cNvPr id="46" name="Text Box 1">
          <a:extLst>
            <a:ext uri="{FF2B5EF4-FFF2-40B4-BE49-F238E27FC236}">
              <a16:creationId xmlns:a16="http://schemas.microsoft.com/office/drawing/2014/main" id="{00000000-0008-0000-0F00-00002E000000}"/>
            </a:ext>
          </a:extLst>
        </xdr:cNvPr>
        <xdr:cNvSpPr txBox="1">
          <a:spLocks noChangeArrowheads="1"/>
        </xdr:cNvSpPr>
      </xdr:nvSpPr>
      <xdr:spPr>
        <a:xfrm>
          <a:off x="5339715" y="424624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4;&#1073;&#1083;&#1086;&#1078;&#1082;&#1072;"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72.16.0.35\!!!New%20FTP!!!\Users\g.kurmanbayeva\Desktop\1-&#1089;&#1087;&#1082;2025\1-&#1089;&#1087;&#1082;2025\2%20&#1088;&#1072;&#1079;\T6_2025%20&#1075;&#1086;&#1076;_r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row r="5">
          <cell r="B5">
            <v>720973.6</v>
          </cell>
          <cell r="E5">
            <v>362</v>
          </cell>
        </row>
        <row r="6">
          <cell r="E6" t="str">
            <v>-</v>
          </cell>
        </row>
        <row r="7">
          <cell r="B7" t="str">
            <v>-</v>
          </cell>
          <cell r="E7" t="str">
            <v>-</v>
          </cell>
        </row>
        <row r="8">
          <cell r="B8" t="str">
            <v>-</v>
          </cell>
          <cell r="E8">
            <v>362</v>
          </cell>
        </row>
        <row r="9">
          <cell r="B9">
            <v>162349</v>
          </cell>
          <cell r="E9" t="str">
            <v>-</v>
          </cell>
        </row>
        <row r="10">
          <cell r="B10">
            <v>13499</v>
          </cell>
          <cell r="E10" t="str">
            <v>-</v>
          </cell>
        </row>
        <row r="11">
          <cell r="B11">
            <v>3200</v>
          </cell>
          <cell r="E11" t="str">
            <v>-</v>
          </cell>
        </row>
        <row r="12">
          <cell r="B12" t="str">
            <v>-</v>
          </cell>
          <cell r="E12" t="str">
            <v>-</v>
          </cell>
        </row>
        <row r="13">
          <cell r="B13">
            <v>146388</v>
          </cell>
          <cell r="E13" t="str">
            <v>-</v>
          </cell>
        </row>
        <row r="14">
          <cell r="E14" t="str">
            <v>-</v>
          </cell>
        </row>
        <row r="15">
          <cell r="B15">
            <v>314094.59999999998</v>
          </cell>
          <cell r="E15" t="str">
            <v>-</v>
          </cell>
        </row>
        <row r="16">
          <cell r="B16" t="str">
            <v>-</v>
          </cell>
          <cell r="E16" t="str">
            <v>-</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mailto:Gu.Kurmanbaeva@aspire.gov.kz" TargetMode="External"/><Relationship Id="rId1" Type="http://schemas.openxmlformats.org/officeDocument/2006/relationships/hyperlink" Target="https://stat.gov.kz/ru/description/" TargetMode="External"/><Relationship Id="rId5" Type="http://schemas.openxmlformats.org/officeDocument/2006/relationships/printerSettings" Target="../printerSettings/printerSettings2.bin"/><Relationship Id="rId4" Type="http://schemas.openxmlformats.org/officeDocument/2006/relationships/hyperlink" Target="https://stat.gov.kz/ru/classifiers/statistical/20/"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tabSelected="1" zoomScaleNormal="100" workbookViewId="0">
      <selection activeCell="A8" sqref="A8"/>
    </sheetView>
  </sheetViews>
  <sheetFormatPr defaultColWidth="9.140625" defaultRowHeight="12.75" x14ac:dyDescent="0.2"/>
  <cols>
    <col min="1" max="4" width="8.140625" style="94" customWidth="1"/>
    <col min="5" max="5" width="17.85546875" style="94" customWidth="1"/>
    <col min="6" max="6" width="37.7109375" style="94" customWidth="1"/>
    <col min="7" max="7" width="9.85546875" style="94" customWidth="1"/>
    <col min="8" max="8" width="9.140625" style="94"/>
    <col min="9" max="9" width="11.42578125" style="118" customWidth="1"/>
    <col min="10" max="16384" width="9.140625" style="118"/>
  </cols>
  <sheetData>
    <row r="1" spans="1:11" ht="15" customHeight="1" x14ac:dyDescent="0.2"/>
    <row r="2" spans="1:11" ht="15" customHeight="1" x14ac:dyDescent="0.2"/>
    <row r="3" spans="1:11" ht="15" customHeight="1" x14ac:dyDescent="0.2"/>
    <row r="4" spans="1:11" ht="15" customHeight="1" x14ac:dyDescent="0.2"/>
    <row r="5" spans="1:11" ht="15" customHeight="1" x14ac:dyDescent="0.2"/>
    <row r="6" spans="1:11" ht="15" customHeight="1" x14ac:dyDescent="0.2">
      <c r="A6" s="150"/>
      <c r="B6" s="150"/>
      <c r="C6" s="150"/>
      <c r="D6" s="150"/>
      <c r="E6" s="150"/>
    </row>
    <row r="7" spans="1:11" ht="15.75" customHeight="1" x14ac:dyDescent="0.2">
      <c r="A7" s="246"/>
      <c r="B7" s="150"/>
      <c r="C7" s="150"/>
      <c r="D7" s="150"/>
      <c r="E7" s="150"/>
    </row>
    <row r="8" spans="1:11" ht="15" customHeight="1" x14ac:dyDescent="0.2">
      <c r="A8" s="246"/>
      <c r="B8" s="150"/>
      <c r="C8" s="150"/>
      <c r="D8" s="150"/>
      <c r="E8" s="150"/>
    </row>
    <row r="9" spans="1:11" s="116" customFormat="1" ht="12.75" customHeight="1" x14ac:dyDescent="0.2">
      <c r="A9" s="119"/>
      <c r="B9" s="119"/>
      <c r="C9" s="119"/>
      <c r="D9" s="119"/>
      <c r="E9" s="119"/>
      <c r="F9" s="119"/>
      <c r="G9" s="119"/>
      <c r="H9" s="94"/>
      <c r="I9" s="118"/>
      <c r="J9" s="118"/>
      <c r="K9" s="118"/>
    </row>
    <row r="10" spans="1:11" s="472" customFormat="1" ht="18.2" customHeight="1" x14ac:dyDescent="0.3">
      <c r="A10" s="478" t="s">
        <v>235</v>
      </c>
      <c r="B10" s="478"/>
      <c r="C10" s="478"/>
      <c r="D10" s="478"/>
      <c r="E10" s="478"/>
      <c r="F10" s="479"/>
      <c r="G10" s="480"/>
      <c r="H10" s="126"/>
      <c r="I10" s="126"/>
      <c r="J10" s="126"/>
      <c r="K10" s="126"/>
    </row>
    <row r="11" spans="1:11" s="472" customFormat="1" ht="18.2" customHeight="1" x14ac:dyDescent="0.3">
      <c r="A11" s="481" t="s">
        <v>237</v>
      </c>
      <c r="B11" s="482"/>
      <c r="C11" s="482"/>
      <c r="D11" s="482"/>
      <c r="E11" s="482"/>
      <c r="H11" s="126"/>
      <c r="I11" s="126"/>
      <c r="J11" s="126"/>
      <c r="K11" s="126"/>
    </row>
    <row r="12" spans="1:11" s="117" customFormat="1" ht="12.75" customHeight="1" x14ac:dyDescent="0.2">
      <c r="A12" s="449"/>
      <c r="B12" s="450"/>
      <c r="C12" s="450"/>
      <c r="D12" s="450"/>
      <c r="E12" s="450"/>
      <c r="F12" s="448"/>
      <c r="G12" s="448"/>
      <c r="H12" s="94"/>
      <c r="I12" s="118"/>
      <c r="J12" s="118"/>
      <c r="K12" s="118"/>
    </row>
    <row r="13" spans="1:11" s="117" customFormat="1" ht="12.75" customHeight="1" x14ac:dyDescent="0.2">
      <c r="A13" s="119"/>
      <c r="B13" s="119"/>
      <c r="C13" s="119"/>
      <c r="D13" s="119"/>
      <c r="E13" s="120"/>
      <c r="F13" s="107"/>
      <c r="G13" s="107"/>
      <c r="H13" s="94"/>
      <c r="I13" s="118"/>
      <c r="J13" s="118"/>
      <c r="K13" s="118"/>
    </row>
    <row r="14" spans="1:11" s="117" customFormat="1" ht="12.75" customHeight="1" x14ac:dyDescent="0.2">
      <c r="A14" s="119"/>
      <c r="B14" s="119"/>
      <c r="C14" s="119"/>
      <c r="D14" s="119"/>
      <c r="E14" s="120"/>
      <c r="F14" s="107"/>
      <c r="G14" s="107"/>
      <c r="H14" s="94"/>
      <c r="I14" s="118"/>
      <c r="J14" s="118"/>
      <c r="K14" s="118"/>
    </row>
    <row r="15" spans="1:11" s="117" customFormat="1" ht="24" customHeight="1" x14ac:dyDescent="0.2">
      <c r="A15" s="483" t="s">
        <v>0</v>
      </c>
      <c r="B15" s="483"/>
      <c r="C15" s="483"/>
      <c r="D15" s="483"/>
      <c r="E15" s="483"/>
      <c r="F15" s="483"/>
      <c r="G15" s="483"/>
      <c r="H15" s="483"/>
      <c r="I15" s="483"/>
      <c r="J15" s="483"/>
      <c r="K15" s="118"/>
    </row>
    <row r="16" spans="1:11" s="117" customFormat="1" ht="24" customHeight="1" x14ac:dyDescent="0.2">
      <c r="A16" s="483"/>
      <c r="B16" s="483"/>
      <c r="C16" s="483"/>
      <c r="D16" s="483"/>
      <c r="E16" s="483"/>
      <c r="F16" s="483"/>
      <c r="G16" s="483"/>
      <c r="H16" s="483"/>
      <c r="I16" s="483"/>
      <c r="J16" s="483"/>
      <c r="K16" s="118"/>
    </row>
    <row r="17" spans="1:13" ht="12.75" customHeight="1" x14ac:dyDescent="0.25">
      <c r="A17" s="121"/>
      <c r="B17" s="121"/>
      <c r="C17" s="121"/>
      <c r="D17" s="121"/>
      <c r="E17" s="121"/>
      <c r="F17" s="121"/>
      <c r="G17" s="121"/>
      <c r="L17" s="125"/>
    </row>
    <row r="18" spans="1:13" ht="21" customHeight="1" x14ac:dyDescent="0.3">
      <c r="A18" s="122">
        <v>2025</v>
      </c>
      <c r="B18" s="106"/>
      <c r="C18" s="106"/>
      <c r="D18" s="106"/>
      <c r="E18" s="106"/>
      <c r="F18" s="106"/>
      <c r="G18" s="106"/>
      <c r="L18" s="125"/>
    </row>
    <row r="19" spans="1:13" ht="12.75" customHeight="1" x14ac:dyDescent="0.2">
      <c r="A19" s="106"/>
      <c r="B19" s="106"/>
      <c r="C19" s="106"/>
      <c r="D19" s="106"/>
      <c r="E19" s="106"/>
      <c r="F19" s="106"/>
      <c r="G19" s="106"/>
      <c r="L19" s="125"/>
    </row>
    <row r="20" spans="1:13" ht="12.75" customHeight="1" x14ac:dyDescent="0.2">
      <c r="A20" s="106"/>
      <c r="B20" s="106"/>
      <c r="C20" s="106"/>
      <c r="D20" s="106"/>
      <c r="E20" s="106"/>
      <c r="F20" s="106"/>
      <c r="G20" s="106"/>
      <c r="L20" s="125"/>
    </row>
    <row r="21" spans="1:13" ht="12.75" customHeight="1" x14ac:dyDescent="0.2">
      <c r="A21" s="123"/>
      <c r="B21" s="123"/>
      <c r="C21" s="123"/>
      <c r="D21" s="123"/>
      <c r="E21" s="123"/>
      <c r="F21" s="123"/>
      <c r="G21" s="106"/>
    </row>
    <row r="22" spans="1:13" ht="21" customHeight="1" x14ac:dyDescent="0.2">
      <c r="A22" s="149" t="s">
        <v>203</v>
      </c>
      <c r="B22" s="124"/>
      <c r="C22" s="124"/>
      <c r="D22" s="124"/>
      <c r="E22" s="124"/>
      <c r="F22" s="124"/>
      <c r="G22" s="106"/>
      <c r="H22" s="106"/>
      <c r="I22" s="94"/>
      <c r="M22" s="107"/>
    </row>
    <row r="23" spans="1:13" ht="15" customHeight="1" x14ac:dyDescent="0.2">
      <c r="L23" s="107"/>
    </row>
    <row r="24" spans="1:13" ht="15" customHeight="1" x14ac:dyDescent="0.2">
      <c r="L24" s="107"/>
    </row>
    <row r="25" spans="1:13" ht="15" customHeight="1" x14ac:dyDescent="0.2">
      <c r="L25" s="107"/>
    </row>
    <row r="26" spans="1:13" ht="15" customHeight="1" x14ac:dyDescent="0.3">
      <c r="L26" s="126"/>
    </row>
    <row r="27" spans="1:13" ht="15" customHeight="1" x14ac:dyDescent="0.2"/>
    <row r="28" spans="1:13" ht="15" customHeight="1" x14ac:dyDescent="0.2"/>
    <row r="29" spans="1:13" ht="15" customHeight="1" x14ac:dyDescent="0.2"/>
    <row r="30" spans="1:13" ht="15" customHeight="1" x14ac:dyDescent="0.2"/>
    <row r="31" spans="1:13" ht="15" customHeight="1" x14ac:dyDescent="0.2"/>
  </sheetData>
  <mergeCells count="4">
    <mergeCell ref="A10:E10"/>
    <mergeCell ref="F10:G10"/>
    <mergeCell ref="A11:E11"/>
    <mergeCell ref="A15:J16"/>
  </mergeCells>
  <pageMargins left="0.78740157480314998" right="0.39370078740157499" top="0.39370078740157499" bottom="0.39370078740157499" header="0.31496062992126" footer="0.35433070866141703"/>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5"/>
  <sheetViews>
    <sheetView zoomScaleNormal="100" workbookViewId="0">
      <selection sqref="A1:I1"/>
    </sheetView>
  </sheetViews>
  <sheetFormatPr defaultColWidth="9.140625" defaultRowHeight="15" x14ac:dyDescent="0.25"/>
  <cols>
    <col min="1" max="1" width="21.85546875" style="34" customWidth="1"/>
    <col min="2" max="2" width="12.7109375" style="227" customWidth="1"/>
    <col min="3" max="4" width="12.7109375" style="228" customWidth="1"/>
    <col min="5" max="7" width="12.7109375" style="221" customWidth="1"/>
    <col min="8" max="9" width="12.7109375" style="224" customWidth="1"/>
    <col min="10" max="10" width="12.7109375" style="48" customWidth="1"/>
    <col min="11" max="11" width="12.7109375" style="31" customWidth="1"/>
    <col min="12" max="13" width="9.140625" style="31"/>
    <col min="14" max="14" width="20.140625" style="31" customWidth="1"/>
    <col min="15" max="17" width="9.140625" style="31"/>
    <col min="18" max="16384" width="9.140625" style="175"/>
  </cols>
  <sheetData>
    <row r="1" spans="1:17" ht="20.100000000000001" customHeight="1" x14ac:dyDescent="0.25">
      <c r="A1" s="538" t="s">
        <v>192</v>
      </c>
      <c r="B1" s="538"/>
      <c r="C1" s="538"/>
      <c r="D1" s="538"/>
      <c r="E1" s="538"/>
      <c r="F1" s="538"/>
      <c r="G1" s="538"/>
      <c r="H1" s="538"/>
      <c r="I1" s="538"/>
      <c r="J1" s="110"/>
      <c r="K1" s="13"/>
      <c r="L1" s="13"/>
      <c r="M1" s="13"/>
      <c r="N1" s="38"/>
      <c r="O1" s="38"/>
      <c r="P1" s="38"/>
      <c r="Q1" s="38"/>
    </row>
    <row r="2" spans="1:17" s="172" customFormat="1" ht="21" customHeight="1" x14ac:dyDescent="0.25">
      <c r="A2" s="521" t="s">
        <v>231</v>
      </c>
      <c r="B2" s="521"/>
      <c r="C2" s="521"/>
      <c r="D2" s="521"/>
      <c r="E2" s="521"/>
      <c r="F2" s="521"/>
      <c r="G2" s="521"/>
      <c r="H2" s="521"/>
      <c r="I2" s="521"/>
      <c r="J2" s="245"/>
      <c r="K2"/>
      <c r="L2"/>
      <c r="M2"/>
      <c r="N2"/>
      <c r="O2"/>
      <c r="P2"/>
      <c r="Q2"/>
    </row>
    <row r="3" spans="1:17" s="172" customFormat="1" x14ac:dyDescent="0.25">
      <c r="A3" s="171"/>
      <c r="B3" s="227"/>
      <c r="C3" s="228"/>
      <c r="D3" s="221"/>
      <c r="E3" s="221"/>
      <c r="F3" s="221"/>
      <c r="G3" s="221"/>
      <c r="H3" s="224"/>
      <c r="I3" s="71"/>
      <c r="J3" s="245"/>
      <c r="K3"/>
      <c r="L3"/>
      <c r="M3"/>
      <c r="N3"/>
      <c r="O3"/>
      <c r="P3"/>
      <c r="Q3"/>
    </row>
    <row r="4" spans="1:17" s="172" customFormat="1" ht="21" customHeight="1" x14ac:dyDescent="0.25">
      <c r="A4" s="533"/>
      <c r="B4" s="514" t="s">
        <v>181</v>
      </c>
      <c r="C4" s="514"/>
      <c r="D4" s="514" t="s">
        <v>172</v>
      </c>
      <c r="E4" s="514"/>
      <c r="F4" s="514" t="s">
        <v>113</v>
      </c>
      <c r="G4" s="514"/>
      <c r="H4" s="514" t="s">
        <v>173</v>
      </c>
      <c r="I4" s="510"/>
      <c r="J4" s="245"/>
      <c r="K4"/>
      <c r="L4"/>
      <c r="M4"/>
      <c r="N4"/>
      <c r="O4"/>
      <c r="P4"/>
      <c r="Q4"/>
    </row>
    <row r="5" spans="1:17" s="172" customFormat="1" ht="35.25" customHeight="1" x14ac:dyDescent="0.25">
      <c r="A5" s="534"/>
      <c r="B5" s="196" t="s">
        <v>64</v>
      </c>
      <c r="C5" s="196" t="s">
        <v>65</v>
      </c>
      <c r="D5" s="196" t="s">
        <v>64</v>
      </c>
      <c r="E5" s="196" t="s">
        <v>65</v>
      </c>
      <c r="F5" s="196" t="s">
        <v>64</v>
      </c>
      <c r="G5" s="196" t="s">
        <v>65</v>
      </c>
      <c r="H5" s="196" t="s">
        <v>64</v>
      </c>
      <c r="I5" s="196" t="s">
        <v>65</v>
      </c>
      <c r="J5" s="245"/>
      <c r="K5"/>
      <c r="L5"/>
      <c r="M5"/>
      <c r="N5"/>
      <c r="O5"/>
      <c r="P5"/>
      <c r="Q5"/>
    </row>
    <row r="6" spans="1:17" s="172" customFormat="1" ht="12.75" customHeight="1" x14ac:dyDescent="0.25">
      <c r="A6" s="37" t="s">
        <v>27</v>
      </c>
      <c r="B6" s="183">
        <v>2232.6</v>
      </c>
      <c r="C6" s="183">
        <v>4833202</v>
      </c>
      <c r="D6" s="183">
        <v>9669.7000000000007</v>
      </c>
      <c r="E6" s="183">
        <v>22383373.600000001</v>
      </c>
      <c r="F6" s="183">
        <v>212548.4</v>
      </c>
      <c r="G6" s="183">
        <v>46297067.200000003</v>
      </c>
      <c r="H6" s="247">
        <v>4792.3999999999996</v>
      </c>
      <c r="I6" s="357">
        <v>12650474.5</v>
      </c>
      <c r="J6" s="245"/>
      <c r="K6"/>
      <c r="L6"/>
      <c r="M6"/>
      <c r="O6"/>
      <c r="P6"/>
      <c r="Q6"/>
    </row>
    <row r="7" spans="1:17" s="172" customFormat="1" ht="12.75" customHeight="1" x14ac:dyDescent="0.25">
      <c r="A7" s="7" t="s">
        <v>28</v>
      </c>
      <c r="B7" s="248">
        <v>14.4</v>
      </c>
      <c r="C7" s="183">
        <v>16860</v>
      </c>
      <c r="D7" s="249" t="s">
        <v>29</v>
      </c>
      <c r="E7" s="249" t="s">
        <v>29</v>
      </c>
      <c r="F7" s="249" t="s">
        <v>29</v>
      </c>
      <c r="G7" s="249" t="s">
        <v>29</v>
      </c>
      <c r="H7" s="249">
        <v>70.400000000000006</v>
      </c>
      <c r="I7" s="357">
        <v>110827</v>
      </c>
      <c r="J7" s="245"/>
      <c r="K7"/>
      <c r="L7"/>
      <c r="M7"/>
      <c r="O7"/>
      <c r="P7"/>
      <c r="Q7"/>
    </row>
    <row r="8" spans="1:17" s="172" customFormat="1" ht="12.75" customHeight="1" x14ac:dyDescent="0.25">
      <c r="A8" s="7" t="s">
        <v>30</v>
      </c>
      <c r="B8" s="183">
        <v>7.1</v>
      </c>
      <c r="C8" s="183">
        <v>16787</v>
      </c>
      <c r="D8" s="249" t="s">
        <v>29</v>
      </c>
      <c r="E8" s="249" t="s">
        <v>29</v>
      </c>
      <c r="F8" s="249">
        <v>1832</v>
      </c>
      <c r="G8" s="249">
        <v>414189</v>
      </c>
      <c r="H8" s="249">
        <v>36.299999999999997</v>
      </c>
      <c r="I8" s="357">
        <v>82500</v>
      </c>
      <c r="J8" s="245"/>
      <c r="K8"/>
      <c r="L8"/>
      <c r="M8"/>
      <c r="O8"/>
      <c r="P8"/>
      <c r="Q8"/>
    </row>
    <row r="9" spans="1:17" s="172" customFormat="1" ht="12.75" customHeight="1" x14ac:dyDescent="0.25">
      <c r="A9" s="7" t="s">
        <v>31</v>
      </c>
      <c r="B9" s="248">
        <v>895</v>
      </c>
      <c r="C9" s="183">
        <v>1860365.2</v>
      </c>
      <c r="D9" s="249">
        <v>903.5</v>
      </c>
      <c r="E9" s="249">
        <v>1782770</v>
      </c>
      <c r="F9" s="249">
        <v>75.599999999999994</v>
      </c>
      <c r="G9" s="249">
        <v>22680</v>
      </c>
      <c r="H9" s="249">
        <v>239.7</v>
      </c>
      <c r="I9" s="357">
        <v>608885</v>
      </c>
      <c r="J9" s="245"/>
      <c r="K9"/>
      <c r="L9"/>
      <c r="M9"/>
      <c r="O9"/>
      <c r="P9"/>
      <c r="Q9"/>
    </row>
    <row r="10" spans="1:17" s="172" customFormat="1" ht="12.75" customHeight="1" x14ac:dyDescent="0.25">
      <c r="A10" s="7" t="s">
        <v>32</v>
      </c>
      <c r="B10" s="248">
        <v>10</v>
      </c>
      <c r="C10" s="183">
        <v>14000</v>
      </c>
      <c r="D10" s="249" t="s">
        <v>29</v>
      </c>
      <c r="E10" s="249" t="s">
        <v>29</v>
      </c>
      <c r="F10" s="249">
        <v>7867</v>
      </c>
      <c r="G10" s="249">
        <v>2305157</v>
      </c>
      <c r="H10" s="249">
        <v>24.4</v>
      </c>
      <c r="I10" s="357">
        <v>30030</v>
      </c>
      <c r="J10" s="245"/>
      <c r="K10"/>
      <c r="L10"/>
      <c r="M10"/>
      <c r="O10"/>
      <c r="P10"/>
      <c r="Q10"/>
    </row>
    <row r="11" spans="1:17" s="172" customFormat="1" ht="12.75" customHeight="1" x14ac:dyDescent="0.25">
      <c r="A11" s="7" t="s">
        <v>33</v>
      </c>
      <c r="B11" s="248" t="s">
        <v>29</v>
      </c>
      <c r="C11" s="184" t="s">
        <v>29</v>
      </c>
      <c r="D11" s="249">
        <v>5.4</v>
      </c>
      <c r="E11" s="249">
        <v>15200</v>
      </c>
      <c r="F11" s="249" t="s">
        <v>29</v>
      </c>
      <c r="G11" s="249" t="s">
        <v>29</v>
      </c>
      <c r="H11" s="249" t="s">
        <v>29</v>
      </c>
      <c r="I11" s="329" t="s">
        <v>29</v>
      </c>
      <c r="J11" s="245"/>
      <c r="K11"/>
      <c r="L11"/>
      <c r="M11"/>
      <c r="O11"/>
      <c r="P11"/>
      <c r="Q11"/>
    </row>
    <row r="12" spans="1:17" s="172" customFormat="1" ht="12.75" customHeight="1" x14ac:dyDescent="0.25">
      <c r="A12" s="7" t="s">
        <v>34</v>
      </c>
      <c r="B12" s="248">
        <v>67.7</v>
      </c>
      <c r="C12" s="183">
        <v>107613.9</v>
      </c>
      <c r="D12" s="249" t="s">
        <v>29</v>
      </c>
      <c r="E12" s="249" t="s">
        <v>29</v>
      </c>
      <c r="F12" s="249">
        <v>75</v>
      </c>
      <c r="G12" s="249">
        <v>15750</v>
      </c>
      <c r="H12" s="249">
        <v>7.6</v>
      </c>
      <c r="I12" s="357">
        <v>10490</v>
      </c>
      <c r="J12" s="245"/>
      <c r="K12"/>
      <c r="L12"/>
      <c r="M12"/>
      <c r="O12"/>
      <c r="P12"/>
      <c r="Q12"/>
    </row>
    <row r="13" spans="1:17" s="172" customFormat="1" ht="12.75" customHeight="1" x14ac:dyDescent="0.25">
      <c r="A13" s="7" t="s">
        <v>35</v>
      </c>
      <c r="B13" s="248" t="s">
        <v>29</v>
      </c>
      <c r="C13" s="184" t="s">
        <v>29</v>
      </c>
      <c r="D13" s="249" t="s">
        <v>29</v>
      </c>
      <c r="E13" s="249" t="s">
        <v>29</v>
      </c>
      <c r="F13" s="249">
        <v>7510.3</v>
      </c>
      <c r="G13" s="248">
        <v>1677754.8</v>
      </c>
      <c r="H13" s="249" t="s">
        <v>29</v>
      </c>
      <c r="I13" s="329" t="s">
        <v>29</v>
      </c>
      <c r="J13" s="245"/>
      <c r="K13"/>
      <c r="L13"/>
      <c r="M13"/>
      <c r="O13"/>
      <c r="P13"/>
      <c r="Q13"/>
    </row>
    <row r="14" spans="1:17" s="172" customFormat="1" ht="12.75" customHeight="1" x14ac:dyDescent="0.25">
      <c r="A14" s="7" t="s">
        <v>36</v>
      </c>
      <c r="B14" s="248" t="s">
        <v>29</v>
      </c>
      <c r="C14" s="184" t="s">
        <v>29</v>
      </c>
      <c r="D14" s="248" t="s">
        <v>230</v>
      </c>
      <c r="E14" s="248" t="s">
        <v>230</v>
      </c>
      <c r="F14" s="183">
        <v>5437.6</v>
      </c>
      <c r="G14" s="183">
        <v>1163311.7</v>
      </c>
      <c r="H14" s="249" t="s">
        <v>29</v>
      </c>
      <c r="I14" s="329" t="s">
        <v>29</v>
      </c>
      <c r="J14" s="245"/>
      <c r="K14"/>
      <c r="L14"/>
      <c r="M14"/>
      <c r="O14"/>
      <c r="P14"/>
      <c r="Q14"/>
    </row>
    <row r="15" spans="1:17" s="172" customFormat="1" ht="12.75" customHeight="1" x14ac:dyDescent="0.25">
      <c r="A15" s="7" t="s">
        <v>56</v>
      </c>
      <c r="B15" s="248">
        <v>10.9</v>
      </c>
      <c r="C15" s="183">
        <v>20554.900000000001</v>
      </c>
      <c r="D15" s="249">
        <v>116.9</v>
      </c>
      <c r="E15" s="249">
        <v>276611.59999999998</v>
      </c>
      <c r="F15" s="298">
        <v>4277.1000000000004</v>
      </c>
      <c r="G15" s="249">
        <v>962497.1</v>
      </c>
      <c r="H15" s="249">
        <v>153.4</v>
      </c>
      <c r="I15" s="357">
        <v>365688.2</v>
      </c>
      <c r="J15" s="245"/>
      <c r="K15"/>
      <c r="L15"/>
      <c r="M15"/>
      <c r="O15"/>
      <c r="P15"/>
      <c r="Q15"/>
    </row>
    <row r="16" spans="1:17" s="172" customFormat="1" ht="12.75" customHeight="1" x14ac:dyDescent="0.25">
      <c r="A16" s="7" t="s">
        <v>57</v>
      </c>
      <c r="B16" s="248" t="s">
        <v>29</v>
      </c>
      <c r="C16" s="184" t="s">
        <v>29</v>
      </c>
      <c r="D16" s="249">
        <v>10.4</v>
      </c>
      <c r="E16" s="249">
        <v>24084</v>
      </c>
      <c r="F16" s="249">
        <v>21754.5</v>
      </c>
      <c r="G16" s="249">
        <v>4299780</v>
      </c>
      <c r="H16" s="249">
        <v>110.5</v>
      </c>
      <c r="I16" s="357">
        <v>320402</v>
      </c>
      <c r="J16" s="245"/>
      <c r="K16"/>
      <c r="L16"/>
      <c r="M16"/>
      <c r="O16"/>
      <c r="P16"/>
      <c r="Q16"/>
    </row>
    <row r="17" spans="1:17" s="172" customFormat="1" ht="12.75" customHeight="1" x14ac:dyDescent="0.25">
      <c r="A17" s="7" t="s">
        <v>38</v>
      </c>
      <c r="B17" s="248" t="s">
        <v>29</v>
      </c>
      <c r="C17" s="184" t="s">
        <v>29</v>
      </c>
      <c r="D17" s="249">
        <v>14.5</v>
      </c>
      <c r="E17" s="249">
        <v>12468</v>
      </c>
      <c r="F17" s="248">
        <v>50.2</v>
      </c>
      <c r="G17" s="248">
        <v>17305</v>
      </c>
      <c r="H17" s="249">
        <v>5.7</v>
      </c>
      <c r="I17" s="357">
        <v>11970</v>
      </c>
      <c r="J17" s="245"/>
      <c r="K17"/>
      <c r="L17"/>
      <c r="M17"/>
      <c r="O17"/>
      <c r="P17"/>
      <c r="Q17"/>
    </row>
    <row r="18" spans="1:17" s="255" customFormat="1" ht="12.75" customHeight="1" x14ac:dyDescent="0.25">
      <c r="A18" s="142" t="s">
        <v>39</v>
      </c>
      <c r="B18" s="248" t="s">
        <v>29</v>
      </c>
      <c r="C18" s="184" t="s">
        <v>29</v>
      </c>
      <c r="D18" s="249" t="s">
        <v>29</v>
      </c>
      <c r="E18" s="249" t="s">
        <v>29</v>
      </c>
      <c r="F18" s="248" t="s">
        <v>29</v>
      </c>
      <c r="G18" s="248" t="s">
        <v>29</v>
      </c>
      <c r="H18" s="249" t="s">
        <v>230</v>
      </c>
      <c r="I18" s="329" t="s">
        <v>230</v>
      </c>
      <c r="J18" s="256"/>
      <c r="K18"/>
      <c r="L18"/>
      <c r="M18"/>
      <c r="O18"/>
      <c r="P18"/>
      <c r="Q18"/>
    </row>
    <row r="19" spans="1:17" s="172" customFormat="1" ht="12.75" customHeight="1" x14ac:dyDescent="0.25">
      <c r="A19" s="7" t="s">
        <v>40</v>
      </c>
      <c r="B19" s="248">
        <v>48.7</v>
      </c>
      <c r="C19" s="183">
        <v>139480</v>
      </c>
      <c r="D19" s="249">
        <v>794.7</v>
      </c>
      <c r="E19" s="249">
        <v>2256685</v>
      </c>
      <c r="F19" s="249">
        <v>11078.1</v>
      </c>
      <c r="G19" s="249">
        <v>2289384</v>
      </c>
      <c r="H19" s="249">
        <v>63.6</v>
      </c>
      <c r="I19" s="357">
        <v>188907</v>
      </c>
      <c r="J19" s="245"/>
      <c r="K19"/>
      <c r="L19"/>
      <c r="M19"/>
      <c r="O19"/>
      <c r="P19"/>
      <c r="Q19"/>
    </row>
    <row r="20" spans="1:17" s="172" customFormat="1" ht="12.75" customHeight="1" x14ac:dyDescent="0.25">
      <c r="A20" s="7" t="s">
        <v>41</v>
      </c>
      <c r="B20" s="248">
        <v>171.4</v>
      </c>
      <c r="C20" s="183">
        <v>391096</v>
      </c>
      <c r="D20" s="249">
        <v>117.7</v>
      </c>
      <c r="E20" s="249">
        <v>352612</v>
      </c>
      <c r="F20" s="249">
        <v>23373.4</v>
      </c>
      <c r="G20" s="249">
        <v>4607569.5999999996</v>
      </c>
      <c r="H20" s="249">
        <v>12.1</v>
      </c>
      <c r="I20" s="357">
        <v>28183.3</v>
      </c>
      <c r="J20" s="245"/>
      <c r="K20"/>
      <c r="L20"/>
      <c r="M20"/>
      <c r="O20"/>
      <c r="P20"/>
      <c r="Q20"/>
    </row>
    <row r="21" spans="1:17" s="172" customFormat="1" ht="12.75" customHeight="1" x14ac:dyDescent="0.25">
      <c r="A21" s="7" t="s">
        <v>42</v>
      </c>
      <c r="B21" s="248">
        <v>979.5</v>
      </c>
      <c r="C21" s="183">
        <v>2236780</v>
      </c>
      <c r="D21" s="249">
        <v>7568.4</v>
      </c>
      <c r="E21" s="249">
        <v>17273628</v>
      </c>
      <c r="F21" s="249">
        <v>101225</v>
      </c>
      <c r="G21" s="249">
        <v>22378436</v>
      </c>
      <c r="H21" s="249">
        <v>4059.2</v>
      </c>
      <c r="I21" s="357">
        <v>10867204</v>
      </c>
      <c r="J21" s="245"/>
      <c r="K21"/>
      <c r="L21"/>
      <c r="M21"/>
      <c r="O21"/>
      <c r="P21"/>
      <c r="Q21"/>
    </row>
    <row r="22" spans="1:17" s="255" customFormat="1" ht="12.75" customHeight="1" x14ac:dyDescent="0.25">
      <c r="A22" s="142" t="s">
        <v>44</v>
      </c>
      <c r="B22" s="248">
        <v>28</v>
      </c>
      <c r="C22" s="183">
        <v>29665</v>
      </c>
      <c r="D22" s="249">
        <v>3</v>
      </c>
      <c r="E22" s="249">
        <v>3000</v>
      </c>
      <c r="F22" s="249" t="s">
        <v>230</v>
      </c>
      <c r="G22" s="249" t="s">
        <v>230</v>
      </c>
      <c r="H22" s="249" t="s">
        <v>29</v>
      </c>
      <c r="I22" s="329" t="s">
        <v>29</v>
      </c>
      <c r="J22" s="256"/>
      <c r="K22"/>
      <c r="L22"/>
      <c r="M22"/>
      <c r="O22"/>
      <c r="P22"/>
      <c r="Q22"/>
    </row>
    <row r="23" spans="1:17" s="172" customFormat="1" ht="12.75" customHeight="1" x14ac:dyDescent="0.25">
      <c r="A23" s="144" t="s">
        <v>47</v>
      </c>
      <c r="B23" s="250" t="s">
        <v>29</v>
      </c>
      <c r="C23" s="188" t="s">
        <v>29</v>
      </c>
      <c r="D23" s="250">
        <v>125.1</v>
      </c>
      <c r="E23" s="250">
        <v>374075</v>
      </c>
      <c r="F23" s="250">
        <v>27863.200000000001</v>
      </c>
      <c r="G23" s="250">
        <v>6115356</v>
      </c>
      <c r="H23" s="250" t="s">
        <v>230</v>
      </c>
      <c r="I23" s="331" t="s">
        <v>230</v>
      </c>
      <c r="J23" s="245"/>
      <c r="K23"/>
      <c r="L23"/>
      <c r="M23"/>
      <c r="O23"/>
      <c r="P23"/>
      <c r="Q23"/>
    </row>
    <row r="24" spans="1:17" s="172" customFormat="1" ht="12.75" customHeight="1" x14ac:dyDescent="0.25">
      <c r="A24" s="171"/>
      <c r="B24" s="227"/>
      <c r="C24" s="228"/>
      <c r="D24" s="221"/>
      <c r="E24" s="221"/>
      <c r="F24" s="221"/>
      <c r="G24" s="221"/>
      <c r="H24" s="224"/>
      <c r="I24" s="226"/>
      <c r="J24" s="245"/>
      <c r="K24"/>
      <c r="L24"/>
      <c r="M24"/>
      <c r="N24"/>
      <c r="O24"/>
      <c r="P24"/>
      <c r="Q24"/>
    </row>
    <row r="25" spans="1:17" s="172" customFormat="1" ht="12.75" customHeight="1" x14ac:dyDescent="0.25">
      <c r="A25" s="171"/>
      <c r="B25" s="227"/>
      <c r="C25" s="228"/>
      <c r="D25" s="221"/>
      <c r="E25" s="221"/>
      <c r="F25" s="221"/>
      <c r="G25" s="221"/>
      <c r="H25" s="224"/>
      <c r="I25" s="71" t="s">
        <v>66</v>
      </c>
      <c r="J25" s="245"/>
      <c r="K25"/>
      <c r="L25"/>
      <c r="M25"/>
      <c r="N25"/>
      <c r="O25"/>
      <c r="P25"/>
      <c r="Q25"/>
    </row>
    <row r="26" spans="1:17" s="172" customFormat="1" ht="33" customHeight="1" x14ac:dyDescent="0.25">
      <c r="A26" s="533"/>
      <c r="B26" s="514" t="s">
        <v>174</v>
      </c>
      <c r="C26" s="514"/>
      <c r="D26" s="514" t="s">
        <v>210</v>
      </c>
      <c r="E26" s="514"/>
      <c r="F26" s="514" t="s">
        <v>175</v>
      </c>
      <c r="G26" s="514"/>
      <c r="H26" s="514" t="s">
        <v>157</v>
      </c>
      <c r="I26" s="510"/>
      <c r="J26" s="245"/>
      <c r="K26"/>
      <c r="L26"/>
      <c r="M26"/>
      <c r="N26"/>
      <c r="O26"/>
      <c r="P26"/>
      <c r="Q26"/>
    </row>
    <row r="27" spans="1:17" s="172" customFormat="1" ht="22.5" x14ac:dyDescent="0.25">
      <c r="A27" s="534"/>
      <c r="B27" s="196" t="s">
        <v>64</v>
      </c>
      <c r="C27" s="196" t="s">
        <v>65</v>
      </c>
      <c r="D27" s="196" t="s">
        <v>64</v>
      </c>
      <c r="E27" s="196" t="s">
        <v>65</v>
      </c>
      <c r="F27" s="196" t="s">
        <v>64</v>
      </c>
      <c r="G27" s="196" t="s">
        <v>65</v>
      </c>
      <c r="H27" s="196" t="s">
        <v>64</v>
      </c>
      <c r="I27" s="196" t="s">
        <v>65</v>
      </c>
      <c r="J27" s="245"/>
      <c r="K27"/>
      <c r="L27"/>
      <c r="M27"/>
      <c r="N27"/>
      <c r="O27"/>
      <c r="P27"/>
      <c r="Q27"/>
    </row>
    <row r="28" spans="1:17" s="172" customFormat="1" ht="12.75" customHeight="1" x14ac:dyDescent="0.25">
      <c r="A28" s="37" t="s">
        <v>27</v>
      </c>
      <c r="B28" s="247">
        <v>3743.3</v>
      </c>
      <c r="C28" s="247">
        <v>8899814.3000000007</v>
      </c>
      <c r="D28" s="247">
        <v>45.3</v>
      </c>
      <c r="E28" s="247">
        <v>113890</v>
      </c>
      <c r="F28" s="183">
        <v>4465.6000000000004</v>
      </c>
      <c r="G28" s="183">
        <v>9543698</v>
      </c>
      <c r="H28" s="183">
        <v>108.1</v>
      </c>
      <c r="I28" s="183">
        <v>9277.4</v>
      </c>
      <c r="J28" s="245"/>
      <c r="K28"/>
      <c r="L28"/>
      <c r="M28"/>
      <c r="N28"/>
      <c r="O28"/>
      <c r="P28"/>
      <c r="Q28"/>
    </row>
    <row r="29" spans="1:17" s="172" customFormat="1" ht="12.75" customHeight="1" x14ac:dyDescent="0.25">
      <c r="A29" s="7" t="s">
        <v>28</v>
      </c>
      <c r="B29" s="263">
        <v>82.4</v>
      </c>
      <c r="C29" s="263">
        <v>38931.5</v>
      </c>
      <c r="D29" s="260" t="s">
        <v>29</v>
      </c>
      <c r="E29" s="260" t="s">
        <v>29</v>
      </c>
      <c r="F29" s="247">
        <v>6</v>
      </c>
      <c r="G29" s="247">
        <v>6740</v>
      </c>
      <c r="H29" s="183">
        <v>0.6</v>
      </c>
      <c r="I29" s="260">
        <v>34.700000000000003</v>
      </c>
      <c r="J29" s="245"/>
      <c r="K29"/>
      <c r="L29"/>
      <c r="M29"/>
      <c r="N29"/>
      <c r="O29"/>
      <c r="P29"/>
      <c r="Q29"/>
    </row>
    <row r="30" spans="1:17" s="172" customFormat="1" ht="12.75" customHeight="1" x14ac:dyDescent="0.25">
      <c r="A30" s="7" t="s">
        <v>30</v>
      </c>
      <c r="B30" s="263">
        <v>6</v>
      </c>
      <c r="C30" s="263">
        <v>13917</v>
      </c>
      <c r="D30" s="260" t="s">
        <v>29</v>
      </c>
      <c r="E30" s="260" t="s">
        <v>29</v>
      </c>
      <c r="F30" s="247">
        <v>0.6</v>
      </c>
      <c r="G30" s="247">
        <v>1312</v>
      </c>
      <c r="H30" s="184" t="s">
        <v>29</v>
      </c>
      <c r="I30" s="260" t="s">
        <v>29</v>
      </c>
      <c r="J30" s="245"/>
      <c r="K30"/>
      <c r="L30"/>
      <c r="M30"/>
      <c r="N30"/>
      <c r="O30"/>
      <c r="P30"/>
      <c r="Q30"/>
    </row>
    <row r="31" spans="1:17" s="172" customFormat="1" ht="12.75" customHeight="1" x14ac:dyDescent="0.25">
      <c r="A31" s="7" t="s">
        <v>31</v>
      </c>
      <c r="B31" s="247">
        <v>578</v>
      </c>
      <c r="C31" s="247">
        <v>1289657.5</v>
      </c>
      <c r="D31" s="260" t="s">
        <v>29</v>
      </c>
      <c r="E31" s="260" t="s">
        <v>29</v>
      </c>
      <c r="F31" s="247">
        <v>104.9</v>
      </c>
      <c r="G31" s="247">
        <v>222743.9</v>
      </c>
      <c r="H31" s="183">
        <v>25.4</v>
      </c>
      <c r="I31" s="247">
        <v>3153</v>
      </c>
      <c r="J31" s="245"/>
      <c r="K31"/>
      <c r="L31"/>
      <c r="M31"/>
      <c r="N31"/>
      <c r="O31"/>
      <c r="P31"/>
      <c r="Q31"/>
    </row>
    <row r="32" spans="1:17" s="172" customFormat="1" ht="12.75" customHeight="1" x14ac:dyDescent="0.25">
      <c r="A32" s="7" t="s">
        <v>32</v>
      </c>
      <c r="B32" s="249">
        <v>17.2</v>
      </c>
      <c r="C32" s="249">
        <v>24850</v>
      </c>
      <c r="D32" s="260" t="s">
        <v>29</v>
      </c>
      <c r="E32" s="260" t="s">
        <v>29</v>
      </c>
      <c r="F32" s="260">
        <v>15.8</v>
      </c>
      <c r="G32" s="260">
        <v>23614</v>
      </c>
      <c r="H32" s="183">
        <v>6.1</v>
      </c>
      <c r="I32" s="260">
        <v>1161</v>
      </c>
      <c r="J32" s="245"/>
      <c r="K32"/>
      <c r="L32"/>
      <c r="M32"/>
      <c r="N32"/>
      <c r="O32"/>
      <c r="P32"/>
      <c r="Q32"/>
    </row>
    <row r="33" spans="1:17" s="172" customFormat="1" ht="12.75" customHeight="1" x14ac:dyDescent="0.25">
      <c r="A33" s="7" t="s">
        <v>34</v>
      </c>
      <c r="B33" s="262">
        <v>0.2</v>
      </c>
      <c r="C33" s="262">
        <v>422</v>
      </c>
      <c r="D33" s="260" t="s">
        <v>29</v>
      </c>
      <c r="E33" s="260" t="s">
        <v>29</v>
      </c>
      <c r="F33" s="247">
        <v>14.6</v>
      </c>
      <c r="G33" s="247">
        <v>25596.6</v>
      </c>
      <c r="H33" s="184" t="s">
        <v>29</v>
      </c>
      <c r="I33" s="247" t="s">
        <v>29</v>
      </c>
      <c r="J33" s="245"/>
      <c r="K33"/>
      <c r="L33"/>
      <c r="M33"/>
      <c r="N33"/>
      <c r="O33"/>
      <c r="P33"/>
      <c r="Q33"/>
    </row>
    <row r="34" spans="1:17" s="255" customFormat="1" ht="12.75" customHeight="1" x14ac:dyDescent="0.25">
      <c r="A34" s="7" t="s">
        <v>35</v>
      </c>
      <c r="B34" s="262" t="s">
        <v>29</v>
      </c>
      <c r="C34" s="262" t="s">
        <v>29</v>
      </c>
      <c r="D34" s="260" t="s">
        <v>29</v>
      </c>
      <c r="E34" s="260" t="s">
        <v>29</v>
      </c>
      <c r="F34" s="247" t="s">
        <v>29</v>
      </c>
      <c r="G34" s="247" t="s">
        <v>29</v>
      </c>
      <c r="H34" s="183">
        <v>1.5</v>
      </c>
      <c r="I34" s="247">
        <v>84</v>
      </c>
      <c r="J34" s="256"/>
      <c r="K34"/>
      <c r="L34"/>
      <c r="M34"/>
      <c r="N34"/>
      <c r="O34"/>
      <c r="P34"/>
      <c r="Q34"/>
    </row>
    <row r="35" spans="1:17" s="172" customFormat="1" ht="12.75" customHeight="1" x14ac:dyDescent="0.25">
      <c r="A35" s="7" t="s">
        <v>36</v>
      </c>
      <c r="B35" s="262" t="s">
        <v>29</v>
      </c>
      <c r="C35" s="262" t="s">
        <v>29</v>
      </c>
      <c r="D35" s="260" t="s">
        <v>29</v>
      </c>
      <c r="E35" s="260" t="s">
        <v>29</v>
      </c>
      <c r="F35" s="247" t="s">
        <v>230</v>
      </c>
      <c r="G35" s="247" t="s">
        <v>230</v>
      </c>
      <c r="H35" s="184" t="s">
        <v>230</v>
      </c>
      <c r="I35" s="247" t="s">
        <v>230</v>
      </c>
      <c r="J35" s="245"/>
      <c r="K35"/>
      <c r="L35"/>
      <c r="M35"/>
      <c r="N35"/>
      <c r="O35"/>
      <c r="P35"/>
      <c r="Q35"/>
    </row>
    <row r="36" spans="1:17" s="172" customFormat="1" ht="12.75" customHeight="1" x14ac:dyDescent="0.25">
      <c r="A36" s="7" t="s">
        <v>56</v>
      </c>
      <c r="B36" s="260">
        <v>192.7</v>
      </c>
      <c r="C36" s="260">
        <v>447999.8</v>
      </c>
      <c r="D36" s="260" t="s">
        <v>29</v>
      </c>
      <c r="E36" s="260" t="s">
        <v>29</v>
      </c>
      <c r="F36" s="249">
        <v>52.5</v>
      </c>
      <c r="G36" s="249">
        <v>121955</v>
      </c>
      <c r="H36" s="184" t="s">
        <v>29</v>
      </c>
      <c r="I36" s="249" t="s">
        <v>29</v>
      </c>
      <c r="J36" s="245"/>
      <c r="K36"/>
      <c r="L36"/>
      <c r="M36"/>
      <c r="N36"/>
      <c r="O36"/>
      <c r="P36"/>
      <c r="Q36"/>
    </row>
    <row r="37" spans="1:17" s="172" customFormat="1" ht="12.75" customHeight="1" x14ac:dyDescent="0.25">
      <c r="A37" s="7" t="s">
        <v>38</v>
      </c>
      <c r="B37" s="262">
        <v>25.7</v>
      </c>
      <c r="C37" s="262">
        <v>45360</v>
      </c>
      <c r="D37" s="260" t="s">
        <v>29</v>
      </c>
      <c r="E37" s="260" t="s">
        <v>29</v>
      </c>
      <c r="F37" s="247" t="s">
        <v>29</v>
      </c>
      <c r="G37" s="247" t="s">
        <v>29</v>
      </c>
      <c r="H37" s="184" t="s">
        <v>29</v>
      </c>
      <c r="I37" s="260" t="s">
        <v>29</v>
      </c>
      <c r="J37" s="245"/>
      <c r="K37"/>
      <c r="L37"/>
      <c r="M37"/>
      <c r="N37"/>
      <c r="O37"/>
      <c r="P37"/>
      <c r="Q37"/>
    </row>
    <row r="38" spans="1:17" s="172" customFormat="1" ht="12.75" customHeight="1" x14ac:dyDescent="0.25">
      <c r="A38" s="142" t="s">
        <v>39</v>
      </c>
      <c r="B38" s="262">
        <v>31.9</v>
      </c>
      <c r="C38" s="262">
        <v>60023</v>
      </c>
      <c r="D38" s="260">
        <v>31.8</v>
      </c>
      <c r="E38" s="260">
        <v>82690</v>
      </c>
      <c r="F38" s="247">
        <v>4.4000000000000004</v>
      </c>
      <c r="G38" s="247">
        <v>12075</v>
      </c>
      <c r="H38" s="184" t="s">
        <v>230</v>
      </c>
      <c r="I38" s="260" t="s">
        <v>230</v>
      </c>
      <c r="J38" s="245"/>
      <c r="K38"/>
      <c r="L38"/>
      <c r="M38"/>
      <c r="N38"/>
      <c r="O38"/>
      <c r="P38"/>
      <c r="Q38"/>
    </row>
    <row r="39" spans="1:17" s="172" customFormat="1" ht="12.75" customHeight="1" x14ac:dyDescent="0.25">
      <c r="A39" s="7" t="s">
        <v>40</v>
      </c>
      <c r="B39" s="262">
        <v>629.20000000000005</v>
      </c>
      <c r="C39" s="262">
        <v>1600970.5</v>
      </c>
      <c r="D39" s="260" t="s">
        <v>29</v>
      </c>
      <c r="E39" s="260" t="s">
        <v>29</v>
      </c>
      <c r="F39" s="247">
        <v>3.7</v>
      </c>
      <c r="G39" s="247">
        <v>7347.5</v>
      </c>
      <c r="H39" s="184" t="s">
        <v>29</v>
      </c>
      <c r="I39" s="260" t="s">
        <v>29</v>
      </c>
      <c r="J39" s="245"/>
      <c r="K39"/>
      <c r="L39"/>
      <c r="M39"/>
      <c r="N39"/>
      <c r="O39"/>
      <c r="P39"/>
      <c r="Q39"/>
    </row>
    <row r="40" spans="1:17" s="255" customFormat="1" ht="12.75" customHeight="1" x14ac:dyDescent="0.25">
      <c r="A40" s="7" t="s">
        <v>42</v>
      </c>
      <c r="B40" s="263">
        <v>2159.3000000000002</v>
      </c>
      <c r="C40" s="263">
        <v>5352704</v>
      </c>
      <c r="D40" s="260">
        <v>13.5</v>
      </c>
      <c r="E40" s="260">
        <v>31200</v>
      </c>
      <c r="F40" s="260">
        <v>4251.8</v>
      </c>
      <c r="G40" s="265">
        <v>9099314</v>
      </c>
      <c r="H40" s="183">
        <v>39.299999999999997</v>
      </c>
      <c r="I40" s="260">
        <v>1138.7</v>
      </c>
      <c r="J40" s="256"/>
      <c r="K40"/>
      <c r="L40"/>
      <c r="M40"/>
      <c r="N40"/>
      <c r="O40"/>
      <c r="P40"/>
      <c r="Q40"/>
    </row>
    <row r="41" spans="1:17" s="255" customFormat="1" ht="12.75" customHeight="1" x14ac:dyDescent="0.25">
      <c r="A41" s="142" t="s">
        <v>44</v>
      </c>
      <c r="B41" s="263">
        <v>19.5</v>
      </c>
      <c r="C41" s="263">
        <v>22230</v>
      </c>
      <c r="D41" s="247" t="s">
        <v>29</v>
      </c>
      <c r="E41" s="247" t="s">
        <v>29</v>
      </c>
      <c r="F41" s="247" t="s">
        <v>29</v>
      </c>
      <c r="G41" s="247" t="s">
        <v>29</v>
      </c>
      <c r="H41" s="184" t="s">
        <v>29</v>
      </c>
      <c r="I41" s="247" t="s">
        <v>29</v>
      </c>
      <c r="J41" s="256"/>
      <c r="K41"/>
      <c r="L41"/>
      <c r="M41"/>
      <c r="N41"/>
      <c r="O41"/>
      <c r="P41"/>
      <c r="Q41"/>
    </row>
    <row r="42" spans="1:17" s="172" customFormat="1" ht="12.75" customHeight="1" x14ac:dyDescent="0.25">
      <c r="A42" s="144" t="s">
        <v>47</v>
      </c>
      <c r="B42" s="261" t="s">
        <v>230</v>
      </c>
      <c r="C42" s="261" t="s">
        <v>230</v>
      </c>
      <c r="D42" s="264" t="s">
        <v>29</v>
      </c>
      <c r="E42" s="264" t="s">
        <v>29</v>
      </c>
      <c r="F42" s="264" t="s">
        <v>29</v>
      </c>
      <c r="G42" s="264" t="s">
        <v>29</v>
      </c>
      <c r="H42" s="185">
        <v>0.4</v>
      </c>
      <c r="I42" s="264">
        <v>246</v>
      </c>
      <c r="J42" s="245"/>
      <c r="K42"/>
      <c r="L42"/>
      <c r="M42"/>
      <c r="N42"/>
      <c r="O42"/>
      <c r="P42"/>
      <c r="Q42"/>
    </row>
    <row r="43" spans="1:17" s="172" customFormat="1" ht="12.75" customHeight="1" x14ac:dyDescent="0.25">
      <c r="A43" s="171"/>
      <c r="B43" s="227"/>
      <c r="C43" s="228"/>
      <c r="D43" s="228"/>
      <c r="E43" s="221"/>
      <c r="F43" s="221"/>
      <c r="G43" s="221"/>
      <c r="H43" s="224"/>
      <c r="I43" s="224"/>
      <c r="J43" s="245"/>
      <c r="K43"/>
      <c r="L43"/>
      <c r="M43"/>
      <c r="N43"/>
      <c r="O43"/>
      <c r="P43"/>
      <c r="Q43"/>
    </row>
    <row r="44" spans="1:17" s="172" customFormat="1" ht="12.75" customHeight="1" x14ac:dyDescent="0.25">
      <c r="A44" s="171"/>
      <c r="B44" s="227"/>
      <c r="C44" s="228"/>
      <c r="D44" s="221"/>
      <c r="E44" s="221"/>
      <c r="F44" s="221"/>
      <c r="G44" s="221"/>
      <c r="H44" s="224"/>
      <c r="I44" s="71" t="s">
        <v>66</v>
      </c>
      <c r="J44" s="245"/>
      <c r="K44"/>
      <c r="L44"/>
      <c r="M44"/>
      <c r="N44"/>
      <c r="O44"/>
      <c r="P44"/>
      <c r="Q44"/>
    </row>
    <row r="45" spans="1:17" s="172" customFormat="1" ht="21" customHeight="1" x14ac:dyDescent="0.25">
      <c r="A45" s="533"/>
      <c r="B45" s="514" t="s">
        <v>176</v>
      </c>
      <c r="C45" s="514"/>
      <c r="D45" s="514" t="s">
        <v>134</v>
      </c>
      <c r="E45" s="514"/>
      <c r="F45" s="514" t="s">
        <v>158</v>
      </c>
      <c r="G45" s="514"/>
      <c r="H45" s="514" t="s">
        <v>240</v>
      </c>
      <c r="I45" s="510"/>
      <c r="J45" s="245"/>
      <c r="K45"/>
      <c r="L45"/>
      <c r="M45"/>
      <c r="N45"/>
      <c r="O45"/>
      <c r="P45"/>
      <c r="Q45"/>
    </row>
    <row r="46" spans="1:17" s="172" customFormat="1" ht="45" customHeight="1" x14ac:dyDescent="0.25">
      <c r="A46" s="534"/>
      <c r="B46" s="196" t="s">
        <v>64</v>
      </c>
      <c r="C46" s="196" t="s">
        <v>65</v>
      </c>
      <c r="D46" s="196" t="s">
        <v>64</v>
      </c>
      <c r="E46" s="196" t="s">
        <v>65</v>
      </c>
      <c r="F46" s="196" t="s">
        <v>214</v>
      </c>
      <c r="G46" s="196" t="s">
        <v>65</v>
      </c>
      <c r="H46" s="196" t="s">
        <v>214</v>
      </c>
      <c r="I46" s="196" t="s">
        <v>65</v>
      </c>
      <c r="J46" s="245"/>
      <c r="K46"/>
      <c r="L46"/>
      <c r="M46"/>
      <c r="N46"/>
      <c r="O46"/>
      <c r="P46"/>
      <c r="Q46"/>
    </row>
    <row r="47" spans="1:17" s="172" customFormat="1" ht="12.75" customHeight="1" x14ac:dyDescent="0.25">
      <c r="A47" s="37" t="s">
        <v>27</v>
      </c>
      <c r="B47" s="247">
        <v>3.1</v>
      </c>
      <c r="C47" s="247">
        <v>3723</v>
      </c>
      <c r="D47" s="247">
        <v>222.1</v>
      </c>
      <c r="E47" s="247">
        <v>235540</v>
      </c>
      <c r="F47" s="247">
        <v>49873.9</v>
      </c>
      <c r="G47" s="247">
        <v>1677139.5</v>
      </c>
      <c r="H47" s="184" t="s">
        <v>230</v>
      </c>
      <c r="I47" s="247" t="s">
        <v>230</v>
      </c>
      <c r="J47" s="245"/>
      <c r="K47"/>
      <c r="L47"/>
      <c r="M47"/>
      <c r="N47"/>
      <c r="O47"/>
      <c r="P47"/>
      <c r="Q47"/>
    </row>
    <row r="48" spans="1:17" s="172" customFormat="1" ht="12.75" customHeight="1" x14ac:dyDescent="0.25">
      <c r="A48" s="7" t="s">
        <v>32</v>
      </c>
      <c r="B48" s="260" t="s">
        <v>29</v>
      </c>
      <c r="C48" s="260" t="s">
        <v>29</v>
      </c>
      <c r="D48" s="260">
        <v>1</v>
      </c>
      <c r="E48" s="260">
        <v>2700</v>
      </c>
      <c r="F48" s="260">
        <v>45</v>
      </c>
      <c r="G48" s="260">
        <v>927</v>
      </c>
      <c r="H48" s="184" t="s">
        <v>29</v>
      </c>
      <c r="I48" s="247" t="s">
        <v>29</v>
      </c>
      <c r="J48" s="245"/>
      <c r="K48"/>
      <c r="L48"/>
      <c r="M48"/>
      <c r="N48"/>
      <c r="O48"/>
      <c r="P48"/>
      <c r="Q48"/>
    </row>
    <row r="49" spans="1:17" s="172" customFormat="1" ht="12.75" customHeight="1" x14ac:dyDescent="0.25">
      <c r="A49" s="7" t="s">
        <v>34</v>
      </c>
      <c r="B49" s="247" t="s">
        <v>29</v>
      </c>
      <c r="C49" s="247" t="s">
        <v>29</v>
      </c>
      <c r="D49" s="260">
        <v>0.5</v>
      </c>
      <c r="E49" s="260">
        <v>663</v>
      </c>
      <c r="F49" s="247" t="s">
        <v>29</v>
      </c>
      <c r="G49" s="247" t="s">
        <v>29</v>
      </c>
      <c r="H49" s="184" t="s">
        <v>29</v>
      </c>
      <c r="I49" s="260" t="s">
        <v>29</v>
      </c>
      <c r="J49" s="245"/>
      <c r="K49"/>
      <c r="L49"/>
      <c r="M49"/>
      <c r="N49"/>
      <c r="O49"/>
      <c r="P49"/>
      <c r="Q49"/>
    </row>
    <row r="50" spans="1:17" s="172" customFormat="1" ht="12.75" customHeight="1" x14ac:dyDescent="0.25">
      <c r="A50" s="7" t="s">
        <v>35</v>
      </c>
      <c r="B50" s="247" t="s">
        <v>29</v>
      </c>
      <c r="C50" s="247" t="s">
        <v>29</v>
      </c>
      <c r="D50" s="260">
        <v>15</v>
      </c>
      <c r="E50" s="260">
        <v>30022</v>
      </c>
      <c r="F50" s="247" t="s">
        <v>29</v>
      </c>
      <c r="G50" s="247" t="s">
        <v>29</v>
      </c>
      <c r="H50" s="184" t="s">
        <v>29</v>
      </c>
      <c r="I50" s="260" t="s">
        <v>29</v>
      </c>
      <c r="J50" s="245"/>
      <c r="K50"/>
      <c r="L50"/>
      <c r="M50"/>
      <c r="N50"/>
      <c r="O50"/>
      <c r="P50"/>
      <c r="Q50"/>
    </row>
    <row r="51" spans="1:17" s="172" customFormat="1" ht="12.75" customHeight="1" x14ac:dyDescent="0.25">
      <c r="A51" s="7" t="s">
        <v>56</v>
      </c>
      <c r="B51" s="247">
        <v>3.1</v>
      </c>
      <c r="C51" s="247">
        <v>3723</v>
      </c>
      <c r="D51" s="260" t="s">
        <v>29</v>
      </c>
      <c r="E51" s="260" t="s">
        <v>29</v>
      </c>
      <c r="F51" s="247">
        <v>221.9</v>
      </c>
      <c r="G51" s="247">
        <v>7766.5</v>
      </c>
      <c r="H51" s="184" t="s">
        <v>230</v>
      </c>
      <c r="I51" s="260" t="s">
        <v>230</v>
      </c>
      <c r="J51" s="245"/>
      <c r="K51"/>
      <c r="L51"/>
      <c r="M51"/>
      <c r="N51"/>
      <c r="O51"/>
      <c r="P51"/>
      <c r="Q51"/>
    </row>
    <row r="52" spans="1:17" s="255" customFormat="1" ht="12.75" customHeight="1" x14ac:dyDescent="0.25">
      <c r="A52" s="7" t="s">
        <v>38</v>
      </c>
      <c r="B52" s="247" t="s">
        <v>29</v>
      </c>
      <c r="C52" s="247" t="s">
        <v>29</v>
      </c>
      <c r="D52" s="260">
        <v>62.7</v>
      </c>
      <c r="E52" s="260">
        <v>60968</v>
      </c>
      <c r="F52" s="247" t="s">
        <v>29</v>
      </c>
      <c r="G52" s="247" t="s">
        <v>29</v>
      </c>
      <c r="H52" s="184" t="s">
        <v>29</v>
      </c>
      <c r="I52" s="260" t="s">
        <v>29</v>
      </c>
      <c r="J52" s="256"/>
      <c r="K52"/>
      <c r="L52"/>
      <c r="M52"/>
      <c r="N52"/>
      <c r="O52"/>
      <c r="P52"/>
      <c r="Q52"/>
    </row>
    <row r="53" spans="1:17" s="255" customFormat="1" ht="12.75" customHeight="1" x14ac:dyDescent="0.25">
      <c r="A53" s="7" t="s">
        <v>42</v>
      </c>
      <c r="B53" s="247" t="s">
        <v>29</v>
      </c>
      <c r="C53" s="247" t="s">
        <v>29</v>
      </c>
      <c r="D53" s="260">
        <v>19</v>
      </c>
      <c r="E53" s="260">
        <v>23577</v>
      </c>
      <c r="F53" s="247">
        <v>647</v>
      </c>
      <c r="G53" s="247">
        <v>32350</v>
      </c>
      <c r="H53" s="184" t="s">
        <v>29</v>
      </c>
      <c r="I53" s="260" t="s">
        <v>29</v>
      </c>
      <c r="J53" s="256"/>
      <c r="K53"/>
      <c r="L53"/>
      <c r="M53"/>
      <c r="N53"/>
      <c r="O53"/>
      <c r="P53"/>
      <c r="Q53"/>
    </row>
    <row r="54" spans="1:17" s="172" customFormat="1" ht="12.75" customHeight="1" x14ac:dyDescent="0.25">
      <c r="A54" s="144" t="s">
        <v>47</v>
      </c>
      <c r="B54" s="264" t="s">
        <v>29</v>
      </c>
      <c r="C54" s="264" t="s">
        <v>29</v>
      </c>
      <c r="D54" s="250" t="s">
        <v>230</v>
      </c>
      <c r="E54" s="250" t="s">
        <v>230</v>
      </c>
      <c r="F54" s="250" t="s">
        <v>230</v>
      </c>
      <c r="G54" s="250" t="s">
        <v>230</v>
      </c>
      <c r="H54" s="188" t="s">
        <v>29</v>
      </c>
      <c r="I54" s="250" t="s">
        <v>29</v>
      </c>
      <c r="J54" s="245"/>
      <c r="K54"/>
      <c r="L54"/>
      <c r="M54"/>
      <c r="N54"/>
      <c r="O54"/>
      <c r="P54"/>
      <c r="Q54"/>
    </row>
    <row r="55" spans="1:17" s="172" customFormat="1" ht="12.75" customHeight="1" x14ac:dyDescent="0.25">
      <c r="A55" s="171"/>
      <c r="B55" s="227"/>
      <c r="C55" s="228"/>
      <c r="D55" s="228"/>
      <c r="E55" s="221"/>
      <c r="F55" s="221"/>
      <c r="G55" s="221"/>
      <c r="H55" s="224"/>
      <c r="I55" s="224"/>
      <c r="J55" s="245"/>
      <c r="K55"/>
      <c r="L55"/>
      <c r="M55"/>
      <c r="N55"/>
      <c r="O55"/>
      <c r="P55"/>
      <c r="Q55"/>
    </row>
    <row r="56" spans="1:17" s="172" customFormat="1" ht="12.75" customHeight="1" x14ac:dyDescent="0.25">
      <c r="A56" s="171"/>
      <c r="B56" s="227"/>
      <c r="C56" s="228"/>
      <c r="D56" s="221"/>
      <c r="E56" s="221"/>
      <c r="F56" s="221"/>
      <c r="G56" s="221"/>
      <c r="H56" s="224"/>
      <c r="I56" s="71" t="s">
        <v>66</v>
      </c>
      <c r="J56" s="245"/>
      <c r="K56"/>
      <c r="L56"/>
      <c r="M56"/>
      <c r="N56"/>
      <c r="O56"/>
      <c r="P56"/>
      <c r="Q56"/>
    </row>
    <row r="57" spans="1:17" s="172" customFormat="1" ht="33.75" customHeight="1" x14ac:dyDescent="0.25">
      <c r="A57" s="533"/>
      <c r="B57" s="514" t="s">
        <v>159</v>
      </c>
      <c r="C57" s="514"/>
      <c r="D57" s="514" t="s">
        <v>114</v>
      </c>
      <c r="E57" s="514"/>
      <c r="F57" s="510" t="s">
        <v>160</v>
      </c>
      <c r="G57" s="516"/>
      <c r="H57" s="510" t="s">
        <v>115</v>
      </c>
      <c r="I57" s="511"/>
      <c r="J57" s="245"/>
      <c r="K57"/>
      <c r="L57"/>
      <c r="M57"/>
      <c r="N57"/>
      <c r="O57"/>
      <c r="P57"/>
      <c r="Q57"/>
    </row>
    <row r="58" spans="1:17" s="172" customFormat="1" ht="36.75" customHeight="1" x14ac:dyDescent="0.25">
      <c r="A58" s="534"/>
      <c r="B58" s="196" t="s">
        <v>64</v>
      </c>
      <c r="C58" s="196" t="s">
        <v>65</v>
      </c>
      <c r="D58" s="196" t="s">
        <v>220</v>
      </c>
      <c r="E58" s="196" t="s">
        <v>65</v>
      </c>
      <c r="F58" s="196" t="s">
        <v>218</v>
      </c>
      <c r="G58" s="196" t="s">
        <v>65</v>
      </c>
      <c r="H58" s="196" t="s">
        <v>64</v>
      </c>
      <c r="I58" s="196" t="s">
        <v>65</v>
      </c>
      <c r="J58" s="245"/>
      <c r="K58"/>
      <c r="L58"/>
      <c r="M58"/>
      <c r="N58"/>
      <c r="O58"/>
      <c r="P58"/>
      <c r="Q58"/>
    </row>
    <row r="59" spans="1:17" s="172" customFormat="1" ht="12.75" customHeight="1" x14ac:dyDescent="0.25">
      <c r="A59" s="37" t="s">
        <v>27</v>
      </c>
      <c r="B59" s="247">
        <v>84.7</v>
      </c>
      <c r="C59" s="247">
        <v>214380</v>
      </c>
      <c r="D59" s="248">
        <v>453.1</v>
      </c>
      <c r="E59" s="248">
        <v>156892</v>
      </c>
      <c r="F59" s="247">
        <v>109867</v>
      </c>
      <c r="G59" s="247">
        <v>101424.5</v>
      </c>
      <c r="H59" s="248">
        <v>6224.9</v>
      </c>
      <c r="I59" s="248">
        <v>1569811</v>
      </c>
      <c r="J59" s="245"/>
      <c r="K59"/>
      <c r="L59"/>
      <c r="M59"/>
      <c r="N59"/>
      <c r="O59"/>
      <c r="P59"/>
      <c r="Q59"/>
    </row>
    <row r="60" spans="1:17" s="172" customFormat="1" ht="12.75" customHeight="1" x14ac:dyDescent="0.25">
      <c r="A60" s="7" t="s">
        <v>28</v>
      </c>
      <c r="B60" s="260" t="s">
        <v>29</v>
      </c>
      <c r="C60" s="260" t="s">
        <v>29</v>
      </c>
      <c r="D60" s="248" t="s">
        <v>29</v>
      </c>
      <c r="E60" s="248" t="s">
        <v>29</v>
      </c>
      <c r="F60" s="247">
        <v>85</v>
      </c>
      <c r="G60" s="247">
        <v>54</v>
      </c>
      <c r="H60" s="248">
        <v>1971.7</v>
      </c>
      <c r="I60" s="248">
        <v>464588</v>
      </c>
      <c r="J60" s="245"/>
      <c r="K60"/>
      <c r="L60"/>
      <c r="M60"/>
      <c r="N60"/>
      <c r="O60"/>
      <c r="P60"/>
      <c r="Q60"/>
    </row>
    <row r="61" spans="1:17" s="251" customFormat="1" ht="12.75" customHeight="1" x14ac:dyDescent="0.25">
      <c r="A61" s="7" t="s">
        <v>30</v>
      </c>
      <c r="B61" s="260" t="s">
        <v>29</v>
      </c>
      <c r="C61" s="260" t="s">
        <v>29</v>
      </c>
      <c r="D61" s="248">
        <v>351</v>
      </c>
      <c r="E61" s="248">
        <v>76821</v>
      </c>
      <c r="F61" s="247" t="s">
        <v>29</v>
      </c>
      <c r="G61" s="247" t="s">
        <v>29</v>
      </c>
      <c r="H61" s="248">
        <v>33.700000000000003</v>
      </c>
      <c r="I61" s="248">
        <v>8487</v>
      </c>
      <c r="J61" s="252"/>
      <c r="K61"/>
      <c r="L61"/>
      <c r="M61"/>
      <c r="N61"/>
      <c r="O61"/>
      <c r="P61"/>
      <c r="Q61"/>
    </row>
    <row r="62" spans="1:17" s="251" customFormat="1" ht="12.75" customHeight="1" x14ac:dyDescent="0.25">
      <c r="A62" s="7" t="s">
        <v>31</v>
      </c>
      <c r="B62" s="260" t="s">
        <v>230</v>
      </c>
      <c r="C62" s="260" t="s">
        <v>230</v>
      </c>
      <c r="D62" s="248">
        <v>30.1</v>
      </c>
      <c r="E62" s="248">
        <v>22556</v>
      </c>
      <c r="F62" s="247">
        <v>6518</v>
      </c>
      <c r="G62" s="247">
        <v>5016.1000000000004</v>
      </c>
      <c r="H62" s="248">
        <v>142.30000000000001</v>
      </c>
      <c r="I62" s="248">
        <v>43809</v>
      </c>
      <c r="J62" s="252"/>
      <c r="K62"/>
      <c r="L62"/>
      <c r="M62"/>
      <c r="N62"/>
      <c r="O62"/>
      <c r="P62"/>
      <c r="Q62"/>
    </row>
    <row r="63" spans="1:17" s="251" customFormat="1" ht="12.75" customHeight="1" x14ac:dyDescent="0.25">
      <c r="A63" s="7" t="s">
        <v>32</v>
      </c>
      <c r="B63" s="260">
        <v>20</v>
      </c>
      <c r="C63" s="260">
        <v>58000</v>
      </c>
      <c r="D63" s="248" t="s">
        <v>29</v>
      </c>
      <c r="E63" s="248" t="s">
        <v>29</v>
      </c>
      <c r="F63" s="247" t="s">
        <v>29</v>
      </c>
      <c r="G63" s="247" t="s">
        <v>29</v>
      </c>
      <c r="H63" s="260">
        <v>2761.1</v>
      </c>
      <c r="I63" s="260">
        <v>769427</v>
      </c>
      <c r="J63" s="252"/>
      <c r="K63"/>
      <c r="L63"/>
      <c r="M63"/>
      <c r="N63"/>
      <c r="O63"/>
      <c r="P63"/>
      <c r="Q63"/>
    </row>
    <row r="64" spans="1:17" s="172" customFormat="1" ht="12.75" customHeight="1" x14ac:dyDescent="0.25">
      <c r="A64" s="7" t="s">
        <v>34</v>
      </c>
      <c r="B64" s="260">
        <v>30</v>
      </c>
      <c r="C64" s="260">
        <v>90000</v>
      </c>
      <c r="D64" s="248" t="s">
        <v>29</v>
      </c>
      <c r="E64" s="248" t="s">
        <v>29</v>
      </c>
      <c r="F64" s="247" t="s">
        <v>29</v>
      </c>
      <c r="G64" s="247" t="s">
        <v>29</v>
      </c>
      <c r="H64" s="260">
        <v>370.8</v>
      </c>
      <c r="I64" s="260">
        <v>83379</v>
      </c>
      <c r="J64" s="245"/>
      <c r="K64"/>
      <c r="L64"/>
      <c r="M64"/>
      <c r="N64"/>
      <c r="O64"/>
      <c r="P64"/>
      <c r="Q64"/>
    </row>
    <row r="65" spans="1:17" s="255" customFormat="1" ht="12.75" customHeight="1" x14ac:dyDescent="0.25">
      <c r="A65" s="7" t="s">
        <v>36</v>
      </c>
      <c r="B65" s="260" t="s">
        <v>29</v>
      </c>
      <c r="C65" s="260" t="s">
        <v>29</v>
      </c>
      <c r="D65" s="248" t="s">
        <v>29</v>
      </c>
      <c r="E65" s="248" t="s">
        <v>29</v>
      </c>
      <c r="F65" s="247" t="s">
        <v>29</v>
      </c>
      <c r="G65" s="247" t="s">
        <v>29</v>
      </c>
      <c r="H65" s="260">
        <v>898</v>
      </c>
      <c r="I65" s="260">
        <v>191181</v>
      </c>
      <c r="J65" s="256"/>
      <c r="K65"/>
      <c r="L65"/>
      <c r="M65"/>
      <c r="N65"/>
      <c r="O65"/>
      <c r="P65"/>
      <c r="Q65"/>
    </row>
    <row r="66" spans="1:17" s="255" customFormat="1" ht="12.75" customHeight="1" x14ac:dyDescent="0.25">
      <c r="A66" s="7" t="s">
        <v>40</v>
      </c>
      <c r="B66" s="260" t="s">
        <v>29</v>
      </c>
      <c r="C66" s="260" t="s">
        <v>29</v>
      </c>
      <c r="D66" s="248" t="s">
        <v>29</v>
      </c>
      <c r="E66" s="248" t="s">
        <v>29</v>
      </c>
      <c r="F66" s="247">
        <v>2937</v>
      </c>
      <c r="G66" s="247">
        <v>1762.2</v>
      </c>
      <c r="H66" s="260" t="s">
        <v>29</v>
      </c>
      <c r="I66" s="260" t="s">
        <v>29</v>
      </c>
      <c r="J66" s="256"/>
      <c r="K66"/>
      <c r="L66"/>
      <c r="M66"/>
      <c r="N66"/>
      <c r="O66"/>
      <c r="P66"/>
      <c r="Q66"/>
    </row>
    <row r="67" spans="1:17" s="255" customFormat="1" ht="12.75" customHeight="1" x14ac:dyDescent="0.25">
      <c r="A67" s="7" t="s">
        <v>41</v>
      </c>
      <c r="B67" s="260" t="s">
        <v>29</v>
      </c>
      <c r="C67" s="260" t="s">
        <v>29</v>
      </c>
      <c r="D67" s="248" t="s">
        <v>29</v>
      </c>
      <c r="E67" s="248" t="s">
        <v>29</v>
      </c>
      <c r="F67" s="247" t="s">
        <v>29</v>
      </c>
      <c r="G67" s="247" t="s">
        <v>29</v>
      </c>
      <c r="H67" s="260">
        <v>47.3</v>
      </c>
      <c r="I67" s="260">
        <v>8940</v>
      </c>
      <c r="J67" s="256"/>
      <c r="K67"/>
      <c r="L67"/>
      <c r="M67"/>
      <c r="N67"/>
      <c r="O67"/>
      <c r="P67"/>
      <c r="Q67"/>
    </row>
    <row r="68" spans="1:17" s="255" customFormat="1" ht="12.75" customHeight="1" x14ac:dyDescent="0.25">
      <c r="A68" s="7" t="s">
        <v>42</v>
      </c>
      <c r="B68" s="260" t="s">
        <v>29</v>
      </c>
      <c r="C68" s="260" t="s">
        <v>29</v>
      </c>
      <c r="D68" s="248">
        <v>72</v>
      </c>
      <c r="E68" s="248">
        <v>57515</v>
      </c>
      <c r="F68" s="247">
        <v>100245</v>
      </c>
      <c r="G68" s="247">
        <v>94534.8</v>
      </c>
      <c r="H68" s="260" t="s">
        <v>29</v>
      </c>
      <c r="I68" s="260" t="s">
        <v>29</v>
      </c>
      <c r="J68" s="256"/>
      <c r="K68"/>
      <c r="L68"/>
      <c r="M68"/>
      <c r="N68"/>
      <c r="O68"/>
      <c r="P68"/>
      <c r="Q68"/>
    </row>
    <row r="69" spans="1:17" s="251" customFormat="1" ht="12.75" customHeight="1" x14ac:dyDescent="0.25">
      <c r="A69" s="7" t="s">
        <v>44</v>
      </c>
      <c r="B69" s="260" t="s">
        <v>230</v>
      </c>
      <c r="C69" s="260" t="s">
        <v>230</v>
      </c>
      <c r="D69" s="248" t="s">
        <v>29</v>
      </c>
      <c r="E69" s="248" t="s">
        <v>29</v>
      </c>
      <c r="F69" s="247" t="s">
        <v>29</v>
      </c>
      <c r="G69" s="247" t="s">
        <v>29</v>
      </c>
      <c r="H69" s="260" t="s">
        <v>29</v>
      </c>
      <c r="I69" s="260" t="s">
        <v>29</v>
      </c>
      <c r="J69" s="252"/>
      <c r="K69"/>
      <c r="L69"/>
      <c r="M69"/>
      <c r="N69"/>
      <c r="O69"/>
      <c r="P69"/>
      <c r="Q69"/>
    </row>
    <row r="70" spans="1:17" s="172" customFormat="1" ht="12.75" customHeight="1" x14ac:dyDescent="0.25">
      <c r="A70" s="144" t="s">
        <v>47</v>
      </c>
      <c r="B70" s="264" t="s">
        <v>230</v>
      </c>
      <c r="C70" s="264" t="s">
        <v>230</v>
      </c>
      <c r="D70" s="250" t="s">
        <v>29</v>
      </c>
      <c r="E70" s="250" t="s">
        <v>29</v>
      </c>
      <c r="F70" s="261">
        <v>82</v>
      </c>
      <c r="G70" s="261">
        <v>57.4</v>
      </c>
      <c r="H70" s="264" t="s">
        <v>29</v>
      </c>
      <c r="I70" s="264" t="s">
        <v>29</v>
      </c>
      <c r="J70" s="245"/>
      <c r="K70"/>
      <c r="L70"/>
      <c r="M70"/>
      <c r="N70"/>
      <c r="O70"/>
      <c r="P70"/>
      <c r="Q70"/>
    </row>
    <row r="71" spans="1:17" s="172" customFormat="1" ht="12.75" customHeight="1" x14ac:dyDescent="0.25">
      <c r="A71" s="7"/>
      <c r="B71" s="217"/>
      <c r="C71" s="217"/>
      <c r="D71" s="219"/>
      <c r="E71" s="219"/>
      <c r="F71" s="217"/>
      <c r="G71" s="217"/>
      <c r="H71" s="217"/>
      <c r="I71" s="217"/>
      <c r="J71" s="245"/>
      <c r="K71"/>
      <c r="L71"/>
      <c r="M71"/>
      <c r="N71"/>
      <c r="O71"/>
      <c r="P71"/>
      <c r="Q71"/>
    </row>
    <row r="72" spans="1:17" s="172" customFormat="1" ht="12.75" customHeight="1" x14ac:dyDescent="0.25">
      <c r="A72" s="171"/>
      <c r="B72" s="227"/>
      <c r="C72" s="228"/>
      <c r="D72" s="221"/>
      <c r="F72" s="224"/>
      <c r="G72" s="71" t="s">
        <v>66</v>
      </c>
      <c r="H72" s="224"/>
      <c r="I72" s="71"/>
      <c r="J72" s="245"/>
      <c r="K72"/>
      <c r="L72"/>
      <c r="M72"/>
      <c r="N72"/>
      <c r="O72"/>
      <c r="P72"/>
      <c r="Q72"/>
    </row>
    <row r="73" spans="1:17" s="172" customFormat="1" ht="21" customHeight="1" x14ac:dyDescent="0.25">
      <c r="A73" s="533"/>
      <c r="B73" s="535" t="s">
        <v>213</v>
      </c>
      <c r="C73" s="504"/>
      <c r="D73" s="535" t="s">
        <v>161</v>
      </c>
      <c r="E73" s="504"/>
      <c r="F73" s="514" t="s">
        <v>167</v>
      </c>
      <c r="G73" s="510"/>
      <c r="H73" s="148"/>
      <c r="I73" s="148"/>
      <c r="J73" s="245"/>
      <c r="K73"/>
      <c r="L73"/>
      <c r="M73"/>
      <c r="N73"/>
      <c r="O73"/>
      <c r="P73"/>
      <c r="Q73"/>
    </row>
    <row r="74" spans="1:17" s="172" customFormat="1" ht="36.75" customHeight="1" x14ac:dyDescent="0.25">
      <c r="A74" s="534"/>
      <c r="B74" s="196" t="s">
        <v>64</v>
      </c>
      <c r="C74" s="196" t="s">
        <v>65</v>
      </c>
      <c r="D74" s="196" t="s">
        <v>215</v>
      </c>
      <c r="E74" s="196" t="s">
        <v>65</v>
      </c>
      <c r="F74" s="196" t="s">
        <v>183</v>
      </c>
      <c r="G74" s="196" t="s">
        <v>65</v>
      </c>
      <c r="H74" s="225"/>
      <c r="I74" s="225"/>
      <c r="J74" s="245"/>
      <c r="K74"/>
      <c r="L74"/>
      <c r="M74"/>
      <c r="N74"/>
      <c r="O74"/>
      <c r="P74"/>
      <c r="Q74"/>
    </row>
    <row r="75" spans="1:17" s="172" customFormat="1" ht="12.75" customHeight="1" x14ac:dyDescent="0.25">
      <c r="A75" s="37" t="s">
        <v>27</v>
      </c>
      <c r="B75" s="183">
        <v>31.5</v>
      </c>
      <c r="C75" s="247">
        <v>46411</v>
      </c>
      <c r="D75" s="263">
        <v>136.5</v>
      </c>
      <c r="E75" s="263">
        <v>112397</v>
      </c>
      <c r="F75" s="249">
        <v>2920.9</v>
      </c>
      <c r="G75" s="249">
        <v>1348137</v>
      </c>
      <c r="H75" s="229"/>
      <c r="I75" s="229"/>
      <c r="J75" s="245"/>
      <c r="K75"/>
      <c r="L75"/>
      <c r="M75"/>
      <c r="N75"/>
      <c r="O75"/>
      <c r="P75"/>
      <c r="Q75"/>
    </row>
    <row r="76" spans="1:17" s="255" customFormat="1" ht="12.75" customHeight="1" x14ac:dyDescent="0.25">
      <c r="A76" s="7" t="s">
        <v>31</v>
      </c>
      <c r="B76" s="184" t="s">
        <v>230</v>
      </c>
      <c r="C76" s="248" t="s">
        <v>230</v>
      </c>
      <c r="D76" s="263" t="s">
        <v>29</v>
      </c>
      <c r="E76" s="263" t="s">
        <v>29</v>
      </c>
      <c r="F76" s="249" t="s">
        <v>230</v>
      </c>
      <c r="G76" s="249" t="s">
        <v>230</v>
      </c>
      <c r="H76" s="217"/>
      <c r="I76" s="217"/>
      <c r="J76" s="256"/>
      <c r="K76"/>
      <c r="L76"/>
      <c r="M76"/>
      <c r="N76"/>
      <c r="O76"/>
      <c r="P76"/>
      <c r="Q76"/>
    </row>
    <row r="77" spans="1:17" s="255" customFormat="1" ht="12.75" customHeight="1" x14ac:dyDescent="0.25">
      <c r="A77" s="7" t="s">
        <v>32</v>
      </c>
      <c r="B77" s="184" t="s">
        <v>29</v>
      </c>
      <c r="C77" s="248" t="s">
        <v>29</v>
      </c>
      <c r="D77" s="263" t="s">
        <v>29</v>
      </c>
      <c r="E77" s="263" t="s">
        <v>29</v>
      </c>
      <c r="F77" s="249">
        <v>868</v>
      </c>
      <c r="G77" s="249">
        <v>153120</v>
      </c>
      <c r="H77" s="217"/>
      <c r="I77" s="217"/>
      <c r="J77" s="256"/>
      <c r="K77"/>
      <c r="L77"/>
      <c r="M77"/>
      <c r="N77"/>
      <c r="O77"/>
      <c r="P77"/>
      <c r="Q77"/>
    </row>
    <row r="78" spans="1:17" s="255" customFormat="1" ht="12.75" customHeight="1" x14ac:dyDescent="0.25">
      <c r="A78" s="7" t="s">
        <v>40</v>
      </c>
      <c r="B78" s="184" t="s">
        <v>29</v>
      </c>
      <c r="C78" s="248" t="s">
        <v>29</v>
      </c>
      <c r="D78" s="263" t="s">
        <v>29</v>
      </c>
      <c r="E78" s="263" t="s">
        <v>29</v>
      </c>
      <c r="F78" s="249">
        <v>30.9</v>
      </c>
      <c r="G78" s="249">
        <v>89985</v>
      </c>
      <c r="H78" s="217"/>
      <c r="I78" s="217"/>
      <c r="J78" s="256"/>
      <c r="K78"/>
      <c r="L78"/>
      <c r="M78"/>
      <c r="N78"/>
      <c r="O78"/>
      <c r="P78"/>
      <c r="Q78"/>
    </row>
    <row r="79" spans="1:17" s="255" customFormat="1" ht="12.75" customHeight="1" x14ac:dyDescent="0.25">
      <c r="A79" s="7" t="s">
        <v>42</v>
      </c>
      <c r="B79" s="183">
        <v>31</v>
      </c>
      <c r="C79" s="248">
        <v>43911</v>
      </c>
      <c r="D79" s="263">
        <v>110</v>
      </c>
      <c r="E79" s="263">
        <v>106000</v>
      </c>
      <c r="F79" s="249">
        <v>2012</v>
      </c>
      <c r="G79" s="249">
        <v>1083760</v>
      </c>
      <c r="H79" s="217"/>
      <c r="I79" s="217"/>
      <c r="J79" s="256"/>
      <c r="K79"/>
      <c r="L79"/>
      <c r="M79"/>
      <c r="N79"/>
      <c r="O79"/>
      <c r="P79"/>
      <c r="Q79"/>
    </row>
    <row r="80" spans="1:17" s="255" customFormat="1" ht="12.75" customHeight="1" x14ac:dyDescent="0.25">
      <c r="A80" s="144" t="s">
        <v>44</v>
      </c>
      <c r="B80" s="188" t="s">
        <v>29</v>
      </c>
      <c r="C80" s="250" t="s">
        <v>29</v>
      </c>
      <c r="D80" s="261" t="s">
        <v>230</v>
      </c>
      <c r="E80" s="261" t="s">
        <v>230</v>
      </c>
      <c r="F80" s="250" t="s">
        <v>29</v>
      </c>
      <c r="G80" s="250" t="s">
        <v>29</v>
      </c>
      <c r="H80" s="217"/>
      <c r="I80" s="217"/>
      <c r="J80" s="256"/>
      <c r="K80"/>
      <c r="L80"/>
      <c r="M80"/>
      <c r="N80"/>
      <c r="O80"/>
      <c r="P80"/>
      <c r="Q80"/>
    </row>
    <row r="81" spans="1:17" s="172" customFormat="1" ht="12.75" customHeight="1" x14ac:dyDescent="0.25">
      <c r="A81" s="7"/>
      <c r="B81" s="217"/>
      <c r="C81" s="217"/>
      <c r="D81" s="219"/>
      <c r="E81" s="219"/>
      <c r="F81" s="217"/>
      <c r="G81" s="217"/>
      <c r="H81" s="217"/>
      <c r="I81" s="217"/>
      <c r="J81" s="245"/>
      <c r="K81"/>
      <c r="L81"/>
      <c r="M81"/>
      <c r="N81"/>
      <c r="O81"/>
      <c r="P81"/>
      <c r="Q81"/>
    </row>
    <row r="82" spans="1:17" s="255" customFormat="1" ht="12.75" customHeight="1" x14ac:dyDescent="0.25">
      <c r="A82" s="537" t="s">
        <v>229</v>
      </c>
      <c r="B82" s="537"/>
      <c r="C82" s="537"/>
      <c r="D82" s="219"/>
      <c r="E82" s="219"/>
      <c r="F82" s="217"/>
      <c r="G82" s="217"/>
      <c r="H82" s="217"/>
      <c r="I82" s="217"/>
      <c r="J82" s="256"/>
      <c r="K82"/>
      <c r="L82"/>
      <c r="M82"/>
      <c r="N82"/>
      <c r="O82"/>
      <c r="P82"/>
      <c r="Q82"/>
    </row>
    <row r="83" spans="1:17" s="172" customFormat="1" ht="21" customHeight="1" x14ac:dyDescent="0.25">
      <c r="A83" s="520" t="s">
        <v>193</v>
      </c>
      <c r="B83" s="520"/>
      <c r="C83" s="520"/>
      <c r="D83" s="520"/>
      <c r="E83" s="520"/>
      <c r="F83" s="520"/>
      <c r="G83" s="520"/>
      <c r="H83" s="520"/>
      <c r="I83" s="520"/>
      <c r="J83" s="245"/>
      <c r="K83"/>
      <c r="L83"/>
      <c r="M83"/>
      <c r="N83"/>
      <c r="O83"/>
      <c r="P83"/>
      <c r="Q83"/>
    </row>
    <row r="84" spans="1:17" s="172" customFormat="1" ht="12.75" customHeight="1" x14ac:dyDescent="0.25">
      <c r="A84" s="171"/>
      <c r="B84" s="227"/>
      <c r="C84" s="228"/>
      <c r="D84" s="221"/>
      <c r="E84" s="221"/>
      <c r="F84" s="221"/>
      <c r="G84" s="221"/>
      <c r="H84" s="224"/>
      <c r="I84" s="224"/>
      <c r="J84" s="245"/>
      <c r="K84"/>
      <c r="L84"/>
      <c r="M84"/>
      <c r="N84"/>
      <c r="O84"/>
      <c r="P84"/>
      <c r="Q84"/>
    </row>
    <row r="85" spans="1:17" s="172" customFormat="1" ht="20.25" customHeight="1" x14ac:dyDescent="0.25">
      <c r="A85" s="533"/>
      <c r="B85" s="514" t="s">
        <v>107</v>
      </c>
      <c r="C85" s="514"/>
      <c r="D85" s="514" t="s">
        <v>137</v>
      </c>
      <c r="E85" s="514"/>
      <c r="F85" s="514" t="s">
        <v>108</v>
      </c>
      <c r="G85" s="514"/>
      <c r="H85" s="514" t="s">
        <v>109</v>
      </c>
      <c r="I85" s="510"/>
      <c r="J85" s="245"/>
      <c r="K85"/>
      <c r="L85"/>
      <c r="M85"/>
      <c r="N85"/>
      <c r="O85"/>
      <c r="P85"/>
      <c r="Q85"/>
    </row>
    <row r="86" spans="1:17" s="172" customFormat="1" ht="31.5" customHeight="1" x14ac:dyDescent="0.25">
      <c r="A86" s="534"/>
      <c r="B86" s="196" t="s">
        <v>64</v>
      </c>
      <c r="C86" s="196" t="s">
        <v>65</v>
      </c>
      <c r="D86" s="196" t="s">
        <v>64</v>
      </c>
      <c r="E86" s="196" t="s">
        <v>65</v>
      </c>
      <c r="F86" s="196" t="s">
        <v>64</v>
      </c>
      <c r="G86" s="196" t="s">
        <v>65</v>
      </c>
      <c r="H86" s="196" t="s">
        <v>64</v>
      </c>
      <c r="I86" s="196" t="s">
        <v>65</v>
      </c>
      <c r="J86" s="245"/>
      <c r="K86"/>
      <c r="L86"/>
      <c r="M86"/>
      <c r="N86"/>
      <c r="O86"/>
      <c r="P86"/>
      <c r="Q86"/>
    </row>
    <row r="87" spans="1:17" s="172" customFormat="1" ht="12.75" customHeight="1" x14ac:dyDescent="0.25">
      <c r="A87" s="37" t="s">
        <v>27</v>
      </c>
      <c r="B87" s="341">
        <v>62565.7</v>
      </c>
      <c r="C87" s="341">
        <v>5408287.7000000002</v>
      </c>
      <c r="D87" s="247">
        <v>8533.7999999999993</v>
      </c>
      <c r="E87" s="247">
        <v>704307</v>
      </c>
      <c r="F87" s="298">
        <v>12571.4</v>
      </c>
      <c r="G87" s="298">
        <v>989236</v>
      </c>
      <c r="H87" s="184">
        <v>167.8</v>
      </c>
      <c r="I87" s="247">
        <v>13490</v>
      </c>
      <c r="J87" s="245"/>
      <c r="K87"/>
      <c r="L87"/>
      <c r="M87"/>
      <c r="N87"/>
      <c r="O87"/>
      <c r="P87"/>
      <c r="Q87"/>
    </row>
    <row r="88" spans="1:17" s="172" customFormat="1" ht="12.75" customHeight="1" x14ac:dyDescent="0.25">
      <c r="A88" s="7" t="s">
        <v>28</v>
      </c>
      <c r="B88" s="345">
        <v>789</v>
      </c>
      <c r="C88" s="345">
        <v>69432</v>
      </c>
      <c r="D88" s="260" t="s">
        <v>29</v>
      </c>
      <c r="E88" s="260" t="s">
        <v>29</v>
      </c>
      <c r="F88" s="298" t="s">
        <v>29</v>
      </c>
      <c r="G88" s="298" t="s">
        <v>29</v>
      </c>
      <c r="H88" s="184" t="s">
        <v>29</v>
      </c>
      <c r="I88" s="260" t="s">
        <v>29</v>
      </c>
      <c r="J88" s="245"/>
      <c r="K88"/>
      <c r="L88"/>
      <c r="M88"/>
      <c r="N88"/>
      <c r="O88"/>
      <c r="P88"/>
      <c r="Q88"/>
    </row>
    <row r="89" spans="1:17" s="172" customFormat="1" ht="12.75" customHeight="1" x14ac:dyDescent="0.25">
      <c r="A89" s="7" t="s">
        <v>30</v>
      </c>
      <c r="B89" s="345">
        <v>2142.1999999999998</v>
      </c>
      <c r="C89" s="345">
        <v>165308</v>
      </c>
      <c r="D89" s="260" t="s">
        <v>29</v>
      </c>
      <c r="E89" s="260" t="s">
        <v>29</v>
      </c>
      <c r="F89" s="298" t="s">
        <v>29</v>
      </c>
      <c r="G89" s="298" t="s">
        <v>29</v>
      </c>
      <c r="H89" s="184" t="s">
        <v>29</v>
      </c>
      <c r="I89" s="260" t="s">
        <v>29</v>
      </c>
      <c r="J89" s="245"/>
      <c r="K89"/>
      <c r="L89"/>
      <c r="M89"/>
      <c r="N89"/>
      <c r="O89"/>
      <c r="P89"/>
      <c r="Q89"/>
    </row>
    <row r="90" spans="1:17" s="172" customFormat="1" ht="12.75" customHeight="1" x14ac:dyDescent="0.25">
      <c r="A90" s="7" t="s">
        <v>31</v>
      </c>
      <c r="B90" s="345">
        <v>3001.6</v>
      </c>
      <c r="C90" s="345">
        <v>260756</v>
      </c>
      <c r="D90" s="260" t="s">
        <v>29</v>
      </c>
      <c r="E90" s="260" t="s">
        <v>29</v>
      </c>
      <c r="F90" s="298">
        <v>378</v>
      </c>
      <c r="G90" s="298">
        <v>11340</v>
      </c>
      <c r="H90" s="184" t="s">
        <v>29</v>
      </c>
      <c r="I90" s="260" t="s">
        <v>29</v>
      </c>
      <c r="J90" s="245"/>
      <c r="K90"/>
      <c r="L90"/>
      <c r="M90"/>
      <c r="N90"/>
      <c r="O90"/>
      <c r="P90"/>
      <c r="Q90"/>
    </row>
    <row r="91" spans="1:17" s="255" customFormat="1" ht="12.75" customHeight="1" x14ac:dyDescent="0.25">
      <c r="A91" s="7" t="s">
        <v>32</v>
      </c>
      <c r="B91" s="345">
        <v>798</v>
      </c>
      <c r="C91" s="345">
        <v>75810</v>
      </c>
      <c r="D91" s="260">
        <v>839.8</v>
      </c>
      <c r="E91" s="260">
        <v>87130</v>
      </c>
      <c r="F91" s="298">
        <v>4114.3</v>
      </c>
      <c r="G91" s="298">
        <v>389071</v>
      </c>
      <c r="H91" s="184" t="s">
        <v>29</v>
      </c>
      <c r="I91" s="260" t="s">
        <v>29</v>
      </c>
      <c r="J91" s="256"/>
      <c r="K91"/>
      <c r="L91"/>
      <c r="M91"/>
      <c r="N91"/>
      <c r="O91"/>
      <c r="P91"/>
      <c r="Q91"/>
    </row>
    <row r="92" spans="1:17" s="255" customFormat="1" ht="12.75" customHeight="1" x14ac:dyDescent="0.25">
      <c r="A92" s="7" t="s">
        <v>34</v>
      </c>
      <c r="B92" s="350" t="s">
        <v>230</v>
      </c>
      <c r="C92" s="350" t="s">
        <v>230</v>
      </c>
      <c r="D92" s="260" t="s">
        <v>29</v>
      </c>
      <c r="E92" s="260" t="s">
        <v>29</v>
      </c>
      <c r="F92" s="298" t="s">
        <v>29</v>
      </c>
      <c r="G92" s="298" t="s">
        <v>29</v>
      </c>
      <c r="H92" s="184" t="s">
        <v>29</v>
      </c>
      <c r="I92" s="260" t="s">
        <v>29</v>
      </c>
      <c r="J92" s="256"/>
      <c r="K92"/>
      <c r="L92"/>
      <c r="M92"/>
      <c r="N92"/>
      <c r="O92"/>
      <c r="P92"/>
      <c r="Q92"/>
    </row>
    <row r="93" spans="1:17" s="172" customFormat="1" ht="12.75" customHeight="1" x14ac:dyDescent="0.25">
      <c r="A93" s="7" t="s">
        <v>35</v>
      </c>
      <c r="B93" s="345">
        <v>1284.2</v>
      </c>
      <c r="C93" s="345">
        <v>111193</v>
      </c>
      <c r="D93" s="260">
        <v>1459</v>
      </c>
      <c r="E93" s="260">
        <v>130690</v>
      </c>
      <c r="F93" s="298">
        <v>1276.4000000000001</v>
      </c>
      <c r="G93" s="298">
        <v>110015</v>
      </c>
      <c r="H93" s="184" t="s">
        <v>29</v>
      </c>
      <c r="I93" s="260" t="s">
        <v>29</v>
      </c>
      <c r="J93" s="245"/>
      <c r="K93"/>
      <c r="L93"/>
      <c r="M93"/>
      <c r="N93"/>
      <c r="O93"/>
      <c r="P93"/>
      <c r="Q93"/>
    </row>
    <row r="94" spans="1:17" s="253" customFormat="1" ht="12.75" customHeight="1" x14ac:dyDescent="0.25">
      <c r="A94" s="7" t="s">
        <v>36</v>
      </c>
      <c r="B94" s="350" t="s">
        <v>230</v>
      </c>
      <c r="C94" s="350" t="s">
        <v>230</v>
      </c>
      <c r="D94" s="260">
        <v>1384</v>
      </c>
      <c r="E94" s="260">
        <v>128527</v>
      </c>
      <c r="F94" s="298" t="s">
        <v>230</v>
      </c>
      <c r="G94" s="298" t="s">
        <v>230</v>
      </c>
      <c r="H94" s="184" t="s">
        <v>230</v>
      </c>
      <c r="I94" s="260" t="s">
        <v>230</v>
      </c>
      <c r="J94" s="254"/>
      <c r="K94"/>
      <c r="L94"/>
      <c r="M94"/>
      <c r="N94"/>
      <c r="O94"/>
      <c r="P94"/>
      <c r="Q94"/>
    </row>
    <row r="95" spans="1:17" s="172" customFormat="1" ht="12.75" customHeight="1" x14ac:dyDescent="0.25">
      <c r="A95" s="7" t="s">
        <v>56</v>
      </c>
      <c r="B95" s="345">
        <v>32408</v>
      </c>
      <c r="C95" s="345">
        <v>2877360.7</v>
      </c>
      <c r="D95" s="260" t="s">
        <v>29</v>
      </c>
      <c r="E95" s="260" t="s">
        <v>29</v>
      </c>
      <c r="F95" s="298" t="s">
        <v>230</v>
      </c>
      <c r="G95" s="298" t="s">
        <v>230</v>
      </c>
      <c r="H95" s="184">
        <v>100</v>
      </c>
      <c r="I95" s="260">
        <v>8000</v>
      </c>
      <c r="J95" s="245"/>
      <c r="K95"/>
      <c r="L95"/>
      <c r="M95"/>
      <c r="N95"/>
      <c r="O95"/>
      <c r="P95"/>
      <c r="Q95"/>
    </row>
    <row r="96" spans="1:17" s="255" customFormat="1" ht="12.75" customHeight="1" x14ac:dyDescent="0.25">
      <c r="A96" s="7" t="s">
        <v>40</v>
      </c>
      <c r="B96" s="345">
        <v>7893.1</v>
      </c>
      <c r="C96" s="345">
        <v>634010</v>
      </c>
      <c r="D96" s="260" t="s">
        <v>29</v>
      </c>
      <c r="E96" s="260" t="s">
        <v>29</v>
      </c>
      <c r="F96" s="298">
        <v>45</v>
      </c>
      <c r="G96" s="298">
        <v>3825</v>
      </c>
      <c r="H96" s="184">
        <v>20.2</v>
      </c>
      <c r="I96" s="260">
        <v>1082</v>
      </c>
      <c r="J96" s="256"/>
      <c r="K96"/>
      <c r="L96"/>
      <c r="M96"/>
      <c r="N96"/>
      <c r="O96"/>
      <c r="P96"/>
      <c r="Q96"/>
    </row>
    <row r="97" spans="1:17" s="255" customFormat="1" ht="12.75" customHeight="1" x14ac:dyDescent="0.25">
      <c r="A97" s="7" t="s">
        <v>41</v>
      </c>
      <c r="B97" s="345">
        <v>2314.8000000000002</v>
      </c>
      <c r="C97" s="345">
        <v>152712</v>
      </c>
      <c r="D97" s="260" t="s">
        <v>29</v>
      </c>
      <c r="E97" s="260" t="s">
        <v>29</v>
      </c>
      <c r="F97" s="298">
        <v>3634</v>
      </c>
      <c r="G97" s="298">
        <v>226269</v>
      </c>
      <c r="H97" s="184" t="s">
        <v>29</v>
      </c>
      <c r="I97" s="260" t="s">
        <v>29</v>
      </c>
      <c r="J97" s="256"/>
      <c r="K97"/>
      <c r="L97"/>
      <c r="M97"/>
      <c r="N97"/>
      <c r="O97"/>
      <c r="P97"/>
      <c r="Q97"/>
    </row>
    <row r="98" spans="1:17" s="255" customFormat="1" ht="12.75" customHeight="1" x14ac:dyDescent="0.25">
      <c r="A98" s="7" t="s">
        <v>42</v>
      </c>
      <c r="B98" s="345">
        <v>10525.8</v>
      </c>
      <c r="C98" s="345">
        <v>958234</v>
      </c>
      <c r="D98" s="260">
        <v>4851</v>
      </c>
      <c r="E98" s="260">
        <v>357960</v>
      </c>
      <c r="F98" s="298">
        <v>1988</v>
      </c>
      <c r="G98" s="298">
        <v>154755</v>
      </c>
      <c r="H98" s="184" t="s">
        <v>29</v>
      </c>
      <c r="I98" s="260" t="s">
        <v>29</v>
      </c>
      <c r="J98" s="256"/>
      <c r="K98"/>
      <c r="L98"/>
      <c r="M98"/>
      <c r="N98"/>
      <c r="O98"/>
      <c r="P98"/>
      <c r="Q98"/>
    </row>
    <row r="99" spans="1:17" s="255" customFormat="1" ht="12.75" customHeight="1" x14ac:dyDescent="0.25">
      <c r="A99" s="7" t="s">
        <v>44</v>
      </c>
      <c r="B99" s="345">
        <v>1120</v>
      </c>
      <c r="C99" s="345">
        <v>75892</v>
      </c>
      <c r="D99" s="262" t="s">
        <v>29</v>
      </c>
      <c r="E99" s="262" t="s">
        <v>29</v>
      </c>
      <c r="F99" s="299">
        <v>453.4</v>
      </c>
      <c r="G99" s="299">
        <v>36207</v>
      </c>
      <c r="H99" s="184" t="s">
        <v>230</v>
      </c>
      <c r="I99" s="262" t="s">
        <v>230</v>
      </c>
      <c r="J99" s="256"/>
      <c r="K99"/>
      <c r="L99"/>
      <c r="M99"/>
      <c r="N99"/>
      <c r="O99"/>
      <c r="P99"/>
      <c r="Q99"/>
    </row>
    <row r="100" spans="1:17" s="172" customFormat="1" ht="12.75" customHeight="1" x14ac:dyDescent="0.25">
      <c r="A100" s="144" t="s">
        <v>47</v>
      </c>
      <c r="B100" s="352">
        <v>7</v>
      </c>
      <c r="C100" s="352">
        <v>630</v>
      </c>
      <c r="D100" s="264" t="s">
        <v>29</v>
      </c>
      <c r="E100" s="264" t="s">
        <v>29</v>
      </c>
      <c r="F100" s="300" t="s">
        <v>29</v>
      </c>
      <c r="G100" s="300" t="s">
        <v>29</v>
      </c>
      <c r="H100" s="188" t="s">
        <v>29</v>
      </c>
      <c r="I100" s="264" t="s">
        <v>29</v>
      </c>
      <c r="J100" s="245"/>
      <c r="K100"/>
      <c r="L100"/>
      <c r="M100"/>
      <c r="N100"/>
      <c r="O100"/>
      <c r="P100"/>
      <c r="Q100"/>
    </row>
    <row r="101" spans="1:17" s="172" customFormat="1" ht="12.75" customHeight="1" x14ac:dyDescent="0.25">
      <c r="A101" s="141"/>
      <c r="B101" s="230"/>
      <c r="C101" s="230"/>
      <c r="D101" s="230"/>
      <c r="E101" s="230"/>
      <c r="F101" s="230"/>
      <c r="G101" s="230"/>
      <c r="H101" s="231"/>
      <c r="I101" s="221"/>
      <c r="J101" s="245"/>
      <c r="K101"/>
      <c r="L101"/>
      <c r="M101"/>
      <c r="N101"/>
      <c r="O101"/>
      <c r="P101"/>
      <c r="Q101"/>
    </row>
    <row r="102" spans="1:17" s="172" customFormat="1" ht="12.75" customHeight="1" x14ac:dyDescent="0.25">
      <c r="A102" s="171"/>
      <c r="B102" s="227"/>
      <c r="C102" s="228"/>
      <c r="D102" s="221"/>
      <c r="E102" s="221"/>
      <c r="F102" s="221"/>
      <c r="G102" s="221"/>
      <c r="H102" s="224"/>
      <c r="I102" s="71" t="s">
        <v>66</v>
      </c>
      <c r="J102" s="245"/>
      <c r="K102"/>
      <c r="L102"/>
      <c r="M102"/>
      <c r="N102"/>
      <c r="O102"/>
      <c r="P102"/>
      <c r="Q102"/>
    </row>
    <row r="103" spans="1:17" s="172" customFormat="1" ht="24" customHeight="1" x14ac:dyDescent="0.25">
      <c r="A103" s="533"/>
      <c r="B103" s="514" t="s">
        <v>207</v>
      </c>
      <c r="C103" s="514"/>
      <c r="D103" s="514" t="s">
        <v>169</v>
      </c>
      <c r="E103" s="514"/>
      <c r="F103" s="514" t="s">
        <v>140</v>
      </c>
      <c r="G103" s="510"/>
      <c r="H103" s="514" t="s">
        <v>227</v>
      </c>
      <c r="I103" s="510"/>
      <c r="J103" s="245"/>
      <c r="K103"/>
      <c r="L103"/>
      <c r="M103"/>
      <c r="N103"/>
      <c r="O103"/>
      <c r="P103"/>
      <c r="Q103"/>
    </row>
    <row r="104" spans="1:17" s="172" customFormat="1" ht="22.5" x14ac:dyDescent="0.25">
      <c r="A104" s="534"/>
      <c r="B104" s="196" t="s">
        <v>64</v>
      </c>
      <c r="C104" s="196" t="s">
        <v>65</v>
      </c>
      <c r="D104" s="196" t="s">
        <v>64</v>
      </c>
      <c r="E104" s="196" t="s">
        <v>65</v>
      </c>
      <c r="F104" s="196" t="s">
        <v>64</v>
      </c>
      <c r="G104" s="196" t="s">
        <v>65</v>
      </c>
      <c r="H104" s="196" t="s">
        <v>64</v>
      </c>
      <c r="I104" s="196" t="s">
        <v>65</v>
      </c>
      <c r="J104" s="245"/>
      <c r="K104"/>
      <c r="L104"/>
      <c r="M104"/>
      <c r="N104"/>
      <c r="O104"/>
      <c r="P104"/>
      <c r="Q104"/>
    </row>
    <row r="105" spans="1:17" s="172" customFormat="1" ht="12.75" customHeight="1" x14ac:dyDescent="0.25">
      <c r="A105" s="37" t="s">
        <v>27</v>
      </c>
      <c r="B105" s="248">
        <v>200</v>
      </c>
      <c r="C105" s="248">
        <v>29800</v>
      </c>
      <c r="D105" s="248">
        <v>3538</v>
      </c>
      <c r="E105" s="248">
        <v>675494</v>
      </c>
      <c r="F105" s="301">
        <v>970.5</v>
      </c>
      <c r="G105" s="301">
        <v>214236</v>
      </c>
      <c r="H105" s="302" t="s">
        <v>230</v>
      </c>
      <c r="I105" s="248" t="s">
        <v>230</v>
      </c>
      <c r="J105" s="245"/>
      <c r="K105"/>
      <c r="L105"/>
      <c r="M105"/>
      <c r="N105"/>
      <c r="O105"/>
      <c r="P105"/>
      <c r="Q105"/>
    </row>
    <row r="106" spans="1:17" s="255" customFormat="1" ht="12.75" customHeight="1" x14ac:dyDescent="0.25">
      <c r="A106" s="7" t="s">
        <v>32</v>
      </c>
      <c r="B106" s="248" t="s">
        <v>29</v>
      </c>
      <c r="C106" s="248" t="s">
        <v>29</v>
      </c>
      <c r="D106" s="248">
        <v>213</v>
      </c>
      <c r="E106" s="248">
        <v>37700</v>
      </c>
      <c r="F106" s="301" t="s">
        <v>29</v>
      </c>
      <c r="G106" s="301" t="s">
        <v>29</v>
      </c>
      <c r="H106" s="302" t="s">
        <v>29</v>
      </c>
      <c r="I106" s="248" t="s">
        <v>29</v>
      </c>
      <c r="J106" s="256"/>
      <c r="K106"/>
      <c r="L106"/>
      <c r="M106"/>
      <c r="N106"/>
      <c r="O106"/>
      <c r="P106"/>
      <c r="Q106"/>
    </row>
    <row r="107" spans="1:17" s="255" customFormat="1" ht="12.75" customHeight="1" x14ac:dyDescent="0.25">
      <c r="A107" s="7" t="s">
        <v>35</v>
      </c>
      <c r="B107" s="248" t="s">
        <v>29</v>
      </c>
      <c r="C107" s="248" t="s">
        <v>29</v>
      </c>
      <c r="D107" s="248">
        <v>140</v>
      </c>
      <c r="E107" s="248">
        <v>35000</v>
      </c>
      <c r="F107" s="301" t="s">
        <v>29</v>
      </c>
      <c r="G107" s="301" t="s">
        <v>29</v>
      </c>
      <c r="H107" s="302" t="s">
        <v>29</v>
      </c>
      <c r="I107" s="248" t="s">
        <v>29</v>
      </c>
      <c r="J107" s="256"/>
      <c r="K107"/>
      <c r="L107"/>
      <c r="M107"/>
      <c r="N107"/>
      <c r="O107"/>
      <c r="P107"/>
      <c r="Q107"/>
    </row>
    <row r="108" spans="1:17" s="255" customFormat="1" ht="15" customHeight="1" x14ac:dyDescent="0.25">
      <c r="A108" s="7" t="s">
        <v>36</v>
      </c>
      <c r="B108" s="248" t="s">
        <v>29</v>
      </c>
      <c r="C108" s="248" t="s">
        <v>29</v>
      </c>
      <c r="D108" s="248">
        <v>3185</v>
      </c>
      <c r="E108" s="248">
        <v>602794</v>
      </c>
      <c r="F108" s="301" t="s">
        <v>29</v>
      </c>
      <c r="G108" s="301" t="s">
        <v>29</v>
      </c>
      <c r="H108" s="302" t="s">
        <v>29</v>
      </c>
      <c r="I108" s="248" t="s">
        <v>29</v>
      </c>
      <c r="J108" s="256"/>
      <c r="K108"/>
      <c r="L108"/>
      <c r="M108"/>
      <c r="N108"/>
      <c r="O108"/>
      <c r="P108"/>
      <c r="Q108"/>
    </row>
    <row r="109" spans="1:17" s="255" customFormat="1" ht="15" customHeight="1" x14ac:dyDescent="0.25">
      <c r="A109" s="7" t="s">
        <v>56</v>
      </c>
      <c r="B109" s="248" t="s">
        <v>29</v>
      </c>
      <c r="C109" s="248" t="s">
        <v>29</v>
      </c>
      <c r="D109" s="248" t="s">
        <v>29</v>
      </c>
      <c r="E109" s="248" t="s">
        <v>29</v>
      </c>
      <c r="F109" s="301" t="s">
        <v>230</v>
      </c>
      <c r="G109" s="301" t="s">
        <v>230</v>
      </c>
      <c r="H109" s="302" t="s">
        <v>29</v>
      </c>
      <c r="I109" s="248" t="s">
        <v>29</v>
      </c>
      <c r="J109" s="256"/>
      <c r="K109"/>
      <c r="L109"/>
      <c r="M109"/>
      <c r="N109"/>
      <c r="O109"/>
      <c r="P109"/>
      <c r="Q109"/>
    </row>
    <row r="110" spans="1:17" s="255" customFormat="1" ht="12.75" customHeight="1" x14ac:dyDescent="0.25">
      <c r="A110" s="7" t="s">
        <v>40</v>
      </c>
      <c r="B110" s="248">
        <v>200</v>
      </c>
      <c r="C110" s="248">
        <v>29800</v>
      </c>
      <c r="D110" s="248" t="s">
        <v>29</v>
      </c>
      <c r="E110" s="248" t="s">
        <v>29</v>
      </c>
      <c r="F110" s="301">
        <v>349.8</v>
      </c>
      <c r="G110" s="301">
        <v>79587</v>
      </c>
      <c r="H110" s="302" t="s">
        <v>29</v>
      </c>
      <c r="I110" s="248" t="s">
        <v>29</v>
      </c>
      <c r="J110" s="256"/>
      <c r="K110"/>
      <c r="L110"/>
      <c r="M110"/>
      <c r="N110"/>
      <c r="O110"/>
      <c r="P110"/>
      <c r="Q110"/>
    </row>
    <row r="111" spans="1:17" s="255" customFormat="1" ht="12.75" customHeight="1" x14ac:dyDescent="0.25">
      <c r="A111" s="7" t="s">
        <v>41</v>
      </c>
      <c r="B111" s="248" t="s">
        <v>29</v>
      </c>
      <c r="C111" s="248" t="s">
        <v>29</v>
      </c>
      <c r="D111" s="248" t="s">
        <v>29</v>
      </c>
      <c r="E111" s="248" t="s">
        <v>29</v>
      </c>
      <c r="F111" s="301">
        <v>402</v>
      </c>
      <c r="G111" s="301">
        <v>80843</v>
      </c>
      <c r="H111" s="302" t="s">
        <v>29</v>
      </c>
      <c r="I111" s="248" t="s">
        <v>29</v>
      </c>
      <c r="J111" s="256"/>
      <c r="K111"/>
      <c r="L111"/>
      <c r="M111"/>
      <c r="N111"/>
      <c r="O111"/>
      <c r="P111"/>
      <c r="Q111"/>
    </row>
    <row r="112" spans="1:17" s="255" customFormat="1" ht="12.75" customHeight="1" x14ac:dyDescent="0.25">
      <c r="A112" s="144" t="s">
        <v>44</v>
      </c>
      <c r="B112" s="250" t="s">
        <v>29</v>
      </c>
      <c r="C112" s="250" t="s">
        <v>29</v>
      </c>
      <c r="D112" s="250" t="s">
        <v>29</v>
      </c>
      <c r="E112" s="250" t="s">
        <v>29</v>
      </c>
      <c r="F112" s="303" t="s">
        <v>29</v>
      </c>
      <c r="G112" s="303" t="s">
        <v>29</v>
      </c>
      <c r="H112" s="304" t="s">
        <v>230</v>
      </c>
      <c r="I112" s="250" t="s">
        <v>230</v>
      </c>
      <c r="J112" s="256"/>
      <c r="K112"/>
      <c r="L112"/>
      <c r="M112"/>
      <c r="N112"/>
      <c r="O112"/>
      <c r="P112"/>
      <c r="Q112"/>
    </row>
    <row r="113" spans="1:17" s="172" customFormat="1" ht="12.75" customHeight="1" x14ac:dyDescent="0.25">
      <c r="A113" s="141"/>
      <c r="B113" s="230"/>
      <c r="C113" s="230"/>
      <c r="D113" s="230"/>
      <c r="E113" s="230"/>
      <c r="F113" s="230"/>
      <c r="G113" s="230"/>
      <c r="H113" s="231"/>
      <c r="I113" s="221"/>
      <c r="J113" s="245"/>
      <c r="K113"/>
      <c r="L113"/>
      <c r="M113"/>
      <c r="N113"/>
      <c r="O113"/>
      <c r="P113"/>
      <c r="Q113"/>
    </row>
    <row r="114" spans="1:17" s="172" customFormat="1" ht="12.75" customHeight="1" x14ac:dyDescent="0.25">
      <c r="A114" s="171"/>
      <c r="B114" s="227"/>
      <c r="C114" s="228"/>
      <c r="D114" s="221"/>
      <c r="E114" s="221"/>
      <c r="F114" s="221"/>
      <c r="G114" s="221"/>
      <c r="H114" s="224"/>
      <c r="I114" s="71" t="s">
        <v>66</v>
      </c>
      <c r="J114" s="245"/>
      <c r="K114"/>
      <c r="L114"/>
      <c r="M114"/>
      <c r="N114"/>
      <c r="O114"/>
      <c r="P114"/>
      <c r="Q114"/>
    </row>
    <row r="115" spans="1:17" s="172" customFormat="1" ht="21" customHeight="1" x14ac:dyDescent="0.25">
      <c r="A115" s="533"/>
      <c r="B115" s="510" t="s">
        <v>110</v>
      </c>
      <c r="C115" s="516"/>
      <c r="D115" s="510" t="s">
        <v>141</v>
      </c>
      <c r="E115" s="516"/>
      <c r="F115" s="514" t="s">
        <v>216</v>
      </c>
      <c r="G115" s="510"/>
      <c r="H115" s="514" t="s">
        <v>142</v>
      </c>
      <c r="I115" s="510"/>
      <c r="J115" s="245"/>
      <c r="K115"/>
      <c r="L115"/>
      <c r="M115"/>
      <c r="N115"/>
      <c r="O115"/>
      <c r="P115"/>
      <c r="Q115"/>
    </row>
    <row r="116" spans="1:17" s="172" customFormat="1" ht="22.5" x14ac:dyDescent="0.25">
      <c r="A116" s="534"/>
      <c r="B116" s="196" t="s">
        <v>64</v>
      </c>
      <c r="C116" s="196" t="s">
        <v>65</v>
      </c>
      <c r="D116" s="196" t="s">
        <v>64</v>
      </c>
      <c r="E116" s="196" t="s">
        <v>65</v>
      </c>
      <c r="F116" s="196" t="s">
        <v>64</v>
      </c>
      <c r="G116" s="196" t="s">
        <v>65</v>
      </c>
      <c r="H116" s="196" t="s">
        <v>64</v>
      </c>
      <c r="I116" s="196" t="s">
        <v>65</v>
      </c>
      <c r="J116" s="245"/>
      <c r="K116"/>
      <c r="L116"/>
      <c r="M116"/>
      <c r="N116"/>
      <c r="O116"/>
      <c r="P116"/>
      <c r="Q116"/>
    </row>
    <row r="117" spans="1:17" s="172" customFormat="1" ht="12.75" customHeight="1" x14ac:dyDescent="0.25">
      <c r="A117" s="37" t="s">
        <v>27</v>
      </c>
      <c r="B117" s="248">
        <v>7954.4</v>
      </c>
      <c r="C117" s="248">
        <v>1028898.4</v>
      </c>
      <c r="D117" s="248">
        <v>2941.8</v>
      </c>
      <c r="E117" s="248">
        <v>329151.5</v>
      </c>
      <c r="F117" s="248">
        <v>2493</v>
      </c>
      <c r="G117" s="248">
        <v>387935</v>
      </c>
      <c r="H117" s="248">
        <v>586</v>
      </c>
      <c r="I117" s="305">
        <v>44126</v>
      </c>
      <c r="J117" s="245"/>
      <c r="K117"/>
      <c r="L117"/>
      <c r="M117"/>
      <c r="N117"/>
      <c r="O117"/>
      <c r="P117"/>
      <c r="Q117"/>
    </row>
    <row r="118" spans="1:17" s="172" customFormat="1" ht="12.75" customHeight="1" x14ac:dyDescent="0.25">
      <c r="A118" s="7" t="s">
        <v>28</v>
      </c>
      <c r="B118" s="248">
        <v>450</v>
      </c>
      <c r="C118" s="248">
        <v>61450</v>
      </c>
      <c r="D118" s="248" t="s">
        <v>29</v>
      </c>
      <c r="E118" s="248" t="s">
        <v>29</v>
      </c>
      <c r="F118" s="248" t="s">
        <v>29</v>
      </c>
      <c r="G118" s="248" t="s">
        <v>29</v>
      </c>
      <c r="H118" s="248" t="s">
        <v>29</v>
      </c>
      <c r="I118" s="249" t="s">
        <v>29</v>
      </c>
      <c r="J118" s="245"/>
      <c r="K118"/>
      <c r="L118"/>
      <c r="M118"/>
      <c r="N118"/>
      <c r="O118"/>
      <c r="P118"/>
      <c r="Q118"/>
    </row>
    <row r="119" spans="1:17" s="172" customFormat="1" ht="12.75" customHeight="1" x14ac:dyDescent="0.25">
      <c r="A119" s="7" t="s">
        <v>31</v>
      </c>
      <c r="B119" s="248" t="s">
        <v>29</v>
      </c>
      <c r="C119" s="248" t="s">
        <v>29</v>
      </c>
      <c r="D119" s="248" t="s">
        <v>29</v>
      </c>
      <c r="E119" s="248" t="s">
        <v>29</v>
      </c>
      <c r="F119" s="248" t="s">
        <v>29</v>
      </c>
      <c r="G119" s="248" t="s">
        <v>29</v>
      </c>
      <c r="H119" s="248">
        <v>61</v>
      </c>
      <c r="I119" s="249">
        <v>6100</v>
      </c>
      <c r="J119" s="245"/>
      <c r="K119"/>
      <c r="L119"/>
      <c r="M119"/>
      <c r="N119"/>
      <c r="O119"/>
      <c r="P119"/>
      <c r="Q119"/>
    </row>
    <row r="120" spans="1:17" s="172" customFormat="1" ht="12.75" customHeight="1" x14ac:dyDescent="0.25">
      <c r="A120" s="7" t="s">
        <v>32</v>
      </c>
      <c r="B120" s="248" t="s">
        <v>29</v>
      </c>
      <c r="C120" s="248" t="s">
        <v>29</v>
      </c>
      <c r="D120" s="248" t="s">
        <v>29</v>
      </c>
      <c r="E120" s="248" t="s">
        <v>29</v>
      </c>
      <c r="F120" s="248">
        <v>1020</v>
      </c>
      <c r="G120" s="248">
        <v>268540</v>
      </c>
      <c r="H120" s="248" t="s">
        <v>29</v>
      </c>
      <c r="I120" s="249" t="s">
        <v>29</v>
      </c>
      <c r="J120" s="245"/>
      <c r="K120"/>
      <c r="L120"/>
      <c r="M120"/>
      <c r="N120"/>
      <c r="O120"/>
      <c r="P120"/>
      <c r="Q120"/>
    </row>
    <row r="121" spans="1:17" s="172" customFormat="1" ht="12.75" customHeight="1" x14ac:dyDescent="0.25">
      <c r="A121" s="7" t="s">
        <v>34</v>
      </c>
      <c r="B121" s="248">
        <v>53.1</v>
      </c>
      <c r="C121" s="248">
        <v>10000</v>
      </c>
      <c r="D121" s="248">
        <v>170.5</v>
      </c>
      <c r="E121" s="248">
        <v>25167.5</v>
      </c>
      <c r="F121" s="248" t="s">
        <v>29</v>
      </c>
      <c r="G121" s="248" t="s">
        <v>29</v>
      </c>
      <c r="H121" s="248">
        <v>202.5</v>
      </c>
      <c r="I121" s="249">
        <v>20275</v>
      </c>
      <c r="J121" s="245"/>
      <c r="K121"/>
      <c r="L121"/>
      <c r="M121"/>
      <c r="N121"/>
      <c r="O121"/>
      <c r="P121"/>
      <c r="Q121"/>
    </row>
    <row r="122" spans="1:17" s="255" customFormat="1" ht="12.75" customHeight="1" x14ac:dyDescent="0.25">
      <c r="A122" s="7" t="s">
        <v>35</v>
      </c>
      <c r="B122" s="248" t="s">
        <v>29</v>
      </c>
      <c r="C122" s="248" t="s">
        <v>29</v>
      </c>
      <c r="D122" s="248">
        <v>280</v>
      </c>
      <c r="E122" s="248">
        <v>22400</v>
      </c>
      <c r="F122" s="248" t="s">
        <v>29</v>
      </c>
      <c r="G122" s="248" t="s">
        <v>29</v>
      </c>
      <c r="H122" s="248">
        <v>49</v>
      </c>
      <c r="I122" s="249">
        <v>1100</v>
      </c>
      <c r="J122" s="256"/>
      <c r="K122"/>
      <c r="L122"/>
      <c r="M122"/>
      <c r="N122"/>
      <c r="O122"/>
      <c r="P122"/>
      <c r="Q122"/>
    </row>
    <row r="123" spans="1:17" s="255" customFormat="1" ht="12.75" customHeight="1" x14ac:dyDescent="0.25">
      <c r="A123" s="7" t="s">
        <v>56</v>
      </c>
      <c r="B123" s="248" t="s">
        <v>29</v>
      </c>
      <c r="C123" s="248" t="s">
        <v>29</v>
      </c>
      <c r="D123" s="248" t="s">
        <v>29</v>
      </c>
      <c r="E123" s="248" t="s">
        <v>29</v>
      </c>
      <c r="F123" s="248" t="s">
        <v>29</v>
      </c>
      <c r="G123" s="248" t="s">
        <v>29</v>
      </c>
      <c r="H123" s="248">
        <v>40</v>
      </c>
      <c r="I123" s="249">
        <v>2600</v>
      </c>
      <c r="J123" s="256"/>
      <c r="K123"/>
      <c r="L123"/>
      <c r="M123"/>
      <c r="N123"/>
      <c r="O123"/>
      <c r="P123"/>
      <c r="Q123"/>
    </row>
    <row r="124" spans="1:17" s="255" customFormat="1" ht="12.75" customHeight="1" x14ac:dyDescent="0.25">
      <c r="A124" s="7" t="s">
        <v>38</v>
      </c>
      <c r="B124" s="248" t="s">
        <v>29</v>
      </c>
      <c r="C124" s="248" t="s">
        <v>29</v>
      </c>
      <c r="D124" s="248" t="s">
        <v>29</v>
      </c>
      <c r="E124" s="248" t="s">
        <v>29</v>
      </c>
      <c r="F124" s="248">
        <v>1473</v>
      </c>
      <c r="G124" s="248">
        <v>119395</v>
      </c>
      <c r="H124" s="248" t="s">
        <v>29</v>
      </c>
      <c r="I124" s="249" t="s">
        <v>29</v>
      </c>
      <c r="J124" s="256"/>
      <c r="K124"/>
      <c r="L124"/>
      <c r="M124"/>
      <c r="N124"/>
      <c r="O124"/>
      <c r="P124"/>
      <c r="Q124"/>
    </row>
    <row r="125" spans="1:17" s="255" customFormat="1" ht="12.75" customHeight="1" x14ac:dyDescent="0.25">
      <c r="A125" s="7" t="s">
        <v>39</v>
      </c>
      <c r="B125" s="248" t="s">
        <v>29</v>
      </c>
      <c r="C125" s="248" t="s">
        <v>29</v>
      </c>
      <c r="D125" s="248" t="s">
        <v>29</v>
      </c>
      <c r="E125" s="248" t="s">
        <v>29</v>
      </c>
      <c r="F125" s="248" t="s">
        <v>29</v>
      </c>
      <c r="G125" s="248" t="s">
        <v>29</v>
      </c>
      <c r="H125" s="248" t="s">
        <v>230</v>
      </c>
      <c r="I125" s="249" t="s">
        <v>230</v>
      </c>
      <c r="J125" s="256"/>
      <c r="K125"/>
      <c r="L125"/>
      <c r="M125"/>
      <c r="N125"/>
      <c r="O125"/>
      <c r="P125"/>
      <c r="Q125"/>
    </row>
    <row r="126" spans="1:17" s="255" customFormat="1" ht="12.75" customHeight="1" x14ac:dyDescent="0.25">
      <c r="A126" s="7" t="s">
        <v>40</v>
      </c>
      <c r="B126" s="248">
        <v>6033.8</v>
      </c>
      <c r="C126" s="248">
        <v>681538.4</v>
      </c>
      <c r="D126" s="248" t="s">
        <v>29</v>
      </c>
      <c r="E126" s="248" t="s">
        <v>29</v>
      </c>
      <c r="F126" s="248" t="s">
        <v>29</v>
      </c>
      <c r="G126" s="248" t="s">
        <v>29</v>
      </c>
      <c r="H126" s="248" t="s">
        <v>29</v>
      </c>
      <c r="I126" s="249" t="s">
        <v>29</v>
      </c>
      <c r="J126" s="256"/>
      <c r="K126"/>
      <c r="L126"/>
      <c r="M126"/>
      <c r="N126"/>
      <c r="O126"/>
      <c r="P126"/>
      <c r="Q126"/>
    </row>
    <row r="127" spans="1:17" s="255" customFormat="1" ht="12.75" customHeight="1" x14ac:dyDescent="0.25">
      <c r="A127" s="7" t="s">
        <v>42</v>
      </c>
      <c r="B127" s="249">
        <v>77.900000000000006</v>
      </c>
      <c r="C127" s="249">
        <v>6922</v>
      </c>
      <c r="D127" s="248">
        <v>2491.3000000000002</v>
      </c>
      <c r="E127" s="248">
        <v>281584</v>
      </c>
      <c r="F127" s="248" t="s">
        <v>29</v>
      </c>
      <c r="G127" s="248" t="s">
        <v>29</v>
      </c>
      <c r="H127" s="248">
        <v>230.5</v>
      </c>
      <c r="I127" s="257">
        <v>13451</v>
      </c>
      <c r="J127" s="256"/>
      <c r="K127"/>
      <c r="L127"/>
      <c r="M127"/>
      <c r="N127"/>
      <c r="O127"/>
      <c r="P127"/>
      <c r="Q127"/>
    </row>
    <row r="128" spans="1:17" s="255" customFormat="1" ht="12.75" customHeight="1" x14ac:dyDescent="0.25">
      <c r="A128" s="144" t="s">
        <v>44</v>
      </c>
      <c r="B128" s="250">
        <v>1339.7</v>
      </c>
      <c r="C128" s="250">
        <v>268988</v>
      </c>
      <c r="D128" s="250" t="s">
        <v>29</v>
      </c>
      <c r="E128" s="250" t="s">
        <v>29</v>
      </c>
      <c r="F128" s="250" t="s">
        <v>29</v>
      </c>
      <c r="G128" s="258" t="s">
        <v>29</v>
      </c>
      <c r="H128" s="250" t="s">
        <v>29</v>
      </c>
      <c r="I128" s="258" t="s">
        <v>29</v>
      </c>
      <c r="J128" s="256"/>
      <c r="K128"/>
      <c r="L128"/>
      <c r="M128"/>
      <c r="N128"/>
      <c r="O128"/>
      <c r="P128"/>
      <c r="Q128"/>
    </row>
    <row r="129" spans="1:17" s="172" customFormat="1" ht="12.75" customHeight="1" x14ac:dyDescent="0.25">
      <c r="A129" s="141"/>
      <c r="B129" s="230"/>
      <c r="C129" s="230"/>
      <c r="D129" s="230"/>
      <c r="E129" s="230"/>
      <c r="F129" s="230"/>
      <c r="G129" s="221"/>
      <c r="H129" s="230"/>
      <c r="I129" s="221"/>
      <c r="J129" s="245"/>
      <c r="K129"/>
      <c r="L129"/>
      <c r="M129"/>
      <c r="N129"/>
      <c r="O129"/>
      <c r="P129"/>
      <c r="Q129"/>
    </row>
    <row r="130" spans="1:17" s="172" customFormat="1" ht="12.75" customHeight="1" x14ac:dyDescent="0.25">
      <c r="A130" s="171"/>
      <c r="B130" s="227"/>
      <c r="C130" s="228"/>
      <c r="D130" s="221"/>
      <c r="E130" s="221"/>
      <c r="F130" s="221"/>
      <c r="G130" s="221"/>
      <c r="H130" s="224"/>
      <c r="I130" s="71" t="s">
        <v>66</v>
      </c>
      <c r="J130" s="245"/>
      <c r="K130"/>
      <c r="L130"/>
      <c r="M130"/>
      <c r="N130"/>
      <c r="O130"/>
      <c r="P130"/>
      <c r="Q130"/>
    </row>
    <row r="131" spans="1:17" s="172" customFormat="1" ht="23.1" customHeight="1" x14ac:dyDescent="0.25">
      <c r="A131" s="533"/>
      <c r="B131" s="514" t="s">
        <v>143</v>
      </c>
      <c r="C131" s="514"/>
      <c r="D131" s="514" t="s">
        <v>144</v>
      </c>
      <c r="E131" s="514"/>
      <c r="F131" s="514" t="s">
        <v>145</v>
      </c>
      <c r="G131" s="510"/>
      <c r="H131" s="514" t="s">
        <v>228</v>
      </c>
      <c r="I131" s="510"/>
      <c r="J131" s="245"/>
      <c r="K131"/>
      <c r="L131"/>
      <c r="M131"/>
      <c r="N131"/>
      <c r="O131"/>
      <c r="P131"/>
      <c r="Q131"/>
    </row>
    <row r="132" spans="1:17" s="172" customFormat="1" ht="22.5" x14ac:dyDescent="0.25">
      <c r="A132" s="534"/>
      <c r="B132" s="196" t="s">
        <v>64</v>
      </c>
      <c r="C132" s="196" t="s">
        <v>65</v>
      </c>
      <c r="D132" s="196" t="s">
        <v>64</v>
      </c>
      <c r="E132" s="196" t="s">
        <v>65</v>
      </c>
      <c r="F132" s="196" t="s">
        <v>64</v>
      </c>
      <c r="G132" s="196" t="s">
        <v>65</v>
      </c>
      <c r="H132" s="196" t="s">
        <v>64</v>
      </c>
      <c r="I132" s="196" t="s">
        <v>65</v>
      </c>
      <c r="J132" s="245"/>
      <c r="K132"/>
      <c r="L132"/>
      <c r="M132"/>
      <c r="N132"/>
      <c r="O132"/>
      <c r="P132"/>
      <c r="Q132"/>
    </row>
    <row r="133" spans="1:17" s="172" customFormat="1" ht="12.75" customHeight="1" x14ac:dyDescent="0.25">
      <c r="A133" s="37" t="s">
        <v>27</v>
      </c>
      <c r="B133" s="247">
        <v>12644.8</v>
      </c>
      <c r="C133" s="247">
        <v>587045.5</v>
      </c>
      <c r="D133" s="183">
        <v>43.5</v>
      </c>
      <c r="E133" s="247">
        <v>3385</v>
      </c>
      <c r="F133" s="247">
        <v>1005</v>
      </c>
      <c r="G133" s="247">
        <v>203561.8</v>
      </c>
      <c r="H133" s="298">
        <v>14.8</v>
      </c>
      <c r="I133" s="298">
        <v>3503</v>
      </c>
      <c r="J133" s="245"/>
      <c r="K133"/>
      <c r="L133"/>
      <c r="M133"/>
      <c r="N133"/>
      <c r="O133"/>
      <c r="P133"/>
      <c r="Q133"/>
    </row>
    <row r="134" spans="1:17" s="172" customFormat="1" ht="12.75" customHeight="1" x14ac:dyDescent="0.25">
      <c r="A134" s="7" t="s">
        <v>28</v>
      </c>
      <c r="B134" s="248">
        <v>65</v>
      </c>
      <c r="C134" s="249">
        <v>6800</v>
      </c>
      <c r="D134" s="184" t="s">
        <v>29</v>
      </c>
      <c r="E134" s="247" t="s">
        <v>29</v>
      </c>
      <c r="F134" s="248">
        <v>7.5</v>
      </c>
      <c r="G134" s="248">
        <v>1875</v>
      </c>
      <c r="H134" s="260" t="s">
        <v>29</v>
      </c>
      <c r="I134" s="260" t="s">
        <v>29</v>
      </c>
      <c r="J134" s="245"/>
      <c r="K134"/>
      <c r="L134"/>
      <c r="M134"/>
      <c r="N134"/>
      <c r="O134"/>
      <c r="P134"/>
      <c r="Q134"/>
    </row>
    <row r="135" spans="1:17" s="172" customFormat="1" ht="12.75" customHeight="1" x14ac:dyDescent="0.25">
      <c r="A135" s="7" t="s">
        <v>31</v>
      </c>
      <c r="B135" s="248">
        <v>430.9</v>
      </c>
      <c r="C135" s="249">
        <v>50887.5</v>
      </c>
      <c r="D135" s="184" t="s">
        <v>29</v>
      </c>
      <c r="E135" s="249" t="s">
        <v>29</v>
      </c>
      <c r="F135" s="248">
        <v>84.7</v>
      </c>
      <c r="G135" s="248">
        <v>19226.8</v>
      </c>
      <c r="H135" s="260" t="s">
        <v>29</v>
      </c>
      <c r="I135" s="260" t="s">
        <v>29</v>
      </c>
      <c r="J135" s="245"/>
      <c r="K135"/>
      <c r="L135"/>
      <c r="M135"/>
      <c r="N135"/>
      <c r="O135"/>
      <c r="P135"/>
      <c r="Q135"/>
    </row>
    <row r="136" spans="1:17" s="172" customFormat="1" ht="12.75" customHeight="1" x14ac:dyDescent="0.25">
      <c r="A136" s="7" t="s">
        <v>32</v>
      </c>
      <c r="B136" s="248">
        <v>1025</v>
      </c>
      <c r="C136" s="249">
        <v>42500</v>
      </c>
      <c r="D136" s="184" t="s">
        <v>230</v>
      </c>
      <c r="E136" s="249" t="s">
        <v>230</v>
      </c>
      <c r="F136" s="248">
        <v>75</v>
      </c>
      <c r="G136" s="248">
        <v>8250</v>
      </c>
      <c r="H136" s="260" t="s">
        <v>230</v>
      </c>
      <c r="I136" s="260" t="s">
        <v>230</v>
      </c>
      <c r="J136" s="245"/>
      <c r="K136"/>
      <c r="L136"/>
      <c r="M136"/>
      <c r="N136"/>
      <c r="O136"/>
      <c r="P136"/>
      <c r="Q136"/>
    </row>
    <row r="137" spans="1:17" s="172" customFormat="1" ht="12.75" customHeight="1" x14ac:dyDescent="0.25">
      <c r="A137" s="7" t="s">
        <v>34</v>
      </c>
      <c r="B137" s="248">
        <v>136</v>
      </c>
      <c r="C137" s="249">
        <v>21760</v>
      </c>
      <c r="D137" s="183">
        <v>3.5</v>
      </c>
      <c r="E137" s="249">
        <v>385</v>
      </c>
      <c r="F137" s="248">
        <v>9.5</v>
      </c>
      <c r="G137" s="248">
        <v>1140</v>
      </c>
      <c r="H137" s="260">
        <v>2.2999999999999998</v>
      </c>
      <c r="I137" s="260">
        <v>253</v>
      </c>
      <c r="J137" s="245"/>
      <c r="K137"/>
      <c r="L137"/>
      <c r="M137"/>
      <c r="N137"/>
      <c r="O137"/>
      <c r="P137"/>
      <c r="Q137"/>
    </row>
    <row r="138" spans="1:17" s="255" customFormat="1" ht="12.75" customHeight="1" x14ac:dyDescent="0.25">
      <c r="A138" s="7" t="s">
        <v>35</v>
      </c>
      <c r="B138" s="248">
        <v>138</v>
      </c>
      <c r="C138" s="249">
        <v>9510</v>
      </c>
      <c r="D138" s="184" t="s">
        <v>29</v>
      </c>
      <c r="E138" s="249" t="s">
        <v>29</v>
      </c>
      <c r="F138" s="248">
        <v>350</v>
      </c>
      <c r="G138" s="248">
        <v>105000</v>
      </c>
      <c r="H138" s="260" t="s">
        <v>29</v>
      </c>
      <c r="I138" s="260" t="s">
        <v>29</v>
      </c>
      <c r="J138" s="256"/>
      <c r="K138"/>
      <c r="L138"/>
      <c r="M138"/>
      <c r="N138"/>
      <c r="O138"/>
      <c r="P138"/>
      <c r="Q138"/>
    </row>
    <row r="139" spans="1:17" s="255" customFormat="1" ht="12.75" customHeight="1" x14ac:dyDescent="0.25">
      <c r="A139" s="7" t="s">
        <v>38</v>
      </c>
      <c r="B139" s="248">
        <v>681.9</v>
      </c>
      <c r="C139" s="249">
        <v>14257</v>
      </c>
      <c r="D139" s="184" t="s">
        <v>29</v>
      </c>
      <c r="E139" s="249" t="s">
        <v>29</v>
      </c>
      <c r="F139" s="248">
        <v>20.8</v>
      </c>
      <c r="G139" s="248">
        <v>4160</v>
      </c>
      <c r="H139" s="260" t="s">
        <v>29</v>
      </c>
      <c r="I139" s="260" t="s">
        <v>29</v>
      </c>
      <c r="J139" s="256"/>
      <c r="K139"/>
      <c r="L139"/>
      <c r="M139"/>
      <c r="N139"/>
      <c r="O139"/>
      <c r="P139"/>
      <c r="Q139"/>
    </row>
    <row r="140" spans="1:17" s="255" customFormat="1" ht="12.75" customHeight="1" x14ac:dyDescent="0.25">
      <c r="A140" s="7" t="s">
        <v>39</v>
      </c>
      <c r="B140" s="248">
        <v>29</v>
      </c>
      <c r="C140" s="249">
        <v>5250</v>
      </c>
      <c r="D140" s="184"/>
      <c r="E140" s="249"/>
      <c r="F140" s="248" t="s">
        <v>230</v>
      </c>
      <c r="G140" s="248" t="s">
        <v>230</v>
      </c>
      <c r="H140" s="260" t="s">
        <v>230</v>
      </c>
      <c r="I140" s="260" t="s">
        <v>230</v>
      </c>
      <c r="J140" s="256"/>
      <c r="K140"/>
      <c r="L140"/>
      <c r="M140"/>
      <c r="N140"/>
      <c r="O140"/>
      <c r="P140"/>
      <c r="Q140"/>
    </row>
    <row r="141" spans="1:17" s="255" customFormat="1" ht="12.75" customHeight="1" x14ac:dyDescent="0.25">
      <c r="A141" s="144" t="s">
        <v>42</v>
      </c>
      <c r="B141" s="250">
        <v>10139</v>
      </c>
      <c r="C141" s="250">
        <v>436081</v>
      </c>
      <c r="D141" s="188" t="s">
        <v>29</v>
      </c>
      <c r="E141" s="250" t="s">
        <v>29</v>
      </c>
      <c r="F141" s="250">
        <v>447.5</v>
      </c>
      <c r="G141" s="250">
        <v>61410</v>
      </c>
      <c r="H141" s="264" t="s">
        <v>29</v>
      </c>
      <c r="I141" s="264" t="s">
        <v>29</v>
      </c>
      <c r="J141" s="256"/>
      <c r="K141"/>
      <c r="L141"/>
      <c r="M141"/>
      <c r="N141"/>
      <c r="O141"/>
      <c r="P141"/>
      <c r="Q141"/>
    </row>
    <row r="142" spans="1:17" s="172" customFormat="1" ht="12.75" customHeight="1" x14ac:dyDescent="0.25">
      <c r="A142" s="141"/>
      <c r="B142" s="230"/>
      <c r="C142" s="230"/>
      <c r="D142" s="230"/>
      <c r="E142" s="230"/>
      <c r="F142" s="230"/>
      <c r="G142" s="221"/>
      <c r="H142" s="230"/>
      <c r="I142" s="221"/>
      <c r="J142" s="245"/>
      <c r="K142"/>
      <c r="L142"/>
      <c r="M142"/>
      <c r="N142"/>
      <c r="O142"/>
      <c r="P142"/>
      <c r="Q142"/>
    </row>
    <row r="143" spans="1:17" s="172" customFormat="1" ht="12.75" customHeight="1" x14ac:dyDescent="0.25">
      <c r="A143" s="171"/>
      <c r="B143" s="227"/>
      <c r="C143" s="228"/>
      <c r="D143" s="221"/>
      <c r="E143" s="221"/>
      <c r="F143" s="221"/>
      <c r="G143" s="221"/>
      <c r="H143" s="224"/>
      <c r="I143" s="71" t="s">
        <v>66</v>
      </c>
      <c r="J143" s="245"/>
      <c r="K143"/>
      <c r="L143"/>
      <c r="M143"/>
      <c r="N143"/>
      <c r="O143"/>
      <c r="P143"/>
      <c r="Q143"/>
    </row>
    <row r="144" spans="1:17" s="172" customFormat="1" ht="45" customHeight="1" x14ac:dyDescent="0.25">
      <c r="A144" s="533"/>
      <c r="B144" s="510" t="s">
        <v>146</v>
      </c>
      <c r="C144" s="516"/>
      <c r="D144" s="510" t="s">
        <v>147</v>
      </c>
      <c r="E144" s="516"/>
      <c r="F144" s="514" t="s">
        <v>148</v>
      </c>
      <c r="G144" s="510"/>
      <c r="H144" s="514" t="s">
        <v>111</v>
      </c>
      <c r="I144" s="510"/>
      <c r="J144" s="245"/>
      <c r="K144"/>
      <c r="L144"/>
      <c r="M144"/>
      <c r="N144"/>
      <c r="O144"/>
      <c r="P144"/>
      <c r="Q144"/>
    </row>
    <row r="145" spans="1:17" s="172" customFormat="1" ht="22.5" x14ac:dyDescent="0.25">
      <c r="A145" s="534"/>
      <c r="B145" s="232" t="s">
        <v>64</v>
      </c>
      <c r="C145" s="232" t="s">
        <v>65</v>
      </c>
      <c r="D145" s="232" t="s">
        <v>64</v>
      </c>
      <c r="E145" s="232" t="s">
        <v>65</v>
      </c>
      <c r="F145" s="232" t="s">
        <v>64</v>
      </c>
      <c r="G145" s="232" t="s">
        <v>65</v>
      </c>
      <c r="H145" s="232" t="s">
        <v>64</v>
      </c>
      <c r="I145" s="232" t="s">
        <v>65</v>
      </c>
      <c r="J145" s="245"/>
      <c r="K145"/>
      <c r="L145"/>
      <c r="M145"/>
      <c r="N145"/>
      <c r="O145"/>
      <c r="P145"/>
      <c r="Q145"/>
    </row>
    <row r="146" spans="1:17" s="172" customFormat="1" ht="12.75" customHeight="1" x14ac:dyDescent="0.25">
      <c r="A146" s="37" t="s">
        <v>27</v>
      </c>
      <c r="B146" s="301">
        <v>998.9</v>
      </c>
      <c r="C146" s="301">
        <v>153919.20000000001</v>
      </c>
      <c r="D146" s="249">
        <v>92.1</v>
      </c>
      <c r="E146" s="249">
        <v>9831</v>
      </c>
      <c r="F146" s="302">
        <v>1495.1</v>
      </c>
      <c r="G146" s="302">
        <v>115154</v>
      </c>
      <c r="H146" s="248">
        <v>3062.7</v>
      </c>
      <c r="I146" s="248">
        <v>132351.5</v>
      </c>
      <c r="J146" s="245"/>
      <c r="K146"/>
      <c r="L146"/>
      <c r="M146"/>
      <c r="N146"/>
      <c r="O146"/>
      <c r="P146"/>
      <c r="Q146"/>
    </row>
    <row r="147" spans="1:17" s="172" customFormat="1" ht="12.75" customHeight="1" x14ac:dyDescent="0.25">
      <c r="A147" s="7" t="s">
        <v>31</v>
      </c>
      <c r="B147" s="248">
        <v>57.5</v>
      </c>
      <c r="C147" s="248">
        <v>11286.2</v>
      </c>
      <c r="D147" s="249">
        <v>56</v>
      </c>
      <c r="E147" s="249">
        <v>7680</v>
      </c>
      <c r="F147" s="248">
        <v>57.1</v>
      </c>
      <c r="G147" s="248">
        <v>4754</v>
      </c>
      <c r="H147" s="248">
        <v>11</v>
      </c>
      <c r="I147" s="248">
        <v>1089.5</v>
      </c>
      <c r="J147" s="245"/>
      <c r="K147"/>
      <c r="L147"/>
      <c r="M147"/>
      <c r="N147"/>
      <c r="O147"/>
      <c r="P147"/>
      <c r="Q147"/>
    </row>
    <row r="148" spans="1:17" s="172" customFormat="1" ht="12.75" customHeight="1" x14ac:dyDescent="0.25">
      <c r="A148" s="7" t="s">
        <v>32</v>
      </c>
      <c r="B148" s="248">
        <v>75</v>
      </c>
      <c r="C148" s="248">
        <v>14522</v>
      </c>
      <c r="D148" s="249" t="s">
        <v>29</v>
      </c>
      <c r="E148" s="249" t="s">
        <v>29</v>
      </c>
      <c r="F148" s="248" t="s">
        <v>29</v>
      </c>
      <c r="G148" s="248" t="s">
        <v>29</v>
      </c>
      <c r="H148" s="248">
        <v>1087.5</v>
      </c>
      <c r="I148" s="248">
        <v>45000</v>
      </c>
      <c r="J148" s="245"/>
      <c r="K148"/>
      <c r="L148"/>
      <c r="M148"/>
      <c r="N148"/>
      <c r="O148"/>
      <c r="P148"/>
      <c r="Q148"/>
    </row>
    <row r="149" spans="1:17" s="172" customFormat="1" ht="12.75" customHeight="1" x14ac:dyDescent="0.25">
      <c r="A149" s="7" t="s">
        <v>34</v>
      </c>
      <c r="B149" s="248">
        <v>9.6999999999999993</v>
      </c>
      <c r="C149" s="248">
        <v>1164</v>
      </c>
      <c r="D149" s="249">
        <v>2.2999999999999998</v>
      </c>
      <c r="E149" s="249">
        <v>253</v>
      </c>
      <c r="F149" s="248">
        <v>4</v>
      </c>
      <c r="G149" s="248">
        <v>440</v>
      </c>
      <c r="H149" s="248">
        <v>4.2</v>
      </c>
      <c r="I149" s="248">
        <v>462</v>
      </c>
      <c r="J149" s="245"/>
      <c r="K149"/>
      <c r="L149"/>
      <c r="M149"/>
      <c r="N149"/>
      <c r="O149"/>
      <c r="P149"/>
      <c r="Q149"/>
    </row>
    <row r="150" spans="1:17" s="255" customFormat="1" ht="12.75" customHeight="1" x14ac:dyDescent="0.25">
      <c r="A150" s="7" t="s">
        <v>35</v>
      </c>
      <c r="B150" s="248" t="s">
        <v>29</v>
      </c>
      <c r="C150" s="248" t="s">
        <v>29</v>
      </c>
      <c r="D150" s="249" t="s">
        <v>29</v>
      </c>
      <c r="E150" s="249" t="s">
        <v>29</v>
      </c>
      <c r="F150" s="248">
        <v>240</v>
      </c>
      <c r="G150" s="248">
        <v>7500</v>
      </c>
      <c r="H150" s="248">
        <v>1700</v>
      </c>
      <c r="I150" s="248">
        <v>72650</v>
      </c>
      <c r="J150" s="256"/>
      <c r="K150"/>
      <c r="L150"/>
      <c r="M150"/>
      <c r="N150"/>
      <c r="O150"/>
      <c r="P150"/>
      <c r="Q150"/>
    </row>
    <row r="151" spans="1:17" s="255" customFormat="1" ht="12.75" customHeight="1" x14ac:dyDescent="0.25">
      <c r="A151" s="7" t="s">
        <v>56</v>
      </c>
      <c r="B151" s="248" t="s">
        <v>29</v>
      </c>
      <c r="C151" s="248" t="s">
        <v>29</v>
      </c>
      <c r="D151" s="249" t="s">
        <v>29</v>
      </c>
      <c r="E151" s="249" t="s">
        <v>29</v>
      </c>
      <c r="F151" s="248">
        <v>240</v>
      </c>
      <c r="G151" s="248">
        <v>16320</v>
      </c>
      <c r="H151" s="248" t="s">
        <v>29</v>
      </c>
      <c r="I151" s="248" t="s">
        <v>29</v>
      </c>
      <c r="J151" s="256"/>
      <c r="K151"/>
      <c r="L151"/>
      <c r="M151"/>
      <c r="N151"/>
      <c r="O151"/>
      <c r="P151"/>
      <c r="Q151"/>
    </row>
    <row r="152" spans="1:17" s="255" customFormat="1" ht="12.75" customHeight="1" x14ac:dyDescent="0.25">
      <c r="A152" s="7" t="s">
        <v>38</v>
      </c>
      <c r="B152" s="248">
        <v>7.6</v>
      </c>
      <c r="C152" s="248">
        <v>2038</v>
      </c>
      <c r="D152" s="249" t="s">
        <v>29</v>
      </c>
      <c r="E152" s="249" t="s">
        <v>29</v>
      </c>
      <c r="F152" s="248" t="s">
        <v>29</v>
      </c>
      <c r="G152" s="248" t="s">
        <v>29</v>
      </c>
      <c r="H152" s="248" t="s">
        <v>29</v>
      </c>
      <c r="I152" s="248" t="s">
        <v>29</v>
      </c>
      <c r="J152" s="256"/>
      <c r="K152"/>
      <c r="L152"/>
      <c r="M152"/>
      <c r="N152"/>
      <c r="O152"/>
      <c r="P152"/>
      <c r="Q152"/>
    </row>
    <row r="153" spans="1:17" s="255" customFormat="1" ht="12.75" customHeight="1" x14ac:dyDescent="0.25">
      <c r="A153" s="7" t="s">
        <v>39</v>
      </c>
      <c r="B153" s="248">
        <v>18</v>
      </c>
      <c r="C153" s="248">
        <v>4400</v>
      </c>
      <c r="D153" s="249"/>
      <c r="E153" s="249" t="s">
        <v>29</v>
      </c>
      <c r="F153" s="248" t="s">
        <v>29</v>
      </c>
      <c r="G153" s="248" t="s">
        <v>29</v>
      </c>
      <c r="H153" s="248" t="s">
        <v>29</v>
      </c>
      <c r="I153" s="248" t="s">
        <v>29</v>
      </c>
      <c r="J153" s="256"/>
      <c r="K153"/>
      <c r="L153"/>
      <c r="M153"/>
      <c r="N153"/>
      <c r="O153"/>
      <c r="P153"/>
      <c r="Q153"/>
    </row>
    <row r="154" spans="1:17" s="255" customFormat="1" ht="12.75" customHeight="1" x14ac:dyDescent="0.25">
      <c r="A154" s="7" t="s">
        <v>40</v>
      </c>
      <c r="B154" s="248" t="s">
        <v>29</v>
      </c>
      <c r="C154" s="248" t="s">
        <v>29</v>
      </c>
      <c r="D154" s="249" t="s">
        <v>29</v>
      </c>
      <c r="E154" s="249" t="s">
        <v>29</v>
      </c>
      <c r="F154" s="248">
        <v>800</v>
      </c>
      <c r="G154" s="248">
        <v>72000</v>
      </c>
      <c r="H154" s="248" t="s">
        <v>29</v>
      </c>
      <c r="I154" s="248" t="s">
        <v>29</v>
      </c>
      <c r="J154" s="256"/>
      <c r="K154"/>
      <c r="L154"/>
      <c r="M154"/>
      <c r="N154"/>
      <c r="O154"/>
      <c r="P154"/>
      <c r="Q154"/>
    </row>
    <row r="155" spans="1:17" s="255" customFormat="1" ht="12.75" customHeight="1" x14ac:dyDescent="0.25">
      <c r="A155" s="7" t="s">
        <v>41</v>
      </c>
      <c r="B155" s="248" t="s">
        <v>29</v>
      </c>
      <c r="C155" s="248" t="s">
        <v>29</v>
      </c>
      <c r="D155" s="249" t="s">
        <v>29</v>
      </c>
      <c r="E155" s="249" t="s">
        <v>29</v>
      </c>
      <c r="F155" s="248" t="s">
        <v>230</v>
      </c>
      <c r="G155" s="248" t="s">
        <v>230</v>
      </c>
      <c r="H155" s="248" t="s">
        <v>29</v>
      </c>
      <c r="I155" s="248" t="s">
        <v>29</v>
      </c>
      <c r="J155" s="256"/>
      <c r="K155"/>
      <c r="L155"/>
      <c r="M155"/>
      <c r="N155"/>
      <c r="O155"/>
      <c r="P155"/>
      <c r="Q155"/>
    </row>
    <row r="156" spans="1:17" s="255" customFormat="1" ht="12.75" customHeight="1" x14ac:dyDescent="0.25">
      <c r="A156" s="144" t="s">
        <v>42</v>
      </c>
      <c r="B156" s="250">
        <v>831.1</v>
      </c>
      <c r="C156" s="250">
        <v>120509</v>
      </c>
      <c r="D156" s="250">
        <v>33.799999999999997</v>
      </c>
      <c r="E156" s="250">
        <v>1898</v>
      </c>
      <c r="F156" s="250" t="s">
        <v>230</v>
      </c>
      <c r="G156" s="250" t="s">
        <v>230</v>
      </c>
      <c r="H156" s="250">
        <v>260</v>
      </c>
      <c r="I156" s="250">
        <v>13150</v>
      </c>
      <c r="J156" s="256"/>
      <c r="K156"/>
      <c r="L156"/>
      <c r="M156"/>
      <c r="N156"/>
      <c r="O156"/>
      <c r="P156"/>
      <c r="Q156"/>
    </row>
    <row r="157" spans="1:17" s="172" customFormat="1" ht="12.75" customHeight="1" x14ac:dyDescent="0.25">
      <c r="A157" s="171"/>
      <c r="B157" s="227"/>
      <c r="C157" s="228"/>
      <c r="D157" s="221"/>
      <c r="E157" s="221"/>
      <c r="F157" s="221"/>
      <c r="G157" s="221"/>
      <c r="H157" s="224"/>
      <c r="I157" s="224"/>
      <c r="J157" s="245"/>
      <c r="K157"/>
      <c r="L157"/>
      <c r="M157"/>
      <c r="N157"/>
      <c r="O157"/>
      <c r="P157"/>
      <c r="Q157"/>
    </row>
    <row r="158" spans="1:17" s="172" customFormat="1" ht="12.75" customHeight="1" x14ac:dyDescent="0.25">
      <c r="A158" s="171"/>
      <c r="B158" s="227"/>
      <c r="C158" s="228"/>
      <c r="D158" s="221"/>
      <c r="E158" s="221"/>
      <c r="F158" s="221"/>
      <c r="G158" s="221"/>
      <c r="H158" s="224"/>
      <c r="I158" s="71" t="s">
        <v>66</v>
      </c>
      <c r="J158" s="245"/>
      <c r="K158"/>
      <c r="L158"/>
      <c r="M158"/>
      <c r="N158"/>
      <c r="O158"/>
      <c r="P158"/>
      <c r="Q158"/>
    </row>
    <row r="159" spans="1:17" s="172" customFormat="1" ht="33.75" customHeight="1" x14ac:dyDescent="0.25">
      <c r="A159" s="533"/>
      <c r="B159" s="514" t="s">
        <v>149</v>
      </c>
      <c r="C159" s="514"/>
      <c r="D159" s="514" t="s">
        <v>150</v>
      </c>
      <c r="E159" s="514"/>
      <c r="F159" s="514" t="s">
        <v>151</v>
      </c>
      <c r="G159" s="510"/>
      <c r="H159" s="514" t="s">
        <v>152</v>
      </c>
      <c r="I159" s="510"/>
      <c r="J159" s="245"/>
      <c r="K159"/>
      <c r="L159"/>
      <c r="M159"/>
      <c r="N159"/>
      <c r="O159"/>
      <c r="P159"/>
      <c r="Q159"/>
    </row>
    <row r="160" spans="1:17" s="172" customFormat="1" ht="22.5" x14ac:dyDescent="0.25">
      <c r="A160" s="534"/>
      <c r="B160" s="196" t="s">
        <v>64</v>
      </c>
      <c r="C160" s="196" t="s">
        <v>65</v>
      </c>
      <c r="D160" s="196" t="s">
        <v>64</v>
      </c>
      <c r="E160" s="196" t="s">
        <v>65</v>
      </c>
      <c r="F160" s="196" t="s">
        <v>64</v>
      </c>
      <c r="G160" s="196" t="s">
        <v>65</v>
      </c>
      <c r="H160" s="196" t="s">
        <v>64</v>
      </c>
      <c r="I160" s="196" t="s">
        <v>65</v>
      </c>
      <c r="J160" s="245"/>
      <c r="K160"/>
      <c r="L160"/>
      <c r="M160"/>
      <c r="N160"/>
      <c r="O160"/>
      <c r="P160"/>
      <c r="Q160"/>
    </row>
    <row r="161" spans="1:17" s="172" customFormat="1" ht="12.75" customHeight="1" x14ac:dyDescent="0.25">
      <c r="A161" s="37" t="s">
        <v>27</v>
      </c>
      <c r="B161" s="248">
        <v>576</v>
      </c>
      <c r="C161" s="248">
        <v>57357.5</v>
      </c>
      <c r="D161" s="302">
        <v>5333.7</v>
      </c>
      <c r="E161" s="302">
        <v>780235.6</v>
      </c>
      <c r="F161" s="248">
        <v>12271</v>
      </c>
      <c r="G161" s="248">
        <v>457299</v>
      </c>
      <c r="H161" s="248">
        <v>8809</v>
      </c>
      <c r="I161" s="248">
        <v>1808985</v>
      </c>
      <c r="J161" s="245"/>
      <c r="K161"/>
      <c r="L161"/>
      <c r="M161"/>
      <c r="N161"/>
      <c r="O161"/>
      <c r="P161"/>
      <c r="Q161"/>
    </row>
    <row r="162" spans="1:17" s="172" customFormat="1" ht="12.75" customHeight="1" x14ac:dyDescent="0.25">
      <c r="A162" s="7" t="s">
        <v>31</v>
      </c>
      <c r="B162" s="248" t="s">
        <v>230</v>
      </c>
      <c r="C162" s="248" t="s">
        <v>230</v>
      </c>
      <c r="D162" s="248">
        <v>249.3</v>
      </c>
      <c r="E162" s="248">
        <v>25072.6</v>
      </c>
      <c r="F162" s="249" t="s">
        <v>29</v>
      </c>
      <c r="G162" s="249" t="s">
        <v>29</v>
      </c>
      <c r="H162" s="249" t="s">
        <v>29</v>
      </c>
      <c r="I162" s="249" t="s">
        <v>29</v>
      </c>
      <c r="J162" s="245"/>
      <c r="K162"/>
      <c r="L162"/>
      <c r="M162"/>
      <c r="N162"/>
      <c r="O162"/>
      <c r="P162"/>
      <c r="Q162"/>
    </row>
    <row r="163" spans="1:17" s="172" customFormat="1" ht="12.75" customHeight="1" x14ac:dyDescent="0.25">
      <c r="A163" s="7" t="s">
        <v>32</v>
      </c>
      <c r="B163" s="248" t="s">
        <v>29</v>
      </c>
      <c r="C163" s="248" t="s">
        <v>29</v>
      </c>
      <c r="D163" s="248" t="s">
        <v>230</v>
      </c>
      <c r="E163" s="248" t="s">
        <v>230</v>
      </c>
      <c r="F163" s="249">
        <v>1440</v>
      </c>
      <c r="G163" s="249">
        <v>25920</v>
      </c>
      <c r="H163" s="249" t="s">
        <v>29</v>
      </c>
      <c r="I163" s="249" t="s">
        <v>29</v>
      </c>
      <c r="J163" s="245"/>
      <c r="K163"/>
      <c r="L163"/>
      <c r="M163"/>
      <c r="N163"/>
      <c r="O163"/>
      <c r="P163"/>
      <c r="Q163"/>
    </row>
    <row r="164" spans="1:17" s="255" customFormat="1" ht="12.75" customHeight="1" x14ac:dyDescent="0.25">
      <c r="A164" s="7" t="s">
        <v>34</v>
      </c>
      <c r="B164" s="248">
        <v>4</v>
      </c>
      <c r="C164" s="248">
        <v>440</v>
      </c>
      <c r="D164" s="248">
        <v>2207.3000000000002</v>
      </c>
      <c r="E164" s="248">
        <v>418311</v>
      </c>
      <c r="F164" s="249" t="s">
        <v>29</v>
      </c>
      <c r="G164" s="249" t="s">
        <v>29</v>
      </c>
      <c r="H164" s="249" t="s">
        <v>29</v>
      </c>
      <c r="I164" s="249" t="s">
        <v>29</v>
      </c>
      <c r="J164" s="256"/>
      <c r="K164"/>
      <c r="L164"/>
      <c r="M164"/>
      <c r="N164"/>
      <c r="O164"/>
      <c r="P164"/>
      <c r="Q164"/>
    </row>
    <row r="165" spans="1:17" s="255" customFormat="1" ht="12.75" customHeight="1" x14ac:dyDescent="0.25">
      <c r="A165" s="7" t="s">
        <v>35</v>
      </c>
      <c r="B165" s="248" t="s">
        <v>29</v>
      </c>
      <c r="C165" s="248" t="s">
        <v>29</v>
      </c>
      <c r="D165" s="248">
        <v>350</v>
      </c>
      <c r="E165" s="248">
        <v>27610</v>
      </c>
      <c r="F165" s="249">
        <v>10000</v>
      </c>
      <c r="G165" s="249">
        <v>400000</v>
      </c>
      <c r="H165" s="249" t="s">
        <v>29</v>
      </c>
      <c r="I165" s="249" t="s">
        <v>29</v>
      </c>
      <c r="J165" s="256"/>
      <c r="K165"/>
      <c r="L165"/>
      <c r="M165"/>
      <c r="N165"/>
      <c r="O165"/>
      <c r="P165"/>
      <c r="Q165"/>
    </row>
    <row r="166" spans="1:17" s="255" customFormat="1" ht="12.75" customHeight="1" x14ac:dyDescent="0.25">
      <c r="A166" s="7" t="s">
        <v>36</v>
      </c>
      <c r="B166" s="248" t="s">
        <v>29</v>
      </c>
      <c r="C166" s="248" t="s">
        <v>29</v>
      </c>
      <c r="D166" s="248" t="s">
        <v>29</v>
      </c>
      <c r="E166" s="248" t="s">
        <v>29</v>
      </c>
      <c r="F166" s="249" t="s">
        <v>230</v>
      </c>
      <c r="G166" s="249" t="s">
        <v>230</v>
      </c>
      <c r="H166" s="249" t="s">
        <v>29</v>
      </c>
      <c r="I166" s="249" t="s">
        <v>29</v>
      </c>
      <c r="J166" s="256"/>
      <c r="K166"/>
      <c r="L166"/>
      <c r="M166"/>
      <c r="N166"/>
      <c r="O166"/>
      <c r="P166"/>
      <c r="Q166"/>
    </row>
    <row r="167" spans="1:17" s="255" customFormat="1" ht="12.75" customHeight="1" x14ac:dyDescent="0.25">
      <c r="A167" s="7" t="s">
        <v>56</v>
      </c>
      <c r="B167" s="248">
        <v>400</v>
      </c>
      <c r="C167" s="248">
        <v>27600</v>
      </c>
      <c r="D167" s="248">
        <v>720</v>
      </c>
      <c r="E167" s="248">
        <v>100800</v>
      </c>
      <c r="F167" s="249" t="s">
        <v>29</v>
      </c>
      <c r="G167" s="249" t="s">
        <v>29</v>
      </c>
      <c r="H167" s="249" t="s">
        <v>29</v>
      </c>
      <c r="I167" s="249" t="s">
        <v>29</v>
      </c>
      <c r="J167" s="256"/>
      <c r="K167"/>
      <c r="L167"/>
      <c r="M167"/>
      <c r="N167"/>
      <c r="O167"/>
      <c r="P167"/>
      <c r="Q167"/>
    </row>
    <row r="168" spans="1:17" s="255" customFormat="1" ht="12.75" customHeight="1" x14ac:dyDescent="0.25">
      <c r="A168" s="7" t="s">
        <v>38</v>
      </c>
      <c r="B168" s="248" t="s">
        <v>29</v>
      </c>
      <c r="C168" s="248" t="s">
        <v>29</v>
      </c>
      <c r="D168" s="248">
        <v>24</v>
      </c>
      <c r="E168" s="248">
        <v>3500</v>
      </c>
      <c r="F168" s="249" t="s">
        <v>29</v>
      </c>
      <c r="G168" s="249" t="s">
        <v>29</v>
      </c>
      <c r="H168" s="249" t="s">
        <v>29</v>
      </c>
      <c r="I168" s="249" t="s">
        <v>29</v>
      </c>
      <c r="J168" s="256"/>
      <c r="K168"/>
      <c r="L168"/>
      <c r="M168"/>
      <c r="N168"/>
      <c r="O168"/>
      <c r="P168"/>
      <c r="Q168"/>
    </row>
    <row r="169" spans="1:17" s="255" customFormat="1" ht="12.75" customHeight="1" x14ac:dyDescent="0.25">
      <c r="A169" s="7" t="s">
        <v>40</v>
      </c>
      <c r="B169" s="248" t="s">
        <v>29</v>
      </c>
      <c r="C169" s="248" t="s">
        <v>29</v>
      </c>
      <c r="D169" s="248">
        <v>200</v>
      </c>
      <c r="E169" s="248">
        <v>20000</v>
      </c>
      <c r="F169" s="249" t="s">
        <v>29</v>
      </c>
      <c r="G169" s="249" t="s">
        <v>29</v>
      </c>
      <c r="H169" s="249" t="s">
        <v>29</v>
      </c>
      <c r="I169" s="249" t="s">
        <v>29</v>
      </c>
      <c r="J169" s="256"/>
      <c r="K169"/>
      <c r="L169"/>
      <c r="M169"/>
      <c r="N169"/>
      <c r="O169"/>
      <c r="P169"/>
      <c r="Q169"/>
    </row>
    <row r="170" spans="1:17" s="172" customFormat="1" ht="12.75" customHeight="1" x14ac:dyDescent="0.25">
      <c r="A170" s="7" t="s">
        <v>41</v>
      </c>
      <c r="B170" s="248" t="s">
        <v>29</v>
      </c>
      <c r="C170" s="248" t="s">
        <v>29</v>
      </c>
      <c r="D170" s="248">
        <v>564</v>
      </c>
      <c r="E170" s="248">
        <v>68000</v>
      </c>
      <c r="F170" s="249" t="s">
        <v>29</v>
      </c>
      <c r="G170" s="249" t="s">
        <v>29</v>
      </c>
      <c r="H170" s="249" t="s">
        <v>29</v>
      </c>
      <c r="I170" s="249" t="s">
        <v>29</v>
      </c>
      <c r="J170" s="245"/>
      <c r="K170"/>
      <c r="L170"/>
      <c r="M170"/>
      <c r="N170"/>
      <c r="O170"/>
      <c r="P170"/>
      <c r="Q170"/>
    </row>
    <row r="171" spans="1:17" s="172" customFormat="1" ht="12.75" customHeight="1" x14ac:dyDescent="0.25">
      <c r="A171" s="144" t="s">
        <v>42</v>
      </c>
      <c r="B171" s="250">
        <v>163.6</v>
      </c>
      <c r="C171" s="250">
        <v>28530</v>
      </c>
      <c r="D171" s="250">
        <v>699.6</v>
      </c>
      <c r="E171" s="250">
        <v>75442</v>
      </c>
      <c r="F171" s="250" t="s">
        <v>29</v>
      </c>
      <c r="G171" s="250" t="s">
        <v>29</v>
      </c>
      <c r="H171" s="250">
        <v>8809</v>
      </c>
      <c r="I171" s="250">
        <v>1808985</v>
      </c>
      <c r="J171" s="245"/>
      <c r="K171"/>
      <c r="L171"/>
      <c r="M171"/>
      <c r="N171"/>
      <c r="O171"/>
      <c r="P171"/>
      <c r="Q171"/>
    </row>
    <row r="172" spans="1:17" s="172" customFormat="1" ht="12.75" customHeight="1" x14ac:dyDescent="0.25">
      <c r="A172" s="171"/>
      <c r="B172" s="227"/>
      <c r="C172" s="228"/>
      <c r="D172" s="221"/>
      <c r="E172" s="221"/>
      <c r="F172" s="221"/>
      <c r="G172" s="221"/>
      <c r="H172" s="224"/>
      <c r="I172" s="224"/>
      <c r="J172" s="245"/>
      <c r="K172"/>
      <c r="L172"/>
      <c r="M172"/>
      <c r="N172"/>
      <c r="O172"/>
      <c r="P172"/>
      <c r="Q172"/>
    </row>
    <row r="173" spans="1:17" s="172" customFormat="1" ht="12.75" customHeight="1" x14ac:dyDescent="0.25">
      <c r="A173" s="171"/>
      <c r="B173" s="227"/>
      <c r="C173" s="228"/>
      <c r="D173" s="221"/>
      <c r="E173" s="221"/>
      <c r="F173" s="221"/>
      <c r="G173" s="221"/>
      <c r="H173" s="224"/>
      <c r="I173" s="71" t="s">
        <v>66</v>
      </c>
      <c r="J173" s="256"/>
      <c r="K173"/>
      <c r="L173"/>
      <c r="M173"/>
      <c r="N173"/>
      <c r="O173"/>
      <c r="P173"/>
      <c r="Q173"/>
    </row>
    <row r="174" spans="1:17" s="172" customFormat="1" ht="21" customHeight="1" x14ac:dyDescent="0.25">
      <c r="A174" s="533"/>
      <c r="B174" s="514" t="s">
        <v>112</v>
      </c>
      <c r="C174" s="514"/>
      <c r="D174" s="514" t="s">
        <v>209</v>
      </c>
      <c r="E174" s="514"/>
      <c r="F174" s="535" t="s">
        <v>153</v>
      </c>
      <c r="G174" s="504"/>
      <c r="H174" s="535" t="s">
        <v>154</v>
      </c>
      <c r="I174" s="536"/>
      <c r="J174" s="256"/>
      <c r="K174"/>
      <c r="L174"/>
      <c r="M174"/>
      <c r="N174"/>
      <c r="O174"/>
      <c r="P174"/>
      <c r="Q174"/>
    </row>
    <row r="175" spans="1:17" s="172" customFormat="1" ht="33.75" x14ac:dyDescent="0.25">
      <c r="A175" s="534"/>
      <c r="B175" s="196" t="s">
        <v>64</v>
      </c>
      <c r="C175" s="196" t="s">
        <v>65</v>
      </c>
      <c r="D175" s="196" t="s">
        <v>219</v>
      </c>
      <c r="E175" s="196" t="s">
        <v>65</v>
      </c>
      <c r="F175" s="196" t="s">
        <v>64</v>
      </c>
      <c r="G175" s="196" t="s">
        <v>65</v>
      </c>
      <c r="H175" s="196" t="s">
        <v>64</v>
      </c>
      <c r="I175" s="196" t="s">
        <v>65</v>
      </c>
      <c r="J175" s="256"/>
      <c r="K175"/>
      <c r="L175"/>
      <c r="M175"/>
      <c r="N175"/>
      <c r="O175"/>
      <c r="P175"/>
      <c r="Q175"/>
    </row>
    <row r="176" spans="1:17" s="172" customFormat="1" ht="12.75" customHeight="1" x14ac:dyDescent="0.25">
      <c r="A176" s="37" t="s">
        <v>27</v>
      </c>
      <c r="B176" s="302">
        <v>46095.5</v>
      </c>
      <c r="C176" s="302">
        <v>1503134</v>
      </c>
      <c r="D176" s="248">
        <v>12</v>
      </c>
      <c r="E176" s="248">
        <v>2400</v>
      </c>
      <c r="F176" s="248">
        <v>648.9</v>
      </c>
      <c r="G176" s="248">
        <v>55748</v>
      </c>
      <c r="H176" s="302">
        <v>25</v>
      </c>
      <c r="I176" s="302">
        <v>14000</v>
      </c>
      <c r="J176" s="256"/>
      <c r="K176"/>
      <c r="L176"/>
      <c r="M176"/>
      <c r="N176"/>
      <c r="O176"/>
      <c r="P176"/>
      <c r="Q176"/>
    </row>
    <row r="177" spans="1:17" s="172" customFormat="1" ht="12.75" customHeight="1" x14ac:dyDescent="0.25">
      <c r="A177" s="7" t="s">
        <v>31</v>
      </c>
      <c r="B177" s="248">
        <v>10039</v>
      </c>
      <c r="C177" s="302">
        <v>244331</v>
      </c>
      <c r="D177" s="248" t="s">
        <v>29</v>
      </c>
      <c r="E177" s="248" t="s">
        <v>29</v>
      </c>
      <c r="F177" s="248" t="s">
        <v>29</v>
      </c>
      <c r="G177" s="248" t="s">
        <v>29</v>
      </c>
      <c r="H177" s="248" t="s">
        <v>29</v>
      </c>
      <c r="I177" s="248" t="s">
        <v>29</v>
      </c>
      <c r="J177" s="256"/>
      <c r="K177"/>
      <c r="L177"/>
      <c r="M177"/>
      <c r="N177"/>
      <c r="O177"/>
      <c r="P177"/>
      <c r="Q177"/>
    </row>
    <row r="178" spans="1:17" ht="12.75" customHeight="1" x14ac:dyDescent="0.25">
      <c r="A178" s="7" t="s">
        <v>32</v>
      </c>
      <c r="B178" s="248">
        <v>16368.5</v>
      </c>
      <c r="C178" s="302">
        <v>642952</v>
      </c>
      <c r="D178" s="248">
        <v>12</v>
      </c>
      <c r="E178" s="248">
        <v>2400</v>
      </c>
      <c r="F178" s="248" t="s">
        <v>29</v>
      </c>
      <c r="G178" s="248" t="s">
        <v>29</v>
      </c>
      <c r="H178" s="248" t="s">
        <v>29</v>
      </c>
      <c r="I178" s="248" t="s">
        <v>29</v>
      </c>
    </row>
    <row r="179" spans="1:17" ht="12.75" customHeight="1" x14ac:dyDescent="0.25">
      <c r="A179" s="7" t="s">
        <v>34</v>
      </c>
      <c r="B179" s="248">
        <v>654.79999999999995</v>
      </c>
      <c r="C179" s="302">
        <v>15893</v>
      </c>
      <c r="D179" s="248" t="s">
        <v>29</v>
      </c>
      <c r="E179" s="248" t="s">
        <v>29</v>
      </c>
      <c r="F179" s="248" t="s">
        <v>29</v>
      </c>
      <c r="G179" s="248" t="s">
        <v>29</v>
      </c>
      <c r="H179" s="248" t="s">
        <v>29</v>
      </c>
      <c r="I179" s="248" t="s">
        <v>29</v>
      </c>
    </row>
    <row r="180" spans="1:17" ht="12.75" customHeight="1" x14ac:dyDescent="0.25">
      <c r="A180" s="7" t="s">
        <v>35</v>
      </c>
      <c r="B180" s="248">
        <v>1279</v>
      </c>
      <c r="C180" s="302">
        <v>28655</v>
      </c>
      <c r="D180" s="248" t="s">
        <v>29</v>
      </c>
      <c r="E180" s="248" t="s">
        <v>29</v>
      </c>
      <c r="F180" s="248" t="s">
        <v>29</v>
      </c>
      <c r="G180" s="248" t="s">
        <v>29</v>
      </c>
      <c r="H180" s="248" t="s">
        <v>29</v>
      </c>
      <c r="I180" s="248" t="s">
        <v>29</v>
      </c>
    </row>
    <row r="181" spans="1:17" ht="12.75" customHeight="1" x14ac:dyDescent="0.25">
      <c r="A181" s="7" t="s">
        <v>56</v>
      </c>
      <c r="B181" s="248">
        <v>370</v>
      </c>
      <c r="C181" s="302">
        <v>12490</v>
      </c>
      <c r="D181" s="248" t="s">
        <v>29</v>
      </c>
      <c r="E181" s="248" t="s">
        <v>29</v>
      </c>
      <c r="F181" s="248" t="s">
        <v>29</v>
      </c>
      <c r="G181" s="248" t="s">
        <v>29</v>
      </c>
      <c r="H181" s="248" t="s">
        <v>29</v>
      </c>
      <c r="I181" s="248" t="s">
        <v>29</v>
      </c>
    </row>
    <row r="182" spans="1:17" ht="12.75" customHeight="1" x14ac:dyDescent="0.25">
      <c r="A182" s="7" t="s">
        <v>38</v>
      </c>
      <c r="B182" s="248">
        <v>17.2</v>
      </c>
      <c r="C182" s="302">
        <v>800</v>
      </c>
      <c r="D182" s="248" t="s">
        <v>29</v>
      </c>
      <c r="E182" s="248" t="s">
        <v>29</v>
      </c>
      <c r="F182" s="248" t="s">
        <v>29</v>
      </c>
      <c r="G182" s="248" t="s">
        <v>29</v>
      </c>
      <c r="H182" s="248" t="s">
        <v>29</v>
      </c>
      <c r="I182" s="248" t="s">
        <v>29</v>
      </c>
    </row>
    <row r="183" spans="1:17" ht="12.75" customHeight="1" x14ac:dyDescent="0.25">
      <c r="A183" s="7" t="s">
        <v>42</v>
      </c>
      <c r="B183" s="248">
        <v>16960</v>
      </c>
      <c r="C183" s="302">
        <v>546557</v>
      </c>
      <c r="D183" s="248" t="s">
        <v>29</v>
      </c>
      <c r="E183" s="248" t="s">
        <v>29</v>
      </c>
      <c r="F183" s="248">
        <v>648.9</v>
      </c>
      <c r="G183" s="248">
        <v>55748</v>
      </c>
      <c r="H183" s="248">
        <v>25</v>
      </c>
      <c r="I183" s="248">
        <v>14000</v>
      </c>
    </row>
    <row r="184" spans="1:17" ht="12.75" customHeight="1" x14ac:dyDescent="0.25">
      <c r="A184" s="7" t="s">
        <v>44</v>
      </c>
      <c r="B184" s="248">
        <v>384</v>
      </c>
      <c r="C184" s="302">
        <v>10260</v>
      </c>
      <c r="D184" s="248" t="s">
        <v>29</v>
      </c>
      <c r="E184" s="248" t="s">
        <v>29</v>
      </c>
      <c r="F184" s="248" t="s">
        <v>29</v>
      </c>
      <c r="G184" s="248" t="s">
        <v>29</v>
      </c>
      <c r="H184" s="248" t="s">
        <v>29</v>
      </c>
      <c r="I184" s="248" t="s">
        <v>29</v>
      </c>
    </row>
    <row r="185" spans="1:17" ht="12.75" customHeight="1" x14ac:dyDescent="0.25">
      <c r="A185" s="144" t="s">
        <v>47</v>
      </c>
      <c r="B185" s="250">
        <v>23</v>
      </c>
      <c r="C185" s="304">
        <v>1196</v>
      </c>
      <c r="D185" s="250" t="s">
        <v>29</v>
      </c>
      <c r="E185" s="250" t="s">
        <v>29</v>
      </c>
      <c r="F185" s="250" t="s">
        <v>29</v>
      </c>
      <c r="G185" s="250" t="s">
        <v>29</v>
      </c>
      <c r="H185" s="250" t="s">
        <v>29</v>
      </c>
      <c r="I185" s="250" t="s">
        <v>29</v>
      </c>
    </row>
    <row r="187" spans="1:17" x14ac:dyDescent="0.25">
      <c r="E187" s="71" t="s">
        <v>66</v>
      </c>
      <c r="F187" s="224"/>
      <c r="G187" s="48"/>
      <c r="I187" s="48"/>
    </row>
    <row r="188" spans="1:17" ht="26.25" customHeight="1" x14ac:dyDescent="0.25">
      <c r="A188" s="533"/>
      <c r="B188" s="514" t="s">
        <v>155</v>
      </c>
      <c r="C188" s="514"/>
      <c r="D188" s="514" t="s">
        <v>156</v>
      </c>
      <c r="E188" s="510"/>
      <c r="F188" s="148"/>
      <c r="G188" s="148"/>
      <c r="H188" s="148"/>
      <c r="I188" s="148"/>
    </row>
    <row r="189" spans="1:17" ht="22.5" x14ac:dyDescent="0.25">
      <c r="A189" s="534"/>
      <c r="B189" s="196" t="s">
        <v>64</v>
      </c>
      <c r="C189" s="196" t="s">
        <v>65</v>
      </c>
      <c r="D189" s="196" t="s">
        <v>64</v>
      </c>
      <c r="E189" s="196" t="s">
        <v>65</v>
      </c>
      <c r="F189" s="225"/>
      <c r="G189" s="225"/>
      <c r="H189" s="225"/>
      <c r="I189" s="225"/>
    </row>
    <row r="190" spans="1:17" ht="12.75" customHeight="1" x14ac:dyDescent="0.25">
      <c r="A190" s="37" t="s">
        <v>27</v>
      </c>
      <c r="B190" s="248">
        <v>4691.6000000000004</v>
      </c>
      <c r="C190" s="248">
        <v>641634.6</v>
      </c>
      <c r="D190" s="248">
        <v>40.5</v>
      </c>
      <c r="E190" s="248">
        <v>21735</v>
      </c>
      <c r="F190" s="263"/>
      <c r="G190" s="263"/>
      <c r="H190" s="263"/>
      <c r="I190" s="263"/>
    </row>
    <row r="191" spans="1:17" ht="12.75" customHeight="1" x14ac:dyDescent="0.25">
      <c r="A191" s="7" t="s">
        <v>32</v>
      </c>
      <c r="B191" s="248">
        <v>199.2</v>
      </c>
      <c r="C191" s="248">
        <v>51426</v>
      </c>
      <c r="D191" s="306" t="s">
        <v>29</v>
      </c>
      <c r="E191" s="259" t="s">
        <v>29</v>
      </c>
      <c r="F191" s="224"/>
      <c r="G191" s="224"/>
    </row>
    <row r="192" spans="1:17" ht="12.75" customHeight="1" x14ac:dyDescent="0.25">
      <c r="A192" s="7" t="s">
        <v>40</v>
      </c>
      <c r="B192" s="248" t="s">
        <v>29</v>
      </c>
      <c r="C192" s="248" t="s">
        <v>29</v>
      </c>
      <c r="D192" s="306">
        <v>2.2000000000000002</v>
      </c>
      <c r="E192" s="259">
        <v>5400</v>
      </c>
    </row>
    <row r="193" spans="1:5" ht="12.75" customHeight="1" x14ac:dyDescent="0.25">
      <c r="A193" s="7" t="s">
        <v>42</v>
      </c>
      <c r="B193" s="248">
        <v>4292.3999999999996</v>
      </c>
      <c r="C193" s="248">
        <v>560208.6</v>
      </c>
      <c r="D193" s="306">
        <v>38.299999999999997</v>
      </c>
      <c r="E193" s="259">
        <v>16335</v>
      </c>
    </row>
    <row r="194" spans="1:5" ht="12.75" customHeight="1" x14ac:dyDescent="0.25">
      <c r="A194" s="144" t="s">
        <v>47</v>
      </c>
      <c r="B194" s="250" t="s">
        <v>230</v>
      </c>
      <c r="C194" s="250" t="s">
        <v>230</v>
      </c>
      <c r="D194" s="307" t="s">
        <v>29</v>
      </c>
      <c r="E194" s="258" t="s">
        <v>29</v>
      </c>
    </row>
    <row r="195" spans="1:5" ht="12.75" customHeight="1" x14ac:dyDescent="0.25"/>
  </sheetData>
  <mergeCells count="66">
    <mergeCell ref="A82:C82"/>
    <mergeCell ref="A1:I1"/>
    <mergeCell ref="A2:I2"/>
    <mergeCell ref="A4:A5"/>
    <mergeCell ref="B4:C4"/>
    <mergeCell ref="D4:E4"/>
    <mergeCell ref="F4:G4"/>
    <mergeCell ref="H4:I4"/>
    <mergeCell ref="F26:G26"/>
    <mergeCell ref="H26:I26"/>
    <mergeCell ref="A45:A46"/>
    <mergeCell ref="B45:C45"/>
    <mergeCell ref="D45:E45"/>
    <mergeCell ref="F45:G45"/>
    <mergeCell ref="H45:I45"/>
    <mergeCell ref="A26:A27"/>
    <mergeCell ref="B26:C26"/>
    <mergeCell ref="D26:E26"/>
    <mergeCell ref="A57:A58"/>
    <mergeCell ref="B57:C57"/>
    <mergeCell ref="D57:E57"/>
    <mergeCell ref="F57:G57"/>
    <mergeCell ref="H57:I57"/>
    <mergeCell ref="A73:A74"/>
    <mergeCell ref="B73:C73"/>
    <mergeCell ref="D73:E73"/>
    <mergeCell ref="F73:G73"/>
    <mergeCell ref="A115:A116"/>
    <mergeCell ref="B115:C115"/>
    <mergeCell ref="D115:E115"/>
    <mergeCell ref="A83:I83"/>
    <mergeCell ref="A85:A86"/>
    <mergeCell ref="B85:C85"/>
    <mergeCell ref="D85:E85"/>
    <mergeCell ref="F85:G85"/>
    <mergeCell ref="H85:I85"/>
    <mergeCell ref="F115:G115"/>
    <mergeCell ref="H115:I115"/>
    <mergeCell ref="A103:A104"/>
    <mergeCell ref="B103:C103"/>
    <mergeCell ref="D103:E103"/>
    <mergeCell ref="F103:G103"/>
    <mergeCell ref="H103:I103"/>
    <mergeCell ref="A144:A145"/>
    <mergeCell ref="B144:C144"/>
    <mergeCell ref="D144:E144"/>
    <mergeCell ref="F144:G144"/>
    <mergeCell ref="H144:I144"/>
    <mergeCell ref="A131:A132"/>
    <mergeCell ref="B131:C131"/>
    <mergeCell ref="D131:E131"/>
    <mergeCell ref="F131:G131"/>
    <mergeCell ref="H131:I131"/>
    <mergeCell ref="H159:I159"/>
    <mergeCell ref="A174:A175"/>
    <mergeCell ref="B174:C174"/>
    <mergeCell ref="D174:E174"/>
    <mergeCell ref="F174:G174"/>
    <mergeCell ref="H174:I174"/>
    <mergeCell ref="F159:G159"/>
    <mergeCell ref="A188:A189"/>
    <mergeCell ref="B188:C188"/>
    <mergeCell ref="D188:E188"/>
    <mergeCell ref="A159:A160"/>
    <mergeCell ref="B159:C159"/>
    <mergeCell ref="D159:E159"/>
  </mergeCells>
  <pageMargins left="0.78740157480314998" right="0.39370078740157499" top="0.39370078740157499" bottom="0.39370078740157499" header="0.31496062992126" footer="0.35433070866141703"/>
  <pageSetup paperSize="9" firstPageNumber="21" orientation="landscape" useFirstPageNumber="1" r:id="rId1"/>
  <headerFooter scaleWithDoc="0" alignWithMargins="0">
    <oddFooter>&amp;R&amp;"-,обычный"&amp;8&amp;P</oddFooter>
  </headerFooter>
  <rowBreaks count="6" manualBreakCount="6">
    <brk id="24" max="8" man="1"/>
    <brk id="55" max="8" man="1"/>
    <brk id="82" max="8" man="1"/>
    <brk id="113" max="8" man="1"/>
    <brk id="142" max="8" man="1"/>
    <brk id="172"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zoomScaleNormal="100" zoomScaleSheetLayoutView="106" workbookViewId="0">
      <selection sqref="A1:B1"/>
    </sheetView>
  </sheetViews>
  <sheetFormatPr defaultColWidth="9.140625" defaultRowHeight="15" x14ac:dyDescent="0.25"/>
  <cols>
    <col min="1" max="1" width="77.140625" style="2" customWidth="1"/>
    <col min="2" max="2" width="20.7109375" style="3" customWidth="1"/>
    <col min="3" max="5" width="18.85546875" style="5" customWidth="1"/>
    <col min="6" max="6" width="18.42578125" style="5" customWidth="1"/>
    <col min="7" max="8" width="9.140625" style="5"/>
    <col min="9" max="9" width="7" style="5" customWidth="1"/>
    <col min="10" max="11" width="9.140625" style="5"/>
    <col min="12" max="12" width="6.28515625" style="5" customWidth="1"/>
    <col min="13" max="14" width="9.140625" style="5"/>
    <col min="15" max="15" width="7.28515625" style="5" customWidth="1"/>
    <col min="16" max="16384" width="9.140625" style="5"/>
  </cols>
  <sheetData>
    <row r="1" spans="1:11" ht="20.100000000000001" customHeight="1" x14ac:dyDescent="0.25">
      <c r="A1" s="499" t="s">
        <v>194</v>
      </c>
      <c r="B1" s="499"/>
      <c r="C1" s="32"/>
    </row>
    <row r="2" spans="1:11" ht="12.75" customHeight="1" x14ac:dyDescent="0.25">
      <c r="A2"/>
      <c r="B2" s="145" t="s">
        <v>185</v>
      </c>
      <c r="C2" s="32"/>
    </row>
    <row r="3" spans="1:11" ht="28.5" customHeight="1" x14ac:dyDescent="0.25">
      <c r="A3" s="222"/>
      <c r="B3" s="233" t="s">
        <v>75</v>
      </c>
      <c r="C3" s="32"/>
    </row>
    <row r="4" spans="1:11" ht="12.75" customHeight="1" x14ac:dyDescent="0.25">
      <c r="A4" s="234" t="s">
        <v>76</v>
      </c>
      <c r="B4" s="358">
        <v>521</v>
      </c>
      <c r="C4" s="32"/>
    </row>
    <row r="5" spans="1:11" ht="12.75" customHeight="1" x14ac:dyDescent="0.25">
      <c r="A5" s="234" t="s">
        <v>77</v>
      </c>
      <c r="B5" s="359">
        <v>120</v>
      </c>
      <c r="C5" s="32"/>
    </row>
    <row r="6" spans="1:11" ht="12.75" customHeight="1" x14ac:dyDescent="0.25">
      <c r="A6" s="234" t="s">
        <v>78</v>
      </c>
      <c r="B6" s="359">
        <v>74</v>
      </c>
      <c r="C6" s="32"/>
    </row>
    <row r="7" spans="1:11" ht="12.75" customHeight="1" x14ac:dyDescent="0.25">
      <c r="A7" s="234" t="s">
        <v>79</v>
      </c>
      <c r="B7" s="360" t="s">
        <v>29</v>
      </c>
      <c r="C7" s="32"/>
    </row>
    <row r="8" spans="1:11" ht="12.75" customHeight="1" x14ac:dyDescent="0.25">
      <c r="A8" s="234" t="s">
        <v>80</v>
      </c>
      <c r="B8" s="359">
        <v>76</v>
      </c>
      <c r="C8" s="32"/>
    </row>
    <row r="9" spans="1:11" ht="12.75" customHeight="1" x14ac:dyDescent="0.25">
      <c r="A9" s="234" t="s">
        <v>81</v>
      </c>
      <c r="B9" s="359">
        <v>96</v>
      </c>
      <c r="C9" s="32"/>
    </row>
    <row r="10" spans="1:11" ht="12.75" customHeight="1" x14ac:dyDescent="0.25">
      <c r="A10" s="234" t="s">
        <v>82</v>
      </c>
      <c r="B10" s="359">
        <v>24</v>
      </c>
      <c r="C10" s="32"/>
    </row>
    <row r="11" spans="1:11" ht="12.75" customHeight="1" x14ac:dyDescent="0.25">
      <c r="A11" s="234" t="s">
        <v>83</v>
      </c>
      <c r="B11" s="359">
        <v>20</v>
      </c>
      <c r="C11" s="32"/>
    </row>
    <row r="12" spans="1:11" ht="12.75" customHeight="1" x14ac:dyDescent="0.25">
      <c r="A12" s="234" t="s">
        <v>84</v>
      </c>
      <c r="B12" s="359">
        <v>166</v>
      </c>
      <c r="C12" s="32"/>
    </row>
    <row r="13" spans="1:11" ht="12.75" customHeight="1" x14ac:dyDescent="0.25">
      <c r="A13" s="234" t="s">
        <v>85</v>
      </c>
      <c r="B13" s="359">
        <v>41</v>
      </c>
      <c r="C13" s="32"/>
    </row>
    <row r="14" spans="1:11" ht="12.75" customHeight="1" x14ac:dyDescent="0.25">
      <c r="A14" s="234" t="s">
        <v>86</v>
      </c>
      <c r="B14" s="359">
        <v>3</v>
      </c>
      <c r="C14" s="32"/>
    </row>
    <row r="15" spans="1:11" ht="12.75" customHeight="1" x14ac:dyDescent="0.4">
      <c r="A15" s="235" t="s">
        <v>87</v>
      </c>
      <c r="B15" s="359">
        <v>135</v>
      </c>
      <c r="C15" s="32"/>
      <c r="K15" s="29"/>
    </row>
    <row r="16" spans="1:11" ht="12.75" customHeight="1" x14ac:dyDescent="0.25">
      <c r="A16" s="234" t="s">
        <v>88</v>
      </c>
      <c r="B16" s="359">
        <v>5</v>
      </c>
    </row>
    <row r="17" spans="1:2" ht="12.75" customHeight="1" x14ac:dyDescent="0.25">
      <c r="A17" s="234" t="s">
        <v>89</v>
      </c>
      <c r="B17" s="359">
        <v>75</v>
      </c>
    </row>
    <row r="18" spans="1:2" ht="12.75" customHeight="1" x14ac:dyDescent="0.25">
      <c r="A18" s="234" t="s">
        <v>90</v>
      </c>
      <c r="B18" s="359">
        <v>101</v>
      </c>
    </row>
    <row r="19" spans="1:2" ht="12.75" customHeight="1" x14ac:dyDescent="0.25">
      <c r="A19" s="234" t="s">
        <v>91</v>
      </c>
      <c r="B19" s="359">
        <v>12</v>
      </c>
    </row>
    <row r="20" spans="1:2" ht="12.75" customHeight="1" x14ac:dyDescent="0.25">
      <c r="A20" s="234" t="s">
        <v>92</v>
      </c>
      <c r="B20" s="359">
        <v>24</v>
      </c>
    </row>
    <row r="21" spans="1:2" ht="12.75" customHeight="1" x14ac:dyDescent="0.25">
      <c r="A21" s="234" t="s">
        <v>93</v>
      </c>
      <c r="B21" s="359">
        <v>1</v>
      </c>
    </row>
    <row r="22" spans="1:2" ht="12.75" customHeight="1" x14ac:dyDescent="0.25">
      <c r="A22" s="234" t="s">
        <v>94</v>
      </c>
      <c r="B22" s="359">
        <v>78</v>
      </c>
    </row>
    <row r="23" spans="1:2" ht="12.75" customHeight="1" x14ac:dyDescent="0.25">
      <c r="A23" s="234" t="s">
        <v>95</v>
      </c>
      <c r="B23" s="359">
        <v>1</v>
      </c>
    </row>
    <row r="24" spans="1:2" ht="12.75" customHeight="1" x14ac:dyDescent="0.25">
      <c r="A24" s="234" t="s">
        <v>96</v>
      </c>
      <c r="B24" s="359">
        <v>8</v>
      </c>
    </row>
    <row r="25" spans="1:2" ht="12.75" customHeight="1" x14ac:dyDescent="0.25">
      <c r="A25" s="234" t="s">
        <v>97</v>
      </c>
      <c r="B25" s="359">
        <v>120</v>
      </c>
    </row>
    <row r="26" spans="1:2" ht="12.75" customHeight="1" x14ac:dyDescent="0.25">
      <c r="A26" s="234" t="s">
        <v>98</v>
      </c>
      <c r="B26" s="360" t="s">
        <v>230</v>
      </c>
    </row>
    <row r="27" spans="1:2" ht="12.75" customHeight="1" x14ac:dyDescent="0.25">
      <c r="A27" s="234" t="s">
        <v>99</v>
      </c>
      <c r="B27" s="360" t="s">
        <v>29</v>
      </c>
    </row>
    <row r="28" spans="1:2" ht="12.75" customHeight="1" x14ac:dyDescent="0.25">
      <c r="A28" s="234" t="s">
        <v>100</v>
      </c>
      <c r="B28" s="359">
        <v>4</v>
      </c>
    </row>
    <row r="29" spans="1:2" ht="12.75" customHeight="1" x14ac:dyDescent="0.25">
      <c r="A29" s="234" t="s">
        <v>101</v>
      </c>
      <c r="B29" s="359">
        <v>61</v>
      </c>
    </row>
    <row r="30" spans="1:2" ht="12.75" customHeight="1" x14ac:dyDescent="0.25">
      <c r="A30" s="234" t="s">
        <v>102</v>
      </c>
      <c r="B30" s="359">
        <v>72</v>
      </c>
    </row>
    <row r="31" spans="1:2" ht="12.75" customHeight="1" x14ac:dyDescent="0.25">
      <c r="A31" s="234" t="s">
        <v>103</v>
      </c>
      <c r="B31" s="359">
        <v>49</v>
      </c>
    </row>
    <row r="32" spans="1:2" ht="12.75" customHeight="1" x14ac:dyDescent="0.25">
      <c r="A32" s="234" t="s">
        <v>104</v>
      </c>
      <c r="B32" s="359">
        <v>22</v>
      </c>
    </row>
    <row r="33" spans="1:2" ht="12.75" customHeight="1" x14ac:dyDescent="0.25">
      <c r="A33" s="236" t="s">
        <v>105</v>
      </c>
      <c r="B33" s="361">
        <v>203</v>
      </c>
    </row>
  </sheetData>
  <mergeCells count="1">
    <mergeCell ref="A1:B1"/>
  </mergeCells>
  <pageMargins left="0.78740157480314998" right="0.39370078740157499" top="0.39370078740157499" bottom="0.39370078740157499" header="0.31496062992126" footer="0.35433070866141703"/>
  <pageSetup paperSize="9" firstPageNumber="27" orientation="landscape" useFirstPageNumber="1" r:id="rId1"/>
  <headerFooter scaleWithDoc="0" alignWithMargins="0">
    <oddFooter>&amp;R&amp;"-,обычный"&amp;8&amp;P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zoomScaleNormal="100" workbookViewId="0">
      <selection sqref="A1:H1"/>
    </sheetView>
  </sheetViews>
  <sheetFormatPr defaultColWidth="9.140625" defaultRowHeight="15" x14ac:dyDescent="0.25"/>
  <cols>
    <col min="1" max="1" width="21.28515625" style="5" customWidth="1"/>
    <col min="2" max="2" width="11.85546875" style="5" customWidth="1"/>
    <col min="3" max="3" width="8.7109375" style="5" customWidth="1"/>
    <col min="4" max="4" width="7" style="5" customWidth="1"/>
    <col min="5" max="5" width="13" style="5" customWidth="1"/>
    <col min="6" max="6" width="9.140625" style="5"/>
    <col min="7" max="7" width="9.7109375" style="5" customWidth="1"/>
    <col min="8" max="8" width="21.28515625" style="5" customWidth="1"/>
    <col min="9" max="16384" width="9.140625" style="5"/>
  </cols>
  <sheetData>
    <row r="1" spans="1:8" s="1" customFormat="1" ht="20.100000000000001" customHeight="1" x14ac:dyDescent="0.25">
      <c r="A1" s="491" t="s">
        <v>195</v>
      </c>
      <c r="B1" s="491"/>
      <c r="C1" s="491"/>
      <c r="D1" s="491"/>
      <c r="E1" s="491"/>
      <c r="F1" s="491"/>
      <c r="G1" s="491"/>
      <c r="H1" s="491"/>
    </row>
    <row r="2" spans="1:8" s="1" customFormat="1" x14ac:dyDescent="0.25">
      <c r="B2" s="23"/>
      <c r="C2" s="23"/>
      <c r="E2" s="28"/>
      <c r="H2" s="174" t="s">
        <v>106</v>
      </c>
    </row>
    <row r="3" spans="1:8" s="1" customFormat="1" ht="39" customHeight="1" x14ac:dyDescent="0.25">
      <c r="A3" s="30"/>
      <c r="B3" s="178" t="s">
        <v>107</v>
      </c>
      <c r="C3" s="178" t="s">
        <v>108</v>
      </c>
      <c r="D3" s="178" t="s">
        <v>109</v>
      </c>
      <c r="E3" s="178" t="s">
        <v>239</v>
      </c>
      <c r="F3" s="178" t="s">
        <v>110</v>
      </c>
      <c r="G3" s="178" t="s">
        <v>112</v>
      </c>
      <c r="H3" s="177" t="s">
        <v>157</v>
      </c>
    </row>
    <row r="4" spans="1:8" s="1" customFormat="1" ht="12.75" customHeight="1" x14ac:dyDescent="0.25">
      <c r="A4" s="37" t="s">
        <v>27</v>
      </c>
      <c r="B4" s="294">
        <v>3358.7</v>
      </c>
      <c r="C4" s="282">
        <v>1570</v>
      </c>
      <c r="D4" s="294">
        <v>884.8</v>
      </c>
      <c r="E4" s="294">
        <v>160.19999999999999</v>
      </c>
      <c r="F4" s="294">
        <v>1680</v>
      </c>
      <c r="G4" s="392">
        <v>967</v>
      </c>
      <c r="H4" s="376" t="s">
        <v>217</v>
      </c>
    </row>
    <row r="5" spans="1:8" s="175" customFormat="1" ht="12.75" customHeight="1" x14ac:dyDescent="0.25">
      <c r="A5" s="142" t="s">
        <v>32</v>
      </c>
      <c r="B5" s="287" t="s">
        <v>29</v>
      </c>
      <c r="C5" s="287" t="s">
        <v>29</v>
      </c>
      <c r="D5" s="287" t="s">
        <v>29</v>
      </c>
      <c r="E5" s="287" t="s">
        <v>29</v>
      </c>
      <c r="F5" s="287" t="s">
        <v>29</v>
      </c>
      <c r="G5" s="376" t="s">
        <v>217</v>
      </c>
      <c r="H5" s="376" t="s">
        <v>217</v>
      </c>
    </row>
    <row r="6" spans="1:8" s="1" customFormat="1" ht="12.75" customHeight="1" x14ac:dyDescent="0.25">
      <c r="A6" s="176" t="s">
        <v>40</v>
      </c>
      <c r="B6" s="295">
        <v>3358.7</v>
      </c>
      <c r="C6" s="295">
        <v>1570</v>
      </c>
      <c r="D6" s="295">
        <v>884.8</v>
      </c>
      <c r="E6" s="295">
        <v>160.19999999999999</v>
      </c>
      <c r="F6" s="295">
        <v>1680</v>
      </c>
      <c r="G6" s="295">
        <v>750</v>
      </c>
      <c r="H6" s="296" t="s">
        <v>29</v>
      </c>
    </row>
  </sheetData>
  <mergeCells count="1">
    <mergeCell ref="A1:H1"/>
  </mergeCells>
  <pageMargins left="0.78740157480314998" right="0.39370078740157499" top="0.39370078740157499" bottom="0.39370078740157499" header="0.31496062992126" footer="0.35433070866141703"/>
  <pageSetup paperSize="9" firstPageNumber="28" fitToWidth="0" fitToHeight="0" orientation="landscape" useFirstPageNumber="1" r:id="rId1"/>
  <headerFooter scaleWithDoc="0" alignWithMargins="0">
    <oddFooter>&amp;R&amp;"-,обычный"&amp;8&amp;P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zoomScaleNormal="100" zoomScaleSheetLayoutView="124" workbookViewId="0">
      <selection sqref="A1:J1"/>
    </sheetView>
  </sheetViews>
  <sheetFormatPr defaultColWidth="9.140625" defaultRowHeight="15" x14ac:dyDescent="0.25"/>
  <cols>
    <col min="1" max="1" width="22.7109375" style="2" customWidth="1"/>
    <col min="2" max="2" width="12.42578125" style="3" customWidth="1"/>
    <col min="3" max="10" width="12.42578125" style="5" customWidth="1"/>
    <col min="11" max="11" width="9.140625" style="5"/>
    <col min="12" max="12" width="6.5703125" style="5" customWidth="1"/>
    <col min="13" max="14" width="9.140625" style="5"/>
    <col min="15" max="15" width="6.28515625" style="5" customWidth="1"/>
    <col min="16" max="16384" width="9.140625" style="5"/>
  </cols>
  <sheetData>
    <row r="1" spans="1:12" ht="20.100000000000001" customHeight="1" x14ac:dyDescent="0.25">
      <c r="A1" s="539" t="s">
        <v>222</v>
      </c>
      <c r="B1" s="539"/>
      <c r="C1" s="539"/>
      <c r="D1" s="539"/>
      <c r="E1" s="539"/>
      <c r="F1" s="539"/>
      <c r="G1" s="539"/>
      <c r="H1" s="539"/>
      <c r="I1" s="539"/>
      <c r="J1" s="539"/>
    </row>
    <row r="2" spans="1:12" x14ac:dyDescent="0.25">
      <c r="A2" s="20"/>
      <c r="B2" s="21"/>
      <c r="C2" s="175"/>
      <c r="D2" s="175"/>
      <c r="E2" s="175"/>
      <c r="F2" s="175"/>
      <c r="G2" s="175"/>
      <c r="H2" s="175"/>
      <c r="I2" s="175"/>
      <c r="J2" s="174" t="s">
        <v>116</v>
      </c>
    </row>
    <row r="3" spans="1:12" x14ac:dyDescent="0.25">
      <c r="A3" s="543"/>
      <c r="B3" s="540" t="s">
        <v>117</v>
      </c>
      <c r="C3" s="540" t="s">
        <v>118</v>
      </c>
      <c r="D3" s="541"/>
      <c r="E3" s="541"/>
      <c r="F3" s="541"/>
      <c r="G3" s="541"/>
      <c r="H3" s="541"/>
      <c r="I3" s="541"/>
      <c r="J3" s="542"/>
    </row>
    <row r="4" spans="1:12" ht="15" customHeight="1" x14ac:dyDescent="0.25">
      <c r="A4" s="543"/>
      <c r="B4" s="540"/>
      <c r="C4" s="540" t="s">
        <v>119</v>
      </c>
      <c r="D4" s="237" t="s">
        <v>120</v>
      </c>
      <c r="E4" s="540" t="s">
        <v>121</v>
      </c>
      <c r="F4" s="237" t="s">
        <v>120</v>
      </c>
      <c r="G4" s="540" t="s">
        <v>122</v>
      </c>
      <c r="H4" s="540" t="s">
        <v>123</v>
      </c>
      <c r="I4" s="540" t="s">
        <v>124</v>
      </c>
      <c r="J4" s="545" t="s">
        <v>125</v>
      </c>
    </row>
    <row r="5" spans="1:12" ht="22.5" x14ac:dyDescent="0.25">
      <c r="A5" s="544"/>
      <c r="B5" s="541"/>
      <c r="C5" s="541"/>
      <c r="D5" s="237" t="s">
        <v>126</v>
      </c>
      <c r="E5" s="541"/>
      <c r="F5" s="237" t="s">
        <v>127</v>
      </c>
      <c r="G5" s="541"/>
      <c r="H5" s="541"/>
      <c r="I5" s="541"/>
      <c r="J5" s="542"/>
    </row>
    <row r="6" spans="1:12" s="180" customFormat="1" ht="12.75" customHeight="1" x14ac:dyDescent="0.2">
      <c r="A6" s="179" t="s">
        <v>27</v>
      </c>
      <c r="B6" s="282">
        <v>104839.7</v>
      </c>
      <c r="C6" s="282">
        <v>63547.1</v>
      </c>
      <c r="D6" s="282">
        <v>37632.400000000001</v>
      </c>
      <c r="E6" s="282">
        <v>14058.1</v>
      </c>
      <c r="F6" s="282">
        <v>8155.2</v>
      </c>
      <c r="G6" s="282">
        <v>793.5</v>
      </c>
      <c r="H6" s="282">
        <v>663</v>
      </c>
      <c r="I6" s="282">
        <v>447.7</v>
      </c>
      <c r="J6" s="282">
        <v>1168.4000000000001</v>
      </c>
    </row>
    <row r="7" spans="1:12" s="180" customFormat="1" ht="12.75" customHeight="1" x14ac:dyDescent="0.2">
      <c r="A7" s="142" t="s">
        <v>28</v>
      </c>
      <c r="B7" s="282">
        <v>4568.8999999999996</v>
      </c>
      <c r="C7" s="282">
        <v>2086.1999999999998</v>
      </c>
      <c r="D7" s="282">
        <v>1403.3</v>
      </c>
      <c r="E7" s="282">
        <v>1567</v>
      </c>
      <c r="F7" s="282">
        <v>1567</v>
      </c>
      <c r="G7" s="282">
        <v>0.5</v>
      </c>
      <c r="H7" s="282">
        <v>33</v>
      </c>
      <c r="I7" s="282">
        <v>20</v>
      </c>
      <c r="J7" s="282">
        <v>160</v>
      </c>
    </row>
    <row r="8" spans="1:12" s="180" customFormat="1" ht="12.75" customHeight="1" x14ac:dyDescent="0.2">
      <c r="A8" s="142" t="s">
        <v>30</v>
      </c>
      <c r="B8" s="282">
        <v>2590</v>
      </c>
      <c r="C8" s="282">
        <v>2590</v>
      </c>
      <c r="D8" s="282">
        <v>2254</v>
      </c>
      <c r="E8" s="190" t="s">
        <v>29</v>
      </c>
      <c r="F8" s="190" t="s">
        <v>29</v>
      </c>
      <c r="G8" s="190" t="s">
        <v>29</v>
      </c>
      <c r="H8" s="190" t="s">
        <v>29</v>
      </c>
      <c r="I8" s="190" t="s">
        <v>29</v>
      </c>
      <c r="J8" s="190" t="s">
        <v>29</v>
      </c>
    </row>
    <row r="9" spans="1:12" s="180" customFormat="1" ht="12.75" customHeight="1" x14ac:dyDescent="0.2">
      <c r="A9" s="142" t="s">
        <v>31</v>
      </c>
      <c r="B9" s="282">
        <v>14678.1</v>
      </c>
      <c r="C9" s="282">
        <v>6637</v>
      </c>
      <c r="D9" s="282">
        <v>4637</v>
      </c>
      <c r="E9" s="282">
        <v>440</v>
      </c>
      <c r="F9" s="282">
        <v>440</v>
      </c>
      <c r="G9" s="282">
        <v>26.5</v>
      </c>
      <c r="H9" s="282">
        <v>28.4</v>
      </c>
      <c r="I9" s="282">
        <v>26.2</v>
      </c>
      <c r="J9" s="190" t="s">
        <v>29</v>
      </c>
    </row>
    <row r="10" spans="1:12" s="180" customFormat="1" ht="12.75" customHeight="1" x14ac:dyDescent="0.2">
      <c r="A10" s="142" t="s">
        <v>32</v>
      </c>
      <c r="B10" s="282">
        <v>12682.9</v>
      </c>
      <c r="C10" s="282">
        <v>8328.1</v>
      </c>
      <c r="D10" s="282">
        <v>3173</v>
      </c>
      <c r="E10" s="282">
        <v>113</v>
      </c>
      <c r="F10" s="190" t="s">
        <v>29</v>
      </c>
      <c r="G10" s="282">
        <v>80.8</v>
      </c>
      <c r="H10" s="282">
        <v>41</v>
      </c>
      <c r="I10" s="282">
        <v>93</v>
      </c>
      <c r="J10" s="282">
        <v>751</v>
      </c>
    </row>
    <row r="11" spans="1:12" s="180" customFormat="1" ht="12.75" customHeight="1" x14ac:dyDescent="0.2">
      <c r="A11" s="7" t="s">
        <v>33</v>
      </c>
      <c r="B11" s="282">
        <v>21</v>
      </c>
      <c r="C11" s="282">
        <v>21</v>
      </c>
      <c r="D11" s="190" t="s">
        <v>29</v>
      </c>
      <c r="E11" s="190" t="s">
        <v>29</v>
      </c>
      <c r="F11" s="190" t="s">
        <v>29</v>
      </c>
      <c r="G11" s="190" t="s">
        <v>29</v>
      </c>
      <c r="H11" s="190" t="s">
        <v>29</v>
      </c>
      <c r="I11" s="190" t="s">
        <v>29</v>
      </c>
      <c r="J11" s="190" t="s">
        <v>29</v>
      </c>
    </row>
    <row r="12" spans="1:12" s="180" customFormat="1" ht="12.75" customHeight="1" x14ac:dyDescent="0.2">
      <c r="A12" s="142" t="s">
        <v>54</v>
      </c>
      <c r="B12" s="282">
        <v>2694.2</v>
      </c>
      <c r="C12" s="282">
        <v>157</v>
      </c>
      <c r="D12" s="282">
        <v>147</v>
      </c>
      <c r="E12" s="282">
        <v>427</v>
      </c>
      <c r="F12" s="282">
        <v>80</v>
      </c>
      <c r="G12" s="282">
        <v>7.8</v>
      </c>
      <c r="H12" s="282">
        <v>4.4000000000000004</v>
      </c>
      <c r="I12" s="282">
        <v>103</v>
      </c>
      <c r="J12" s="190" t="s">
        <v>29</v>
      </c>
    </row>
    <row r="13" spans="1:12" s="180" customFormat="1" ht="12.75" customHeight="1" x14ac:dyDescent="0.2">
      <c r="A13" s="142" t="s">
        <v>55</v>
      </c>
      <c r="B13" s="282">
        <v>13487.8</v>
      </c>
      <c r="C13" s="282">
        <v>10613</v>
      </c>
      <c r="D13" s="282">
        <v>5309.9</v>
      </c>
      <c r="E13" s="282">
        <v>458</v>
      </c>
      <c r="F13" s="190" t="s">
        <v>29</v>
      </c>
      <c r="G13" s="282">
        <v>506.4</v>
      </c>
      <c r="H13" s="282">
        <v>122</v>
      </c>
      <c r="I13" s="282">
        <v>48.5</v>
      </c>
      <c r="J13" s="282">
        <v>25</v>
      </c>
    </row>
    <row r="14" spans="1:12" s="180" customFormat="1" ht="12.75" customHeight="1" x14ac:dyDescent="0.2">
      <c r="A14" s="142" t="s">
        <v>36</v>
      </c>
      <c r="B14" s="282">
        <v>3710.3</v>
      </c>
      <c r="C14" s="282">
        <v>2474</v>
      </c>
      <c r="D14" s="282">
        <v>904</v>
      </c>
      <c r="E14" s="282">
        <v>641.4</v>
      </c>
      <c r="F14" s="282">
        <v>630</v>
      </c>
      <c r="G14" s="190" t="s">
        <v>29</v>
      </c>
      <c r="H14" s="190" t="s">
        <v>29</v>
      </c>
      <c r="I14" s="282">
        <v>5</v>
      </c>
      <c r="J14" s="190" t="s">
        <v>29</v>
      </c>
    </row>
    <row r="15" spans="1:12" s="180" customFormat="1" ht="12.75" customHeight="1" x14ac:dyDescent="0.2">
      <c r="A15" s="142" t="s">
        <v>56</v>
      </c>
      <c r="B15" s="282">
        <v>3392.5</v>
      </c>
      <c r="C15" s="282">
        <v>2168.5</v>
      </c>
      <c r="D15" s="282">
        <v>210</v>
      </c>
      <c r="E15" s="282">
        <v>687</v>
      </c>
      <c r="F15" s="190" t="s">
        <v>29</v>
      </c>
      <c r="G15" s="282">
        <v>17</v>
      </c>
      <c r="H15" s="190" t="s">
        <v>29</v>
      </c>
      <c r="I15" s="282">
        <v>30</v>
      </c>
      <c r="J15" s="190" t="s">
        <v>29</v>
      </c>
    </row>
    <row r="16" spans="1:12" s="180" customFormat="1" ht="12.75" customHeight="1" x14ac:dyDescent="0.2">
      <c r="A16" s="142" t="s">
        <v>38</v>
      </c>
      <c r="B16" s="282">
        <v>395</v>
      </c>
      <c r="C16" s="282">
        <v>306</v>
      </c>
      <c r="D16" s="190" t="s">
        <v>29</v>
      </c>
      <c r="E16" s="190" t="s">
        <v>29</v>
      </c>
      <c r="F16" s="190" t="s">
        <v>29</v>
      </c>
      <c r="G16" s="282">
        <v>3.5</v>
      </c>
      <c r="H16" s="282">
        <v>38.5</v>
      </c>
      <c r="I16" s="282">
        <v>2</v>
      </c>
      <c r="J16" s="190" t="s">
        <v>29</v>
      </c>
      <c r="L16" s="181"/>
    </row>
    <row r="17" spans="1:10" s="180" customFormat="1" ht="12.75" customHeight="1" x14ac:dyDescent="0.2">
      <c r="A17" s="142" t="s">
        <v>39</v>
      </c>
      <c r="B17" s="282">
        <v>16</v>
      </c>
      <c r="C17" s="190" t="s">
        <v>29</v>
      </c>
      <c r="D17" s="190" t="s">
        <v>29</v>
      </c>
      <c r="E17" s="190" t="s">
        <v>29</v>
      </c>
      <c r="F17" s="190" t="s">
        <v>29</v>
      </c>
      <c r="G17" s="282">
        <v>7</v>
      </c>
      <c r="H17" s="282">
        <v>9</v>
      </c>
      <c r="I17" s="190" t="s">
        <v>29</v>
      </c>
      <c r="J17" s="190" t="s">
        <v>29</v>
      </c>
    </row>
    <row r="18" spans="1:10" s="180" customFormat="1" ht="12.75" customHeight="1" x14ac:dyDescent="0.2">
      <c r="A18" s="142" t="s">
        <v>40</v>
      </c>
      <c r="B18" s="282">
        <v>16754.099999999999</v>
      </c>
      <c r="C18" s="282">
        <v>10750.9</v>
      </c>
      <c r="D18" s="282">
        <v>8226.2999999999993</v>
      </c>
      <c r="E18" s="282">
        <v>5127.3</v>
      </c>
      <c r="F18" s="282">
        <v>4827.3</v>
      </c>
      <c r="G18" s="282">
        <v>40</v>
      </c>
      <c r="H18" s="190" t="s">
        <v>29</v>
      </c>
      <c r="I18" s="282">
        <v>15</v>
      </c>
      <c r="J18" s="282">
        <v>217.4</v>
      </c>
    </row>
    <row r="19" spans="1:10" s="180" customFormat="1" ht="12.75" customHeight="1" x14ac:dyDescent="0.2">
      <c r="A19" s="142" t="s">
        <v>41</v>
      </c>
      <c r="B19" s="282">
        <v>5178</v>
      </c>
      <c r="C19" s="282">
        <v>4512</v>
      </c>
      <c r="D19" s="282">
        <v>1366</v>
      </c>
      <c r="E19" s="282">
        <v>335</v>
      </c>
      <c r="F19" s="190" t="s">
        <v>29</v>
      </c>
      <c r="G19" s="282">
        <v>3</v>
      </c>
      <c r="H19" s="190" t="s">
        <v>29</v>
      </c>
      <c r="I19" s="282">
        <v>49</v>
      </c>
      <c r="J19" s="190" t="s">
        <v>29</v>
      </c>
    </row>
    <row r="20" spans="1:10" s="180" customFormat="1" ht="12.75" customHeight="1" x14ac:dyDescent="0.2">
      <c r="A20" s="142" t="s">
        <v>42</v>
      </c>
      <c r="B20" s="282">
        <v>21483.7</v>
      </c>
      <c r="C20" s="282">
        <v>11375.1</v>
      </c>
      <c r="D20" s="282">
        <v>9179.6</v>
      </c>
      <c r="E20" s="282">
        <v>3554.2</v>
      </c>
      <c r="F20" s="282">
        <v>46</v>
      </c>
      <c r="G20" s="282">
        <v>101</v>
      </c>
      <c r="H20" s="282">
        <v>386.7</v>
      </c>
      <c r="I20" s="282">
        <v>56</v>
      </c>
      <c r="J20" s="282">
        <v>15</v>
      </c>
    </row>
    <row r="21" spans="1:10" s="180" customFormat="1" ht="12.75" customHeight="1" x14ac:dyDescent="0.2">
      <c r="A21" s="7" t="s">
        <v>43</v>
      </c>
      <c r="B21" s="282">
        <v>725</v>
      </c>
      <c r="C21" s="282">
        <v>725</v>
      </c>
      <c r="D21" s="282">
        <v>475</v>
      </c>
      <c r="E21" s="190" t="s">
        <v>29</v>
      </c>
      <c r="F21" s="190" t="s">
        <v>29</v>
      </c>
      <c r="G21" s="190" t="s">
        <v>29</v>
      </c>
      <c r="H21" s="190" t="s">
        <v>29</v>
      </c>
      <c r="I21" s="190" t="s">
        <v>29</v>
      </c>
      <c r="J21" s="190" t="s">
        <v>29</v>
      </c>
    </row>
    <row r="22" spans="1:10" s="180" customFormat="1" ht="12.75" customHeight="1" x14ac:dyDescent="0.2">
      <c r="A22" s="142" t="s">
        <v>44</v>
      </c>
      <c r="B22" s="282">
        <v>2449.1</v>
      </c>
      <c r="C22" s="282">
        <v>796.3</v>
      </c>
      <c r="D22" s="282">
        <v>340.3</v>
      </c>
      <c r="E22" s="282">
        <v>708.3</v>
      </c>
      <c r="F22" s="282">
        <v>564.9</v>
      </c>
      <c r="G22" s="190" t="s">
        <v>29</v>
      </c>
      <c r="H22" s="190" t="s">
        <v>29</v>
      </c>
      <c r="I22" s="190" t="s">
        <v>29</v>
      </c>
      <c r="J22" s="190" t="s">
        <v>29</v>
      </c>
    </row>
    <row r="23" spans="1:10" ht="12.75" customHeight="1" x14ac:dyDescent="0.25">
      <c r="A23" s="142" t="s">
        <v>47</v>
      </c>
      <c r="B23" s="297">
        <v>13</v>
      </c>
      <c r="C23" s="297">
        <v>7</v>
      </c>
      <c r="D23" s="297">
        <v>7</v>
      </c>
      <c r="E23" s="162" t="s">
        <v>29</v>
      </c>
      <c r="F23" s="162" t="s">
        <v>29</v>
      </c>
      <c r="G23" s="162" t="s">
        <v>29</v>
      </c>
      <c r="H23" s="162" t="s">
        <v>29</v>
      </c>
      <c r="I23" s="162" t="s">
        <v>29</v>
      </c>
      <c r="J23" s="162" t="s">
        <v>29</v>
      </c>
    </row>
    <row r="24" spans="1:10" ht="12.75" customHeight="1" x14ac:dyDescent="0.25">
      <c r="A24" s="238"/>
      <c r="B24" s="21"/>
      <c r="C24" s="175"/>
      <c r="D24" s="175"/>
      <c r="E24" s="175"/>
      <c r="F24" s="175"/>
      <c r="G24" s="175"/>
      <c r="H24" s="175"/>
      <c r="I24" s="175"/>
      <c r="J24" s="175"/>
    </row>
    <row r="25" spans="1:10" x14ac:dyDescent="0.25">
      <c r="A25" s="20"/>
      <c r="B25" s="21"/>
      <c r="C25" s="175"/>
      <c r="D25" s="175"/>
      <c r="E25" s="175"/>
      <c r="F25" s="175"/>
      <c r="G25" s="175"/>
      <c r="H25" s="175"/>
      <c r="I25" s="175"/>
      <c r="J25" s="175"/>
    </row>
    <row r="26" spans="1:10" x14ac:dyDescent="0.25">
      <c r="A26" s="20"/>
    </row>
  </sheetData>
  <mergeCells count="10">
    <mergeCell ref="A1:J1"/>
    <mergeCell ref="C3:J3"/>
    <mergeCell ref="A3:A5"/>
    <mergeCell ref="B3:B5"/>
    <mergeCell ref="C4:C5"/>
    <mergeCell ref="E4:E5"/>
    <mergeCell ref="G4:G5"/>
    <mergeCell ref="H4:H5"/>
    <mergeCell ref="I4:I5"/>
    <mergeCell ref="J4:J5"/>
  </mergeCells>
  <pageMargins left="0.78740157480314998" right="0.39370078740157499" top="0.39370078740157499" bottom="0.39370078740157499" header="0.31496062992126" footer="0.35433070866141703"/>
  <pageSetup paperSize="9" firstPageNumber="29" orientation="landscape" useFirstPageNumber="1" r:id="rId1"/>
  <headerFooter scaleWithDoc="0" alignWithMargins="0">
    <oddFooter>&amp;R&amp;"-,обычный"&amp;8&amp;P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
  <sheetViews>
    <sheetView zoomScaleNormal="100" zoomScaleSheetLayoutView="124" workbookViewId="0">
      <selection sqref="A1:I1"/>
    </sheetView>
  </sheetViews>
  <sheetFormatPr defaultColWidth="9.140625" defaultRowHeight="15" x14ac:dyDescent="0.25"/>
  <cols>
    <col min="1" max="1" width="22.7109375" style="2" customWidth="1"/>
    <col min="2" max="2" width="16.7109375" style="3" customWidth="1"/>
    <col min="3" max="3" width="12.7109375" style="4" customWidth="1"/>
    <col min="4" max="9" width="12.7109375" style="5" customWidth="1"/>
    <col min="10" max="10" width="9.140625" style="5"/>
    <col min="11" max="11" width="7.5703125" style="5" customWidth="1"/>
    <col min="12" max="12" width="9.140625" style="5"/>
    <col min="13" max="13" width="9" style="5" customWidth="1"/>
    <col min="14" max="15" width="9.140625" style="5"/>
    <col min="16" max="16" width="6.28515625" style="5" customWidth="1"/>
    <col min="17" max="17" width="9.140625" style="5"/>
    <col min="18" max="18" width="16" style="5" customWidth="1"/>
    <col min="19" max="16384" width="9.140625" style="5"/>
  </cols>
  <sheetData>
    <row r="1" spans="1:18" s="1" customFormat="1" ht="20.100000000000001" customHeight="1" x14ac:dyDescent="0.25">
      <c r="A1" s="491" t="s">
        <v>196</v>
      </c>
      <c r="B1" s="491"/>
      <c r="C1" s="491"/>
      <c r="D1" s="491"/>
      <c r="E1" s="491"/>
      <c r="F1" s="491"/>
      <c r="G1" s="491"/>
      <c r="H1" s="491"/>
      <c r="I1" s="491"/>
    </row>
    <row r="2" spans="1:18" s="1" customFormat="1" ht="16.5" customHeight="1" x14ac:dyDescent="0.25">
      <c r="A2" s="546"/>
      <c r="B2" s="546"/>
      <c r="C2" s="6" t="s">
        <v>21</v>
      </c>
      <c r="D2" s="6" t="s">
        <v>21</v>
      </c>
      <c r="E2" s="6" t="s">
        <v>21</v>
      </c>
      <c r="F2" s="6" t="s">
        <v>21</v>
      </c>
      <c r="G2" s="6" t="s">
        <v>21</v>
      </c>
      <c r="H2" s="547" t="s">
        <v>238</v>
      </c>
      <c r="I2" s="547"/>
    </row>
    <row r="3" spans="1:18" s="1" customFormat="1" ht="20.100000000000001" customHeight="1" x14ac:dyDescent="0.25">
      <c r="A3" s="182"/>
      <c r="B3" s="239" t="s">
        <v>128</v>
      </c>
      <c r="C3" s="239" t="s">
        <v>129</v>
      </c>
      <c r="D3" s="239" t="s">
        <v>130</v>
      </c>
      <c r="E3" s="239" t="s">
        <v>131</v>
      </c>
      <c r="F3" s="239" t="s">
        <v>132</v>
      </c>
      <c r="G3" s="239" t="s">
        <v>133</v>
      </c>
      <c r="H3" s="239" t="s">
        <v>202</v>
      </c>
      <c r="I3" s="240" t="s">
        <v>134</v>
      </c>
    </row>
    <row r="4" spans="1:18" s="1" customFormat="1" ht="12.75" customHeight="1" x14ac:dyDescent="0.25">
      <c r="A4" s="37" t="s">
        <v>27</v>
      </c>
      <c r="B4" s="189">
        <v>140973</v>
      </c>
      <c r="C4" s="189">
        <v>75614</v>
      </c>
      <c r="D4" s="189">
        <v>298</v>
      </c>
      <c r="E4" s="189">
        <v>200163</v>
      </c>
      <c r="F4" s="189">
        <v>1593</v>
      </c>
      <c r="G4" s="189">
        <v>30918</v>
      </c>
      <c r="H4" s="189">
        <v>677</v>
      </c>
      <c r="I4" s="189">
        <v>9848</v>
      </c>
      <c r="J4" s="23"/>
      <c r="K4" s="24"/>
      <c r="L4" s="24"/>
      <c r="M4" s="24"/>
      <c r="N4" s="24"/>
      <c r="O4" s="24"/>
      <c r="P4" s="24"/>
      <c r="Q4" s="24"/>
      <c r="R4" s="27"/>
    </row>
    <row r="5" spans="1:18" s="1" customFormat="1" ht="12.75" customHeight="1" x14ac:dyDescent="0.25">
      <c r="A5" s="7" t="s">
        <v>28</v>
      </c>
      <c r="B5" s="189">
        <v>7208</v>
      </c>
      <c r="C5" s="189">
        <v>3922</v>
      </c>
      <c r="D5" s="190" t="s">
        <v>29</v>
      </c>
      <c r="E5" s="189">
        <v>7930</v>
      </c>
      <c r="F5" s="189">
        <v>5</v>
      </c>
      <c r="G5" s="189">
        <v>4686</v>
      </c>
      <c r="H5" s="189">
        <v>25</v>
      </c>
      <c r="I5" s="190" t="s">
        <v>29</v>
      </c>
      <c r="J5" s="23"/>
      <c r="K5" s="24"/>
      <c r="L5" s="24"/>
      <c r="M5" s="24"/>
      <c r="N5" s="24"/>
      <c r="O5" s="24"/>
      <c r="P5" s="25"/>
      <c r="Q5" s="25"/>
      <c r="R5" s="27"/>
    </row>
    <row r="6" spans="1:18" s="1" customFormat="1" ht="12.75" customHeight="1" x14ac:dyDescent="0.25">
      <c r="A6" s="7" t="s">
        <v>30</v>
      </c>
      <c r="B6" s="189">
        <v>5391</v>
      </c>
      <c r="C6" s="189">
        <v>1444</v>
      </c>
      <c r="D6" s="190" t="s">
        <v>29</v>
      </c>
      <c r="E6" s="189">
        <v>18913</v>
      </c>
      <c r="F6" s="189">
        <v>114</v>
      </c>
      <c r="G6" s="189">
        <v>1671</v>
      </c>
      <c r="H6" s="190" t="s">
        <v>29</v>
      </c>
      <c r="I6" s="190" t="s">
        <v>29</v>
      </c>
      <c r="J6" s="23"/>
      <c r="K6" s="24"/>
      <c r="L6" s="24"/>
      <c r="M6" s="24"/>
      <c r="N6" s="25"/>
      <c r="O6" s="24"/>
      <c r="P6" s="25"/>
      <c r="Q6" s="25"/>
      <c r="R6" s="27"/>
    </row>
    <row r="7" spans="1:18" s="1" customFormat="1" ht="12.75" customHeight="1" x14ac:dyDescent="0.25">
      <c r="A7" s="7" t="s">
        <v>31</v>
      </c>
      <c r="B7" s="189">
        <v>7947</v>
      </c>
      <c r="C7" s="189">
        <v>4370</v>
      </c>
      <c r="D7" s="190" t="s">
        <v>29</v>
      </c>
      <c r="E7" s="189">
        <v>16398</v>
      </c>
      <c r="F7" s="189">
        <v>688</v>
      </c>
      <c r="G7" s="189">
        <v>7093</v>
      </c>
      <c r="H7" s="189">
        <v>88</v>
      </c>
      <c r="I7" s="190" t="s">
        <v>29</v>
      </c>
      <c r="J7" s="23"/>
      <c r="K7" s="24"/>
      <c r="L7" s="24"/>
      <c r="M7" s="24"/>
      <c r="N7" s="24"/>
      <c r="O7" s="24"/>
      <c r="P7" s="25"/>
      <c r="Q7" s="25"/>
      <c r="R7" s="27"/>
    </row>
    <row r="8" spans="1:18" s="1" customFormat="1" ht="12.75" customHeight="1" x14ac:dyDescent="0.25">
      <c r="A8" s="7" t="s">
        <v>32</v>
      </c>
      <c r="B8" s="189">
        <v>6824</v>
      </c>
      <c r="C8" s="189">
        <v>2883</v>
      </c>
      <c r="D8" s="190" t="s">
        <v>29</v>
      </c>
      <c r="E8" s="189">
        <v>7621</v>
      </c>
      <c r="F8" s="190" t="s">
        <v>29</v>
      </c>
      <c r="G8" s="189">
        <v>1535</v>
      </c>
      <c r="H8" s="189">
        <v>94</v>
      </c>
      <c r="I8" s="189">
        <v>1500</v>
      </c>
      <c r="J8" s="23"/>
      <c r="K8" s="24"/>
      <c r="L8" s="24"/>
      <c r="M8" s="24"/>
      <c r="N8" s="24"/>
      <c r="O8" s="24"/>
      <c r="P8" s="24"/>
      <c r="Q8" s="25"/>
      <c r="R8" s="27"/>
    </row>
    <row r="9" spans="1:18" s="1" customFormat="1" ht="12.75" customHeight="1" x14ac:dyDescent="0.25">
      <c r="A9" s="7" t="s">
        <v>33</v>
      </c>
      <c r="B9" s="189">
        <v>1314</v>
      </c>
      <c r="C9" s="189">
        <v>1243</v>
      </c>
      <c r="D9" s="190" t="s">
        <v>29</v>
      </c>
      <c r="E9" s="189">
        <v>3959</v>
      </c>
      <c r="F9" s="190" t="s">
        <v>29</v>
      </c>
      <c r="G9" s="190" t="s">
        <v>29</v>
      </c>
      <c r="H9" s="189">
        <v>29</v>
      </c>
      <c r="I9" s="190" t="s">
        <v>29</v>
      </c>
      <c r="J9" s="23"/>
      <c r="K9" s="24"/>
      <c r="L9" s="24"/>
      <c r="M9" s="25"/>
      <c r="N9" s="25"/>
      <c r="O9" s="25"/>
      <c r="P9" s="25"/>
      <c r="Q9" s="25"/>
      <c r="R9" s="27"/>
    </row>
    <row r="10" spans="1:18" s="1" customFormat="1" ht="12.75" customHeight="1" x14ac:dyDescent="0.25">
      <c r="A10" s="7" t="s">
        <v>34</v>
      </c>
      <c r="B10" s="189">
        <v>48590</v>
      </c>
      <c r="C10" s="189">
        <v>23091</v>
      </c>
      <c r="D10" s="190" t="s">
        <v>29</v>
      </c>
      <c r="E10" s="189">
        <v>79385</v>
      </c>
      <c r="F10" s="189">
        <v>239</v>
      </c>
      <c r="G10" s="189">
        <v>1244</v>
      </c>
      <c r="H10" s="190" t="s">
        <v>29</v>
      </c>
      <c r="I10" s="189">
        <v>90</v>
      </c>
      <c r="J10" s="23"/>
      <c r="K10" s="24"/>
      <c r="L10" s="24"/>
      <c r="M10" s="24"/>
      <c r="N10" s="24"/>
      <c r="O10" s="24"/>
      <c r="P10" s="25"/>
      <c r="Q10" s="24"/>
      <c r="R10" s="27"/>
    </row>
    <row r="11" spans="1:18" s="1" customFormat="1" ht="12.75" customHeight="1" x14ac:dyDescent="0.25">
      <c r="A11" s="7" t="s">
        <v>35</v>
      </c>
      <c r="B11" s="189">
        <v>450</v>
      </c>
      <c r="C11" s="189">
        <v>228</v>
      </c>
      <c r="D11" s="190" t="s">
        <v>29</v>
      </c>
      <c r="E11" s="189">
        <v>2457</v>
      </c>
      <c r="F11" s="190" t="s">
        <v>29</v>
      </c>
      <c r="G11" s="189">
        <v>23</v>
      </c>
      <c r="H11" s="190" t="s">
        <v>29</v>
      </c>
      <c r="I11" s="190" t="s">
        <v>29</v>
      </c>
      <c r="J11" s="23"/>
      <c r="K11" s="24"/>
      <c r="L11" s="24"/>
      <c r="M11" s="24"/>
      <c r="N11" s="25"/>
      <c r="O11" s="24"/>
      <c r="P11" s="25"/>
      <c r="Q11" s="24"/>
      <c r="R11" s="27"/>
    </row>
    <row r="12" spans="1:18" s="1" customFormat="1" ht="12.75" customHeight="1" x14ac:dyDescent="0.25">
      <c r="A12" s="7" t="s">
        <v>36</v>
      </c>
      <c r="B12" s="189">
        <v>621</v>
      </c>
      <c r="C12" s="189">
        <v>331</v>
      </c>
      <c r="D12" s="190" t="s">
        <v>29</v>
      </c>
      <c r="E12" s="189">
        <v>9928</v>
      </c>
      <c r="F12" s="189">
        <v>117</v>
      </c>
      <c r="G12" s="189">
        <v>789</v>
      </c>
      <c r="H12" s="190" t="s">
        <v>29</v>
      </c>
      <c r="I12" s="189">
        <v>250</v>
      </c>
      <c r="J12" s="23"/>
      <c r="K12" s="24"/>
      <c r="L12" s="24"/>
      <c r="M12" s="24"/>
      <c r="N12" s="24"/>
      <c r="O12" s="24"/>
      <c r="P12" s="25"/>
      <c r="Q12" s="25"/>
      <c r="R12" s="27"/>
    </row>
    <row r="13" spans="1:18" s="1" customFormat="1" ht="12.75" customHeight="1" x14ac:dyDescent="0.25">
      <c r="A13" s="7" t="s">
        <v>56</v>
      </c>
      <c r="B13" s="189">
        <v>4383</v>
      </c>
      <c r="C13" s="189">
        <v>2505</v>
      </c>
      <c r="D13" s="189">
        <v>298</v>
      </c>
      <c r="E13" s="189">
        <v>2558</v>
      </c>
      <c r="F13" s="189">
        <v>136</v>
      </c>
      <c r="G13" s="189">
        <v>4774</v>
      </c>
      <c r="H13" s="190" t="s">
        <v>29</v>
      </c>
      <c r="I13" s="189">
        <v>750</v>
      </c>
      <c r="J13" s="23"/>
      <c r="K13" s="24"/>
      <c r="L13" s="24"/>
      <c r="M13" s="24"/>
      <c r="N13" s="24"/>
      <c r="O13" s="24"/>
      <c r="P13" s="25"/>
      <c r="Q13" s="24"/>
      <c r="R13" s="27"/>
    </row>
    <row r="14" spans="1:18" s="1" customFormat="1" ht="12.75" customHeight="1" x14ac:dyDescent="0.25">
      <c r="A14" s="7" t="s">
        <v>37</v>
      </c>
      <c r="B14" s="189">
        <v>4110</v>
      </c>
      <c r="C14" s="189">
        <v>3402</v>
      </c>
      <c r="D14" s="190" t="s">
        <v>29</v>
      </c>
      <c r="E14" s="189">
        <v>501</v>
      </c>
      <c r="F14" s="190" t="s">
        <v>29</v>
      </c>
      <c r="G14" s="189">
        <v>72</v>
      </c>
      <c r="H14" s="190" t="s">
        <v>29</v>
      </c>
      <c r="I14" s="190" t="s">
        <v>29</v>
      </c>
      <c r="J14" s="23"/>
      <c r="K14" s="24"/>
      <c r="L14" s="24"/>
      <c r="M14" s="24"/>
      <c r="N14" s="25"/>
      <c r="O14" s="24"/>
      <c r="P14" s="25"/>
      <c r="Q14" s="25"/>
      <c r="R14" s="27"/>
    </row>
    <row r="15" spans="1:18" s="1" customFormat="1" ht="12.75" customHeight="1" x14ac:dyDescent="0.25">
      <c r="A15" s="7" t="s">
        <v>38</v>
      </c>
      <c r="B15" s="189">
        <v>434</v>
      </c>
      <c r="C15" s="189">
        <v>50</v>
      </c>
      <c r="D15" s="190" t="s">
        <v>29</v>
      </c>
      <c r="E15" s="189">
        <v>2169</v>
      </c>
      <c r="F15" s="189">
        <v>60</v>
      </c>
      <c r="G15" s="189">
        <v>455</v>
      </c>
      <c r="H15" s="189">
        <v>39</v>
      </c>
      <c r="I15" s="189">
        <v>4258</v>
      </c>
      <c r="J15" s="23"/>
      <c r="K15" s="24"/>
      <c r="L15" s="24"/>
      <c r="M15" s="24"/>
      <c r="N15" s="24"/>
      <c r="O15" s="24"/>
      <c r="P15" s="25"/>
      <c r="Q15" s="25"/>
      <c r="R15" s="27"/>
    </row>
    <row r="16" spans="1:18" s="1" customFormat="1" ht="12.75" customHeight="1" x14ac:dyDescent="0.4">
      <c r="A16" s="46" t="s">
        <v>39</v>
      </c>
      <c r="B16" s="372">
        <v>68</v>
      </c>
      <c r="C16" s="393" t="s">
        <v>29</v>
      </c>
      <c r="D16" s="393" t="s">
        <v>29</v>
      </c>
      <c r="E16" s="372">
        <v>1002</v>
      </c>
      <c r="F16" s="372">
        <v>173</v>
      </c>
      <c r="G16" s="372">
        <v>470</v>
      </c>
      <c r="H16" s="372">
        <v>63</v>
      </c>
      <c r="I16" s="393" t="s">
        <v>29</v>
      </c>
      <c r="J16" s="23"/>
      <c r="K16" s="25"/>
      <c r="L16" s="26"/>
      <c r="M16" s="24"/>
      <c r="N16" s="24"/>
      <c r="O16" s="24"/>
      <c r="P16" s="24"/>
      <c r="Q16" s="25"/>
      <c r="R16" s="27"/>
    </row>
    <row r="17" spans="1:18" s="1" customFormat="1" ht="12.75" customHeight="1" x14ac:dyDescent="0.25">
      <c r="A17" s="7" t="s">
        <v>40</v>
      </c>
      <c r="B17" s="189">
        <v>3063</v>
      </c>
      <c r="C17" s="189">
        <v>1700</v>
      </c>
      <c r="D17" s="190" t="s">
        <v>29</v>
      </c>
      <c r="E17" s="189">
        <v>2503</v>
      </c>
      <c r="F17" s="189">
        <v>30</v>
      </c>
      <c r="G17" s="189">
        <v>1808</v>
      </c>
      <c r="H17" s="190" t="s">
        <v>29</v>
      </c>
      <c r="I17" s="190" t="s">
        <v>29</v>
      </c>
      <c r="J17" s="23"/>
      <c r="K17" s="24"/>
      <c r="L17" s="24"/>
      <c r="M17" s="24"/>
      <c r="N17" s="24"/>
      <c r="O17" s="24"/>
      <c r="P17" s="25"/>
      <c r="Q17" s="25"/>
      <c r="R17" s="27"/>
    </row>
    <row r="18" spans="1:18" s="1" customFormat="1" ht="12.75" customHeight="1" x14ac:dyDescent="0.25">
      <c r="A18" s="7" t="s">
        <v>41</v>
      </c>
      <c r="B18" s="189">
        <v>10816</v>
      </c>
      <c r="C18" s="189">
        <v>5247</v>
      </c>
      <c r="D18" s="190" t="s">
        <v>29</v>
      </c>
      <c r="E18" s="189">
        <v>104</v>
      </c>
      <c r="F18" s="190" t="s">
        <v>29</v>
      </c>
      <c r="G18" s="189">
        <v>536</v>
      </c>
      <c r="H18" s="190" t="s">
        <v>29</v>
      </c>
      <c r="I18" s="190" t="s">
        <v>29</v>
      </c>
      <c r="J18" s="23"/>
      <c r="K18" s="24"/>
      <c r="L18" s="24"/>
      <c r="M18" s="24"/>
      <c r="N18" s="25"/>
      <c r="O18" s="24"/>
      <c r="P18" s="25"/>
      <c r="Q18" s="25"/>
      <c r="R18" s="27"/>
    </row>
    <row r="19" spans="1:18" s="1" customFormat="1" ht="12.75" customHeight="1" x14ac:dyDescent="0.25">
      <c r="A19" s="7" t="s">
        <v>42</v>
      </c>
      <c r="B19" s="189">
        <v>26623</v>
      </c>
      <c r="C19" s="189">
        <v>17307</v>
      </c>
      <c r="D19" s="190" t="s">
        <v>29</v>
      </c>
      <c r="E19" s="189">
        <v>31639</v>
      </c>
      <c r="F19" s="189">
        <v>5</v>
      </c>
      <c r="G19" s="189">
        <v>3397</v>
      </c>
      <c r="H19" s="189">
        <v>339</v>
      </c>
      <c r="I19" s="189">
        <v>3000</v>
      </c>
      <c r="K19" s="24"/>
      <c r="L19" s="24"/>
      <c r="M19" s="24"/>
      <c r="N19" s="24"/>
      <c r="O19" s="24"/>
      <c r="P19" s="24"/>
      <c r="Q19" s="24"/>
      <c r="R19" s="27"/>
    </row>
    <row r="20" spans="1:18" s="1" customFormat="1" ht="12.75" customHeight="1" x14ac:dyDescent="0.25">
      <c r="A20" s="7" t="s">
        <v>43</v>
      </c>
      <c r="B20" s="189">
        <v>4306</v>
      </c>
      <c r="C20" s="189">
        <v>695</v>
      </c>
      <c r="D20" s="190" t="s">
        <v>29</v>
      </c>
      <c r="E20" s="189">
        <v>10757</v>
      </c>
      <c r="F20" s="190" t="s">
        <v>29</v>
      </c>
      <c r="G20" s="189">
        <v>232</v>
      </c>
      <c r="H20" s="190" t="s">
        <v>29</v>
      </c>
      <c r="I20" s="190" t="s">
        <v>29</v>
      </c>
      <c r="K20" s="24"/>
      <c r="L20" s="24"/>
      <c r="M20" s="25"/>
      <c r="N20" s="25"/>
      <c r="O20" s="24"/>
      <c r="P20" s="25"/>
      <c r="Q20" s="25"/>
      <c r="R20" s="27"/>
    </row>
    <row r="21" spans="1:18" s="1" customFormat="1" ht="12.75" customHeight="1" x14ac:dyDescent="0.25">
      <c r="A21" s="7" t="s">
        <v>44</v>
      </c>
      <c r="B21" s="189">
        <v>2478</v>
      </c>
      <c r="C21" s="189">
        <v>981</v>
      </c>
      <c r="D21" s="190" t="s">
        <v>29</v>
      </c>
      <c r="E21" s="189">
        <v>1373</v>
      </c>
      <c r="F21" s="189">
        <v>26</v>
      </c>
      <c r="G21" s="189">
        <v>1923</v>
      </c>
      <c r="H21" s="190" t="s">
        <v>29</v>
      </c>
      <c r="I21" s="190" t="s">
        <v>29</v>
      </c>
      <c r="K21" s="24"/>
      <c r="L21" s="24"/>
      <c r="M21" s="24"/>
      <c r="N21" s="24"/>
      <c r="O21" s="24"/>
      <c r="P21" s="25"/>
      <c r="Q21" s="25"/>
      <c r="R21" s="27"/>
    </row>
    <row r="22" spans="1:18" s="1" customFormat="1" ht="12.75" customHeight="1" x14ac:dyDescent="0.25">
      <c r="A22" s="144" t="s">
        <v>47</v>
      </c>
      <c r="B22" s="161">
        <v>6347</v>
      </c>
      <c r="C22" s="161">
        <v>6215</v>
      </c>
      <c r="D22" s="162" t="s">
        <v>29</v>
      </c>
      <c r="E22" s="161">
        <v>966</v>
      </c>
      <c r="F22" s="162" t="s">
        <v>29</v>
      </c>
      <c r="G22" s="161">
        <v>210</v>
      </c>
      <c r="H22" s="162" t="s">
        <v>29</v>
      </c>
      <c r="I22" s="162" t="s">
        <v>29</v>
      </c>
      <c r="K22" s="24"/>
      <c r="L22" s="24"/>
      <c r="M22" s="25"/>
      <c r="N22" s="25"/>
      <c r="O22" s="24"/>
      <c r="P22" s="25"/>
      <c r="Q22" s="25"/>
      <c r="R22" s="27"/>
    </row>
    <row r="23" spans="1:18" s="1" customFormat="1" ht="12.75" customHeight="1" x14ac:dyDescent="0.25">
      <c r="A23" s="175"/>
      <c r="B23" s="11"/>
      <c r="C23" s="11"/>
      <c r="D23" s="11"/>
      <c r="E23" s="11"/>
      <c r="F23" s="11"/>
      <c r="G23" s="11"/>
      <c r="H23" s="11"/>
      <c r="I23" s="11"/>
    </row>
    <row r="24" spans="1:18" s="175" customFormat="1" ht="12.75" customHeight="1" x14ac:dyDescent="0.25">
      <c r="B24" s="11"/>
      <c r="C24" s="11"/>
      <c r="D24" s="11"/>
      <c r="E24" s="11"/>
      <c r="F24" s="11"/>
      <c r="G24" s="11"/>
      <c r="H24" s="11"/>
      <c r="I24" s="11"/>
    </row>
    <row r="25" spans="1:18" s="1" customFormat="1" ht="12" customHeight="1" x14ac:dyDescent="0.25">
      <c r="A25" s="12"/>
      <c r="B25" s="13"/>
      <c r="C25" s="13"/>
      <c r="D25" s="13"/>
      <c r="E25" s="13"/>
      <c r="F25" s="14"/>
      <c r="J25" s="14"/>
    </row>
    <row r="26" spans="1:18" s="1" customFormat="1" ht="12" customHeight="1" x14ac:dyDescent="0.25">
      <c r="A26" s="451" t="s">
        <v>263</v>
      </c>
      <c r="B26" s="15"/>
      <c r="C26" s="15"/>
      <c r="D26" s="15"/>
      <c r="E26" s="15"/>
      <c r="F26" s="15"/>
      <c r="G26" s="15"/>
    </row>
    <row r="27" spans="1:18" s="1" customFormat="1" ht="12" customHeight="1" x14ac:dyDescent="0.25">
      <c r="A27" s="470" t="s">
        <v>264</v>
      </c>
      <c r="B27" s="16"/>
      <c r="C27" s="16"/>
      <c r="D27" s="17"/>
      <c r="E27" s="16"/>
      <c r="F27" s="18"/>
      <c r="G27" s="19"/>
    </row>
    <row r="28" spans="1:18" s="1" customFormat="1" ht="12" customHeight="1" x14ac:dyDescent="0.25">
      <c r="A28" s="20"/>
      <c r="B28" s="21"/>
      <c r="C28" s="22"/>
    </row>
    <row r="29" spans="1:18" s="1" customFormat="1" ht="12" customHeight="1" x14ac:dyDescent="0.25">
      <c r="A29" s="471" t="s">
        <v>253</v>
      </c>
      <c r="B29" s="21"/>
      <c r="C29" s="22"/>
    </row>
    <row r="30" spans="1:18" s="1" customFormat="1" ht="12" customHeight="1" x14ac:dyDescent="0.25">
      <c r="A30" s="20"/>
      <c r="B30" s="21"/>
      <c r="C30" s="22"/>
    </row>
    <row r="31" spans="1:18" s="1" customFormat="1" ht="12" customHeight="1" x14ac:dyDescent="0.25">
      <c r="A31" s="20"/>
      <c r="B31" s="21"/>
      <c r="C31" s="22"/>
    </row>
    <row r="32" spans="1:18" s="1" customFormat="1" x14ac:dyDescent="0.25">
      <c r="A32" s="20"/>
      <c r="B32" s="21"/>
      <c r="C32" s="22" t="s">
        <v>135</v>
      </c>
    </row>
  </sheetData>
  <mergeCells count="3">
    <mergeCell ref="A1:I1"/>
    <mergeCell ref="A2:B2"/>
    <mergeCell ref="H2:I2"/>
  </mergeCells>
  <pageMargins left="0.78740157480314998" right="0.39370078740157499" top="0.39370078740157499" bottom="0.39370078740157499" header="0.31496062992126" footer="0.35433070866141703"/>
  <pageSetup paperSize="9" firstPageNumber="30" orientation="landscape" useFirstPageNumber="1" r:id="rId1"/>
  <headerFooter scaleWithDoc="0" alignWithMargins="0">
    <oddFooter>&amp;R&amp;"-,обычный"&amp;8&amp;P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9"/>
  <sheetViews>
    <sheetView zoomScale="80" zoomScaleNormal="80" workbookViewId="0">
      <selection activeCell="B1" sqref="B1"/>
    </sheetView>
  </sheetViews>
  <sheetFormatPr defaultColWidth="9.140625" defaultRowHeight="12.75" x14ac:dyDescent="0.2"/>
  <cols>
    <col min="1" max="1" width="4.42578125" style="94" customWidth="1"/>
    <col min="2" max="2" width="49.85546875" style="150" customWidth="1"/>
    <col min="3" max="3" width="97.7109375" style="150" customWidth="1"/>
    <col min="4" max="16384" width="9.140625" style="94"/>
  </cols>
  <sheetData>
    <row r="1" spans="2:12" ht="12.75" customHeight="1" x14ac:dyDescent="0.2"/>
    <row r="2" spans="2:12" ht="30" customHeight="1" x14ac:dyDescent="0.2">
      <c r="B2" s="452" t="s">
        <v>265</v>
      </c>
      <c r="C2" s="464" t="s">
        <v>292</v>
      </c>
    </row>
    <row r="3" spans="2:12" ht="12.75" customHeight="1" x14ac:dyDescent="0.2">
      <c r="B3" s="452" t="s">
        <v>266</v>
      </c>
      <c r="C3" s="465" t="s">
        <v>267</v>
      </c>
    </row>
    <row r="4" spans="2:12" ht="12.75" customHeight="1" x14ac:dyDescent="0.2">
      <c r="B4" s="452" t="s">
        <v>268</v>
      </c>
      <c r="C4" s="477" t="s">
        <v>294</v>
      </c>
    </row>
    <row r="5" spans="2:12" ht="12.75" customHeight="1" x14ac:dyDescent="0.2">
      <c r="B5" s="453" t="s">
        <v>269</v>
      </c>
      <c r="C5" s="474" t="s">
        <v>290</v>
      </c>
    </row>
    <row r="6" spans="2:12" ht="12.75" customHeight="1" x14ac:dyDescent="0.2">
      <c r="B6" s="452" t="s">
        <v>270</v>
      </c>
      <c r="C6" s="466"/>
    </row>
    <row r="7" spans="2:12" ht="186" customHeight="1" x14ac:dyDescent="0.2">
      <c r="B7" s="458" t="s">
        <v>271</v>
      </c>
      <c r="C7" s="469" t="s">
        <v>291</v>
      </c>
    </row>
    <row r="8" spans="2:12" ht="12.75" customHeight="1" x14ac:dyDescent="0.2">
      <c r="B8" s="452" t="s">
        <v>272</v>
      </c>
      <c r="C8" s="475" t="s">
        <v>293</v>
      </c>
    </row>
    <row r="9" spans="2:12" ht="12.75" customHeight="1" x14ac:dyDescent="0.2">
      <c r="B9" s="452" t="s">
        <v>273</v>
      </c>
      <c r="C9" s="467"/>
    </row>
    <row r="10" spans="2:12" ht="12.75" customHeight="1" x14ac:dyDescent="0.2">
      <c r="B10" s="452" t="s">
        <v>274</v>
      </c>
      <c r="C10" s="468"/>
    </row>
    <row r="11" spans="2:12" ht="12.75" customHeight="1" x14ac:dyDescent="0.2">
      <c r="B11" s="452" t="s">
        <v>275</v>
      </c>
      <c r="C11" s="467"/>
    </row>
    <row r="12" spans="2:12" ht="76.5" x14ac:dyDescent="0.2">
      <c r="B12" s="458" t="s">
        <v>276</v>
      </c>
      <c r="C12" s="457" t="s">
        <v>277</v>
      </c>
    </row>
    <row r="13" spans="2:12" ht="12.75" customHeight="1" x14ac:dyDescent="0.2">
      <c r="B13" s="452" t="s">
        <v>278</v>
      </c>
      <c r="C13" s="459" t="s">
        <v>236</v>
      </c>
    </row>
    <row r="14" spans="2:12" ht="12.75" customHeight="1" x14ac:dyDescent="0.2">
      <c r="B14" s="452" t="s">
        <v>279</v>
      </c>
      <c r="C14" s="459" t="s">
        <v>288</v>
      </c>
    </row>
    <row r="15" spans="2:12" ht="12.75" customHeight="1" x14ac:dyDescent="0.2">
      <c r="B15" s="452" t="s">
        <v>280</v>
      </c>
      <c r="C15" s="460" t="s">
        <v>286</v>
      </c>
    </row>
    <row r="16" spans="2:12" ht="12.75" customHeight="1" x14ac:dyDescent="0.4">
      <c r="B16" s="452" t="s">
        <v>281</v>
      </c>
      <c r="C16" s="476" t="s">
        <v>287</v>
      </c>
      <c r="L16" s="108"/>
    </row>
    <row r="17" spans="2:3" ht="12.75" customHeight="1" x14ac:dyDescent="0.2">
      <c r="B17" s="452" t="s">
        <v>282</v>
      </c>
      <c r="C17" s="461" t="s">
        <v>289</v>
      </c>
    </row>
    <row r="18" spans="2:3" ht="12.75" customHeight="1" x14ac:dyDescent="0.2">
      <c r="B18" s="452" t="s">
        <v>283</v>
      </c>
      <c r="C18" s="462">
        <v>1446</v>
      </c>
    </row>
    <row r="19" spans="2:3" ht="12.75" customHeight="1" x14ac:dyDescent="0.2">
      <c r="B19" s="454" t="s">
        <v>284</v>
      </c>
      <c r="C19" s="463" t="s">
        <v>285</v>
      </c>
    </row>
    <row r="20" spans="2:3" ht="12.75" customHeight="1" x14ac:dyDescent="0.2"/>
    <row r="21" spans="2:3" ht="12.75" customHeight="1" x14ac:dyDescent="0.2"/>
    <row r="25" spans="2:3" x14ac:dyDescent="0.2">
      <c r="B25" s="455"/>
    </row>
    <row r="26" spans="2:3" x14ac:dyDescent="0.2">
      <c r="B26" s="455"/>
    </row>
    <row r="27" spans="2:3" x14ac:dyDescent="0.2">
      <c r="B27" s="455"/>
    </row>
    <row r="28" spans="2:3" x14ac:dyDescent="0.2">
      <c r="B28" s="455"/>
    </row>
    <row r="29" spans="2:3" x14ac:dyDescent="0.2">
      <c r="B29" s="456"/>
    </row>
  </sheetData>
  <hyperlinks>
    <hyperlink ref="C19" r:id="rId1"/>
    <hyperlink ref="C16" r:id="rId2"/>
    <hyperlink ref="C3" r:id="rId3"/>
    <hyperlink ref="C5" r:id="rId4"/>
  </hyperlinks>
  <pageMargins left="0.78740157480314998" right="0.39370078740157499" top="0.39370078740157499" bottom="0.39370078740157499" header="0.31496062992126" footer="0.35433070866141703"/>
  <pageSetup paperSize="9" orientation="landscape"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workbookViewId="0">
      <selection activeCell="B1" sqref="B1"/>
    </sheetView>
  </sheetViews>
  <sheetFormatPr defaultColWidth="9.140625" defaultRowHeight="12.75" x14ac:dyDescent="0.2"/>
  <cols>
    <col min="1" max="1" width="7.140625" style="109" customWidth="1"/>
    <col min="2" max="2" width="114.85546875" style="127" customWidth="1"/>
    <col min="3" max="3" width="5.42578125" style="61" customWidth="1"/>
    <col min="4" max="16384" width="9.140625" style="61"/>
  </cols>
  <sheetData>
    <row r="1" spans="1:10" ht="20.100000000000001" customHeight="1" x14ac:dyDescent="0.2">
      <c r="A1" s="146"/>
      <c r="B1" s="473" t="s">
        <v>136</v>
      </c>
    </row>
    <row r="2" spans="1:10" x14ac:dyDescent="0.2">
      <c r="A2" s="146"/>
      <c r="B2" s="147"/>
    </row>
    <row r="3" spans="1:10" x14ac:dyDescent="0.2">
      <c r="A3" s="487" t="s">
        <v>1</v>
      </c>
      <c r="B3" s="488"/>
      <c r="C3" s="110"/>
    </row>
    <row r="4" spans="1:10" x14ac:dyDescent="0.2">
      <c r="A4" s="487"/>
      <c r="B4" s="488"/>
      <c r="C4" s="111"/>
    </row>
    <row r="5" spans="1:10" ht="12.75" customHeight="1" x14ac:dyDescent="0.2">
      <c r="A5" s="151" t="s">
        <v>2</v>
      </c>
      <c r="B5" s="152" t="s">
        <v>206</v>
      </c>
      <c r="C5" s="111"/>
    </row>
    <row r="6" spans="1:10" ht="12.75" customHeight="1" x14ac:dyDescent="0.2">
      <c r="A6" s="151" t="s">
        <v>259</v>
      </c>
      <c r="B6" s="152" t="s">
        <v>260</v>
      </c>
      <c r="C6" s="111"/>
    </row>
    <row r="7" spans="1:10" ht="12.75" customHeight="1" x14ac:dyDescent="0.2">
      <c r="A7" s="151" t="s">
        <v>3</v>
      </c>
      <c r="B7" s="152" t="s">
        <v>58</v>
      </c>
      <c r="C7" s="111"/>
    </row>
    <row r="8" spans="1:10" ht="12.75" customHeight="1" x14ac:dyDescent="0.2">
      <c r="A8" s="151" t="s">
        <v>4</v>
      </c>
      <c r="B8" s="153" t="s">
        <v>6</v>
      </c>
      <c r="C8" s="111"/>
    </row>
    <row r="9" spans="1:10" ht="12.75" customHeight="1" x14ac:dyDescent="0.2">
      <c r="A9" s="151" t="s">
        <v>5</v>
      </c>
      <c r="B9" s="153" t="s">
        <v>8</v>
      </c>
      <c r="C9" s="111"/>
    </row>
    <row r="10" spans="1:10" ht="12.75" customHeight="1" x14ac:dyDescent="0.2">
      <c r="A10" s="151" t="s">
        <v>197</v>
      </c>
      <c r="B10" s="153" t="s">
        <v>179</v>
      </c>
      <c r="C10" s="111"/>
    </row>
    <row r="11" spans="1:10" ht="12.75" customHeight="1" x14ac:dyDescent="0.2">
      <c r="A11" s="151" t="s">
        <v>198</v>
      </c>
      <c r="B11" s="153" t="s">
        <v>180</v>
      </c>
      <c r="C11" s="111"/>
    </row>
    <row r="12" spans="1:10" ht="12.75" customHeight="1" x14ac:dyDescent="0.2">
      <c r="A12" s="151" t="s">
        <v>7</v>
      </c>
      <c r="B12" s="153" t="s">
        <v>10</v>
      </c>
      <c r="C12" s="111"/>
    </row>
    <row r="13" spans="1:10" ht="12.75" customHeight="1" x14ac:dyDescent="0.2">
      <c r="A13" s="151" t="s">
        <v>9</v>
      </c>
      <c r="B13" s="153" t="s">
        <v>12</v>
      </c>
      <c r="C13" s="110"/>
      <c r="D13" s="154"/>
      <c r="E13" s="154"/>
      <c r="F13" s="154"/>
      <c r="G13" s="154"/>
      <c r="H13" s="154"/>
      <c r="I13" s="154"/>
      <c r="J13" s="154"/>
    </row>
    <row r="14" spans="1:10" ht="12.75" customHeight="1" x14ac:dyDescent="0.2">
      <c r="A14" s="151" t="s">
        <v>199</v>
      </c>
      <c r="B14" s="153" t="s">
        <v>179</v>
      </c>
      <c r="C14" s="110"/>
      <c r="D14" s="154"/>
      <c r="E14" s="154"/>
      <c r="F14" s="154"/>
      <c r="G14" s="154"/>
      <c r="H14" s="154"/>
      <c r="I14" s="154"/>
      <c r="J14" s="154"/>
    </row>
    <row r="15" spans="1:10" ht="12.75" customHeight="1" x14ac:dyDescent="0.2">
      <c r="A15" s="151" t="s">
        <v>200</v>
      </c>
      <c r="B15" s="153" t="s">
        <v>180</v>
      </c>
      <c r="C15" s="110"/>
      <c r="D15" s="154"/>
      <c r="E15" s="154"/>
      <c r="F15" s="154"/>
      <c r="G15" s="154"/>
      <c r="H15" s="154"/>
      <c r="I15" s="154"/>
      <c r="J15" s="154"/>
    </row>
    <row r="16" spans="1:10" ht="12.75" customHeight="1" x14ac:dyDescent="0.2">
      <c r="A16" s="151" t="s">
        <v>11</v>
      </c>
      <c r="B16" s="153" t="s">
        <v>14</v>
      </c>
      <c r="C16" s="111"/>
      <c r="G16" s="155"/>
    </row>
    <row r="17" spans="1:7" ht="12.75" customHeight="1" x14ac:dyDescent="0.2">
      <c r="A17" s="151" t="s">
        <v>177</v>
      </c>
      <c r="B17" s="153" t="s">
        <v>179</v>
      </c>
      <c r="C17" s="111"/>
      <c r="G17" s="155"/>
    </row>
    <row r="18" spans="1:7" ht="12.75" customHeight="1" x14ac:dyDescent="0.2">
      <c r="A18" s="151" t="s">
        <v>178</v>
      </c>
      <c r="B18" s="153" t="s">
        <v>180</v>
      </c>
      <c r="C18" s="111"/>
      <c r="G18" s="155"/>
    </row>
    <row r="19" spans="1:7" ht="12.75" customHeight="1" x14ac:dyDescent="0.2">
      <c r="A19" s="151" t="s">
        <v>13</v>
      </c>
      <c r="B19" s="153" t="s">
        <v>205</v>
      </c>
      <c r="C19" s="111"/>
    </row>
    <row r="20" spans="1:7" ht="12.75" customHeight="1" x14ac:dyDescent="0.2">
      <c r="A20" s="151" t="s">
        <v>15</v>
      </c>
      <c r="B20" s="153" t="s">
        <v>17</v>
      </c>
      <c r="C20" s="111"/>
    </row>
    <row r="21" spans="1:7" ht="12.75" customHeight="1" x14ac:dyDescent="0.2">
      <c r="A21" s="151" t="s">
        <v>16</v>
      </c>
      <c r="B21" s="153" t="s">
        <v>19</v>
      </c>
      <c r="C21" s="111"/>
    </row>
    <row r="22" spans="1:7" ht="12.75" customHeight="1" x14ac:dyDescent="0.2">
      <c r="A22" s="151" t="s">
        <v>18</v>
      </c>
      <c r="B22" s="153" t="s">
        <v>20</v>
      </c>
      <c r="C22" s="111"/>
    </row>
    <row r="23" spans="1:7" ht="12.75" customHeight="1" x14ac:dyDescent="0.2">
      <c r="A23" s="156"/>
      <c r="B23" s="157"/>
      <c r="C23" s="111"/>
    </row>
    <row r="24" spans="1:7" ht="12.75" customHeight="1" x14ac:dyDescent="0.2">
      <c r="A24" s="489"/>
      <c r="B24" s="158"/>
      <c r="C24" s="113"/>
    </row>
    <row r="25" spans="1:7" ht="12.75" customHeight="1" x14ac:dyDescent="0.2">
      <c r="A25" s="489"/>
      <c r="B25" s="159"/>
      <c r="C25" s="113"/>
    </row>
    <row r="26" spans="1:7" x14ac:dyDescent="0.2">
      <c r="A26" s="485"/>
      <c r="B26" s="159"/>
      <c r="C26" s="33"/>
      <c r="D26" s="33"/>
      <c r="E26" s="33"/>
    </row>
    <row r="27" spans="1:7" x14ac:dyDescent="0.2">
      <c r="A27" s="485"/>
      <c r="B27" s="155"/>
      <c r="C27" s="33"/>
      <c r="D27" s="33"/>
      <c r="E27" s="33"/>
    </row>
    <row r="28" spans="1:7" x14ac:dyDescent="0.2">
      <c r="A28" s="485"/>
      <c r="B28" s="155"/>
      <c r="C28" s="484"/>
    </row>
    <row r="29" spans="1:7" x14ac:dyDescent="0.2">
      <c r="A29" s="485"/>
      <c r="B29" s="155"/>
      <c r="C29" s="484"/>
    </row>
    <row r="30" spans="1:7" x14ac:dyDescent="0.2">
      <c r="A30" s="486"/>
      <c r="B30" s="128"/>
      <c r="C30" s="484"/>
    </row>
    <row r="31" spans="1:7" x14ac:dyDescent="0.2">
      <c r="A31" s="486"/>
      <c r="B31" s="128"/>
      <c r="C31" s="484"/>
    </row>
    <row r="32" spans="1:7" x14ac:dyDescent="0.2">
      <c r="A32" s="485"/>
      <c r="B32" s="128"/>
      <c r="C32" s="484"/>
    </row>
    <row r="33" spans="1:3" x14ac:dyDescent="0.2">
      <c r="A33" s="485"/>
      <c r="B33" s="128"/>
      <c r="C33" s="484"/>
    </row>
    <row r="34" spans="1:3" x14ac:dyDescent="0.2">
      <c r="A34" s="486"/>
      <c r="B34" s="128"/>
      <c r="C34" s="484"/>
    </row>
    <row r="35" spans="1:3" x14ac:dyDescent="0.2">
      <c r="A35" s="486"/>
      <c r="B35" s="128"/>
      <c r="C35" s="484"/>
    </row>
    <row r="36" spans="1:3" x14ac:dyDescent="0.2">
      <c r="A36" s="485"/>
      <c r="B36" s="128"/>
      <c r="C36" s="484"/>
    </row>
    <row r="37" spans="1:3" x14ac:dyDescent="0.2">
      <c r="A37" s="485"/>
      <c r="B37" s="128"/>
      <c r="C37" s="484"/>
    </row>
    <row r="38" spans="1:3" x14ac:dyDescent="0.2">
      <c r="A38" s="485"/>
      <c r="B38" s="128"/>
      <c r="C38" s="484"/>
    </row>
    <row r="39" spans="1:3" x14ac:dyDescent="0.2">
      <c r="A39" s="485"/>
      <c r="B39" s="128"/>
      <c r="C39" s="484"/>
    </row>
    <row r="40" spans="1:3" x14ac:dyDescent="0.2">
      <c r="A40" s="485"/>
      <c r="B40" s="128"/>
      <c r="C40" s="484"/>
    </row>
    <row r="41" spans="1:3" x14ac:dyDescent="0.2">
      <c r="A41" s="485"/>
      <c r="B41" s="128"/>
      <c r="C41" s="484"/>
    </row>
    <row r="42" spans="1:3" x14ac:dyDescent="0.2">
      <c r="A42" s="485"/>
      <c r="B42" s="128"/>
      <c r="C42" s="484"/>
    </row>
    <row r="43" spans="1:3" x14ac:dyDescent="0.2">
      <c r="A43" s="485"/>
      <c r="B43" s="128"/>
      <c r="C43" s="484"/>
    </row>
    <row r="44" spans="1:3" x14ac:dyDescent="0.2">
      <c r="A44" s="112"/>
      <c r="B44" s="128"/>
      <c r="C44" s="114"/>
    </row>
    <row r="45" spans="1:3" x14ac:dyDescent="0.2">
      <c r="A45" s="485"/>
      <c r="B45" s="128"/>
      <c r="C45" s="484"/>
    </row>
    <row r="46" spans="1:3" x14ac:dyDescent="0.2">
      <c r="A46" s="485"/>
      <c r="B46" s="128"/>
      <c r="C46" s="484"/>
    </row>
    <row r="47" spans="1:3" x14ac:dyDescent="0.2">
      <c r="A47" s="485"/>
      <c r="B47" s="128"/>
      <c r="C47" s="484"/>
    </row>
    <row r="48" spans="1:3" x14ac:dyDescent="0.2">
      <c r="A48" s="485"/>
      <c r="B48" s="128"/>
      <c r="C48" s="484"/>
    </row>
    <row r="49" spans="1:3" x14ac:dyDescent="0.2">
      <c r="A49" s="485"/>
      <c r="B49" s="128"/>
      <c r="C49" s="484"/>
    </row>
    <row r="50" spans="1:3" x14ac:dyDescent="0.2">
      <c r="A50" s="485"/>
      <c r="B50" s="143"/>
      <c r="C50" s="484"/>
    </row>
    <row r="51" spans="1:3" x14ac:dyDescent="0.2">
      <c r="A51" s="485"/>
      <c r="B51" s="128"/>
      <c r="C51" s="484"/>
    </row>
    <row r="52" spans="1:3" x14ac:dyDescent="0.2">
      <c r="A52" s="485"/>
      <c r="B52" s="143"/>
      <c r="C52" s="484"/>
    </row>
    <row r="53" spans="1:3" x14ac:dyDescent="0.2">
      <c r="A53" s="485"/>
      <c r="B53" s="143"/>
      <c r="C53" s="484"/>
    </row>
    <row r="54" spans="1:3" x14ac:dyDescent="0.2">
      <c r="A54" s="485"/>
      <c r="B54" s="128"/>
      <c r="C54" s="484"/>
    </row>
    <row r="55" spans="1:3" x14ac:dyDescent="0.2">
      <c r="A55" s="485"/>
      <c r="B55" s="128"/>
      <c r="C55" s="484"/>
    </row>
    <row r="56" spans="1:3" x14ac:dyDescent="0.2">
      <c r="A56" s="485"/>
      <c r="B56" s="128"/>
      <c r="C56" s="484"/>
    </row>
    <row r="57" spans="1:3" x14ac:dyDescent="0.2">
      <c r="A57" s="485"/>
      <c r="B57" s="128"/>
      <c r="C57" s="484"/>
    </row>
    <row r="58" spans="1:3" x14ac:dyDescent="0.2">
      <c r="A58" s="485"/>
      <c r="C58" s="485"/>
    </row>
    <row r="59" spans="1:3" x14ac:dyDescent="0.2">
      <c r="A59" s="115"/>
    </row>
    <row r="60" spans="1:3" x14ac:dyDescent="0.2">
      <c r="A60" s="115"/>
    </row>
    <row r="66" spans="2:2" x14ac:dyDescent="0.2">
      <c r="B66" s="129"/>
    </row>
    <row r="67" spans="2:2" x14ac:dyDescent="0.2">
      <c r="B67" s="129"/>
    </row>
    <row r="68" spans="2:2" x14ac:dyDescent="0.2">
      <c r="B68" s="129"/>
    </row>
    <row r="69" spans="2:2" x14ac:dyDescent="0.2">
      <c r="B69" s="129"/>
    </row>
    <row r="70" spans="2:2" x14ac:dyDescent="0.2">
      <c r="B70" s="129"/>
    </row>
    <row r="71" spans="2:2" x14ac:dyDescent="0.2">
      <c r="B71" s="129"/>
    </row>
    <row r="72" spans="2:2" x14ac:dyDescent="0.2">
      <c r="B72" s="129"/>
    </row>
    <row r="73" spans="2:2" x14ac:dyDescent="0.2">
      <c r="B73" s="129"/>
    </row>
  </sheetData>
  <mergeCells count="34">
    <mergeCell ref="A3:B3"/>
    <mergeCell ref="A4:B4"/>
    <mergeCell ref="A24:A25"/>
    <mergeCell ref="A26:A27"/>
    <mergeCell ref="A28:A29"/>
    <mergeCell ref="A30:A31"/>
    <mergeCell ref="A32:A33"/>
    <mergeCell ref="A34:A35"/>
    <mergeCell ref="A36:A37"/>
    <mergeCell ref="A38:A39"/>
    <mergeCell ref="C49:C50"/>
    <mergeCell ref="C51:C52"/>
    <mergeCell ref="A40:A41"/>
    <mergeCell ref="A42:A43"/>
    <mergeCell ref="A45:A46"/>
    <mergeCell ref="A47:A48"/>
    <mergeCell ref="A49:A50"/>
    <mergeCell ref="C38:C39"/>
    <mergeCell ref="C40:C41"/>
    <mergeCell ref="C42:C43"/>
    <mergeCell ref="C45:C46"/>
    <mergeCell ref="C47:C48"/>
    <mergeCell ref="C28:C29"/>
    <mergeCell ref="C30:C31"/>
    <mergeCell ref="C32:C33"/>
    <mergeCell ref="C34:C35"/>
    <mergeCell ref="C36:C37"/>
    <mergeCell ref="C53:C54"/>
    <mergeCell ref="C55:C56"/>
    <mergeCell ref="C57:C58"/>
    <mergeCell ref="A51:A52"/>
    <mergeCell ref="A53:A54"/>
    <mergeCell ref="A55:A56"/>
    <mergeCell ref="A57:A58"/>
  </mergeCells>
  <hyperlinks>
    <hyperlink ref="B5" location="' 1'!A1" display="Number of active agricultural cooperatives and their members"/>
    <hyperlink ref="B7" location="'2'!A1" display="Number of members of the agricultural cooperative"/>
    <hyperlink ref="B8" location="'3'!A1" display="Number of employees of agricultural cooperatives"/>
    <hyperlink ref="B9" location="'4'!A1" display="Production of products by agricultural cooperatives"/>
    <hyperlink ref="B10" location="'4'!A1" display="Livestock products"/>
    <hyperlink ref="B11" location="'4'!A1" display="Crop production"/>
    <hyperlink ref="B12" location="'5'!A1" display="Volume of services rendered by agricultural cooperatives"/>
    <hyperlink ref="B13" location="'6'!A1" display="Purchase of agricultural products by agricultural cooperatives"/>
    <hyperlink ref="B14" location="'6'!A1" display="Livestock products"/>
    <hyperlink ref="B15" location="'6'!A1" display="Crop production"/>
    <hyperlink ref="B16" location="'7'!A1" display="Sales of agricultural products by agricultural cooperatives"/>
    <hyperlink ref="B17" location="'7'!A1" display="Livestock products"/>
    <hyperlink ref="B18" location="'7'!A1" display="Crop production"/>
    <hyperlink ref="B22" location="'11'!A1" display="Number of livestock and poultry in agricultural cooperatives"/>
    <hyperlink ref="B21" location="'10'!A1" display="Cultivated area of main agricultural crops in agricultural cooperatives"/>
    <hyperlink ref="B20" location="'9'!A1" display="Procurement of agricultural products by agricultural cooperatives"/>
    <hyperlink ref="B19" location="'8'!A1" display="Information on the availability of agricultural machinery in agricultural cooperatives, at the end of the quarter"/>
  </hyperlinks>
  <pageMargins left="0.78740157480314998" right="0.39370078740157499" top="0.39370078740157499" bottom="0.39370078740157499" header="0.31496062992126" footer="0.354330708661417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7"/>
  <sheetViews>
    <sheetView zoomScaleNormal="100" workbookViewId="0">
      <selection sqref="A1:K1"/>
    </sheetView>
  </sheetViews>
  <sheetFormatPr defaultColWidth="9.140625" defaultRowHeight="15" x14ac:dyDescent="0.25"/>
  <cols>
    <col min="1" max="1" width="18.5703125" style="1" customWidth="1"/>
    <col min="2" max="2" width="10.5703125" style="175" customWidth="1"/>
    <col min="3" max="3" width="9.42578125" style="1" customWidth="1"/>
    <col min="4" max="4" width="11.42578125" style="1" customWidth="1"/>
    <col min="5" max="5" width="11.5703125" style="1" customWidth="1"/>
    <col min="6" max="6" width="10.5703125" style="1" customWidth="1"/>
    <col min="7" max="7" width="9.28515625" style="1" customWidth="1"/>
    <col min="8" max="8" width="12.5703125" style="1" customWidth="1"/>
    <col min="9" max="9" width="18.5703125" style="1" customWidth="1"/>
    <col min="10" max="11" width="9.140625" style="1"/>
    <col min="12" max="12" width="13.5703125" style="1" customWidth="1"/>
    <col min="13" max="16384" width="9.140625" style="1"/>
  </cols>
  <sheetData>
    <row r="1" spans="1:13" s="76" customFormat="1" ht="20.100000000000001" customHeight="1" x14ac:dyDescent="0.25">
      <c r="A1" s="491" t="s">
        <v>204</v>
      </c>
      <c r="B1" s="491"/>
      <c r="C1" s="491"/>
      <c r="D1" s="491"/>
      <c r="E1" s="491"/>
      <c r="F1" s="491"/>
      <c r="G1" s="491"/>
      <c r="H1" s="491"/>
      <c r="I1" s="491"/>
      <c r="J1" s="491"/>
      <c r="K1" s="491"/>
    </row>
    <row r="2" spans="1:13" s="44" customFormat="1" x14ac:dyDescent="0.25">
      <c r="A2" s="68"/>
      <c r="B2" s="68"/>
      <c r="C2" s="498" t="s">
        <v>21</v>
      </c>
      <c r="D2" s="498" t="s">
        <v>21</v>
      </c>
      <c r="E2" s="498" t="s">
        <v>21</v>
      </c>
      <c r="F2" s="76"/>
      <c r="K2" s="100" t="s">
        <v>22</v>
      </c>
    </row>
    <row r="3" spans="1:13" s="99" customFormat="1" ht="30" customHeight="1" x14ac:dyDescent="0.25">
      <c r="A3" s="494"/>
      <c r="B3" s="492" t="s">
        <v>254</v>
      </c>
      <c r="C3" s="493"/>
      <c r="D3" s="492" t="s">
        <v>234</v>
      </c>
      <c r="E3" s="497"/>
      <c r="F3" s="497"/>
      <c r="G3" s="497"/>
      <c r="H3" s="497"/>
      <c r="I3" s="497"/>
      <c r="J3" s="497"/>
      <c r="K3" s="497"/>
      <c r="L3" s="278"/>
    </row>
    <row r="4" spans="1:13" s="99" customFormat="1" ht="99" customHeight="1" x14ac:dyDescent="0.25">
      <c r="A4" s="494"/>
      <c r="B4" s="426" t="s">
        <v>256</v>
      </c>
      <c r="C4" s="425" t="s">
        <v>255</v>
      </c>
      <c r="D4" s="83" t="s">
        <v>23</v>
      </c>
      <c r="E4" s="83" t="s">
        <v>24</v>
      </c>
      <c r="F4" s="83" t="s">
        <v>25</v>
      </c>
      <c r="G4" s="84" t="s">
        <v>26</v>
      </c>
      <c r="H4" s="279" t="s">
        <v>225</v>
      </c>
      <c r="I4" s="279" t="s">
        <v>226</v>
      </c>
      <c r="J4" s="280" t="s">
        <v>223</v>
      </c>
      <c r="K4" s="281" t="s">
        <v>224</v>
      </c>
      <c r="L4" s="278"/>
    </row>
    <row r="5" spans="1:13" s="99" customFormat="1" ht="12.75" customHeight="1" x14ac:dyDescent="0.25">
      <c r="A5" s="37" t="s">
        <v>27</v>
      </c>
      <c r="B5" s="427">
        <v>5368</v>
      </c>
      <c r="C5" s="362">
        <v>4894</v>
      </c>
      <c r="D5" s="362">
        <v>392</v>
      </c>
      <c r="E5" s="362">
        <v>66</v>
      </c>
      <c r="F5" s="362">
        <v>9</v>
      </c>
      <c r="G5" s="362">
        <v>1882</v>
      </c>
      <c r="H5" s="277">
        <v>1554</v>
      </c>
      <c r="I5" s="277">
        <v>356</v>
      </c>
      <c r="J5" s="284">
        <v>1</v>
      </c>
      <c r="K5" s="284">
        <v>13</v>
      </c>
    </row>
    <row r="6" spans="1:13" s="99" customFormat="1" ht="12.75" customHeight="1" x14ac:dyDescent="0.25">
      <c r="A6" s="7" t="s">
        <v>28</v>
      </c>
      <c r="B6" s="428">
        <v>225</v>
      </c>
      <c r="C6" s="328">
        <v>195</v>
      </c>
      <c r="D6" s="328">
        <v>8</v>
      </c>
      <c r="E6" s="329" t="s">
        <v>29</v>
      </c>
      <c r="F6" s="329" t="s">
        <v>29</v>
      </c>
      <c r="G6" s="328">
        <v>121</v>
      </c>
      <c r="H6" s="277">
        <v>49</v>
      </c>
      <c r="I6" s="277">
        <v>5</v>
      </c>
      <c r="J6" s="284" t="s">
        <v>29</v>
      </c>
      <c r="K6" s="284" t="s">
        <v>29</v>
      </c>
    </row>
    <row r="7" spans="1:13" s="99" customFormat="1" ht="12.75" customHeight="1" x14ac:dyDescent="0.25">
      <c r="A7" s="7" t="s">
        <v>30</v>
      </c>
      <c r="B7" s="428">
        <v>303</v>
      </c>
      <c r="C7" s="328">
        <v>245</v>
      </c>
      <c r="D7" s="328">
        <v>9</v>
      </c>
      <c r="E7" s="329" t="s">
        <v>29</v>
      </c>
      <c r="F7" s="329" t="s">
        <v>29</v>
      </c>
      <c r="G7" s="328">
        <v>172</v>
      </c>
      <c r="H7" s="277">
        <v>12</v>
      </c>
      <c r="I7" s="277">
        <v>5</v>
      </c>
      <c r="J7" s="284" t="s">
        <v>29</v>
      </c>
      <c r="K7" s="284" t="s">
        <v>29</v>
      </c>
    </row>
    <row r="8" spans="1:13" s="99" customFormat="1" ht="12.75" customHeight="1" x14ac:dyDescent="0.25">
      <c r="A8" s="7" t="s">
        <v>31</v>
      </c>
      <c r="B8" s="428">
        <v>329</v>
      </c>
      <c r="C8" s="328">
        <v>316</v>
      </c>
      <c r="D8" s="328">
        <v>11</v>
      </c>
      <c r="E8" s="328">
        <v>5</v>
      </c>
      <c r="F8" s="328">
        <v>2</v>
      </c>
      <c r="G8" s="328">
        <v>134</v>
      </c>
      <c r="H8" s="277">
        <v>129</v>
      </c>
      <c r="I8" s="277">
        <v>8</v>
      </c>
      <c r="J8" s="284" t="s">
        <v>29</v>
      </c>
      <c r="K8" s="284">
        <v>1</v>
      </c>
      <c r="L8" s="49"/>
    </row>
    <row r="9" spans="1:13" s="99" customFormat="1" ht="12.75" customHeight="1" x14ac:dyDescent="0.25">
      <c r="A9" s="7" t="s">
        <v>32</v>
      </c>
      <c r="B9" s="428">
        <v>451</v>
      </c>
      <c r="C9" s="328">
        <v>391</v>
      </c>
      <c r="D9" s="328">
        <v>25</v>
      </c>
      <c r="E9" s="328">
        <v>13</v>
      </c>
      <c r="F9" s="329" t="s">
        <v>29</v>
      </c>
      <c r="G9" s="328">
        <v>114</v>
      </c>
      <c r="H9" s="277">
        <v>159</v>
      </c>
      <c r="I9" s="277">
        <v>35</v>
      </c>
      <c r="J9" s="284" t="s">
        <v>29</v>
      </c>
      <c r="K9" s="284">
        <v>2</v>
      </c>
      <c r="L9" s="49"/>
    </row>
    <row r="10" spans="1:13" s="99" customFormat="1" ht="12.75" customHeight="1" x14ac:dyDescent="0.25">
      <c r="A10" s="7" t="s">
        <v>33</v>
      </c>
      <c r="B10" s="428">
        <v>54</v>
      </c>
      <c r="C10" s="328">
        <v>51</v>
      </c>
      <c r="D10" s="329" t="s">
        <v>29</v>
      </c>
      <c r="E10" s="329" t="s">
        <v>29</v>
      </c>
      <c r="F10" s="329" t="s">
        <v>29</v>
      </c>
      <c r="G10" s="328">
        <v>17</v>
      </c>
      <c r="H10" s="277">
        <v>24</v>
      </c>
      <c r="I10" s="277">
        <v>4</v>
      </c>
      <c r="J10" s="284" t="s">
        <v>29</v>
      </c>
      <c r="K10" s="284" t="s">
        <v>29</v>
      </c>
      <c r="L10" s="49"/>
    </row>
    <row r="11" spans="1:13" s="99" customFormat="1" ht="12.75" customHeight="1" x14ac:dyDescent="0.25">
      <c r="A11" s="7" t="s">
        <v>34</v>
      </c>
      <c r="B11" s="428">
        <v>471</v>
      </c>
      <c r="C11" s="328">
        <v>452</v>
      </c>
      <c r="D11" s="328">
        <v>13</v>
      </c>
      <c r="E11" s="328">
        <v>4</v>
      </c>
      <c r="F11" s="328">
        <v>2</v>
      </c>
      <c r="G11" s="328">
        <v>284</v>
      </c>
      <c r="H11" s="277">
        <v>113</v>
      </c>
      <c r="I11" s="277">
        <v>14</v>
      </c>
      <c r="J11" s="284" t="s">
        <v>29</v>
      </c>
      <c r="K11" s="284">
        <v>1</v>
      </c>
      <c r="L11" s="49"/>
    </row>
    <row r="12" spans="1:13" s="99" customFormat="1" ht="12.75" customHeight="1" x14ac:dyDescent="0.25">
      <c r="A12" s="7" t="s">
        <v>35</v>
      </c>
      <c r="B12" s="428">
        <v>471</v>
      </c>
      <c r="C12" s="328">
        <v>433</v>
      </c>
      <c r="D12" s="328">
        <v>31</v>
      </c>
      <c r="E12" s="328">
        <v>8</v>
      </c>
      <c r="F12" s="329" t="s">
        <v>29</v>
      </c>
      <c r="G12" s="328">
        <v>77</v>
      </c>
      <c r="H12" s="277">
        <v>256</v>
      </c>
      <c r="I12" s="277">
        <v>20</v>
      </c>
      <c r="J12" s="284" t="s">
        <v>29</v>
      </c>
      <c r="K12" s="284" t="s">
        <v>29</v>
      </c>
      <c r="L12" s="49"/>
    </row>
    <row r="13" spans="1:13" s="99" customFormat="1" ht="12.75" customHeight="1" x14ac:dyDescent="0.25">
      <c r="A13" s="7" t="s">
        <v>36</v>
      </c>
      <c r="B13" s="428">
        <v>204</v>
      </c>
      <c r="C13" s="328">
        <v>168</v>
      </c>
      <c r="D13" s="328">
        <v>10</v>
      </c>
      <c r="E13" s="328">
        <v>1</v>
      </c>
      <c r="F13" s="329" t="s">
        <v>29</v>
      </c>
      <c r="G13" s="328">
        <v>50</v>
      </c>
      <c r="H13" s="277">
        <v>58</v>
      </c>
      <c r="I13" s="277">
        <v>37</v>
      </c>
      <c r="J13" s="284">
        <v>1</v>
      </c>
      <c r="K13" s="284" t="s">
        <v>29</v>
      </c>
      <c r="L13" s="49"/>
    </row>
    <row r="14" spans="1:13" s="99" customFormat="1" ht="12.75" customHeight="1" x14ac:dyDescent="0.25">
      <c r="A14" s="148" t="s">
        <v>56</v>
      </c>
      <c r="B14" s="428">
        <v>385</v>
      </c>
      <c r="C14" s="328">
        <v>333</v>
      </c>
      <c r="D14" s="328">
        <v>18</v>
      </c>
      <c r="E14" s="329" t="s">
        <v>29</v>
      </c>
      <c r="F14" s="329" t="s">
        <v>29</v>
      </c>
      <c r="G14" s="328">
        <v>147</v>
      </c>
      <c r="H14" s="277">
        <v>84</v>
      </c>
      <c r="I14" s="277">
        <v>38</v>
      </c>
      <c r="J14" s="284" t="s">
        <v>29</v>
      </c>
      <c r="K14" s="284" t="s">
        <v>29</v>
      </c>
      <c r="L14" s="49"/>
    </row>
    <row r="15" spans="1:13" s="99" customFormat="1" ht="12.75" customHeight="1" x14ac:dyDescent="0.4">
      <c r="A15" s="160" t="s">
        <v>57</v>
      </c>
      <c r="B15" s="438">
        <v>121</v>
      </c>
      <c r="C15" s="439">
        <v>114</v>
      </c>
      <c r="D15" s="439">
        <v>2</v>
      </c>
      <c r="E15" s="440" t="s">
        <v>29</v>
      </c>
      <c r="F15" s="440" t="s">
        <v>29</v>
      </c>
      <c r="G15" s="439">
        <v>75</v>
      </c>
      <c r="H15" s="441">
        <v>10</v>
      </c>
      <c r="I15" s="441">
        <v>5</v>
      </c>
      <c r="J15" s="442" t="s">
        <v>29</v>
      </c>
      <c r="K15" s="442" t="s">
        <v>29</v>
      </c>
      <c r="L15" s="49"/>
      <c r="M15" s="105"/>
    </row>
    <row r="16" spans="1:13" s="99" customFormat="1" ht="12.75" customHeight="1" x14ac:dyDescent="0.25">
      <c r="A16" s="7" t="s">
        <v>38</v>
      </c>
      <c r="B16" s="428">
        <v>277</v>
      </c>
      <c r="C16" s="328">
        <v>252</v>
      </c>
      <c r="D16" s="328">
        <v>20</v>
      </c>
      <c r="E16" s="328">
        <v>4</v>
      </c>
      <c r="F16" s="328">
        <v>2</v>
      </c>
      <c r="G16" s="328">
        <v>118</v>
      </c>
      <c r="H16" s="277">
        <v>13</v>
      </c>
      <c r="I16" s="277">
        <v>33</v>
      </c>
      <c r="J16" s="284" t="s">
        <v>29</v>
      </c>
      <c r="K16" s="284">
        <v>4</v>
      </c>
    </row>
    <row r="17" spans="1:11" s="99" customFormat="1" ht="12.75" customHeight="1" x14ac:dyDescent="0.25">
      <c r="A17" s="7" t="s">
        <v>39</v>
      </c>
      <c r="B17" s="428">
        <v>110</v>
      </c>
      <c r="C17" s="328">
        <v>107</v>
      </c>
      <c r="D17" s="328">
        <v>5</v>
      </c>
      <c r="E17" s="328">
        <v>3</v>
      </c>
      <c r="F17" s="328">
        <v>1</v>
      </c>
      <c r="G17" s="328">
        <v>74</v>
      </c>
      <c r="H17" s="277">
        <v>12</v>
      </c>
      <c r="I17" s="277">
        <v>8</v>
      </c>
      <c r="J17" s="284" t="s">
        <v>29</v>
      </c>
      <c r="K17" s="284" t="s">
        <v>29</v>
      </c>
    </row>
    <row r="18" spans="1:11" s="99" customFormat="1" ht="12.75" customHeight="1" x14ac:dyDescent="0.25">
      <c r="A18" s="7" t="s">
        <v>40</v>
      </c>
      <c r="B18" s="428">
        <v>280</v>
      </c>
      <c r="C18" s="328">
        <v>271</v>
      </c>
      <c r="D18" s="328">
        <v>18</v>
      </c>
      <c r="E18" s="328">
        <v>1</v>
      </c>
      <c r="F18" s="328">
        <v>2</v>
      </c>
      <c r="G18" s="328">
        <v>141</v>
      </c>
      <c r="H18" s="277">
        <v>46</v>
      </c>
      <c r="I18" s="277">
        <v>11</v>
      </c>
      <c r="J18" s="284" t="s">
        <v>29</v>
      </c>
      <c r="K18" s="284" t="s">
        <v>29</v>
      </c>
    </row>
    <row r="19" spans="1:11" s="99" customFormat="1" ht="12.75" customHeight="1" x14ac:dyDescent="0.25">
      <c r="A19" s="7" t="s">
        <v>41</v>
      </c>
      <c r="B19" s="428">
        <v>140</v>
      </c>
      <c r="C19" s="328">
        <v>130</v>
      </c>
      <c r="D19" s="328">
        <v>8</v>
      </c>
      <c r="E19" s="329" t="s">
        <v>29</v>
      </c>
      <c r="F19" s="329" t="s">
        <v>29</v>
      </c>
      <c r="G19" s="328">
        <v>78</v>
      </c>
      <c r="H19" s="277">
        <v>11</v>
      </c>
      <c r="I19" s="277">
        <v>7</v>
      </c>
      <c r="J19" s="284" t="s">
        <v>29</v>
      </c>
      <c r="K19" s="284" t="s">
        <v>29</v>
      </c>
    </row>
    <row r="20" spans="1:11" s="99" customFormat="1" ht="12.75" customHeight="1" x14ac:dyDescent="0.25">
      <c r="A20" s="7" t="s">
        <v>42</v>
      </c>
      <c r="B20" s="428">
        <v>1052</v>
      </c>
      <c r="C20" s="328">
        <v>994</v>
      </c>
      <c r="D20" s="328">
        <v>180</v>
      </c>
      <c r="E20" s="328">
        <v>22</v>
      </c>
      <c r="F20" s="329" t="s">
        <v>29</v>
      </c>
      <c r="G20" s="328">
        <v>155</v>
      </c>
      <c r="H20" s="277">
        <v>436</v>
      </c>
      <c r="I20" s="277">
        <v>116</v>
      </c>
      <c r="J20" s="284" t="s">
        <v>29</v>
      </c>
      <c r="K20" s="284">
        <v>3</v>
      </c>
    </row>
    <row r="21" spans="1:11" s="99" customFormat="1" ht="12.75" customHeight="1" x14ac:dyDescent="0.25">
      <c r="A21" s="7" t="s">
        <v>43</v>
      </c>
      <c r="B21" s="428">
        <v>50</v>
      </c>
      <c r="C21" s="328">
        <v>50</v>
      </c>
      <c r="D21" s="328">
        <v>3</v>
      </c>
      <c r="E21" s="329" t="s">
        <v>29</v>
      </c>
      <c r="F21" s="329" t="s">
        <v>29</v>
      </c>
      <c r="G21" s="328">
        <v>31</v>
      </c>
      <c r="H21" s="277">
        <v>10</v>
      </c>
      <c r="I21" s="277"/>
      <c r="J21" s="284" t="s">
        <v>29</v>
      </c>
      <c r="K21" s="284" t="s">
        <v>29</v>
      </c>
    </row>
    <row r="22" spans="1:11" s="99" customFormat="1" ht="12.75" customHeight="1" x14ac:dyDescent="0.25">
      <c r="A22" s="7" t="s">
        <v>44</v>
      </c>
      <c r="B22" s="428">
        <v>323</v>
      </c>
      <c r="C22" s="328">
        <v>291</v>
      </c>
      <c r="D22" s="328">
        <v>14</v>
      </c>
      <c r="E22" s="329" t="s">
        <v>29</v>
      </c>
      <c r="F22" s="329" t="s">
        <v>29</v>
      </c>
      <c r="G22" s="328">
        <v>83</v>
      </c>
      <c r="H22" s="277">
        <v>89</v>
      </c>
      <c r="I22" s="277">
        <v>4</v>
      </c>
      <c r="J22" s="284" t="s">
        <v>29</v>
      </c>
      <c r="K22" s="284">
        <v>2</v>
      </c>
    </row>
    <row r="23" spans="1:11" s="99" customFormat="1" ht="12.75" customHeight="1" x14ac:dyDescent="0.25">
      <c r="A23" s="7" t="s">
        <v>45</v>
      </c>
      <c r="B23" s="428">
        <v>12</v>
      </c>
      <c r="C23" s="328">
        <v>5</v>
      </c>
      <c r="D23" s="329" t="s">
        <v>29</v>
      </c>
      <c r="E23" s="329" t="s">
        <v>29</v>
      </c>
      <c r="F23" s="329" t="s">
        <v>29</v>
      </c>
      <c r="G23" s="329" t="s">
        <v>29</v>
      </c>
      <c r="H23" s="277">
        <v>2</v>
      </c>
      <c r="I23" s="277"/>
      <c r="J23" s="284" t="s">
        <v>29</v>
      </c>
      <c r="K23" s="284" t="s">
        <v>29</v>
      </c>
    </row>
    <row r="24" spans="1:11" s="99" customFormat="1" ht="12.75" customHeight="1" x14ac:dyDescent="0.25">
      <c r="A24" s="7" t="s">
        <v>46</v>
      </c>
      <c r="B24" s="428">
        <v>19</v>
      </c>
      <c r="C24" s="328">
        <v>7</v>
      </c>
      <c r="D24" s="328">
        <v>1</v>
      </c>
      <c r="E24" s="328">
        <v>1</v>
      </c>
      <c r="F24" s="329" t="s">
        <v>29</v>
      </c>
      <c r="G24" s="329" t="s">
        <v>29</v>
      </c>
      <c r="H24" s="285">
        <v>1</v>
      </c>
      <c r="I24" s="285">
        <v>1</v>
      </c>
      <c r="J24" s="326" t="s">
        <v>29</v>
      </c>
      <c r="K24" s="326" t="s">
        <v>29</v>
      </c>
    </row>
    <row r="25" spans="1:11" s="99" customFormat="1" ht="12.75" customHeight="1" x14ac:dyDescent="0.25">
      <c r="A25" s="10" t="s">
        <v>47</v>
      </c>
      <c r="B25" s="429">
        <v>91</v>
      </c>
      <c r="C25" s="330">
        <v>89</v>
      </c>
      <c r="D25" s="330">
        <v>16</v>
      </c>
      <c r="E25" s="330">
        <v>4</v>
      </c>
      <c r="F25" s="331" t="s">
        <v>29</v>
      </c>
      <c r="G25" s="330">
        <v>11</v>
      </c>
      <c r="H25" s="286">
        <v>40</v>
      </c>
      <c r="I25" s="286">
        <v>5</v>
      </c>
      <c r="J25" s="327" t="s">
        <v>29</v>
      </c>
      <c r="K25" s="327" t="s">
        <v>29</v>
      </c>
    </row>
    <row r="26" spans="1:11" s="99" customFormat="1" ht="12.75" customHeight="1" x14ac:dyDescent="0.25">
      <c r="A26" s="103"/>
      <c r="B26" s="103"/>
      <c r="C26" s="13"/>
      <c r="D26" s="13"/>
      <c r="E26" s="13"/>
      <c r="F26" s="64"/>
      <c r="G26" s="13"/>
      <c r="H26" s="102"/>
      <c r="I26" s="101"/>
      <c r="J26" s="104"/>
      <c r="K26" s="102"/>
    </row>
    <row r="27" spans="1:11" x14ac:dyDescent="0.25">
      <c r="C27" s="8"/>
      <c r="D27" s="9"/>
      <c r="E27" s="9"/>
      <c r="F27" s="9"/>
      <c r="G27" s="8"/>
      <c r="H27" s="8"/>
    </row>
    <row r="28" spans="1:11" ht="21" customHeight="1" x14ac:dyDescent="0.25">
      <c r="A28" s="491" t="s">
        <v>258</v>
      </c>
      <c r="B28" s="491"/>
      <c r="C28" s="491"/>
      <c r="D28" s="491"/>
      <c r="E28" s="491"/>
      <c r="F28" s="491"/>
      <c r="G28" s="491"/>
      <c r="H28" s="491"/>
      <c r="I28" s="491"/>
      <c r="J28" s="437"/>
      <c r="K28" s="437"/>
    </row>
    <row r="29" spans="1:11" x14ac:dyDescent="0.25">
      <c r="A29" s="68"/>
      <c r="B29" s="68"/>
      <c r="C29" s="435" t="s">
        <v>21</v>
      </c>
      <c r="D29" s="435" t="s">
        <v>21</v>
      </c>
      <c r="E29" s="435" t="s">
        <v>21</v>
      </c>
      <c r="F29" s="76"/>
      <c r="G29" s="44"/>
      <c r="H29" s="44"/>
      <c r="I29" s="424" t="s">
        <v>22</v>
      </c>
      <c r="J29" s="45"/>
    </row>
    <row r="30" spans="1:11" ht="15" customHeight="1" x14ac:dyDescent="0.25">
      <c r="A30" s="494"/>
      <c r="B30" s="495" t="s">
        <v>257</v>
      </c>
      <c r="C30" s="492" t="s">
        <v>234</v>
      </c>
      <c r="D30" s="497"/>
      <c r="E30" s="497"/>
      <c r="F30" s="497"/>
      <c r="G30" s="497"/>
      <c r="H30" s="497"/>
      <c r="I30" s="497"/>
      <c r="J30" s="436"/>
    </row>
    <row r="31" spans="1:11" ht="112.5" x14ac:dyDescent="0.25">
      <c r="A31" s="494"/>
      <c r="B31" s="496"/>
      <c r="C31" s="83" t="s">
        <v>23</v>
      </c>
      <c r="D31" s="83" t="s">
        <v>24</v>
      </c>
      <c r="E31" s="83" t="s">
        <v>25</v>
      </c>
      <c r="F31" s="84" t="s">
        <v>26</v>
      </c>
      <c r="G31" s="279" t="s">
        <v>225</v>
      </c>
      <c r="H31" s="279" t="s">
        <v>226</v>
      </c>
      <c r="I31" s="281" t="s">
        <v>224</v>
      </c>
      <c r="J31" s="434"/>
    </row>
    <row r="32" spans="1:11" ht="12.75" customHeight="1" x14ac:dyDescent="0.25">
      <c r="A32" s="37" t="s">
        <v>27</v>
      </c>
      <c r="B32" s="430">
        <v>937</v>
      </c>
      <c r="C32" s="431">
        <v>158</v>
      </c>
      <c r="D32" s="431">
        <v>18</v>
      </c>
      <c r="E32" s="431">
        <v>2</v>
      </c>
      <c r="F32" s="431">
        <v>353</v>
      </c>
      <c r="G32" s="431">
        <v>272</v>
      </c>
      <c r="H32" s="431">
        <v>31</v>
      </c>
      <c r="I32" s="443">
        <v>6</v>
      </c>
      <c r="J32" s="326"/>
    </row>
    <row r="33" spans="1:10" ht="12.75" customHeight="1" x14ac:dyDescent="0.25">
      <c r="A33" s="7" t="s">
        <v>28</v>
      </c>
      <c r="B33" s="430">
        <v>37</v>
      </c>
      <c r="C33" s="431">
        <v>5</v>
      </c>
      <c r="D33" s="430" t="s">
        <v>29</v>
      </c>
      <c r="E33" s="430" t="s">
        <v>29</v>
      </c>
      <c r="F33" s="431">
        <v>20</v>
      </c>
      <c r="G33" s="431">
        <v>6</v>
      </c>
      <c r="H33" s="431">
        <v>2</v>
      </c>
      <c r="I33" s="444" t="s">
        <v>29</v>
      </c>
      <c r="J33" s="326"/>
    </row>
    <row r="34" spans="1:10" ht="12.75" customHeight="1" x14ac:dyDescent="0.25">
      <c r="A34" s="7" t="s">
        <v>30</v>
      </c>
      <c r="B34" s="430">
        <v>36</v>
      </c>
      <c r="C34" s="431">
        <v>3</v>
      </c>
      <c r="D34" s="430" t="s">
        <v>29</v>
      </c>
      <c r="E34" s="430" t="s">
        <v>29</v>
      </c>
      <c r="F34" s="431">
        <v>21</v>
      </c>
      <c r="G34" s="431">
        <v>1</v>
      </c>
      <c r="H34" s="431">
        <v>1</v>
      </c>
      <c r="I34" s="444" t="s">
        <v>29</v>
      </c>
      <c r="J34" s="326"/>
    </row>
    <row r="35" spans="1:10" ht="12.75" customHeight="1" x14ac:dyDescent="0.25">
      <c r="A35" s="7" t="s">
        <v>31</v>
      </c>
      <c r="B35" s="430">
        <v>89</v>
      </c>
      <c r="C35" s="431">
        <v>8</v>
      </c>
      <c r="D35" s="430">
        <v>2</v>
      </c>
      <c r="E35" s="430" t="s">
        <v>29</v>
      </c>
      <c r="F35" s="431">
        <v>32</v>
      </c>
      <c r="G35" s="431">
        <v>40</v>
      </c>
      <c r="H35" s="431">
        <v>1</v>
      </c>
      <c r="I35" s="444">
        <v>2</v>
      </c>
      <c r="J35" s="326"/>
    </row>
    <row r="36" spans="1:10" ht="12.75" customHeight="1" x14ac:dyDescent="0.25">
      <c r="A36" s="7" t="s">
        <v>32</v>
      </c>
      <c r="B36" s="430">
        <v>54</v>
      </c>
      <c r="C36" s="431">
        <v>16</v>
      </c>
      <c r="D36" s="430">
        <v>2</v>
      </c>
      <c r="E36" s="430" t="s">
        <v>29</v>
      </c>
      <c r="F36" s="431">
        <v>9</v>
      </c>
      <c r="G36" s="431">
        <v>22</v>
      </c>
      <c r="H36" s="431">
        <v>1</v>
      </c>
      <c r="I36" s="444">
        <v>1</v>
      </c>
      <c r="J36" s="326"/>
    </row>
    <row r="37" spans="1:10" ht="12.75" customHeight="1" x14ac:dyDescent="0.25">
      <c r="A37" s="7" t="s">
        <v>33</v>
      </c>
      <c r="B37" s="430">
        <v>3</v>
      </c>
      <c r="C37" s="430" t="s">
        <v>29</v>
      </c>
      <c r="D37" s="430" t="s">
        <v>29</v>
      </c>
      <c r="E37" s="430" t="s">
        <v>29</v>
      </c>
      <c r="F37" s="430" t="s">
        <v>29</v>
      </c>
      <c r="G37" s="431">
        <v>2</v>
      </c>
      <c r="H37" s="430" t="s">
        <v>29</v>
      </c>
      <c r="I37" s="444" t="s">
        <v>29</v>
      </c>
      <c r="J37" s="326"/>
    </row>
    <row r="38" spans="1:10" ht="12.75" customHeight="1" x14ac:dyDescent="0.25">
      <c r="A38" s="7" t="s">
        <v>34</v>
      </c>
      <c r="B38" s="430">
        <v>128</v>
      </c>
      <c r="C38" s="430">
        <v>3</v>
      </c>
      <c r="D38" s="430" t="s">
        <v>29</v>
      </c>
      <c r="E38" s="430" t="s">
        <v>29</v>
      </c>
      <c r="F38" s="431">
        <v>95</v>
      </c>
      <c r="G38" s="431">
        <v>28</v>
      </c>
      <c r="H38" s="430">
        <v>1</v>
      </c>
      <c r="I38" s="444" t="s">
        <v>29</v>
      </c>
      <c r="J38" s="326"/>
    </row>
    <row r="39" spans="1:10" ht="12.75" customHeight="1" x14ac:dyDescent="0.25">
      <c r="A39" s="7" t="s">
        <v>35</v>
      </c>
      <c r="B39" s="430">
        <v>83</v>
      </c>
      <c r="C39" s="430">
        <v>21</v>
      </c>
      <c r="D39" s="430" t="s">
        <v>29</v>
      </c>
      <c r="E39" s="430" t="s">
        <v>29</v>
      </c>
      <c r="F39" s="431">
        <v>5</v>
      </c>
      <c r="G39" s="431">
        <v>38</v>
      </c>
      <c r="H39" s="430">
        <v>1</v>
      </c>
      <c r="I39" s="444" t="s">
        <v>29</v>
      </c>
      <c r="J39" s="326"/>
    </row>
    <row r="40" spans="1:10" ht="12.75" customHeight="1" x14ac:dyDescent="0.25">
      <c r="A40" s="7" t="s">
        <v>36</v>
      </c>
      <c r="B40" s="430">
        <v>16</v>
      </c>
      <c r="C40" s="430">
        <v>2</v>
      </c>
      <c r="D40" s="430" t="s">
        <v>29</v>
      </c>
      <c r="E40" s="430" t="s">
        <v>29</v>
      </c>
      <c r="F40" s="431">
        <v>5</v>
      </c>
      <c r="G40" s="431">
        <v>4</v>
      </c>
      <c r="H40" s="430">
        <v>5</v>
      </c>
      <c r="I40" s="444" t="s">
        <v>29</v>
      </c>
      <c r="J40" s="326"/>
    </row>
    <row r="41" spans="1:10" ht="12.75" customHeight="1" x14ac:dyDescent="0.25">
      <c r="A41" s="148" t="s">
        <v>56</v>
      </c>
      <c r="B41" s="430">
        <v>58</v>
      </c>
      <c r="C41" s="430">
        <v>7</v>
      </c>
      <c r="D41" s="430" t="s">
        <v>29</v>
      </c>
      <c r="E41" s="430" t="s">
        <v>29</v>
      </c>
      <c r="F41" s="431">
        <v>38</v>
      </c>
      <c r="G41" s="431">
        <v>4</v>
      </c>
      <c r="H41" s="430">
        <v>3</v>
      </c>
      <c r="I41" s="444" t="s">
        <v>29</v>
      </c>
      <c r="J41" s="326"/>
    </row>
    <row r="42" spans="1:10" ht="12.75" customHeight="1" x14ac:dyDescent="0.25">
      <c r="A42" s="160" t="s">
        <v>57</v>
      </c>
      <c r="B42" s="430">
        <v>21</v>
      </c>
      <c r="C42" s="430" t="s">
        <v>29</v>
      </c>
      <c r="D42" s="430" t="s">
        <v>29</v>
      </c>
      <c r="E42" s="430" t="s">
        <v>29</v>
      </c>
      <c r="F42" s="431">
        <v>11</v>
      </c>
      <c r="G42" s="431">
        <v>1</v>
      </c>
      <c r="H42" s="430" t="s">
        <v>29</v>
      </c>
      <c r="I42" s="444" t="s">
        <v>29</v>
      </c>
      <c r="J42" s="326"/>
    </row>
    <row r="43" spans="1:10" ht="12.75" customHeight="1" x14ac:dyDescent="0.25">
      <c r="A43" s="7" t="s">
        <v>38</v>
      </c>
      <c r="B43" s="430">
        <v>17</v>
      </c>
      <c r="C43" s="430">
        <v>3</v>
      </c>
      <c r="D43" s="430" t="s">
        <v>29</v>
      </c>
      <c r="E43" s="431">
        <v>1</v>
      </c>
      <c r="F43" s="431">
        <v>11</v>
      </c>
      <c r="G43" s="430" t="s">
        <v>29</v>
      </c>
      <c r="H43" s="430" t="s">
        <v>29</v>
      </c>
      <c r="I43" s="444" t="s">
        <v>29</v>
      </c>
      <c r="J43" s="326"/>
    </row>
    <row r="44" spans="1:10" ht="12.75" customHeight="1" x14ac:dyDescent="0.25">
      <c r="A44" s="7" t="s">
        <v>39</v>
      </c>
      <c r="B44" s="430">
        <v>9</v>
      </c>
      <c r="C44" s="430" t="s">
        <v>29</v>
      </c>
      <c r="D44" s="430">
        <v>1</v>
      </c>
      <c r="E44" s="430" t="s">
        <v>29</v>
      </c>
      <c r="F44" s="431">
        <v>6</v>
      </c>
      <c r="G44" s="431">
        <v>2</v>
      </c>
      <c r="H44" s="430" t="s">
        <v>29</v>
      </c>
      <c r="I44" s="444" t="s">
        <v>29</v>
      </c>
      <c r="J44" s="326"/>
    </row>
    <row r="45" spans="1:10" ht="12.75" customHeight="1" x14ac:dyDescent="0.25">
      <c r="A45" s="7" t="s">
        <v>40</v>
      </c>
      <c r="B45" s="430">
        <v>58</v>
      </c>
      <c r="C45" s="430">
        <v>7</v>
      </c>
      <c r="D45" s="430" t="s">
        <v>29</v>
      </c>
      <c r="E45" s="431">
        <v>1</v>
      </c>
      <c r="F45" s="431">
        <v>30</v>
      </c>
      <c r="G45" s="431">
        <v>5</v>
      </c>
      <c r="H45" s="430" t="s">
        <v>29</v>
      </c>
      <c r="I45" s="444" t="s">
        <v>29</v>
      </c>
      <c r="J45" s="326"/>
    </row>
    <row r="46" spans="1:10" ht="12.75" customHeight="1" x14ac:dyDescent="0.25">
      <c r="A46" s="7" t="s">
        <v>41</v>
      </c>
      <c r="B46" s="430">
        <v>41</v>
      </c>
      <c r="C46" s="431">
        <v>8</v>
      </c>
      <c r="D46" s="430" t="s">
        <v>29</v>
      </c>
      <c r="E46" s="430" t="s">
        <v>29</v>
      </c>
      <c r="F46" s="431">
        <v>17</v>
      </c>
      <c r="G46" s="431">
        <v>4</v>
      </c>
      <c r="H46" s="430" t="s">
        <v>29</v>
      </c>
      <c r="I46" s="444" t="s">
        <v>29</v>
      </c>
      <c r="J46" s="326"/>
    </row>
    <row r="47" spans="1:10" ht="12.75" customHeight="1" x14ac:dyDescent="0.25">
      <c r="A47" s="7" t="s">
        <v>42</v>
      </c>
      <c r="B47" s="430">
        <v>233</v>
      </c>
      <c r="C47" s="431">
        <v>65</v>
      </c>
      <c r="D47" s="430">
        <v>12</v>
      </c>
      <c r="E47" s="430" t="s">
        <v>29</v>
      </c>
      <c r="F47" s="431">
        <v>32</v>
      </c>
      <c r="G47" s="431">
        <v>99</v>
      </c>
      <c r="H47" s="430">
        <v>16</v>
      </c>
      <c r="I47" s="444">
        <v>2</v>
      </c>
      <c r="J47" s="326"/>
    </row>
    <row r="48" spans="1:10" ht="12.75" customHeight="1" x14ac:dyDescent="0.25">
      <c r="A48" s="7" t="s">
        <v>43</v>
      </c>
      <c r="B48" s="430">
        <v>2</v>
      </c>
      <c r="C48" s="431">
        <v>1</v>
      </c>
      <c r="D48" s="430" t="s">
        <v>29</v>
      </c>
      <c r="E48" s="430" t="s">
        <v>29</v>
      </c>
      <c r="F48" s="431">
        <v>1</v>
      </c>
      <c r="G48" s="430" t="s">
        <v>29</v>
      </c>
      <c r="H48" s="430" t="s">
        <v>29</v>
      </c>
      <c r="I48" s="445" t="s">
        <v>29</v>
      </c>
      <c r="J48" s="326"/>
    </row>
    <row r="49" spans="1:11" ht="12.75" customHeight="1" x14ac:dyDescent="0.25">
      <c r="A49" s="7" t="s">
        <v>44</v>
      </c>
      <c r="B49" s="430">
        <v>34</v>
      </c>
      <c r="C49" s="431">
        <v>7</v>
      </c>
      <c r="D49" s="430" t="s">
        <v>29</v>
      </c>
      <c r="E49" s="430" t="s">
        <v>29</v>
      </c>
      <c r="F49" s="431">
        <v>15</v>
      </c>
      <c r="G49" s="431">
        <v>8</v>
      </c>
      <c r="H49" s="430" t="s">
        <v>29</v>
      </c>
      <c r="I49" s="445">
        <v>1</v>
      </c>
      <c r="J49" s="326"/>
    </row>
    <row r="50" spans="1:11" ht="12.75" customHeight="1" x14ac:dyDescent="0.25">
      <c r="A50" s="7" t="s">
        <v>45</v>
      </c>
      <c r="B50" s="430" t="s">
        <v>29</v>
      </c>
      <c r="C50" s="430" t="s">
        <v>29</v>
      </c>
      <c r="D50" s="430" t="s">
        <v>29</v>
      </c>
      <c r="E50" s="430" t="s">
        <v>29</v>
      </c>
      <c r="F50" s="430" t="s">
        <v>29</v>
      </c>
      <c r="G50" s="430" t="s">
        <v>29</v>
      </c>
      <c r="H50" s="430" t="s">
        <v>29</v>
      </c>
      <c r="I50" s="445" t="s">
        <v>29</v>
      </c>
      <c r="J50" s="326"/>
    </row>
    <row r="51" spans="1:11" ht="12.75" customHeight="1" x14ac:dyDescent="0.25">
      <c r="A51" s="7" t="s">
        <v>46</v>
      </c>
      <c r="B51" s="430" t="s">
        <v>29</v>
      </c>
      <c r="C51" s="430" t="s">
        <v>29</v>
      </c>
      <c r="D51" s="430" t="s">
        <v>29</v>
      </c>
      <c r="E51" s="430" t="s">
        <v>29</v>
      </c>
      <c r="F51" s="430" t="s">
        <v>29</v>
      </c>
      <c r="G51" s="430" t="s">
        <v>29</v>
      </c>
      <c r="H51" s="430" t="s">
        <v>29</v>
      </c>
      <c r="I51" s="445" t="s">
        <v>29</v>
      </c>
      <c r="J51" s="326"/>
    </row>
    <row r="52" spans="1:11" ht="12.75" customHeight="1" x14ac:dyDescent="0.25">
      <c r="A52" s="10" t="s">
        <v>47</v>
      </c>
      <c r="B52" s="432">
        <v>18</v>
      </c>
      <c r="C52" s="433">
        <v>2</v>
      </c>
      <c r="D52" s="433">
        <v>1</v>
      </c>
      <c r="E52" s="432" t="s">
        <v>29</v>
      </c>
      <c r="F52" s="433">
        <v>5</v>
      </c>
      <c r="G52" s="433">
        <v>8</v>
      </c>
      <c r="H52" s="432" t="s">
        <v>29</v>
      </c>
      <c r="I52" s="446" t="s">
        <v>29</v>
      </c>
      <c r="J52" s="326"/>
    </row>
    <row r="53" spans="1:11" ht="12.75" customHeight="1" x14ac:dyDescent="0.25">
      <c r="A53" s="103"/>
      <c r="B53" s="103"/>
      <c r="C53" s="13"/>
      <c r="D53" s="13"/>
      <c r="E53" s="64"/>
      <c r="F53" s="13"/>
      <c r="G53" s="102"/>
      <c r="H53" s="101"/>
      <c r="I53" s="104"/>
      <c r="J53" s="102"/>
    </row>
    <row r="54" spans="1:11" ht="12.75" customHeight="1" x14ac:dyDescent="0.25">
      <c r="A54" s="175"/>
      <c r="C54" s="9"/>
      <c r="D54" s="9"/>
      <c r="E54" s="9"/>
      <c r="F54" s="8"/>
      <c r="G54" s="8"/>
      <c r="H54" s="175"/>
      <c r="I54" s="175"/>
      <c r="J54" s="175"/>
    </row>
    <row r="55" spans="1:11" ht="15" customHeight="1" x14ac:dyDescent="0.25">
      <c r="A55" s="490" t="s">
        <v>262</v>
      </c>
      <c r="B55" s="490"/>
      <c r="C55" s="490"/>
      <c r="D55" s="490"/>
      <c r="E55" s="490"/>
      <c r="F55" s="490"/>
      <c r="G55" s="490"/>
      <c r="H55" s="490"/>
      <c r="I55" s="490"/>
      <c r="J55" s="490"/>
      <c r="K55" s="490"/>
    </row>
    <row r="56" spans="1:11" x14ac:dyDescent="0.25">
      <c r="A56" s="490"/>
      <c r="B56" s="490"/>
      <c r="C56" s="490"/>
      <c r="D56" s="490"/>
      <c r="E56" s="490"/>
      <c r="F56" s="490"/>
      <c r="G56" s="490"/>
      <c r="H56" s="490"/>
      <c r="I56" s="490"/>
      <c r="J56" s="490"/>
      <c r="K56" s="490"/>
    </row>
    <row r="57" spans="1:11" x14ac:dyDescent="0.25">
      <c r="A57" s="490"/>
      <c r="B57" s="490"/>
      <c r="C57" s="490"/>
      <c r="D57" s="490"/>
      <c r="E57" s="490"/>
      <c r="F57" s="490"/>
      <c r="G57" s="490"/>
      <c r="H57" s="490"/>
      <c r="I57" s="490"/>
      <c r="J57" s="490"/>
      <c r="K57" s="490"/>
    </row>
  </sheetData>
  <mergeCells count="10">
    <mergeCell ref="A55:K57"/>
    <mergeCell ref="A1:K1"/>
    <mergeCell ref="B3:C3"/>
    <mergeCell ref="A30:A31"/>
    <mergeCell ref="B30:B31"/>
    <mergeCell ref="C30:I30"/>
    <mergeCell ref="A28:I28"/>
    <mergeCell ref="C2:E2"/>
    <mergeCell ref="A3:A4"/>
    <mergeCell ref="D3:K3"/>
  </mergeCells>
  <pageMargins left="0.78740157480314998" right="0.39370078740157499" top="0.39370078740157499" bottom="0.39370078740157499" header="0.31496062992126" footer="0.35433070866141703"/>
  <pageSetup paperSize="9" scale="95" firstPageNumber="4" orientation="landscape" useFirstPageNumber="1" r:id="rId1"/>
  <headerFooter scaleWithDoc="0" alignWithMargins="0">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zoomScaleNormal="100" workbookViewId="0">
      <selection sqref="A1:G1"/>
    </sheetView>
  </sheetViews>
  <sheetFormatPr defaultColWidth="9.140625" defaultRowHeight="15" x14ac:dyDescent="0.25"/>
  <cols>
    <col min="1" max="1" width="25.42578125" style="1" customWidth="1"/>
    <col min="2" max="2" width="13.5703125" style="1" customWidth="1"/>
    <col min="3" max="3" width="14.28515625" style="1" customWidth="1"/>
    <col min="4" max="4" width="16" style="1" customWidth="1"/>
    <col min="5" max="5" width="15.7109375" style="1" customWidth="1"/>
    <col min="6" max="6" width="14.140625" style="1" customWidth="1"/>
    <col min="7" max="7" width="18.7109375" style="1" customWidth="1"/>
    <col min="8" max="8" width="19.42578125" style="1" customWidth="1"/>
    <col min="9" max="16384" width="9.140625" style="1"/>
  </cols>
  <sheetData>
    <row r="1" spans="1:11" s="44" customFormat="1" ht="20.100000000000001" customHeight="1" x14ac:dyDescent="0.25">
      <c r="A1" s="499" t="s">
        <v>184</v>
      </c>
      <c r="B1" s="499"/>
      <c r="C1" s="499"/>
      <c r="D1" s="499"/>
      <c r="E1" s="499"/>
      <c r="F1" s="499"/>
      <c r="G1" s="499"/>
      <c r="H1" s="19"/>
      <c r="I1" s="97"/>
    </row>
    <row r="2" spans="1:11" s="44" customFormat="1" x14ac:dyDescent="0.25">
      <c r="A2" s="27" t="s">
        <v>21</v>
      </c>
      <c r="B2" s="50" t="s">
        <v>21</v>
      </c>
      <c r="C2" s="50" t="s">
        <v>21</v>
      </c>
      <c r="D2" s="50" t="s">
        <v>21</v>
      </c>
      <c r="E2" s="50" t="s">
        <v>21</v>
      </c>
      <c r="F2" s="50" t="s">
        <v>21</v>
      </c>
      <c r="G2" s="9" t="s">
        <v>22</v>
      </c>
      <c r="H2" s="92"/>
      <c r="I2" s="97"/>
    </row>
    <row r="3" spans="1:11" s="44" customFormat="1" x14ac:dyDescent="0.25">
      <c r="A3" s="504"/>
      <c r="B3" s="500" t="s">
        <v>201</v>
      </c>
      <c r="C3" s="501"/>
      <c r="D3" s="501"/>
      <c r="E3" s="501"/>
      <c r="F3" s="501"/>
      <c r="G3" s="502"/>
      <c r="H3" s="98"/>
      <c r="I3" s="97"/>
    </row>
    <row r="4" spans="1:11" s="44" customFormat="1" ht="24" customHeight="1" x14ac:dyDescent="0.25">
      <c r="A4" s="505"/>
      <c r="B4" s="503" t="s">
        <v>48</v>
      </c>
      <c r="C4" s="503" t="s">
        <v>49</v>
      </c>
      <c r="D4" s="503"/>
      <c r="E4" s="503"/>
      <c r="F4" s="503" t="s">
        <v>50</v>
      </c>
      <c r="G4" s="507" t="s">
        <v>261</v>
      </c>
      <c r="H4" s="92"/>
      <c r="I4" s="97"/>
    </row>
    <row r="5" spans="1:11" s="44" customFormat="1" ht="48" customHeight="1" x14ac:dyDescent="0.25">
      <c r="A5" s="505"/>
      <c r="B5" s="506"/>
      <c r="C5" s="95" t="s">
        <v>51</v>
      </c>
      <c r="D5" s="95" t="s">
        <v>52</v>
      </c>
      <c r="E5" s="95" t="s">
        <v>53</v>
      </c>
      <c r="F5" s="506"/>
      <c r="G5" s="508"/>
      <c r="H5" s="92"/>
      <c r="I5" s="97"/>
    </row>
    <row r="6" spans="1:11" s="44" customFormat="1" ht="12.75" customHeight="1" x14ac:dyDescent="0.25">
      <c r="A6" s="37" t="s">
        <v>27</v>
      </c>
      <c r="B6" s="189">
        <v>445</v>
      </c>
      <c r="C6" s="189">
        <v>254</v>
      </c>
      <c r="D6" s="266">
        <v>5</v>
      </c>
      <c r="E6" s="189">
        <v>186</v>
      </c>
      <c r="F6" s="189">
        <v>10864</v>
      </c>
      <c r="G6" s="189">
        <v>15954</v>
      </c>
      <c r="H6" s="92"/>
      <c r="I6" s="97"/>
    </row>
    <row r="7" spans="1:11" s="44" customFormat="1" ht="12.75" customHeight="1" x14ac:dyDescent="0.25">
      <c r="A7" s="7" t="s">
        <v>28</v>
      </c>
      <c r="B7" s="189">
        <v>11</v>
      </c>
      <c r="C7" s="189">
        <v>4</v>
      </c>
      <c r="D7" s="9" t="s">
        <v>29</v>
      </c>
      <c r="E7" s="189">
        <v>7</v>
      </c>
      <c r="F7" s="189">
        <v>75</v>
      </c>
      <c r="G7" s="189">
        <v>580</v>
      </c>
      <c r="H7" s="35"/>
      <c r="I7" s="97"/>
    </row>
    <row r="8" spans="1:11" s="44" customFormat="1" ht="12.75" customHeight="1" x14ac:dyDescent="0.25">
      <c r="A8" s="7" t="s">
        <v>30</v>
      </c>
      <c r="B8" s="189">
        <v>54</v>
      </c>
      <c r="C8" s="373">
        <v>45</v>
      </c>
      <c r="D8" s="374" t="s">
        <v>29</v>
      </c>
      <c r="E8" s="373">
        <v>9</v>
      </c>
      <c r="F8" s="373">
        <v>91</v>
      </c>
      <c r="G8" s="373">
        <v>1008</v>
      </c>
      <c r="H8" s="35"/>
      <c r="I8" s="35"/>
    </row>
    <row r="9" spans="1:11" s="44" customFormat="1" ht="12.75" customHeight="1" x14ac:dyDescent="0.25">
      <c r="A9" s="7" t="s">
        <v>31</v>
      </c>
      <c r="B9" s="189">
        <v>28</v>
      </c>
      <c r="C9" s="373">
        <v>17</v>
      </c>
      <c r="D9" s="374" t="s">
        <v>29</v>
      </c>
      <c r="E9" s="373">
        <v>11</v>
      </c>
      <c r="F9" s="373">
        <v>92</v>
      </c>
      <c r="G9" s="373">
        <v>755</v>
      </c>
    </row>
    <row r="10" spans="1:11" s="44" customFormat="1" ht="12.75" customHeight="1" x14ac:dyDescent="0.25">
      <c r="A10" s="7" t="s">
        <v>32</v>
      </c>
      <c r="B10" s="189">
        <v>84</v>
      </c>
      <c r="C10" s="373">
        <v>48</v>
      </c>
      <c r="D10" s="375" t="s">
        <v>217</v>
      </c>
      <c r="E10" s="373">
        <v>33</v>
      </c>
      <c r="F10" s="373">
        <v>237</v>
      </c>
      <c r="G10" s="373">
        <v>278</v>
      </c>
    </row>
    <row r="11" spans="1:11" s="44" customFormat="1" ht="12.75" customHeight="1" x14ac:dyDescent="0.25">
      <c r="A11" s="7" t="s">
        <v>33</v>
      </c>
      <c r="B11" s="189">
        <v>19</v>
      </c>
      <c r="C11" s="373">
        <v>8</v>
      </c>
      <c r="D11" s="374" t="s">
        <v>29</v>
      </c>
      <c r="E11" s="373">
        <v>11</v>
      </c>
      <c r="F11" s="373">
        <v>24</v>
      </c>
      <c r="G11" s="373">
        <v>6</v>
      </c>
    </row>
    <row r="12" spans="1:11" s="44" customFormat="1" ht="12.75" customHeight="1" x14ac:dyDescent="0.25">
      <c r="A12" s="7" t="s">
        <v>34</v>
      </c>
      <c r="B12" s="189">
        <v>18</v>
      </c>
      <c r="C12" s="373">
        <v>4</v>
      </c>
      <c r="D12" s="374" t="s">
        <v>29</v>
      </c>
      <c r="E12" s="373">
        <v>14</v>
      </c>
      <c r="F12" s="373">
        <v>220</v>
      </c>
      <c r="G12" s="373">
        <v>4294</v>
      </c>
    </row>
    <row r="13" spans="1:11" s="44" customFormat="1" ht="12.75" customHeight="1" x14ac:dyDescent="0.25">
      <c r="A13" s="7" t="s">
        <v>35</v>
      </c>
      <c r="B13" s="189">
        <v>1</v>
      </c>
      <c r="C13" s="376" t="s">
        <v>29</v>
      </c>
      <c r="D13" s="375">
        <v>1</v>
      </c>
      <c r="E13" s="376" t="s">
        <v>29</v>
      </c>
      <c r="F13" s="373">
        <v>788</v>
      </c>
      <c r="G13" s="373">
        <v>552</v>
      </c>
    </row>
    <row r="14" spans="1:11" s="44" customFormat="1" ht="12.75" customHeight="1" x14ac:dyDescent="0.25">
      <c r="A14" s="7" t="s">
        <v>36</v>
      </c>
      <c r="B14" s="189">
        <v>15</v>
      </c>
      <c r="C14" s="373">
        <v>8</v>
      </c>
      <c r="D14" s="375" t="s">
        <v>217</v>
      </c>
      <c r="E14" s="373">
        <v>6</v>
      </c>
      <c r="F14" s="373">
        <v>169</v>
      </c>
      <c r="G14" s="373">
        <v>552</v>
      </c>
    </row>
    <row r="15" spans="1:11" s="44" customFormat="1" ht="12.75" customHeight="1" x14ac:dyDescent="0.4">
      <c r="A15" s="148" t="s">
        <v>56</v>
      </c>
      <c r="B15" s="372">
        <v>16</v>
      </c>
      <c r="C15" s="377">
        <v>15</v>
      </c>
      <c r="D15" s="378" t="s">
        <v>29</v>
      </c>
      <c r="E15" s="377">
        <v>1</v>
      </c>
      <c r="F15" s="377">
        <v>125</v>
      </c>
      <c r="G15" s="377">
        <v>649</v>
      </c>
      <c r="K15" s="29"/>
    </row>
    <row r="16" spans="1:11" s="44" customFormat="1" ht="12.75" customHeight="1" x14ac:dyDescent="0.25">
      <c r="A16" s="148" t="s">
        <v>57</v>
      </c>
      <c r="B16" s="189">
        <v>2</v>
      </c>
      <c r="C16" s="373">
        <v>2</v>
      </c>
      <c r="D16" s="374" t="s">
        <v>29</v>
      </c>
      <c r="E16" s="376" t="s">
        <v>29</v>
      </c>
      <c r="F16" s="373">
        <v>13</v>
      </c>
      <c r="G16" s="373">
        <v>2762</v>
      </c>
    </row>
    <row r="17" spans="1:7" s="44" customFormat="1" ht="12.75" customHeight="1" x14ac:dyDescent="0.25">
      <c r="A17" s="7" t="s">
        <v>38</v>
      </c>
      <c r="B17" s="189">
        <v>13</v>
      </c>
      <c r="C17" s="373">
        <v>8</v>
      </c>
      <c r="D17" s="374" t="s">
        <v>29</v>
      </c>
      <c r="E17" s="373">
        <v>5</v>
      </c>
      <c r="F17" s="373">
        <v>355</v>
      </c>
      <c r="G17" s="373">
        <v>275</v>
      </c>
    </row>
    <row r="18" spans="1:7" s="44" customFormat="1" ht="12.75" customHeight="1" x14ac:dyDescent="0.25">
      <c r="A18" s="7" t="s">
        <v>39</v>
      </c>
      <c r="B18" s="189">
        <v>9</v>
      </c>
      <c r="C18" s="376" t="s">
        <v>29</v>
      </c>
      <c r="D18" s="374" t="s">
        <v>29</v>
      </c>
      <c r="E18" s="373">
        <v>9</v>
      </c>
      <c r="F18" s="373">
        <v>212</v>
      </c>
      <c r="G18" s="376" t="s">
        <v>29</v>
      </c>
    </row>
    <row r="19" spans="1:7" s="44" customFormat="1" ht="12.75" customHeight="1" x14ac:dyDescent="0.25">
      <c r="A19" s="7" t="s">
        <v>40</v>
      </c>
      <c r="B19" s="189">
        <v>34</v>
      </c>
      <c r="C19" s="373">
        <v>17</v>
      </c>
      <c r="D19" s="374" t="s">
        <v>29</v>
      </c>
      <c r="E19" s="373">
        <v>17</v>
      </c>
      <c r="F19" s="373">
        <v>219</v>
      </c>
      <c r="G19" s="373">
        <v>577</v>
      </c>
    </row>
    <row r="20" spans="1:7" s="44" customFormat="1" ht="12.75" customHeight="1" x14ac:dyDescent="0.25">
      <c r="A20" s="7" t="s">
        <v>41</v>
      </c>
      <c r="B20" s="190" t="s">
        <v>29</v>
      </c>
      <c r="C20" s="376" t="s">
        <v>29</v>
      </c>
      <c r="D20" s="374" t="s">
        <v>29</v>
      </c>
      <c r="E20" s="376" t="s">
        <v>29</v>
      </c>
      <c r="F20" s="373">
        <v>4</v>
      </c>
      <c r="G20" s="373">
        <v>1697</v>
      </c>
    </row>
    <row r="21" spans="1:7" s="44" customFormat="1" ht="12.75" customHeight="1" x14ac:dyDescent="0.25">
      <c r="A21" s="7" t="s">
        <v>42</v>
      </c>
      <c r="B21" s="189">
        <v>60</v>
      </c>
      <c r="C21" s="373">
        <v>42</v>
      </c>
      <c r="D21" s="374" t="s">
        <v>29</v>
      </c>
      <c r="E21" s="373">
        <v>18</v>
      </c>
      <c r="F21" s="373">
        <v>8179</v>
      </c>
      <c r="G21" s="373">
        <v>1124</v>
      </c>
    </row>
    <row r="22" spans="1:7" s="44" customFormat="1" ht="12.75" customHeight="1" x14ac:dyDescent="0.25">
      <c r="A22" s="7" t="s">
        <v>43</v>
      </c>
      <c r="B22" s="189">
        <v>14</v>
      </c>
      <c r="C22" s="373">
        <v>1</v>
      </c>
      <c r="D22" s="374" t="s">
        <v>29</v>
      </c>
      <c r="E22" s="373">
        <v>13</v>
      </c>
      <c r="F22" s="373">
        <v>13</v>
      </c>
      <c r="G22" s="373">
        <v>74</v>
      </c>
    </row>
    <row r="23" spans="1:7" s="44" customFormat="1" ht="12.75" customHeight="1" x14ac:dyDescent="0.25">
      <c r="A23" s="7" t="s">
        <v>44</v>
      </c>
      <c r="B23" s="189">
        <v>39</v>
      </c>
      <c r="C23" s="373">
        <v>11</v>
      </c>
      <c r="D23" s="374" t="s">
        <v>29</v>
      </c>
      <c r="E23" s="373">
        <v>28</v>
      </c>
      <c r="F23" s="373">
        <v>46</v>
      </c>
      <c r="G23" s="373">
        <v>345</v>
      </c>
    </row>
    <row r="24" spans="1:7" ht="12.75" customHeight="1" x14ac:dyDescent="0.25">
      <c r="A24" s="7" t="s">
        <v>45</v>
      </c>
      <c r="B24" s="189">
        <v>2</v>
      </c>
      <c r="C24" s="376" t="s">
        <v>217</v>
      </c>
      <c r="D24" s="374" t="s">
        <v>29</v>
      </c>
      <c r="E24" s="376" t="s">
        <v>217</v>
      </c>
      <c r="F24" s="376" t="s">
        <v>29</v>
      </c>
      <c r="G24" s="379" t="s">
        <v>217</v>
      </c>
    </row>
    <row r="25" spans="1:7" ht="12.75" customHeight="1" x14ac:dyDescent="0.25">
      <c r="A25" s="7" t="s">
        <v>46</v>
      </c>
      <c r="B25" s="189">
        <v>3</v>
      </c>
      <c r="C25" s="190" t="s">
        <v>29</v>
      </c>
      <c r="D25" s="64" t="s">
        <v>29</v>
      </c>
      <c r="E25" s="189">
        <v>3</v>
      </c>
      <c r="F25" s="190" t="s">
        <v>29</v>
      </c>
      <c r="G25" s="190" t="s">
        <v>29</v>
      </c>
    </row>
    <row r="26" spans="1:7" ht="12.75" customHeight="1" x14ac:dyDescent="0.25">
      <c r="A26" s="10" t="s">
        <v>47</v>
      </c>
      <c r="B26" s="161">
        <v>23</v>
      </c>
      <c r="C26" s="161">
        <v>23</v>
      </c>
      <c r="D26" s="132" t="s">
        <v>29</v>
      </c>
      <c r="E26" s="162" t="s">
        <v>29</v>
      </c>
      <c r="F26" s="161">
        <v>2</v>
      </c>
      <c r="G26" s="161">
        <v>424</v>
      </c>
    </row>
    <row r="27" spans="1:7" x14ac:dyDescent="0.25">
      <c r="A27" s="96"/>
      <c r="B27" s="96"/>
      <c r="C27" s="96"/>
      <c r="D27" s="96"/>
      <c r="E27" s="96"/>
      <c r="F27" s="96"/>
      <c r="G27" s="96"/>
    </row>
  </sheetData>
  <mergeCells count="7">
    <mergeCell ref="A1:G1"/>
    <mergeCell ref="B3:G3"/>
    <mergeCell ref="C4:E4"/>
    <mergeCell ref="A3:A5"/>
    <mergeCell ref="B4:B5"/>
    <mergeCell ref="F4:F5"/>
    <mergeCell ref="G4:G5"/>
  </mergeCells>
  <pageMargins left="0.78740157480314998" right="0.39370078740157499" top="0.39370078740157499" bottom="0.39370078740157499" header="0.31496062992126" footer="0.35433070866141703"/>
  <pageSetup paperSize="9" firstPageNumber="6" orientation="landscape" useFirstPageNumber="1" r:id="rId1"/>
  <headerFooter scaleWithDoc="0"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selection sqref="A1:D1"/>
    </sheetView>
  </sheetViews>
  <sheetFormatPr defaultColWidth="9.140625" defaultRowHeight="15" x14ac:dyDescent="0.25"/>
  <cols>
    <col min="1" max="1" width="25.42578125" style="1" customWidth="1"/>
    <col min="2" max="4" width="30.42578125" style="1" customWidth="1"/>
    <col min="5" max="5" width="25.42578125" style="1" customWidth="1"/>
    <col min="6" max="7" width="15.7109375" style="1" customWidth="1"/>
    <col min="8" max="8" width="18.7109375" style="1" customWidth="1"/>
    <col min="9" max="9" width="19.42578125" style="1" customWidth="1"/>
    <col min="10" max="16384" width="9.140625" style="1"/>
  </cols>
  <sheetData>
    <row r="1" spans="1:9" s="76" customFormat="1" ht="20.100000000000001" customHeight="1" x14ac:dyDescent="0.25">
      <c r="A1" s="509" t="s">
        <v>186</v>
      </c>
      <c r="B1" s="509"/>
      <c r="C1" s="509"/>
      <c r="D1" s="509"/>
      <c r="E1" s="78"/>
      <c r="F1" s="8"/>
      <c r="G1" s="8"/>
    </row>
    <row r="2" spans="1:9" s="42" customFormat="1" ht="12.75" customHeight="1" x14ac:dyDescent="0.25">
      <c r="A2" s="79"/>
      <c r="B2" s="80"/>
      <c r="C2" s="80" t="s">
        <v>21</v>
      </c>
      <c r="D2" s="81" t="s">
        <v>60</v>
      </c>
      <c r="G2" s="54"/>
    </row>
    <row r="3" spans="1:9" s="77" customFormat="1" ht="52.5" customHeight="1" x14ac:dyDescent="0.25">
      <c r="A3" s="82"/>
      <c r="B3" s="83" t="s">
        <v>61</v>
      </c>
      <c r="C3" s="83" t="s">
        <v>62</v>
      </c>
      <c r="D3" s="84" t="s">
        <v>63</v>
      </c>
      <c r="E3" s="85"/>
      <c r="F3" s="54"/>
      <c r="G3" s="86"/>
      <c r="H3" s="87"/>
      <c r="I3" s="93"/>
    </row>
    <row r="4" spans="1:9" s="77" customFormat="1" ht="12.75" customHeight="1" x14ac:dyDescent="0.25">
      <c r="A4" s="37" t="s">
        <v>27</v>
      </c>
      <c r="B4" s="332">
        <v>8731</v>
      </c>
      <c r="C4" s="332">
        <v>384</v>
      </c>
      <c r="D4" s="332">
        <v>445</v>
      </c>
      <c r="E4" s="88"/>
      <c r="F4" s="54"/>
      <c r="G4" s="89"/>
      <c r="H4" s="90"/>
      <c r="I4" s="93"/>
    </row>
    <row r="5" spans="1:9" s="77" customFormat="1" ht="12.75" customHeight="1" x14ac:dyDescent="0.25">
      <c r="A5" s="7" t="s">
        <v>28</v>
      </c>
      <c r="B5" s="332">
        <v>314</v>
      </c>
      <c r="C5" s="332">
        <v>25</v>
      </c>
      <c r="D5" s="332">
        <v>49</v>
      </c>
      <c r="E5" s="88"/>
      <c r="F5" s="54"/>
      <c r="G5" s="89"/>
      <c r="H5" s="90"/>
      <c r="I5" s="93"/>
    </row>
    <row r="6" spans="1:9" s="77" customFormat="1" ht="12.75" customHeight="1" x14ac:dyDescent="0.25">
      <c r="A6" s="7" t="s">
        <v>30</v>
      </c>
      <c r="B6" s="332">
        <v>333</v>
      </c>
      <c r="C6" s="332">
        <v>32</v>
      </c>
      <c r="D6" s="332">
        <v>24</v>
      </c>
      <c r="E6" s="91"/>
      <c r="F6" s="54"/>
      <c r="G6" s="89"/>
      <c r="H6" s="90"/>
      <c r="I6" s="93"/>
    </row>
    <row r="7" spans="1:9" s="77" customFormat="1" ht="12.75" customHeight="1" x14ac:dyDescent="0.25">
      <c r="A7" s="7" t="s">
        <v>31</v>
      </c>
      <c r="B7" s="332">
        <v>578</v>
      </c>
      <c r="C7" s="333" t="s">
        <v>29</v>
      </c>
      <c r="D7" s="332">
        <v>16</v>
      </c>
      <c r="E7" s="90"/>
      <c r="F7" s="54"/>
      <c r="G7" s="89"/>
      <c r="H7" s="90"/>
      <c r="I7" s="93"/>
    </row>
    <row r="8" spans="1:9" s="77" customFormat="1" ht="12.75" customHeight="1" x14ac:dyDescent="0.25">
      <c r="A8" s="7" t="s">
        <v>32</v>
      </c>
      <c r="B8" s="332">
        <v>837</v>
      </c>
      <c r="C8" s="332">
        <v>46</v>
      </c>
      <c r="D8" s="332">
        <v>89</v>
      </c>
      <c r="E8" s="90"/>
      <c r="F8" s="54"/>
      <c r="G8" s="89"/>
      <c r="H8" s="90"/>
      <c r="I8" s="93"/>
    </row>
    <row r="9" spans="1:9" s="77" customFormat="1" ht="12.75" customHeight="1" x14ac:dyDescent="0.25">
      <c r="A9" s="7" t="s">
        <v>33</v>
      </c>
      <c r="B9" s="332">
        <v>76</v>
      </c>
      <c r="C9" s="332">
        <v>9</v>
      </c>
      <c r="D9" s="332">
        <v>14</v>
      </c>
      <c r="E9" s="90"/>
      <c r="F9" s="54"/>
      <c r="G9" s="89"/>
      <c r="H9" s="90"/>
      <c r="I9" s="93"/>
    </row>
    <row r="10" spans="1:9" s="77" customFormat="1" ht="12.75" customHeight="1" x14ac:dyDescent="0.25">
      <c r="A10" s="7" t="s">
        <v>34</v>
      </c>
      <c r="B10" s="332">
        <v>746</v>
      </c>
      <c r="C10" s="332">
        <v>47</v>
      </c>
      <c r="D10" s="332">
        <v>51</v>
      </c>
      <c r="E10" s="90"/>
      <c r="F10" s="54"/>
      <c r="G10" s="17" t="s">
        <v>59</v>
      </c>
      <c r="H10" s="17"/>
      <c r="I10" s="93"/>
    </row>
    <row r="11" spans="1:9" s="77" customFormat="1" ht="12.75" customHeight="1" x14ac:dyDescent="0.25">
      <c r="A11" s="7" t="s">
        <v>35</v>
      </c>
      <c r="B11" s="332">
        <v>550</v>
      </c>
      <c r="C11" s="332">
        <v>1</v>
      </c>
      <c r="D11" s="332">
        <v>1</v>
      </c>
      <c r="E11" s="90"/>
      <c r="F11" s="54"/>
      <c r="G11" s="89"/>
      <c r="H11" s="92"/>
      <c r="I11" s="93"/>
    </row>
    <row r="12" spans="1:9" s="77" customFormat="1" ht="12.75" customHeight="1" x14ac:dyDescent="0.25">
      <c r="A12" s="7" t="s">
        <v>36</v>
      </c>
      <c r="B12" s="332">
        <v>448</v>
      </c>
      <c r="C12" s="332">
        <v>10</v>
      </c>
      <c r="D12" s="332">
        <v>5</v>
      </c>
      <c r="E12" s="90"/>
      <c r="F12" s="54"/>
      <c r="G12" s="89"/>
      <c r="H12" s="92"/>
      <c r="I12" s="93"/>
    </row>
    <row r="13" spans="1:9" s="77" customFormat="1" ht="12.75" customHeight="1" x14ac:dyDescent="0.25">
      <c r="A13" s="148" t="s">
        <v>56</v>
      </c>
      <c r="B13" s="332">
        <v>517</v>
      </c>
      <c r="C13" s="332">
        <v>49</v>
      </c>
      <c r="D13" s="332">
        <v>53</v>
      </c>
      <c r="E13" s="90"/>
      <c r="F13" s="54"/>
      <c r="G13" s="89"/>
      <c r="H13" s="92"/>
      <c r="I13" s="93"/>
    </row>
    <row r="14" spans="1:9" s="42" customFormat="1" ht="12.75" customHeight="1" x14ac:dyDescent="0.25">
      <c r="A14" s="148" t="s">
        <v>57</v>
      </c>
      <c r="B14" s="332">
        <v>184</v>
      </c>
      <c r="C14" s="332">
        <v>11</v>
      </c>
      <c r="D14" s="332">
        <v>4</v>
      </c>
      <c r="E14" s="90"/>
      <c r="G14" s="17"/>
      <c r="H14" s="92"/>
      <c r="I14" s="93"/>
    </row>
    <row r="15" spans="1:9" s="42" customFormat="1" ht="12.75" customHeight="1" x14ac:dyDescent="0.25">
      <c r="A15" s="7" t="s">
        <v>38</v>
      </c>
      <c r="B15" s="332">
        <v>443</v>
      </c>
      <c r="C15" s="332">
        <v>21</v>
      </c>
      <c r="D15" s="332">
        <v>13</v>
      </c>
      <c r="E15" s="91"/>
      <c r="G15" s="17"/>
      <c r="H15" s="92"/>
      <c r="I15" s="93"/>
    </row>
    <row r="16" spans="1:9" s="42" customFormat="1" ht="12.75" customHeight="1" x14ac:dyDescent="0.25">
      <c r="A16" s="7" t="s">
        <v>39</v>
      </c>
      <c r="B16" s="332">
        <v>233</v>
      </c>
      <c r="C16" s="333" t="s">
        <v>29</v>
      </c>
      <c r="D16" s="333" t="s">
        <v>29</v>
      </c>
      <c r="E16" s="90"/>
      <c r="G16" s="17"/>
      <c r="H16" s="92"/>
      <c r="I16" s="93"/>
    </row>
    <row r="17" spans="1:9" s="42" customFormat="1" ht="12.75" customHeight="1" x14ac:dyDescent="0.25">
      <c r="A17" s="7" t="s">
        <v>40</v>
      </c>
      <c r="B17" s="332">
        <v>463</v>
      </c>
      <c r="C17" s="332">
        <v>46</v>
      </c>
      <c r="D17" s="332">
        <v>48</v>
      </c>
      <c r="E17" s="90"/>
      <c r="G17" s="17"/>
      <c r="H17" s="92"/>
      <c r="I17" s="93"/>
    </row>
    <row r="18" spans="1:9" s="42" customFormat="1" ht="12.75" customHeight="1" x14ac:dyDescent="0.25">
      <c r="A18" s="7" t="s">
        <v>41</v>
      </c>
      <c r="B18" s="332">
        <v>228</v>
      </c>
      <c r="C18" s="332">
        <v>4</v>
      </c>
      <c r="D18" s="332">
        <v>2</v>
      </c>
      <c r="G18" s="17"/>
      <c r="H18" s="92"/>
      <c r="I18" s="93"/>
    </row>
    <row r="19" spans="1:9" s="42" customFormat="1" ht="12.75" customHeight="1" x14ac:dyDescent="0.25">
      <c r="A19" s="7" t="s">
        <v>42</v>
      </c>
      <c r="B19" s="332">
        <v>2125</v>
      </c>
      <c r="C19" s="332">
        <v>29</v>
      </c>
      <c r="D19" s="332">
        <v>34</v>
      </c>
      <c r="G19" s="17"/>
      <c r="H19" s="92"/>
      <c r="I19" s="93"/>
    </row>
    <row r="20" spans="1:9" s="42" customFormat="1" ht="12.75" customHeight="1" x14ac:dyDescent="0.25">
      <c r="A20" s="7" t="s">
        <v>43</v>
      </c>
      <c r="B20" s="332">
        <v>84</v>
      </c>
      <c r="C20" s="332">
        <v>8</v>
      </c>
      <c r="D20" s="332">
        <v>3</v>
      </c>
      <c r="G20" s="17"/>
      <c r="H20" s="92"/>
      <c r="I20" s="93"/>
    </row>
    <row r="21" spans="1:9" s="42" customFormat="1" ht="12.75" customHeight="1" x14ac:dyDescent="0.25">
      <c r="A21" s="7" t="s">
        <v>44</v>
      </c>
      <c r="B21" s="332">
        <v>458</v>
      </c>
      <c r="C21" s="332">
        <v>39</v>
      </c>
      <c r="D21" s="332">
        <v>33</v>
      </c>
      <c r="G21" s="17"/>
      <c r="H21" s="92"/>
      <c r="I21" s="93"/>
    </row>
    <row r="22" spans="1:9" s="42" customFormat="1" ht="12.75" customHeight="1" x14ac:dyDescent="0.25">
      <c r="A22" s="7" t="s">
        <v>45</v>
      </c>
      <c r="B22" s="332">
        <v>5</v>
      </c>
      <c r="C22" s="333" t="s">
        <v>29</v>
      </c>
      <c r="D22" s="333" t="s">
        <v>29</v>
      </c>
      <c r="G22" s="17"/>
      <c r="H22" s="92"/>
      <c r="I22" s="93"/>
    </row>
    <row r="23" spans="1:9" s="42" customFormat="1" x14ac:dyDescent="0.25">
      <c r="A23" s="7" t="s">
        <v>46</v>
      </c>
      <c r="B23" s="334">
        <v>7</v>
      </c>
      <c r="C23" s="335" t="s">
        <v>29</v>
      </c>
      <c r="D23" s="335" t="s">
        <v>29</v>
      </c>
      <c r="G23" s="17"/>
      <c r="H23" s="92"/>
      <c r="I23" s="93"/>
    </row>
    <row r="24" spans="1:9" s="42" customFormat="1" x14ac:dyDescent="0.25">
      <c r="A24" s="10" t="s">
        <v>47</v>
      </c>
      <c r="B24" s="336">
        <v>102</v>
      </c>
      <c r="C24" s="336">
        <v>7</v>
      </c>
      <c r="D24" s="336">
        <v>6</v>
      </c>
      <c r="G24" s="17"/>
      <c r="H24" s="92"/>
      <c r="I24" s="93"/>
    </row>
    <row r="25" spans="1:9" s="44" customFormat="1" x14ac:dyDescent="0.25">
      <c r="A25" s="1"/>
      <c r="B25" s="1"/>
      <c r="C25" s="1"/>
      <c r="D25" s="1"/>
      <c r="E25" s="1"/>
      <c r="F25" s="1"/>
      <c r="G25" s="1"/>
    </row>
  </sheetData>
  <mergeCells count="1">
    <mergeCell ref="A1:D1"/>
  </mergeCells>
  <pageMargins left="0.78740157480314998" right="0.39370078740157499" top="0.39370078740157499" bottom="0.39370078740157499" header="0.31496062992126" footer="0.35433070866141703"/>
  <pageSetup paperSize="9" firstPageNumber="6" orientation="landscape" useFirstPageNumber="1" r:id="rId1"/>
  <headerFooter scaleWithDoc="0"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W266"/>
  <sheetViews>
    <sheetView zoomScaleNormal="100" zoomScaleSheetLayoutView="118" workbookViewId="0">
      <selection sqref="A1:I1"/>
    </sheetView>
  </sheetViews>
  <sheetFormatPr defaultColWidth="9.140625" defaultRowHeight="15" x14ac:dyDescent="0.25"/>
  <cols>
    <col min="1" max="1" width="25.42578125" style="43" customWidth="1"/>
    <col min="2" max="3" width="12.85546875" style="221" customWidth="1"/>
    <col min="4" max="4" width="12" style="221" customWidth="1"/>
    <col min="5" max="9" width="12.85546875" style="221" customWidth="1"/>
    <col min="10" max="11" width="12.7109375" style="48" customWidth="1"/>
    <col min="12" max="12" width="9.140625" style="43"/>
    <col min="13" max="13" width="10.5703125" style="175" customWidth="1"/>
    <col min="14" max="14" width="9.28515625" style="175" customWidth="1"/>
    <col min="15" max="15" width="18.140625" style="175" customWidth="1"/>
    <col min="16" max="16375" width="9.140625" style="175"/>
  </cols>
  <sheetData>
    <row r="1" spans="1:12" ht="20.100000000000001" customHeight="1" x14ac:dyDescent="0.25">
      <c r="A1" s="520" t="s">
        <v>187</v>
      </c>
      <c r="B1" s="520"/>
      <c r="C1" s="520"/>
      <c r="D1" s="520"/>
      <c r="E1" s="520"/>
      <c r="F1" s="520"/>
      <c r="G1" s="520"/>
      <c r="H1" s="520"/>
      <c r="I1" s="520"/>
      <c r="J1" s="394"/>
      <c r="K1" s="191"/>
    </row>
    <row r="2" spans="1:12" s="129" customFormat="1" ht="21" customHeight="1" x14ac:dyDescent="0.2">
      <c r="A2" s="521" t="s">
        <v>232</v>
      </c>
      <c r="B2" s="521"/>
      <c r="C2" s="521"/>
      <c r="D2" s="521"/>
      <c r="E2" s="521"/>
      <c r="F2" s="521"/>
      <c r="G2" s="521"/>
      <c r="H2" s="521"/>
      <c r="I2" s="521"/>
      <c r="J2" s="134"/>
      <c r="K2" s="127"/>
      <c r="L2" s="127"/>
    </row>
    <row r="3" spans="1:12" s="129" customFormat="1" ht="11.25" x14ac:dyDescent="0.2">
      <c r="A3" s="163"/>
      <c r="B3" s="70"/>
      <c r="C3" s="70"/>
      <c r="D3" s="70"/>
      <c r="E3" s="70"/>
      <c r="F3" s="192"/>
      <c r="G3" s="193"/>
      <c r="H3" s="194"/>
      <c r="I3" s="195"/>
      <c r="J3" s="134"/>
      <c r="K3" s="127"/>
      <c r="L3" s="127"/>
    </row>
    <row r="4" spans="1:12" s="129" customFormat="1" ht="19.5" customHeight="1" x14ac:dyDescent="0.2">
      <c r="A4" s="512"/>
      <c r="B4" s="514" t="s">
        <v>181</v>
      </c>
      <c r="C4" s="510"/>
      <c r="D4" s="514" t="s">
        <v>172</v>
      </c>
      <c r="E4" s="510"/>
      <c r="F4" s="510" t="s">
        <v>113</v>
      </c>
      <c r="G4" s="516"/>
      <c r="H4" s="510" t="s">
        <v>173</v>
      </c>
      <c r="I4" s="511"/>
      <c r="J4" s="241"/>
      <c r="K4" s="135"/>
      <c r="L4" s="127"/>
    </row>
    <row r="5" spans="1:12" s="129" customFormat="1" ht="33" customHeight="1" x14ac:dyDescent="0.2">
      <c r="A5" s="513"/>
      <c r="B5" s="196" t="s">
        <v>64</v>
      </c>
      <c r="C5" s="196" t="s">
        <v>65</v>
      </c>
      <c r="D5" s="196" t="s">
        <v>64</v>
      </c>
      <c r="E5" s="196" t="s">
        <v>65</v>
      </c>
      <c r="F5" s="196" t="s">
        <v>64</v>
      </c>
      <c r="G5" s="196" t="s">
        <v>65</v>
      </c>
      <c r="H5" s="196" t="s">
        <v>64</v>
      </c>
      <c r="I5" s="196" t="s">
        <v>65</v>
      </c>
      <c r="J5" s="75"/>
      <c r="K5" s="75"/>
      <c r="L5" s="127"/>
    </row>
    <row r="6" spans="1:12" s="129" customFormat="1" ht="11.25" x14ac:dyDescent="0.2">
      <c r="A6" s="37" t="s">
        <v>27</v>
      </c>
      <c r="B6" s="197">
        <v>2330.4</v>
      </c>
      <c r="C6" s="363">
        <v>4491723.7</v>
      </c>
      <c r="D6" s="298">
        <v>9460.2000000000007</v>
      </c>
      <c r="E6" s="298">
        <v>20362406.899999999</v>
      </c>
      <c r="F6" s="298">
        <v>161644.29999999999</v>
      </c>
      <c r="G6" s="298">
        <v>30322676.899999999</v>
      </c>
      <c r="H6" s="298">
        <v>5715.7</v>
      </c>
      <c r="I6" s="298">
        <v>13595981.5</v>
      </c>
      <c r="J6" s="134"/>
      <c r="K6" s="7"/>
      <c r="L6" s="127"/>
    </row>
    <row r="7" spans="1:12" s="129" customFormat="1" ht="11.25" x14ac:dyDescent="0.2">
      <c r="A7" s="7" t="s">
        <v>28</v>
      </c>
      <c r="B7" s="197">
        <v>24.7</v>
      </c>
      <c r="C7" s="363">
        <v>41820</v>
      </c>
      <c r="D7" s="183">
        <v>16.899999999999999</v>
      </c>
      <c r="E7" s="198">
        <v>24505</v>
      </c>
      <c r="F7" s="183">
        <v>315.7</v>
      </c>
      <c r="G7" s="197">
        <v>63140</v>
      </c>
      <c r="H7" s="197">
        <v>107.3</v>
      </c>
      <c r="I7" s="197">
        <v>155198</v>
      </c>
      <c r="J7" s="134"/>
      <c r="K7" s="7"/>
      <c r="L7" s="127"/>
    </row>
    <row r="8" spans="1:12" s="129" customFormat="1" ht="11.25" x14ac:dyDescent="0.2">
      <c r="A8" s="7" t="s">
        <v>30</v>
      </c>
      <c r="B8" s="197">
        <v>7.1</v>
      </c>
      <c r="C8" s="363">
        <v>13820</v>
      </c>
      <c r="D8" s="298">
        <v>34.4</v>
      </c>
      <c r="E8" s="298">
        <v>81350</v>
      </c>
      <c r="F8" s="298">
        <v>1645</v>
      </c>
      <c r="G8" s="298">
        <v>250778</v>
      </c>
      <c r="H8" s="298">
        <v>43.2</v>
      </c>
      <c r="I8" s="298">
        <v>96290</v>
      </c>
      <c r="J8" s="134"/>
      <c r="K8" s="7"/>
      <c r="L8" s="127"/>
    </row>
    <row r="9" spans="1:12" s="129" customFormat="1" ht="11.25" x14ac:dyDescent="0.2">
      <c r="A9" s="7" t="s">
        <v>31</v>
      </c>
      <c r="B9" s="197">
        <v>897.8</v>
      </c>
      <c r="C9" s="363">
        <v>1516482</v>
      </c>
      <c r="D9" s="183">
        <v>903.5</v>
      </c>
      <c r="E9" s="198">
        <v>1390934</v>
      </c>
      <c r="F9" s="183">
        <v>147.19999999999999</v>
      </c>
      <c r="G9" s="197">
        <v>19300</v>
      </c>
      <c r="H9" s="197">
        <v>411.9</v>
      </c>
      <c r="I9" s="198">
        <v>764012</v>
      </c>
      <c r="J9" s="134"/>
      <c r="K9" s="7"/>
      <c r="L9" s="127"/>
    </row>
    <row r="10" spans="1:12" s="129" customFormat="1" ht="11.25" x14ac:dyDescent="0.2">
      <c r="A10" s="7" t="s">
        <v>32</v>
      </c>
      <c r="B10" s="197">
        <v>10</v>
      </c>
      <c r="C10" s="363">
        <v>11650</v>
      </c>
      <c r="D10" s="184" t="s">
        <v>29</v>
      </c>
      <c r="E10" s="199" t="s">
        <v>29</v>
      </c>
      <c r="F10" s="183">
        <v>8721.6</v>
      </c>
      <c r="G10" s="197">
        <v>982095</v>
      </c>
      <c r="H10" s="183">
        <v>733.5</v>
      </c>
      <c r="I10" s="183">
        <v>1084216</v>
      </c>
      <c r="J10" s="134"/>
      <c r="K10" s="7"/>
      <c r="L10" s="127"/>
    </row>
    <row r="11" spans="1:12" s="129" customFormat="1" ht="11.25" x14ac:dyDescent="0.2">
      <c r="A11" s="7" t="s">
        <v>33</v>
      </c>
      <c r="B11" s="197" t="s">
        <v>29</v>
      </c>
      <c r="C11" s="364" t="s">
        <v>29</v>
      </c>
      <c r="D11" s="184" t="s">
        <v>29</v>
      </c>
      <c r="E11" s="199" t="s">
        <v>29</v>
      </c>
      <c r="F11" s="184" t="s">
        <v>29</v>
      </c>
      <c r="G11" s="197" t="s">
        <v>29</v>
      </c>
      <c r="H11" s="183" t="s">
        <v>230</v>
      </c>
      <c r="I11" s="183" t="s">
        <v>230</v>
      </c>
      <c r="J11" s="134"/>
      <c r="K11" s="7"/>
      <c r="L11" s="127"/>
    </row>
    <row r="12" spans="1:12" s="129" customFormat="1" ht="11.25" x14ac:dyDescent="0.2">
      <c r="A12" s="7" t="s">
        <v>34</v>
      </c>
      <c r="B12" s="197">
        <v>152.69999999999999</v>
      </c>
      <c r="C12" s="363">
        <v>193531</v>
      </c>
      <c r="D12" s="184" t="s">
        <v>29</v>
      </c>
      <c r="E12" s="200" t="s">
        <v>29</v>
      </c>
      <c r="F12" s="183">
        <v>105.7</v>
      </c>
      <c r="G12" s="197">
        <v>21464</v>
      </c>
      <c r="H12" s="197">
        <v>9.9</v>
      </c>
      <c r="I12" s="197">
        <v>14009.5</v>
      </c>
      <c r="J12" s="134"/>
      <c r="K12" s="7"/>
      <c r="L12" s="127"/>
    </row>
    <row r="13" spans="1:12" s="129" customFormat="1" ht="11.25" x14ac:dyDescent="0.2">
      <c r="A13" s="7" t="s">
        <v>36</v>
      </c>
      <c r="B13" s="199" t="s">
        <v>29</v>
      </c>
      <c r="C13" s="364" t="s">
        <v>29</v>
      </c>
      <c r="D13" s="184" t="s">
        <v>230</v>
      </c>
      <c r="E13" s="199" t="s">
        <v>230</v>
      </c>
      <c r="F13" s="184" t="s">
        <v>230</v>
      </c>
      <c r="G13" s="197" t="s">
        <v>230</v>
      </c>
      <c r="H13" s="197" t="s">
        <v>29</v>
      </c>
      <c r="I13" s="197" t="s">
        <v>29</v>
      </c>
      <c r="J13" s="134"/>
      <c r="K13" s="7"/>
      <c r="L13" s="127"/>
    </row>
    <row r="14" spans="1:12" s="129" customFormat="1" ht="11.25" x14ac:dyDescent="0.2">
      <c r="A14" s="148" t="s">
        <v>56</v>
      </c>
      <c r="B14" s="197">
        <v>12.3</v>
      </c>
      <c r="C14" s="363">
        <v>15512.7</v>
      </c>
      <c r="D14" s="183">
        <v>118.1</v>
      </c>
      <c r="E14" s="197">
        <v>170597.3</v>
      </c>
      <c r="F14" s="183">
        <v>928.1</v>
      </c>
      <c r="G14" s="197">
        <v>121049.3</v>
      </c>
      <c r="H14" s="197">
        <v>158.5</v>
      </c>
      <c r="I14" s="198">
        <v>226231.8</v>
      </c>
      <c r="J14" s="134"/>
      <c r="K14" s="7"/>
    </row>
    <row r="15" spans="1:12" s="129" customFormat="1" ht="11.25" x14ac:dyDescent="0.2">
      <c r="A15" s="148" t="s">
        <v>57</v>
      </c>
      <c r="B15" s="197" t="s">
        <v>29</v>
      </c>
      <c r="C15" s="364" t="s">
        <v>29</v>
      </c>
      <c r="D15" s="183">
        <v>10.4</v>
      </c>
      <c r="E15" s="200">
        <v>14991</v>
      </c>
      <c r="F15" s="183">
        <v>1266.5</v>
      </c>
      <c r="G15" s="197">
        <v>131443</v>
      </c>
      <c r="H15" s="199">
        <v>110.5</v>
      </c>
      <c r="I15" s="200">
        <v>202021</v>
      </c>
      <c r="J15" s="134"/>
      <c r="K15" s="7"/>
    </row>
    <row r="16" spans="1:12" s="129" customFormat="1" ht="11.25" x14ac:dyDescent="0.2">
      <c r="A16" s="7" t="s">
        <v>38</v>
      </c>
      <c r="B16" s="199" t="s">
        <v>29</v>
      </c>
      <c r="C16" s="364" t="s">
        <v>29</v>
      </c>
      <c r="D16" s="183">
        <v>9.9</v>
      </c>
      <c r="E16" s="200">
        <v>15302</v>
      </c>
      <c r="F16" s="183">
        <v>50.2</v>
      </c>
      <c r="G16" s="197">
        <v>17767</v>
      </c>
      <c r="H16" s="199">
        <v>5.7</v>
      </c>
      <c r="I16" s="199">
        <v>11970</v>
      </c>
      <c r="J16" s="134"/>
      <c r="K16" s="7"/>
    </row>
    <row r="17" spans="1:11" s="129" customFormat="1" ht="11.25" x14ac:dyDescent="0.2">
      <c r="A17" s="46" t="s">
        <v>39</v>
      </c>
      <c r="B17" s="199" t="s">
        <v>29</v>
      </c>
      <c r="C17" s="364" t="s">
        <v>29</v>
      </c>
      <c r="D17" s="183" t="s">
        <v>29</v>
      </c>
      <c r="E17" s="200" t="s">
        <v>29</v>
      </c>
      <c r="F17" s="183" t="s">
        <v>29</v>
      </c>
      <c r="G17" s="197" t="s">
        <v>29</v>
      </c>
      <c r="H17" s="199" t="s">
        <v>230</v>
      </c>
      <c r="I17" s="199" t="s">
        <v>230</v>
      </c>
      <c r="J17" s="134"/>
      <c r="K17" s="7"/>
    </row>
    <row r="18" spans="1:11" s="129" customFormat="1" ht="11.25" x14ac:dyDescent="0.2">
      <c r="A18" s="7" t="s">
        <v>40</v>
      </c>
      <c r="B18" s="197">
        <v>35</v>
      </c>
      <c r="C18" s="363">
        <v>87930</v>
      </c>
      <c r="D18" s="183">
        <v>613.29999999999995</v>
      </c>
      <c r="E18" s="198">
        <v>1363677</v>
      </c>
      <c r="F18" s="183">
        <v>1952.1</v>
      </c>
      <c r="G18" s="197">
        <v>279143.59999999998</v>
      </c>
      <c r="H18" s="197">
        <v>34.5</v>
      </c>
      <c r="I18" s="198">
        <v>71535</v>
      </c>
      <c r="J18" s="134"/>
      <c r="K18" s="7"/>
    </row>
    <row r="19" spans="1:11" s="129" customFormat="1" ht="11.25" x14ac:dyDescent="0.2">
      <c r="A19" s="7" t="s">
        <v>41</v>
      </c>
      <c r="B19" s="197">
        <v>171.4</v>
      </c>
      <c r="C19" s="363">
        <v>339801</v>
      </c>
      <c r="D19" s="183">
        <v>115</v>
      </c>
      <c r="E19" s="198">
        <v>210975.6</v>
      </c>
      <c r="F19" s="183">
        <v>16765.900000000001</v>
      </c>
      <c r="G19" s="197">
        <v>2451689</v>
      </c>
      <c r="H19" s="197">
        <v>14.8</v>
      </c>
      <c r="I19" s="198">
        <v>33618.199999999997</v>
      </c>
      <c r="J19" s="134"/>
      <c r="K19" s="7"/>
    </row>
    <row r="20" spans="1:11" s="129" customFormat="1" ht="11.25" x14ac:dyDescent="0.2">
      <c r="A20" s="7" t="s">
        <v>42</v>
      </c>
      <c r="B20" s="197">
        <v>979.5</v>
      </c>
      <c r="C20" s="363">
        <v>2236780</v>
      </c>
      <c r="D20" s="183">
        <v>7498.8</v>
      </c>
      <c r="E20" s="198">
        <v>16819141</v>
      </c>
      <c r="F20" s="183">
        <v>101267.2</v>
      </c>
      <c r="G20" s="197">
        <v>20478578</v>
      </c>
      <c r="H20" s="197">
        <v>4059.2</v>
      </c>
      <c r="I20" s="198">
        <v>10867204</v>
      </c>
      <c r="J20" s="134"/>
      <c r="K20" s="7"/>
    </row>
    <row r="21" spans="1:11" s="129" customFormat="1" ht="11.25" x14ac:dyDescent="0.2">
      <c r="A21" s="7" t="s">
        <v>44</v>
      </c>
      <c r="B21" s="199">
        <v>39.9</v>
      </c>
      <c r="C21" s="363">
        <v>34397</v>
      </c>
      <c r="D21" s="183">
        <v>4.8</v>
      </c>
      <c r="E21" s="201">
        <v>3360</v>
      </c>
      <c r="F21" s="184">
        <v>282</v>
      </c>
      <c r="G21" s="199">
        <v>47910</v>
      </c>
      <c r="H21" s="199" t="s">
        <v>29</v>
      </c>
      <c r="I21" s="199" t="s">
        <v>29</v>
      </c>
      <c r="J21" s="134"/>
      <c r="K21" s="7"/>
    </row>
    <row r="22" spans="1:11" s="129" customFormat="1" ht="11.25" x14ac:dyDescent="0.2">
      <c r="A22" s="144" t="s">
        <v>47</v>
      </c>
      <c r="B22" s="202" t="s">
        <v>29</v>
      </c>
      <c r="C22" s="353" t="s">
        <v>29</v>
      </c>
      <c r="D22" s="185">
        <v>125.1</v>
      </c>
      <c r="E22" s="203">
        <v>256354</v>
      </c>
      <c r="F22" s="185">
        <v>27863.200000000001</v>
      </c>
      <c r="G22" s="202">
        <v>5406542</v>
      </c>
      <c r="H22" s="202" t="s">
        <v>230</v>
      </c>
      <c r="I22" s="203" t="s">
        <v>230</v>
      </c>
      <c r="J22" s="134"/>
      <c r="K22" s="7"/>
    </row>
    <row r="23" spans="1:11" s="129" customFormat="1" ht="11.25" x14ac:dyDescent="0.2">
      <c r="A23" s="163"/>
      <c r="B23" s="70"/>
      <c r="C23" s="70"/>
      <c r="D23" s="70"/>
      <c r="E23" s="70"/>
      <c r="F23" s="192"/>
      <c r="G23" s="193"/>
      <c r="H23" s="192"/>
      <c r="I23" s="193"/>
      <c r="J23" s="134"/>
      <c r="K23" s="127"/>
    </row>
    <row r="24" spans="1:11" s="129" customFormat="1" ht="11.25" x14ac:dyDescent="0.2">
      <c r="A24" s="133"/>
      <c r="B24" s="204"/>
      <c r="C24" s="204"/>
      <c r="D24" s="204"/>
      <c r="E24" s="204"/>
      <c r="F24" s="204"/>
      <c r="G24" s="204"/>
      <c r="H24" s="194"/>
      <c r="I24" s="195" t="s">
        <v>66</v>
      </c>
      <c r="J24" s="134"/>
      <c r="K24" s="127"/>
    </row>
    <row r="25" spans="1:11" s="129" customFormat="1" ht="30.75" customHeight="1" x14ac:dyDescent="0.2">
      <c r="A25" s="512"/>
      <c r="B25" s="510" t="s">
        <v>174</v>
      </c>
      <c r="C25" s="511"/>
      <c r="D25" s="514" t="s">
        <v>210</v>
      </c>
      <c r="E25" s="510"/>
      <c r="F25" s="510" t="s">
        <v>175</v>
      </c>
      <c r="G25" s="516"/>
      <c r="H25" s="510" t="s">
        <v>157</v>
      </c>
      <c r="I25" s="511"/>
      <c r="J25" s="241"/>
      <c r="K25" s="135"/>
    </row>
    <row r="26" spans="1:11" s="129" customFormat="1" ht="33" customHeight="1" x14ac:dyDescent="0.2">
      <c r="A26" s="513"/>
      <c r="B26" s="196" t="s">
        <v>64</v>
      </c>
      <c r="C26" s="196" t="s">
        <v>65</v>
      </c>
      <c r="D26" s="196" t="s">
        <v>64</v>
      </c>
      <c r="E26" s="196" t="s">
        <v>65</v>
      </c>
      <c r="F26" s="196" t="s">
        <v>64</v>
      </c>
      <c r="G26" s="196" t="s">
        <v>65</v>
      </c>
      <c r="H26" s="196" t="s">
        <v>64</v>
      </c>
      <c r="I26" s="196" t="s">
        <v>65</v>
      </c>
      <c r="J26" s="75"/>
      <c r="K26" s="75"/>
    </row>
    <row r="27" spans="1:11" s="129" customFormat="1" ht="11.25" x14ac:dyDescent="0.2">
      <c r="A27" s="37" t="s">
        <v>27</v>
      </c>
      <c r="B27" s="298">
        <v>3515.9</v>
      </c>
      <c r="C27" s="365">
        <v>6876402.7000000002</v>
      </c>
      <c r="D27" s="197">
        <v>45.3</v>
      </c>
      <c r="E27" s="197">
        <v>113890</v>
      </c>
      <c r="F27" s="298">
        <v>4488.1000000000004</v>
      </c>
      <c r="G27" s="298">
        <v>9470881.8000000007</v>
      </c>
      <c r="H27" s="183">
        <v>248.8</v>
      </c>
      <c r="I27" s="298">
        <v>30402.5</v>
      </c>
      <c r="J27" s="187"/>
      <c r="K27" s="164"/>
    </row>
    <row r="28" spans="1:11" s="129" customFormat="1" ht="11.25" x14ac:dyDescent="0.2">
      <c r="A28" s="7" t="s">
        <v>28</v>
      </c>
      <c r="B28" s="197">
        <v>52.4</v>
      </c>
      <c r="C28" s="365">
        <v>68648.5</v>
      </c>
      <c r="D28" s="199" t="s">
        <v>29</v>
      </c>
      <c r="E28" s="199" t="s">
        <v>29</v>
      </c>
      <c r="F28" s="197">
        <v>15.5</v>
      </c>
      <c r="G28" s="197">
        <v>28000</v>
      </c>
      <c r="H28" s="183">
        <v>0.6</v>
      </c>
      <c r="I28" s="183">
        <v>34.700000000000003</v>
      </c>
      <c r="J28" s="186"/>
      <c r="K28" s="131"/>
    </row>
    <row r="29" spans="1:11" s="129" customFormat="1" ht="11.25" x14ac:dyDescent="0.2">
      <c r="A29" s="7" t="s">
        <v>30</v>
      </c>
      <c r="B29" s="298">
        <v>6</v>
      </c>
      <c r="C29" s="365">
        <v>11252</v>
      </c>
      <c r="D29" s="199" t="s">
        <v>29</v>
      </c>
      <c r="E29" s="199" t="s">
        <v>29</v>
      </c>
      <c r="F29" s="298">
        <v>0.6</v>
      </c>
      <c r="G29" s="298">
        <v>1084</v>
      </c>
      <c r="H29" s="183">
        <v>5.6</v>
      </c>
      <c r="I29" s="183">
        <v>335</v>
      </c>
      <c r="J29" s="186"/>
      <c r="K29" s="131"/>
    </row>
    <row r="30" spans="1:11" s="129" customFormat="1" ht="11.25" x14ac:dyDescent="0.2">
      <c r="A30" s="7" t="s">
        <v>31</v>
      </c>
      <c r="B30" s="197">
        <v>578</v>
      </c>
      <c r="C30" s="365">
        <v>982175</v>
      </c>
      <c r="D30" s="199" t="s">
        <v>29</v>
      </c>
      <c r="E30" s="199" t="s">
        <v>29</v>
      </c>
      <c r="F30" s="197">
        <v>105.9</v>
      </c>
      <c r="G30" s="206">
        <v>166341.6</v>
      </c>
      <c r="H30" s="183">
        <v>36.799999999999997</v>
      </c>
      <c r="I30" s="197">
        <v>4647.3999999999996</v>
      </c>
      <c r="J30" s="186"/>
      <c r="K30" s="131"/>
    </row>
    <row r="31" spans="1:11" s="129" customFormat="1" ht="11.25" x14ac:dyDescent="0.2">
      <c r="A31" s="7" t="s">
        <v>32</v>
      </c>
      <c r="B31" s="199">
        <v>17.2</v>
      </c>
      <c r="C31" s="365">
        <v>16964</v>
      </c>
      <c r="D31" s="199" t="s">
        <v>29</v>
      </c>
      <c r="E31" s="199" t="s">
        <v>29</v>
      </c>
      <c r="F31" s="197">
        <v>15.8</v>
      </c>
      <c r="G31" s="206">
        <v>15912</v>
      </c>
      <c r="H31" s="183">
        <v>15.5</v>
      </c>
      <c r="I31" s="298">
        <v>4084</v>
      </c>
      <c r="J31" s="186"/>
      <c r="K31" s="131"/>
    </row>
    <row r="32" spans="1:11" s="129" customFormat="1" ht="11.25" x14ac:dyDescent="0.2">
      <c r="A32" s="7" t="s">
        <v>33</v>
      </c>
      <c r="B32" s="199" t="s">
        <v>230</v>
      </c>
      <c r="C32" s="333" t="s">
        <v>230</v>
      </c>
      <c r="D32" s="199" t="s">
        <v>29</v>
      </c>
      <c r="E32" s="199" t="s">
        <v>29</v>
      </c>
      <c r="F32" s="197" t="s">
        <v>29</v>
      </c>
      <c r="G32" s="197" t="s">
        <v>29</v>
      </c>
      <c r="H32" s="184" t="s">
        <v>29</v>
      </c>
      <c r="I32" s="197" t="s">
        <v>29</v>
      </c>
      <c r="J32" s="186"/>
      <c r="K32" s="131"/>
    </row>
    <row r="33" spans="1:11" s="129" customFormat="1" ht="11.25" x14ac:dyDescent="0.2">
      <c r="A33" s="7" t="s">
        <v>34</v>
      </c>
      <c r="B33" s="199">
        <v>6</v>
      </c>
      <c r="C33" s="365">
        <v>11442</v>
      </c>
      <c r="D33" s="199" t="s">
        <v>29</v>
      </c>
      <c r="E33" s="199" t="s">
        <v>29</v>
      </c>
      <c r="F33" s="199">
        <v>26.3</v>
      </c>
      <c r="G33" s="207">
        <v>32509.8</v>
      </c>
      <c r="H33" s="183">
        <v>96.7</v>
      </c>
      <c r="I33" s="197">
        <v>14242.6</v>
      </c>
      <c r="J33" s="186"/>
      <c r="K33" s="131"/>
    </row>
    <row r="34" spans="1:11" s="129" customFormat="1" ht="11.25" x14ac:dyDescent="0.2">
      <c r="A34" s="7" t="s">
        <v>35</v>
      </c>
      <c r="B34" s="199" t="s">
        <v>29</v>
      </c>
      <c r="C34" s="333" t="s">
        <v>29</v>
      </c>
      <c r="D34" s="199" t="s">
        <v>29</v>
      </c>
      <c r="E34" s="199" t="s">
        <v>29</v>
      </c>
      <c r="F34" s="199">
        <v>7.2</v>
      </c>
      <c r="G34" s="199">
        <v>14380</v>
      </c>
      <c r="H34" s="183">
        <v>1.5</v>
      </c>
      <c r="I34" s="197">
        <v>84</v>
      </c>
      <c r="J34" s="186"/>
      <c r="K34" s="131"/>
    </row>
    <row r="35" spans="1:11" s="129" customFormat="1" ht="11.25" x14ac:dyDescent="0.2">
      <c r="A35" s="7" t="s">
        <v>36</v>
      </c>
      <c r="B35" s="197" t="s">
        <v>29</v>
      </c>
      <c r="C35" s="333" t="s">
        <v>29</v>
      </c>
      <c r="D35" s="199" t="s">
        <v>29</v>
      </c>
      <c r="E35" s="199" t="s">
        <v>29</v>
      </c>
      <c r="F35" s="183" t="s">
        <v>230</v>
      </c>
      <c r="G35" s="183" t="s">
        <v>230</v>
      </c>
      <c r="H35" s="184" t="s">
        <v>230</v>
      </c>
      <c r="I35" s="197" t="s">
        <v>230</v>
      </c>
      <c r="J35" s="186"/>
      <c r="K35" s="131"/>
    </row>
    <row r="36" spans="1:11" s="129" customFormat="1" ht="11.25" x14ac:dyDescent="0.2">
      <c r="A36" s="148" t="s">
        <v>56</v>
      </c>
      <c r="B36" s="197">
        <v>230.1</v>
      </c>
      <c r="C36" s="365">
        <v>348505</v>
      </c>
      <c r="D36" s="199" t="s">
        <v>29</v>
      </c>
      <c r="E36" s="199" t="s">
        <v>29</v>
      </c>
      <c r="F36" s="197">
        <v>54.2</v>
      </c>
      <c r="G36" s="206">
        <v>79812.100000000006</v>
      </c>
      <c r="H36" s="183">
        <v>3.2</v>
      </c>
      <c r="I36" s="199">
        <v>153</v>
      </c>
      <c r="J36" s="186"/>
      <c r="K36" s="131"/>
    </row>
    <row r="37" spans="1:11" s="129" customFormat="1" ht="11.25" x14ac:dyDescent="0.2">
      <c r="A37" s="148" t="s">
        <v>57</v>
      </c>
      <c r="B37" s="199" t="s">
        <v>29</v>
      </c>
      <c r="C37" s="333" t="s">
        <v>29</v>
      </c>
      <c r="D37" s="199" t="s">
        <v>29</v>
      </c>
      <c r="E37" s="199" t="s">
        <v>29</v>
      </c>
      <c r="F37" s="197">
        <v>0.2</v>
      </c>
      <c r="G37" s="206">
        <v>241</v>
      </c>
      <c r="H37" s="184">
        <v>0.1</v>
      </c>
      <c r="I37" s="199">
        <v>50</v>
      </c>
      <c r="J37" s="186"/>
      <c r="K37" s="131"/>
    </row>
    <row r="38" spans="1:11" s="129" customFormat="1" ht="11.25" x14ac:dyDescent="0.2">
      <c r="A38" s="7" t="s">
        <v>38</v>
      </c>
      <c r="B38" s="199">
        <v>25.7</v>
      </c>
      <c r="C38" s="365">
        <v>45360</v>
      </c>
      <c r="D38" s="199" t="s">
        <v>29</v>
      </c>
      <c r="E38" s="199" t="s">
        <v>29</v>
      </c>
      <c r="F38" s="197" t="s">
        <v>29</v>
      </c>
      <c r="G38" s="206" t="s">
        <v>29</v>
      </c>
      <c r="H38" s="184" t="s">
        <v>29</v>
      </c>
      <c r="I38" s="199" t="s">
        <v>29</v>
      </c>
      <c r="J38" s="186"/>
      <c r="K38" s="131"/>
    </row>
    <row r="39" spans="1:11" s="129" customFormat="1" ht="11.25" x14ac:dyDescent="0.2">
      <c r="A39" s="46" t="s">
        <v>39</v>
      </c>
      <c r="B39" s="199">
        <v>31.9</v>
      </c>
      <c r="C39" s="365">
        <v>60023</v>
      </c>
      <c r="D39" s="199">
        <v>31.8</v>
      </c>
      <c r="E39" s="199">
        <v>82690</v>
      </c>
      <c r="F39" s="197">
        <v>4.5999999999999996</v>
      </c>
      <c r="G39" s="206">
        <v>12275</v>
      </c>
      <c r="H39" s="184" t="s">
        <v>230</v>
      </c>
      <c r="I39" s="199" t="s">
        <v>230</v>
      </c>
      <c r="J39" s="186"/>
      <c r="K39" s="131"/>
    </row>
    <row r="40" spans="1:11" s="129" customFormat="1" ht="11.25" x14ac:dyDescent="0.2">
      <c r="A40" s="7" t="s">
        <v>40</v>
      </c>
      <c r="B40" s="199">
        <v>369.4</v>
      </c>
      <c r="C40" s="365">
        <v>228890</v>
      </c>
      <c r="D40" s="199" t="s">
        <v>29</v>
      </c>
      <c r="E40" s="199" t="s">
        <v>29</v>
      </c>
      <c r="F40" s="208">
        <v>4.7</v>
      </c>
      <c r="G40" s="209">
        <v>8493.2999999999993</v>
      </c>
      <c r="H40" s="184">
        <v>2.8</v>
      </c>
      <c r="I40" s="199">
        <v>872</v>
      </c>
      <c r="J40" s="187"/>
      <c r="K40" s="164"/>
    </row>
    <row r="41" spans="1:11" s="129" customFormat="1" ht="11.25" x14ac:dyDescent="0.2">
      <c r="A41" s="7" t="s">
        <v>41</v>
      </c>
      <c r="B41" s="210" t="s">
        <v>29</v>
      </c>
      <c r="C41" s="333" t="s">
        <v>29</v>
      </c>
      <c r="D41" s="210" t="s">
        <v>29</v>
      </c>
      <c r="E41" s="210" t="s">
        <v>29</v>
      </c>
      <c r="F41" s="210" t="s">
        <v>29</v>
      </c>
      <c r="G41" s="198" t="s">
        <v>29</v>
      </c>
      <c r="H41" s="183">
        <v>0.2</v>
      </c>
      <c r="I41" s="210">
        <v>18</v>
      </c>
      <c r="J41" s="187"/>
      <c r="K41" s="164"/>
    </row>
    <row r="42" spans="1:11" s="129" customFormat="1" ht="11.25" x14ac:dyDescent="0.2">
      <c r="A42" s="7" t="s">
        <v>42</v>
      </c>
      <c r="B42" s="210">
        <v>2159.3000000000002</v>
      </c>
      <c r="C42" s="365">
        <v>5056109</v>
      </c>
      <c r="D42" s="208">
        <v>13.5</v>
      </c>
      <c r="E42" s="208">
        <v>31200</v>
      </c>
      <c r="F42" s="210">
        <v>4241.2</v>
      </c>
      <c r="G42" s="198">
        <v>9094168</v>
      </c>
      <c r="H42" s="183">
        <v>47.4</v>
      </c>
      <c r="I42" s="208">
        <v>2025.8</v>
      </c>
      <c r="J42" s="187"/>
      <c r="K42" s="164"/>
    </row>
    <row r="43" spans="1:11" s="129" customFormat="1" ht="11.25" x14ac:dyDescent="0.2">
      <c r="A43" s="7" t="s">
        <v>43</v>
      </c>
      <c r="B43" s="210">
        <v>0.7</v>
      </c>
      <c r="C43" s="365">
        <v>750</v>
      </c>
      <c r="D43" s="208" t="s">
        <v>29</v>
      </c>
      <c r="E43" s="208" t="s">
        <v>29</v>
      </c>
      <c r="F43" s="210" t="s">
        <v>29</v>
      </c>
      <c r="G43" s="198" t="s">
        <v>29</v>
      </c>
      <c r="H43" s="184" t="s">
        <v>29</v>
      </c>
      <c r="I43" s="208" t="s">
        <v>29</v>
      </c>
      <c r="J43" s="187"/>
      <c r="K43" s="164"/>
    </row>
    <row r="44" spans="1:11" s="129" customFormat="1" ht="11.25" x14ac:dyDescent="0.2">
      <c r="A44" s="7" t="s">
        <v>44</v>
      </c>
      <c r="B44" s="210">
        <v>34.299999999999997</v>
      </c>
      <c r="C44" s="365">
        <v>32533.200000000001</v>
      </c>
      <c r="D44" s="208" t="s">
        <v>29</v>
      </c>
      <c r="E44" s="208" t="s">
        <v>29</v>
      </c>
      <c r="F44" s="210">
        <v>0.6</v>
      </c>
      <c r="G44" s="198">
        <v>415</v>
      </c>
      <c r="H44" s="184">
        <v>1.7</v>
      </c>
      <c r="I44" s="208">
        <v>1210</v>
      </c>
      <c r="J44" s="187"/>
      <c r="K44" s="164"/>
    </row>
    <row r="45" spans="1:11" s="129" customFormat="1" ht="11.25" x14ac:dyDescent="0.2">
      <c r="A45" s="144" t="s">
        <v>47</v>
      </c>
      <c r="B45" s="202" t="s">
        <v>230</v>
      </c>
      <c r="C45" s="366" t="s">
        <v>230</v>
      </c>
      <c r="D45" s="212" t="s">
        <v>29</v>
      </c>
      <c r="E45" s="212" t="s">
        <v>29</v>
      </c>
      <c r="F45" s="202" t="s">
        <v>29</v>
      </c>
      <c r="G45" s="203" t="s">
        <v>29</v>
      </c>
      <c r="H45" s="188">
        <v>1.8</v>
      </c>
      <c r="I45" s="212">
        <v>905</v>
      </c>
      <c r="J45" s="187"/>
      <c r="K45" s="164"/>
    </row>
    <row r="46" spans="1:11" s="129" customFormat="1" ht="11.25" x14ac:dyDescent="0.2">
      <c r="A46" s="163"/>
      <c r="B46" s="70"/>
      <c r="C46" s="70"/>
      <c r="D46" s="70"/>
      <c r="E46" s="70"/>
      <c r="F46" s="192"/>
      <c r="G46" s="192"/>
      <c r="H46" s="193"/>
      <c r="I46" s="193"/>
      <c r="J46" s="134"/>
      <c r="K46" s="127"/>
    </row>
    <row r="47" spans="1:11" s="129" customFormat="1" ht="11.25" x14ac:dyDescent="0.2">
      <c r="A47" s="163"/>
      <c r="B47" s="70"/>
      <c r="C47" s="70"/>
      <c r="D47" s="70"/>
      <c r="E47" s="70"/>
      <c r="F47" s="192"/>
      <c r="G47" s="192"/>
      <c r="H47" s="193"/>
      <c r="I47" s="195" t="s">
        <v>66</v>
      </c>
      <c r="J47" s="134"/>
      <c r="K47" s="127"/>
    </row>
    <row r="48" spans="1:11" s="129" customFormat="1" ht="21" customHeight="1" x14ac:dyDescent="0.2">
      <c r="A48" s="512"/>
      <c r="B48" s="510" t="s">
        <v>176</v>
      </c>
      <c r="C48" s="511"/>
      <c r="D48" s="514" t="s">
        <v>134</v>
      </c>
      <c r="E48" s="510"/>
      <c r="F48" s="510" t="s">
        <v>158</v>
      </c>
      <c r="G48" s="516"/>
      <c r="H48" s="510" t="s">
        <v>240</v>
      </c>
      <c r="I48" s="511"/>
      <c r="J48" s="241"/>
      <c r="K48" s="135"/>
    </row>
    <row r="49" spans="1:11" s="129" customFormat="1" ht="47.25" customHeight="1" x14ac:dyDescent="0.2">
      <c r="A49" s="513"/>
      <c r="B49" s="196" t="s">
        <v>64</v>
      </c>
      <c r="C49" s="196" t="s">
        <v>65</v>
      </c>
      <c r="D49" s="196" t="s">
        <v>64</v>
      </c>
      <c r="E49" s="196" t="s">
        <v>65</v>
      </c>
      <c r="F49" s="196" t="s">
        <v>182</v>
      </c>
      <c r="G49" s="196" t="s">
        <v>65</v>
      </c>
      <c r="H49" s="196" t="s">
        <v>182</v>
      </c>
      <c r="I49" s="196" t="s">
        <v>65</v>
      </c>
      <c r="J49" s="75"/>
      <c r="K49" s="75"/>
    </row>
    <row r="50" spans="1:11" s="129" customFormat="1" ht="11.25" x14ac:dyDescent="0.2">
      <c r="A50" s="37" t="s">
        <v>27</v>
      </c>
      <c r="B50" s="183">
        <v>3.1</v>
      </c>
      <c r="C50" s="200">
        <v>3245</v>
      </c>
      <c r="D50" s="183">
        <v>207.1</v>
      </c>
      <c r="E50" s="183">
        <v>160171</v>
      </c>
      <c r="F50" s="183">
        <v>52232.4</v>
      </c>
      <c r="G50" s="183">
        <v>1410944.5</v>
      </c>
      <c r="H50" s="184" t="s">
        <v>230</v>
      </c>
      <c r="I50" s="200" t="s">
        <v>230</v>
      </c>
      <c r="J50" s="187"/>
      <c r="K50" s="164"/>
    </row>
    <row r="51" spans="1:11" s="129" customFormat="1" ht="11.25" x14ac:dyDescent="0.2">
      <c r="A51" s="7" t="s">
        <v>31</v>
      </c>
      <c r="B51" s="184" t="s">
        <v>29</v>
      </c>
      <c r="C51" s="200" t="s">
        <v>29</v>
      </c>
      <c r="D51" s="183">
        <v>0.1</v>
      </c>
      <c r="E51" s="183">
        <v>65</v>
      </c>
      <c r="F51" s="184" t="s">
        <v>29</v>
      </c>
      <c r="G51" s="184" t="s">
        <v>29</v>
      </c>
      <c r="H51" s="184" t="s">
        <v>29</v>
      </c>
      <c r="I51" s="200" t="s">
        <v>29</v>
      </c>
      <c r="J51" s="186"/>
      <c r="K51" s="131"/>
    </row>
    <row r="52" spans="1:11" s="129" customFormat="1" ht="11.25" x14ac:dyDescent="0.2">
      <c r="A52" s="7" t="s">
        <v>32</v>
      </c>
      <c r="B52" s="184" t="s">
        <v>29</v>
      </c>
      <c r="C52" s="200" t="s">
        <v>29</v>
      </c>
      <c r="D52" s="184">
        <v>1</v>
      </c>
      <c r="E52" s="184">
        <v>669</v>
      </c>
      <c r="F52" s="183">
        <v>45</v>
      </c>
      <c r="G52" s="183">
        <v>1980</v>
      </c>
      <c r="H52" s="184" t="s">
        <v>29</v>
      </c>
      <c r="I52" s="200" t="s">
        <v>29</v>
      </c>
      <c r="J52" s="186"/>
      <c r="K52" s="131"/>
    </row>
    <row r="53" spans="1:11" s="129" customFormat="1" ht="11.25" x14ac:dyDescent="0.2">
      <c r="A53" s="7" t="s">
        <v>34</v>
      </c>
      <c r="B53" s="184" t="s">
        <v>29</v>
      </c>
      <c r="C53" s="200" t="s">
        <v>29</v>
      </c>
      <c r="D53" s="184">
        <v>0.5</v>
      </c>
      <c r="E53" s="184">
        <v>612</v>
      </c>
      <c r="F53" s="183">
        <v>1.5</v>
      </c>
      <c r="G53" s="183">
        <v>98</v>
      </c>
      <c r="H53" s="184" t="s">
        <v>29</v>
      </c>
      <c r="I53" s="200" t="s">
        <v>29</v>
      </c>
      <c r="J53" s="187"/>
      <c r="K53" s="164"/>
    </row>
    <row r="54" spans="1:11" s="129" customFormat="1" ht="11.25" x14ac:dyDescent="0.2">
      <c r="A54" s="148" t="s">
        <v>56</v>
      </c>
      <c r="B54" s="183">
        <v>3.1</v>
      </c>
      <c r="C54" s="200">
        <v>3245</v>
      </c>
      <c r="D54" s="184" t="s">
        <v>29</v>
      </c>
      <c r="E54" s="184" t="s">
        <v>29</v>
      </c>
      <c r="F54" s="183">
        <v>221.9</v>
      </c>
      <c r="G54" s="183">
        <v>5436.5</v>
      </c>
      <c r="H54" s="184" t="s">
        <v>230</v>
      </c>
      <c r="I54" s="200" t="s">
        <v>230</v>
      </c>
      <c r="J54" s="186"/>
      <c r="K54" s="131"/>
    </row>
    <row r="55" spans="1:11" s="129" customFormat="1" ht="11.25" x14ac:dyDescent="0.2">
      <c r="A55" s="7" t="s">
        <v>38</v>
      </c>
      <c r="B55" s="184" t="s">
        <v>29</v>
      </c>
      <c r="C55" s="200" t="s">
        <v>29</v>
      </c>
      <c r="D55" s="184">
        <v>62.7</v>
      </c>
      <c r="E55" s="184">
        <v>60968</v>
      </c>
      <c r="F55" s="184" t="s">
        <v>29</v>
      </c>
      <c r="G55" s="184" t="s">
        <v>29</v>
      </c>
      <c r="H55" s="184" t="s">
        <v>29</v>
      </c>
      <c r="I55" s="200" t="s">
        <v>29</v>
      </c>
      <c r="J55" s="186"/>
      <c r="K55" s="131"/>
    </row>
    <row r="56" spans="1:11" s="129" customFormat="1" ht="11.25" x14ac:dyDescent="0.2">
      <c r="A56" s="7" t="s">
        <v>42</v>
      </c>
      <c r="B56" s="184" t="s">
        <v>29</v>
      </c>
      <c r="C56" s="200" t="s">
        <v>29</v>
      </c>
      <c r="D56" s="184">
        <v>19</v>
      </c>
      <c r="E56" s="184">
        <v>23577</v>
      </c>
      <c r="F56" s="183">
        <v>647</v>
      </c>
      <c r="G56" s="183">
        <v>32350</v>
      </c>
      <c r="H56" s="184" t="s">
        <v>29</v>
      </c>
      <c r="I56" s="200" t="s">
        <v>29</v>
      </c>
      <c r="J56" s="186"/>
      <c r="K56" s="131"/>
    </row>
    <row r="57" spans="1:11" s="129" customFormat="1" ht="11.25" x14ac:dyDescent="0.2">
      <c r="A57" s="7" t="s">
        <v>44</v>
      </c>
      <c r="B57" s="186" t="s">
        <v>29</v>
      </c>
      <c r="C57" s="216" t="s">
        <v>29</v>
      </c>
      <c r="D57" s="186" t="s">
        <v>29</v>
      </c>
      <c r="E57" s="186" t="s">
        <v>29</v>
      </c>
      <c r="F57" s="187">
        <v>1</v>
      </c>
      <c r="G57" s="187">
        <v>200</v>
      </c>
      <c r="H57" s="186" t="s">
        <v>29</v>
      </c>
      <c r="I57" s="216" t="s">
        <v>29</v>
      </c>
      <c r="J57" s="186"/>
      <c r="K57" s="131"/>
    </row>
    <row r="58" spans="1:11" s="129" customFormat="1" ht="11.25" x14ac:dyDescent="0.2">
      <c r="A58" s="144" t="s">
        <v>47</v>
      </c>
      <c r="B58" s="188" t="s">
        <v>29</v>
      </c>
      <c r="C58" s="213" t="s">
        <v>29</v>
      </c>
      <c r="D58" s="188" t="s">
        <v>230</v>
      </c>
      <c r="E58" s="188" t="s">
        <v>230</v>
      </c>
      <c r="F58" s="188" t="s">
        <v>230</v>
      </c>
      <c r="G58" s="188" t="s">
        <v>230</v>
      </c>
      <c r="H58" s="188" t="s">
        <v>29</v>
      </c>
      <c r="I58" s="213" t="s">
        <v>29</v>
      </c>
      <c r="J58" s="186"/>
      <c r="K58" s="131"/>
    </row>
    <row r="59" spans="1:11" s="129" customFormat="1" ht="11.25" x14ac:dyDescent="0.2">
      <c r="A59" s="163"/>
      <c r="B59" s="70"/>
      <c r="C59" s="70"/>
      <c r="D59" s="70"/>
      <c r="E59" s="70"/>
      <c r="F59" s="192"/>
      <c r="G59" s="192"/>
      <c r="H59" s="193"/>
      <c r="I59" s="193"/>
      <c r="J59" s="134"/>
      <c r="K59" s="127"/>
    </row>
    <row r="60" spans="1:11" s="129" customFormat="1" ht="11.25" x14ac:dyDescent="0.2">
      <c r="A60" s="133"/>
      <c r="B60" s="204"/>
      <c r="C60" s="204"/>
      <c r="D60" s="204"/>
      <c r="E60" s="204"/>
      <c r="F60" s="204"/>
      <c r="G60" s="204"/>
      <c r="H60" s="194"/>
      <c r="I60" s="195" t="s">
        <v>66</v>
      </c>
      <c r="J60" s="134"/>
      <c r="K60" s="127"/>
    </row>
    <row r="61" spans="1:11" s="129" customFormat="1" ht="36.75" customHeight="1" x14ac:dyDescent="0.2">
      <c r="A61" s="512"/>
      <c r="B61" s="510" t="s">
        <v>159</v>
      </c>
      <c r="C61" s="511"/>
      <c r="D61" s="514" t="s">
        <v>114</v>
      </c>
      <c r="E61" s="510"/>
      <c r="F61" s="510" t="s">
        <v>160</v>
      </c>
      <c r="G61" s="516"/>
      <c r="H61" s="510" t="s">
        <v>115</v>
      </c>
      <c r="I61" s="511"/>
      <c r="J61" s="241"/>
      <c r="K61" s="135"/>
    </row>
    <row r="62" spans="1:11" s="129" customFormat="1" ht="33" customHeight="1" x14ac:dyDescent="0.2">
      <c r="A62" s="513"/>
      <c r="B62" s="196" t="s">
        <v>64</v>
      </c>
      <c r="C62" s="196" t="s">
        <v>65</v>
      </c>
      <c r="D62" s="196" t="s">
        <v>64</v>
      </c>
      <c r="E62" s="196" t="s">
        <v>65</v>
      </c>
      <c r="F62" s="196" t="s">
        <v>218</v>
      </c>
      <c r="G62" s="196" t="s">
        <v>65</v>
      </c>
      <c r="H62" s="196" t="s">
        <v>64</v>
      </c>
      <c r="I62" s="196" t="s">
        <v>65</v>
      </c>
      <c r="J62" s="75"/>
      <c r="K62" s="75"/>
    </row>
    <row r="63" spans="1:11" s="129" customFormat="1" ht="11.25" x14ac:dyDescent="0.2">
      <c r="A63" s="37" t="s">
        <v>27</v>
      </c>
      <c r="B63" s="298">
        <v>259.60000000000002</v>
      </c>
      <c r="C63" s="337">
        <v>474721</v>
      </c>
      <c r="D63" s="363">
        <v>98.6</v>
      </c>
      <c r="E63" s="363">
        <v>73132</v>
      </c>
      <c r="F63" s="298">
        <v>229131</v>
      </c>
      <c r="G63" s="298">
        <v>186929.6</v>
      </c>
      <c r="H63" s="298">
        <v>16360</v>
      </c>
      <c r="I63" s="298">
        <v>4193201.1</v>
      </c>
      <c r="J63" s="187"/>
      <c r="K63" s="164"/>
    </row>
    <row r="64" spans="1:11" s="129" customFormat="1" ht="11.25" x14ac:dyDescent="0.2">
      <c r="A64" s="7" t="s">
        <v>28</v>
      </c>
      <c r="B64" s="200">
        <v>35</v>
      </c>
      <c r="C64" s="337">
        <v>70000</v>
      </c>
      <c r="D64" s="364" t="s">
        <v>29</v>
      </c>
      <c r="E64" s="364" t="s">
        <v>29</v>
      </c>
      <c r="F64" s="200">
        <v>407</v>
      </c>
      <c r="G64" s="205">
        <v>404</v>
      </c>
      <c r="H64" s="183">
        <v>265.2</v>
      </c>
      <c r="I64" s="200">
        <v>377400</v>
      </c>
      <c r="J64" s="186"/>
      <c r="K64" s="64"/>
    </row>
    <row r="65" spans="1:11" s="129" customFormat="1" ht="11.25" x14ac:dyDescent="0.2">
      <c r="A65" s="7" t="s">
        <v>30</v>
      </c>
      <c r="B65" s="200" t="s">
        <v>29</v>
      </c>
      <c r="C65" s="338" t="s">
        <v>29</v>
      </c>
      <c r="D65" s="364" t="s">
        <v>29</v>
      </c>
      <c r="E65" s="364" t="s">
        <v>29</v>
      </c>
      <c r="F65" s="298">
        <v>138</v>
      </c>
      <c r="G65" s="298">
        <v>138</v>
      </c>
      <c r="H65" s="298">
        <v>81.400000000000006</v>
      </c>
      <c r="I65" s="298">
        <v>14662</v>
      </c>
      <c r="J65" s="186"/>
      <c r="K65" s="64"/>
    </row>
    <row r="66" spans="1:11" s="129" customFormat="1" ht="11.25" x14ac:dyDescent="0.2">
      <c r="A66" s="7" t="s">
        <v>31</v>
      </c>
      <c r="B66" s="200" t="s">
        <v>230</v>
      </c>
      <c r="C66" s="338" t="s">
        <v>230</v>
      </c>
      <c r="D66" s="363">
        <v>30.1</v>
      </c>
      <c r="E66" s="363">
        <v>19190</v>
      </c>
      <c r="F66" s="298">
        <v>18401</v>
      </c>
      <c r="G66" s="298">
        <v>13573.1</v>
      </c>
      <c r="H66" s="183">
        <v>146.6</v>
      </c>
      <c r="I66" s="200">
        <v>34988</v>
      </c>
      <c r="J66" s="186"/>
      <c r="K66" s="64"/>
    </row>
    <row r="67" spans="1:11" s="129" customFormat="1" ht="11.25" x14ac:dyDescent="0.2">
      <c r="A67" s="7" t="s">
        <v>32</v>
      </c>
      <c r="B67" s="200">
        <v>20</v>
      </c>
      <c r="C67" s="337">
        <v>10090</v>
      </c>
      <c r="D67" s="364" t="s">
        <v>29</v>
      </c>
      <c r="E67" s="364" t="s">
        <v>29</v>
      </c>
      <c r="F67" s="200" t="s">
        <v>29</v>
      </c>
      <c r="G67" s="205" t="s">
        <v>29</v>
      </c>
      <c r="H67" s="183">
        <v>2761.1</v>
      </c>
      <c r="I67" s="200">
        <v>619427</v>
      </c>
      <c r="J67" s="186"/>
      <c r="K67" s="64"/>
    </row>
    <row r="68" spans="1:11" s="129" customFormat="1" ht="11.25" x14ac:dyDescent="0.2">
      <c r="A68" s="7" t="s">
        <v>33</v>
      </c>
      <c r="B68" s="200" t="s">
        <v>29</v>
      </c>
      <c r="C68" s="338" t="s">
        <v>29</v>
      </c>
      <c r="D68" s="363">
        <v>7.3</v>
      </c>
      <c r="E68" s="363">
        <v>3650</v>
      </c>
      <c r="F68" s="200" t="s">
        <v>29</v>
      </c>
      <c r="G68" s="200" t="s">
        <v>29</v>
      </c>
      <c r="H68" s="184" t="s">
        <v>29</v>
      </c>
      <c r="I68" s="200" t="s">
        <v>29</v>
      </c>
      <c r="J68" s="186"/>
      <c r="K68" s="64"/>
    </row>
    <row r="69" spans="1:11" s="129" customFormat="1" ht="11.25" x14ac:dyDescent="0.2">
      <c r="A69" s="7" t="s">
        <v>34</v>
      </c>
      <c r="B69" s="200">
        <v>30</v>
      </c>
      <c r="C69" s="337">
        <v>62000</v>
      </c>
      <c r="D69" s="364" t="s">
        <v>29</v>
      </c>
      <c r="E69" s="364" t="s">
        <v>29</v>
      </c>
      <c r="F69" s="200" t="s">
        <v>29</v>
      </c>
      <c r="G69" s="205" t="s">
        <v>29</v>
      </c>
      <c r="H69" s="298">
        <v>7444.7</v>
      </c>
      <c r="I69" s="298">
        <v>2451097.2999999998</v>
      </c>
      <c r="J69" s="186"/>
      <c r="K69" s="64"/>
    </row>
    <row r="70" spans="1:11" s="129" customFormat="1" ht="11.25" x14ac:dyDescent="0.2">
      <c r="A70" s="7" t="s">
        <v>36</v>
      </c>
      <c r="B70" s="200">
        <v>100</v>
      </c>
      <c r="C70" s="337">
        <v>220000</v>
      </c>
      <c r="D70" s="364" t="s">
        <v>29</v>
      </c>
      <c r="E70" s="364" t="s">
        <v>29</v>
      </c>
      <c r="F70" s="200" t="s">
        <v>29</v>
      </c>
      <c r="G70" s="205" t="s">
        <v>29</v>
      </c>
      <c r="H70" s="184" t="s">
        <v>29</v>
      </c>
      <c r="I70" s="200" t="s">
        <v>29</v>
      </c>
      <c r="J70" s="187"/>
      <c r="K70" s="164"/>
    </row>
    <row r="71" spans="1:11" s="129" customFormat="1" ht="11.25" x14ac:dyDescent="0.2">
      <c r="A71" s="7" t="s">
        <v>56</v>
      </c>
      <c r="B71" s="200" t="s">
        <v>29</v>
      </c>
      <c r="C71" s="338" t="s">
        <v>29</v>
      </c>
      <c r="D71" s="364" t="s">
        <v>29</v>
      </c>
      <c r="E71" s="364" t="s">
        <v>29</v>
      </c>
      <c r="F71" s="200">
        <v>4095</v>
      </c>
      <c r="G71" s="205">
        <v>4328</v>
      </c>
      <c r="H71" s="184">
        <v>15.4</v>
      </c>
      <c r="I71" s="200">
        <v>2484.1999999999998</v>
      </c>
      <c r="J71" s="187"/>
      <c r="K71" s="164"/>
    </row>
    <row r="72" spans="1:11" s="129" customFormat="1" ht="11.25" x14ac:dyDescent="0.2">
      <c r="A72" s="7" t="s">
        <v>39</v>
      </c>
      <c r="B72" s="216" t="s">
        <v>29</v>
      </c>
      <c r="C72" s="338" t="s">
        <v>29</v>
      </c>
      <c r="D72" s="363">
        <v>2.2000000000000002</v>
      </c>
      <c r="E72" s="363">
        <v>2200</v>
      </c>
      <c r="F72" s="216">
        <v>115</v>
      </c>
      <c r="G72" s="216">
        <v>86</v>
      </c>
      <c r="H72" s="183" t="s">
        <v>29</v>
      </c>
      <c r="I72" s="216" t="s">
        <v>29</v>
      </c>
      <c r="J72" s="187"/>
      <c r="K72" s="164"/>
    </row>
    <row r="73" spans="1:11" s="129" customFormat="1" ht="11.25" x14ac:dyDescent="0.2">
      <c r="A73" s="7" t="s">
        <v>40</v>
      </c>
      <c r="B73" s="216" t="s">
        <v>29</v>
      </c>
      <c r="C73" s="338" t="s">
        <v>29</v>
      </c>
      <c r="D73" s="364" t="s">
        <v>29</v>
      </c>
      <c r="E73" s="364" t="s">
        <v>29</v>
      </c>
      <c r="F73" s="216">
        <v>4683</v>
      </c>
      <c r="G73" s="216">
        <v>2979.1</v>
      </c>
      <c r="H73" s="184">
        <v>72.599999999999994</v>
      </c>
      <c r="I73" s="216">
        <v>21792</v>
      </c>
      <c r="J73" s="187"/>
      <c r="K73" s="164"/>
    </row>
    <row r="74" spans="1:11" s="129" customFormat="1" ht="11.25" x14ac:dyDescent="0.2">
      <c r="A74" s="7" t="s">
        <v>41</v>
      </c>
      <c r="B74" s="216" t="s">
        <v>29</v>
      </c>
      <c r="C74" s="338" t="s">
        <v>29</v>
      </c>
      <c r="D74" s="364" t="s">
        <v>29</v>
      </c>
      <c r="E74" s="364" t="s">
        <v>29</v>
      </c>
      <c r="F74" s="216">
        <v>1026</v>
      </c>
      <c r="G74" s="216">
        <v>1026</v>
      </c>
      <c r="H74" s="184">
        <v>5573</v>
      </c>
      <c r="I74" s="216">
        <v>671350.6</v>
      </c>
      <c r="J74" s="187"/>
      <c r="K74" s="164"/>
    </row>
    <row r="75" spans="1:11" s="129" customFormat="1" ht="11.25" x14ac:dyDescent="0.2">
      <c r="A75" s="7" t="s">
        <v>42</v>
      </c>
      <c r="B75" s="216" t="s">
        <v>29</v>
      </c>
      <c r="C75" s="338" t="s">
        <v>29</v>
      </c>
      <c r="D75" s="363">
        <v>59</v>
      </c>
      <c r="E75" s="363">
        <v>48092</v>
      </c>
      <c r="F75" s="216">
        <v>200184</v>
      </c>
      <c r="G75" s="216">
        <v>164335.79999999999</v>
      </c>
      <c r="H75" s="186" t="s">
        <v>29</v>
      </c>
      <c r="I75" s="216" t="s">
        <v>29</v>
      </c>
      <c r="J75" s="187"/>
      <c r="K75" s="164"/>
    </row>
    <row r="76" spans="1:11" s="129" customFormat="1" ht="11.25" x14ac:dyDescent="0.2">
      <c r="A76" s="7" t="s">
        <v>44</v>
      </c>
      <c r="B76" s="216">
        <v>37.200000000000003</v>
      </c>
      <c r="C76" s="337">
        <v>28370</v>
      </c>
      <c r="D76" s="364" t="s">
        <v>29</v>
      </c>
      <c r="E76" s="364" t="s">
        <v>29</v>
      </c>
      <c r="F76" s="216" t="s">
        <v>29</v>
      </c>
      <c r="G76" s="216" t="s">
        <v>29</v>
      </c>
      <c r="H76" s="216" t="s">
        <v>29</v>
      </c>
      <c r="I76" s="216" t="s">
        <v>29</v>
      </c>
      <c r="J76" s="187"/>
      <c r="K76" s="164"/>
    </row>
    <row r="77" spans="1:11" s="129" customFormat="1" ht="11.25" x14ac:dyDescent="0.2">
      <c r="A77" s="144" t="s">
        <v>47</v>
      </c>
      <c r="B77" s="320" t="s">
        <v>230</v>
      </c>
      <c r="C77" s="339" t="s">
        <v>230</v>
      </c>
      <c r="D77" s="353" t="s">
        <v>29</v>
      </c>
      <c r="E77" s="353" t="s">
        <v>29</v>
      </c>
      <c r="F77" s="321">
        <v>82</v>
      </c>
      <c r="G77" s="321">
        <v>59.6</v>
      </c>
      <c r="H77" s="322" t="s">
        <v>29</v>
      </c>
      <c r="I77" s="322" t="s">
        <v>29</v>
      </c>
      <c r="J77" s="186"/>
      <c r="K77" s="131"/>
    </row>
    <row r="78" spans="1:11" s="129" customFormat="1" ht="11.25" x14ac:dyDescent="0.2">
      <c r="A78" s="163"/>
      <c r="B78" s="70"/>
      <c r="C78" s="70"/>
      <c r="D78" s="70"/>
      <c r="E78" s="70"/>
      <c r="F78" s="192"/>
      <c r="G78" s="192"/>
      <c r="H78" s="193"/>
      <c r="I78" s="193"/>
      <c r="J78" s="134"/>
      <c r="K78" s="127"/>
    </row>
    <row r="79" spans="1:11" s="129" customFormat="1" ht="11.25" x14ac:dyDescent="0.2">
      <c r="A79" s="163"/>
      <c r="B79" s="70"/>
      <c r="C79" s="70"/>
      <c r="D79" s="70"/>
      <c r="E79" s="70"/>
      <c r="F79" s="192"/>
      <c r="G79" s="192"/>
      <c r="H79" s="193"/>
      <c r="I79" s="195" t="s">
        <v>66</v>
      </c>
      <c r="J79" s="134"/>
      <c r="K79" s="127"/>
    </row>
    <row r="80" spans="1:11" s="129" customFormat="1" ht="32.25" customHeight="1" x14ac:dyDescent="0.2">
      <c r="A80" s="512"/>
      <c r="B80" s="517" t="s">
        <v>213</v>
      </c>
      <c r="C80" s="517"/>
      <c r="D80" s="517" t="s">
        <v>161</v>
      </c>
      <c r="E80" s="517"/>
      <c r="F80" s="518" t="s">
        <v>221</v>
      </c>
      <c r="G80" s="519"/>
      <c r="H80" s="510" t="s">
        <v>162</v>
      </c>
      <c r="I80" s="511"/>
      <c r="J80" s="241"/>
      <c r="K80" s="135"/>
    </row>
    <row r="81" spans="1:11" s="129" customFormat="1" ht="33" customHeight="1" x14ac:dyDescent="0.2">
      <c r="A81" s="513"/>
      <c r="B81" s="196" t="s">
        <v>64</v>
      </c>
      <c r="C81" s="196" t="s">
        <v>65</v>
      </c>
      <c r="D81" s="196" t="s">
        <v>64</v>
      </c>
      <c r="E81" s="196" t="s">
        <v>65</v>
      </c>
      <c r="F81" s="380" t="s">
        <v>64</v>
      </c>
      <c r="G81" s="380" t="s">
        <v>65</v>
      </c>
      <c r="H81" s="196" t="s">
        <v>64</v>
      </c>
      <c r="I81" s="196" t="s">
        <v>65</v>
      </c>
      <c r="J81" s="75"/>
      <c r="K81" s="75"/>
    </row>
    <row r="82" spans="1:11" s="129" customFormat="1" ht="11.25" x14ac:dyDescent="0.2">
      <c r="A82" s="37" t="s">
        <v>27</v>
      </c>
      <c r="B82" s="298">
        <v>34</v>
      </c>
      <c r="C82" s="298">
        <v>39070</v>
      </c>
      <c r="D82" s="197">
        <v>1117</v>
      </c>
      <c r="E82" s="206">
        <v>784345</v>
      </c>
      <c r="F82" s="381">
        <v>6.5</v>
      </c>
      <c r="G82" s="382">
        <v>5200</v>
      </c>
      <c r="H82" s="275">
        <v>70</v>
      </c>
      <c r="I82" s="308">
        <v>90300</v>
      </c>
      <c r="J82" s="186"/>
      <c r="K82" s="64"/>
    </row>
    <row r="83" spans="1:11" s="129" customFormat="1" ht="11.25" x14ac:dyDescent="0.2">
      <c r="A83" s="7" t="s">
        <v>31</v>
      </c>
      <c r="B83" s="184" t="s">
        <v>217</v>
      </c>
      <c r="C83" s="201" t="s">
        <v>217</v>
      </c>
      <c r="D83" s="210" t="s">
        <v>29</v>
      </c>
      <c r="E83" s="198" t="s">
        <v>29</v>
      </c>
      <c r="F83" s="275" t="s">
        <v>29</v>
      </c>
      <c r="G83" s="275" t="s">
        <v>29</v>
      </c>
      <c r="H83" s="275" t="s">
        <v>29</v>
      </c>
      <c r="I83" s="309" t="s">
        <v>29</v>
      </c>
      <c r="J83" s="186"/>
      <c r="K83" s="64"/>
    </row>
    <row r="84" spans="1:11" s="129" customFormat="1" ht="11.25" x14ac:dyDescent="0.2">
      <c r="A84" s="7" t="s">
        <v>35</v>
      </c>
      <c r="B84" s="184" t="s">
        <v>29</v>
      </c>
      <c r="C84" s="201" t="s">
        <v>29</v>
      </c>
      <c r="D84" s="210" t="s">
        <v>29</v>
      </c>
      <c r="E84" s="198" t="s">
        <v>29</v>
      </c>
      <c r="F84" s="208" t="s">
        <v>29</v>
      </c>
      <c r="G84" s="208" t="s">
        <v>29</v>
      </c>
      <c r="H84" s="275">
        <v>70</v>
      </c>
      <c r="I84" s="309">
        <v>90300</v>
      </c>
      <c r="J84" s="186"/>
      <c r="K84" s="64"/>
    </row>
    <row r="85" spans="1:11" s="129" customFormat="1" ht="11.25" x14ac:dyDescent="0.2">
      <c r="A85" s="7" t="s">
        <v>39</v>
      </c>
      <c r="B85" s="184" t="s">
        <v>29</v>
      </c>
      <c r="C85" s="201" t="s">
        <v>29</v>
      </c>
      <c r="D85" s="210" t="s">
        <v>29</v>
      </c>
      <c r="E85" s="198" t="s">
        <v>29</v>
      </c>
      <c r="F85" s="208">
        <v>6.5</v>
      </c>
      <c r="G85" s="208">
        <v>5200</v>
      </c>
      <c r="H85" s="275" t="s">
        <v>29</v>
      </c>
      <c r="I85" s="309" t="s">
        <v>29</v>
      </c>
      <c r="J85" s="186"/>
      <c r="K85" s="64"/>
    </row>
    <row r="86" spans="1:11" s="129" customFormat="1" ht="11.25" x14ac:dyDescent="0.2">
      <c r="A86" s="7" t="s">
        <v>42</v>
      </c>
      <c r="B86" s="186">
        <v>31</v>
      </c>
      <c r="C86" s="201">
        <v>30070</v>
      </c>
      <c r="D86" s="210">
        <v>598</v>
      </c>
      <c r="E86" s="198">
        <v>643000</v>
      </c>
      <c r="F86" s="208" t="s">
        <v>29</v>
      </c>
      <c r="G86" s="208" t="s">
        <v>29</v>
      </c>
      <c r="H86" s="275" t="s">
        <v>29</v>
      </c>
      <c r="I86" s="309" t="s">
        <v>29</v>
      </c>
      <c r="J86" s="186"/>
      <c r="K86" s="64"/>
    </row>
    <row r="87" spans="1:11" s="129" customFormat="1" ht="11.25" x14ac:dyDescent="0.2">
      <c r="A87" s="144" t="s">
        <v>44</v>
      </c>
      <c r="B87" s="188" t="s">
        <v>29</v>
      </c>
      <c r="C87" s="211" t="s">
        <v>29</v>
      </c>
      <c r="D87" s="202">
        <v>519</v>
      </c>
      <c r="E87" s="203">
        <v>141345</v>
      </c>
      <c r="F87" s="212" t="s">
        <v>29</v>
      </c>
      <c r="G87" s="212" t="s">
        <v>29</v>
      </c>
      <c r="H87" s="310" t="s">
        <v>29</v>
      </c>
      <c r="I87" s="311" t="s">
        <v>29</v>
      </c>
      <c r="J87" s="186"/>
      <c r="K87" s="64"/>
    </row>
    <row r="88" spans="1:11" s="129" customFormat="1" ht="11.25" x14ac:dyDescent="0.2">
      <c r="A88" s="163"/>
      <c r="B88" s="70"/>
      <c r="C88" s="70"/>
      <c r="D88" s="70"/>
      <c r="E88" s="70"/>
      <c r="F88" s="192"/>
      <c r="G88" s="192"/>
      <c r="H88" s="193"/>
      <c r="I88" s="193"/>
      <c r="J88" s="134"/>
      <c r="K88" s="127"/>
    </row>
    <row r="89" spans="1:11" s="129" customFormat="1" ht="11.25" x14ac:dyDescent="0.2">
      <c r="A89" s="133"/>
      <c r="B89" s="204"/>
      <c r="C89" s="204"/>
      <c r="D89" s="204"/>
      <c r="E89" s="204"/>
      <c r="F89" s="204"/>
      <c r="G89" s="204"/>
      <c r="H89" s="194"/>
      <c r="I89" s="195" t="s">
        <v>66</v>
      </c>
      <c r="J89" s="134"/>
    </row>
    <row r="90" spans="1:11" s="129" customFormat="1" ht="35.1" customHeight="1" x14ac:dyDescent="0.2">
      <c r="A90" s="515"/>
      <c r="B90" s="510" t="s">
        <v>242</v>
      </c>
      <c r="C90" s="516"/>
      <c r="D90" s="510" t="s">
        <v>163</v>
      </c>
      <c r="E90" s="516"/>
      <c r="F90" s="514" t="s">
        <v>164</v>
      </c>
      <c r="G90" s="510"/>
      <c r="H90" s="510" t="s">
        <v>166</v>
      </c>
      <c r="I90" s="511"/>
      <c r="J90" s="134"/>
    </row>
    <row r="91" spans="1:11" s="129" customFormat="1" ht="33" customHeight="1" x14ac:dyDescent="0.2">
      <c r="A91" s="513"/>
      <c r="B91" s="196" t="s">
        <v>64</v>
      </c>
      <c r="C91" s="196" t="s">
        <v>65</v>
      </c>
      <c r="D91" s="196" t="s">
        <v>64</v>
      </c>
      <c r="E91" s="196" t="s">
        <v>65</v>
      </c>
      <c r="F91" s="196" t="s">
        <v>64</v>
      </c>
      <c r="G91" s="196" t="s">
        <v>65</v>
      </c>
      <c r="H91" s="196" t="s">
        <v>64</v>
      </c>
      <c r="I91" s="196" t="s">
        <v>65</v>
      </c>
      <c r="J91" s="134"/>
    </row>
    <row r="92" spans="1:11" s="129" customFormat="1" ht="11.25" x14ac:dyDescent="0.2">
      <c r="A92" s="37" t="s">
        <v>27</v>
      </c>
      <c r="B92" s="214">
        <v>12</v>
      </c>
      <c r="C92" s="200">
        <v>22500</v>
      </c>
      <c r="D92" s="197">
        <v>326.10000000000002</v>
      </c>
      <c r="E92" s="206">
        <v>81592</v>
      </c>
      <c r="F92" s="197" t="s">
        <v>230</v>
      </c>
      <c r="G92" s="197" t="s">
        <v>230</v>
      </c>
      <c r="H92" s="183">
        <v>87</v>
      </c>
      <c r="I92" s="197">
        <v>21096</v>
      </c>
      <c r="J92" s="134"/>
    </row>
    <row r="93" spans="1:11" s="129" customFormat="1" ht="11.25" x14ac:dyDescent="0.2">
      <c r="A93" s="7" t="s">
        <v>30</v>
      </c>
      <c r="B93" s="214" t="s">
        <v>29</v>
      </c>
      <c r="C93" s="200" t="s">
        <v>29</v>
      </c>
      <c r="D93" s="197" t="s">
        <v>29</v>
      </c>
      <c r="E93" s="206" t="s">
        <v>29</v>
      </c>
      <c r="F93" s="197" t="s">
        <v>29</v>
      </c>
      <c r="G93" s="197" t="s">
        <v>29</v>
      </c>
      <c r="H93" s="183">
        <v>0</v>
      </c>
      <c r="I93" s="197">
        <v>65</v>
      </c>
      <c r="J93" s="134"/>
    </row>
    <row r="94" spans="1:11" s="129" customFormat="1" ht="11.25" x14ac:dyDescent="0.2">
      <c r="A94" s="7" t="s">
        <v>32</v>
      </c>
      <c r="B94" s="214" t="s">
        <v>29</v>
      </c>
      <c r="C94" s="200" t="s">
        <v>29</v>
      </c>
      <c r="D94" s="197" t="s">
        <v>230</v>
      </c>
      <c r="E94" s="206" t="s">
        <v>230</v>
      </c>
      <c r="F94" s="199" t="s">
        <v>29</v>
      </c>
      <c r="G94" s="199" t="s">
        <v>29</v>
      </c>
      <c r="H94" s="197" t="s">
        <v>29</v>
      </c>
      <c r="I94" s="206" t="s">
        <v>29</v>
      </c>
      <c r="J94" s="134"/>
    </row>
    <row r="95" spans="1:11" s="129" customFormat="1" ht="11.25" x14ac:dyDescent="0.2">
      <c r="A95" s="7" t="s">
        <v>34</v>
      </c>
      <c r="B95" s="214" t="s">
        <v>29</v>
      </c>
      <c r="C95" s="200" t="s">
        <v>29</v>
      </c>
      <c r="D95" s="197" t="s">
        <v>29</v>
      </c>
      <c r="E95" s="206" t="s">
        <v>29</v>
      </c>
      <c r="F95" s="199" t="s">
        <v>29</v>
      </c>
      <c r="G95" s="199" t="s">
        <v>29</v>
      </c>
      <c r="H95" s="183">
        <v>86</v>
      </c>
      <c r="I95" s="197">
        <v>18208</v>
      </c>
      <c r="J95" s="134"/>
    </row>
    <row r="96" spans="1:11" s="129" customFormat="1" ht="11.25" x14ac:dyDescent="0.2">
      <c r="A96" s="7" t="s">
        <v>35</v>
      </c>
      <c r="B96" s="214" t="s">
        <v>29</v>
      </c>
      <c r="C96" s="200" t="s">
        <v>29</v>
      </c>
      <c r="D96" s="197" t="s">
        <v>29</v>
      </c>
      <c r="E96" s="206" t="s">
        <v>29</v>
      </c>
      <c r="F96" s="199" t="s">
        <v>29</v>
      </c>
      <c r="G96" s="199" t="s">
        <v>29</v>
      </c>
      <c r="H96" s="183">
        <v>1</v>
      </c>
      <c r="I96" s="197">
        <v>2823</v>
      </c>
      <c r="J96" s="134"/>
    </row>
    <row r="97" spans="1:11" s="129" customFormat="1" ht="11.25" x14ac:dyDescent="0.2">
      <c r="A97" s="7" t="s">
        <v>42</v>
      </c>
      <c r="B97" s="214">
        <v>12</v>
      </c>
      <c r="C97" s="200">
        <v>22500</v>
      </c>
      <c r="D97" s="197" t="s">
        <v>29</v>
      </c>
      <c r="E97" s="206" t="s">
        <v>29</v>
      </c>
      <c r="F97" s="199" t="s">
        <v>230</v>
      </c>
      <c r="G97" s="199" t="s">
        <v>230</v>
      </c>
      <c r="H97" s="197" t="s">
        <v>29</v>
      </c>
      <c r="I97" s="206" t="s">
        <v>29</v>
      </c>
      <c r="J97" s="134"/>
    </row>
    <row r="98" spans="1:11" s="129" customFormat="1" ht="11.25" x14ac:dyDescent="0.2">
      <c r="A98" s="144" t="s">
        <v>44</v>
      </c>
      <c r="B98" s="215" t="s">
        <v>29</v>
      </c>
      <c r="C98" s="213" t="s">
        <v>29</v>
      </c>
      <c r="D98" s="202" t="s">
        <v>230</v>
      </c>
      <c r="E98" s="203" t="s">
        <v>230</v>
      </c>
      <c r="F98" s="212" t="s">
        <v>29</v>
      </c>
      <c r="G98" s="212" t="s">
        <v>29</v>
      </c>
      <c r="H98" s="202" t="s">
        <v>29</v>
      </c>
      <c r="I98" s="203" t="s">
        <v>29</v>
      </c>
      <c r="J98" s="134"/>
    </row>
    <row r="99" spans="1:11" s="129" customFormat="1" ht="11.25" x14ac:dyDescent="0.2">
      <c r="A99" s="163"/>
      <c r="B99" s="70"/>
      <c r="C99" s="70"/>
      <c r="D99" s="70"/>
      <c r="E99" s="70"/>
      <c r="F99" s="70"/>
      <c r="G99" s="70"/>
      <c r="H99" s="70"/>
      <c r="I99" s="70"/>
      <c r="J99" s="134"/>
    </row>
    <row r="100" spans="1:11" s="137" customFormat="1" ht="12.75" customHeight="1" x14ac:dyDescent="0.2">
      <c r="A100" s="163"/>
      <c r="B100" s="70"/>
      <c r="C100" s="70"/>
      <c r="D100" s="70"/>
      <c r="F100" s="192"/>
      <c r="G100" s="195" t="s">
        <v>66</v>
      </c>
      <c r="H100" s="194"/>
      <c r="I100" s="136"/>
      <c r="J100" s="136"/>
      <c r="K100" s="138"/>
    </row>
    <row r="101" spans="1:11" s="138" customFormat="1" ht="21" customHeight="1" x14ac:dyDescent="0.2">
      <c r="A101" s="512"/>
      <c r="B101" s="510" t="s">
        <v>246</v>
      </c>
      <c r="C101" s="516"/>
      <c r="D101" s="510" t="s">
        <v>247</v>
      </c>
      <c r="E101" s="516"/>
      <c r="F101" s="514" t="s">
        <v>248</v>
      </c>
      <c r="G101" s="510"/>
      <c r="H101" s="148"/>
      <c r="I101" s="148"/>
    </row>
    <row r="102" spans="1:11" s="138" customFormat="1" ht="33" customHeight="1" x14ac:dyDescent="0.2">
      <c r="A102" s="513"/>
      <c r="B102" s="196" t="s">
        <v>64</v>
      </c>
      <c r="C102" s="196" t="s">
        <v>65</v>
      </c>
      <c r="D102" s="196" t="s">
        <v>64</v>
      </c>
      <c r="E102" s="196" t="s">
        <v>65</v>
      </c>
      <c r="F102" s="196" t="s">
        <v>64</v>
      </c>
      <c r="G102" s="196" t="s">
        <v>65</v>
      </c>
      <c r="H102" s="225"/>
      <c r="I102" s="225"/>
      <c r="J102" s="134"/>
    </row>
    <row r="103" spans="1:11" s="138" customFormat="1" ht="14.25" customHeight="1" x14ac:dyDescent="0.2">
      <c r="A103" s="37" t="s">
        <v>27</v>
      </c>
      <c r="B103" s="197">
        <v>205</v>
      </c>
      <c r="C103" s="206">
        <v>808299</v>
      </c>
      <c r="D103" s="197">
        <v>144</v>
      </c>
      <c r="E103" s="206">
        <v>280906</v>
      </c>
      <c r="F103" s="197">
        <v>46.2</v>
      </c>
      <c r="G103" s="206">
        <v>60108</v>
      </c>
      <c r="H103" s="210"/>
      <c r="I103" s="314"/>
      <c r="J103" s="134"/>
    </row>
    <row r="104" spans="1:11" s="138" customFormat="1" ht="12.75" customHeight="1" x14ac:dyDescent="0.2">
      <c r="A104" s="7" t="s">
        <v>30</v>
      </c>
      <c r="B104" s="197">
        <v>62</v>
      </c>
      <c r="C104" s="206">
        <v>279434</v>
      </c>
      <c r="D104" s="197">
        <v>25</v>
      </c>
      <c r="E104" s="206">
        <v>33050</v>
      </c>
      <c r="F104" s="197">
        <v>0.2</v>
      </c>
      <c r="G104" s="206">
        <v>400</v>
      </c>
      <c r="H104" s="210"/>
      <c r="I104" s="314"/>
      <c r="J104" s="134"/>
    </row>
    <row r="105" spans="1:11" s="138" customFormat="1" ht="12.75" customHeight="1" x14ac:dyDescent="0.2">
      <c r="A105" s="7" t="s">
        <v>32</v>
      </c>
      <c r="B105" s="197" t="s">
        <v>29</v>
      </c>
      <c r="C105" s="206" t="s">
        <v>29</v>
      </c>
      <c r="D105" s="197" t="s">
        <v>29</v>
      </c>
      <c r="E105" s="206" t="s">
        <v>29</v>
      </c>
      <c r="F105" s="197" t="s">
        <v>29</v>
      </c>
      <c r="G105" s="206" t="s">
        <v>29</v>
      </c>
      <c r="H105" s="210"/>
      <c r="I105" s="314"/>
      <c r="J105" s="134"/>
    </row>
    <row r="106" spans="1:11" s="138" customFormat="1" ht="12.75" customHeight="1" x14ac:dyDescent="0.2">
      <c r="A106" s="7" t="s">
        <v>35</v>
      </c>
      <c r="B106" s="197">
        <v>123</v>
      </c>
      <c r="C106" s="206">
        <v>457605</v>
      </c>
      <c r="D106" s="197">
        <v>119</v>
      </c>
      <c r="E106" s="206">
        <v>247856</v>
      </c>
      <c r="F106" s="197">
        <v>46</v>
      </c>
      <c r="G106" s="206">
        <v>59708</v>
      </c>
      <c r="H106" s="210"/>
      <c r="I106" s="314"/>
      <c r="J106" s="134"/>
    </row>
    <row r="107" spans="1:11" s="138" customFormat="1" ht="12.75" customHeight="1" x14ac:dyDescent="0.2">
      <c r="A107" s="144" t="s">
        <v>42</v>
      </c>
      <c r="B107" s="202">
        <v>20</v>
      </c>
      <c r="C107" s="203">
        <v>71260</v>
      </c>
      <c r="D107" s="202" t="s">
        <v>29</v>
      </c>
      <c r="E107" s="203" t="s">
        <v>29</v>
      </c>
      <c r="F107" s="202" t="s">
        <v>29</v>
      </c>
      <c r="G107" s="203" t="s">
        <v>29</v>
      </c>
      <c r="H107" s="210"/>
      <c r="I107" s="314"/>
      <c r="J107" s="134"/>
    </row>
    <row r="108" spans="1:11" s="129" customFormat="1" ht="11.25" x14ac:dyDescent="0.2">
      <c r="A108" s="163"/>
      <c r="B108" s="70"/>
      <c r="C108" s="70"/>
      <c r="D108" s="70"/>
      <c r="E108" s="70"/>
      <c r="F108" s="192"/>
      <c r="G108" s="192"/>
      <c r="H108" s="194"/>
      <c r="I108" s="194"/>
      <c r="J108" s="139"/>
    </row>
    <row r="109" spans="1:11" s="129" customFormat="1" ht="11.25" x14ac:dyDescent="0.2">
      <c r="A109" s="163"/>
      <c r="B109" s="70"/>
      <c r="C109" s="70"/>
      <c r="D109" s="70"/>
      <c r="E109" s="195" t="s">
        <v>66</v>
      </c>
      <c r="F109" s="192"/>
      <c r="H109" s="194"/>
      <c r="J109" s="139"/>
    </row>
    <row r="110" spans="1:11" s="129" customFormat="1" ht="35.1" customHeight="1" x14ac:dyDescent="0.2">
      <c r="A110" s="512"/>
      <c r="B110" s="510" t="s">
        <v>167</v>
      </c>
      <c r="C110" s="516"/>
      <c r="D110" s="514" t="s">
        <v>168</v>
      </c>
      <c r="E110" s="510"/>
      <c r="H110" s="148"/>
      <c r="I110" s="148"/>
      <c r="J110" s="139"/>
    </row>
    <row r="111" spans="1:11" s="129" customFormat="1" ht="33.75" x14ac:dyDescent="0.2">
      <c r="A111" s="513"/>
      <c r="B111" s="196" t="s">
        <v>183</v>
      </c>
      <c r="C111" s="196" t="s">
        <v>65</v>
      </c>
      <c r="D111" s="196" t="s">
        <v>64</v>
      </c>
      <c r="E111" s="196" t="s">
        <v>65</v>
      </c>
      <c r="H111" s="225"/>
      <c r="I111" s="225"/>
      <c r="J111" s="139"/>
    </row>
    <row r="112" spans="1:11" s="129" customFormat="1" ht="15.75" customHeight="1" x14ac:dyDescent="0.2">
      <c r="A112" s="37" t="s">
        <v>27</v>
      </c>
      <c r="B112" s="183">
        <v>880.3</v>
      </c>
      <c r="C112" s="308">
        <v>116310</v>
      </c>
      <c r="D112" s="298">
        <v>2300</v>
      </c>
      <c r="E112" s="183">
        <v>356606</v>
      </c>
      <c r="H112" s="210"/>
      <c r="I112" s="210"/>
      <c r="J112" s="139"/>
    </row>
    <row r="113" spans="1:10" s="129" customFormat="1" ht="12.75" customHeight="1" x14ac:dyDescent="0.2">
      <c r="A113" s="7" t="s">
        <v>30</v>
      </c>
      <c r="B113" s="184" t="s">
        <v>29</v>
      </c>
      <c r="C113" s="308" t="s">
        <v>29</v>
      </c>
      <c r="D113" s="210" t="s">
        <v>230</v>
      </c>
      <c r="E113" s="184" t="s">
        <v>230</v>
      </c>
      <c r="H113" s="210"/>
      <c r="I113" s="210"/>
      <c r="J113" s="134"/>
    </row>
    <row r="114" spans="1:10" s="129" customFormat="1" ht="12.75" customHeight="1" x14ac:dyDescent="0.2">
      <c r="A114" s="7" t="s">
        <v>31</v>
      </c>
      <c r="B114" s="184" t="s">
        <v>230</v>
      </c>
      <c r="C114" s="308" t="s">
        <v>230</v>
      </c>
      <c r="D114" s="210" t="s">
        <v>29</v>
      </c>
      <c r="E114" s="184" t="s">
        <v>29</v>
      </c>
      <c r="H114" s="210"/>
      <c r="I114" s="210"/>
      <c r="J114" s="134"/>
    </row>
    <row r="115" spans="1:10" s="129" customFormat="1" ht="12.75" customHeight="1" x14ac:dyDescent="0.2">
      <c r="A115" s="7" t="s">
        <v>32</v>
      </c>
      <c r="B115" s="184">
        <v>868</v>
      </c>
      <c r="C115" s="308">
        <v>96695</v>
      </c>
      <c r="D115" s="298" t="s">
        <v>29</v>
      </c>
      <c r="E115" s="183" t="s">
        <v>29</v>
      </c>
      <c r="H115" s="210"/>
      <c r="I115" s="210"/>
      <c r="J115" s="134"/>
    </row>
    <row r="116" spans="1:10" s="129" customFormat="1" ht="12.75" customHeight="1" x14ac:dyDescent="0.2">
      <c r="A116" s="7" t="s">
        <v>35</v>
      </c>
      <c r="B116" s="184" t="s">
        <v>29</v>
      </c>
      <c r="C116" s="308" t="s">
        <v>29</v>
      </c>
      <c r="D116" s="210" t="s">
        <v>230</v>
      </c>
      <c r="E116" s="184" t="s">
        <v>230</v>
      </c>
      <c r="H116" s="210"/>
      <c r="I116" s="210"/>
      <c r="J116" s="134"/>
    </row>
    <row r="117" spans="1:10" s="129" customFormat="1" ht="12.75" customHeight="1" x14ac:dyDescent="0.2">
      <c r="A117" s="7" t="s">
        <v>40</v>
      </c>
      <c r="B117" s="186">
        <v>2.2999999999999998</v>
      </c>
      <c r="C117" s="308">
        <v>3505</v>
      </c>
      <c r="D117" s="210" t="s">
        <v>29</v>
      </c>
      <c r="E117" s="187" t="s">
        <v>29</v>
      </c>
      <c r="H117" s="210"/>
      <c r="I117" s="210"/>
      <c r="J117" s="134"/>
    </row>
    <row r="118" spans="1:10" s="129" customFormat="1" ht="12.75" customHeight="1" x14ac:dyDescent="0.2">
      <c r="A118" s="144" t="s">
        <v>42</v>
      </c>
      <c r="B118" s="188" t="s">
        <v>29</v>
      </c>
      <c r="C118" s="316" t="s">
        <v>29</v>
      </c>
      <c r="D118" s="202" t="s">
        <v>230</v>
      </c>
      <c r="E118" s="188" t="s">
        <v>230</v>
      </c>
      <c r="H118" s="210"/>
      <c r="I118" s="210"/>
      <c r="J118" s="134"/>
    </row>
    <row r="119" spans="1:10" s="129" customFormat="1" ht="12.75" customHeight="1" x14ac:dyDescent="0.2">
      <c r="A119" s="163"/>
      <c r="B119" s="70"/>
      <c r="C119" s="70"/>
      <c r="D119" s="70"/>
      <c r="E119" s="70"/>
      <c r="F119" s="192"/>
      <c r="G119" s="192"/>
      <c r="H119" s="194"/>
      <c r="I119" s="194"/>
      <c r="J119" s="134"/>
    </row>
    <row r="120" spans="1:10" s="129" customFormat="1" ht="12.75" customHeight="1" x14ac:dyDescent="0.2">
      <c r="A120" s="163" t="s">
        <v>229</v>
      </c>
      <c r="B120" s="70"/>
      <c r="C120" s="70"/>
      <c r="D120" s="70"/>
      <c r="E120" s="70"/>
      <c r="F120" s="192"/>
      <c r="G120" s="192"/>
      <c r="H120" s="194"/>
      <c r="I120" s="194"/>
      <c r="J120" s="134"/>
    </row>
    <row r="121" spans="1:10" s="129" customFormat="1" ht="24.95" customHeight="1" x14ac:dyDescent="0.2">
      <c r="A121" s="520" t="s">
        <v>188</v>
      </c>
      <c r="B121" s="520"/>
      <c r="C121" s="520"/>
      <c r="D121" s="520"/>
      <c r="E121" s="520"/>
      <c r="F121" s="520"/>
      <c r="G121" s="520"/>
      <c r="H121" s="520"/>
      <c r="I121" s="520"/>
      <c r="J121" s="134"/>
    </row>
    <row r="122" spans="1:10" s="129" customFormat="1" ht="11.25" x14ac:dyDescent="0.2">
      <c r="A122" s="133"/>
      <c r="B122" s="204"/>
      <c r="C122" s="204"/>
      <c r="D122" s="204"/>
      <c r="E122" s="204"/>
      <c r="F122" s="204"/>
      <c r="G122" s="204"/>
      <c r="H122" s="194"/>
      <c r="I122" s="193"/>
      <c r="J122" s="134"/>
    </row>
    <row r="123" spans="1:10" s="129" customFormat="1" ht="35.1" customHeight="1" x14ac:dyDescent="0.2">
      <c r="A123" s="512"/>
      <c r="B123" s="514" t="s">
        <v>107</v>
      </c>
      <c r="C123" s="514"/>
      <c r="D123" s="514" t="s">
        <v>137</v>
      </c>
      <c r="E123" s="514"/>
      <c r="F123" s="514" t="s">
        <v>108</v>
      </c>
      <c r="G123" s="514"/>
      <c r="H123" s="514" t="s">
        <v>138</v>
      </c>
      <c r="I123" s="510"/>
      <c r="J123" s="134"/>
    </row>
    <row r="124" spans="1:10" s="129" customFormat="1" ht="35.1" customHeight="1" x14ac:dyDescent="0.2">
      <c r="A124" s="513"/>
      <c r="B124" s="196" t="s">
        <v>64</v>
      </c>
      <c r="C124" s="196" t="s">
        <v>65</v>
      </c>
      <c r="D124" s="196" t="s">
        <v>64</v>
      </c>
      <c r="E124" s="196" t="s">
        <v>65</v>
      </c>
      <c r="F124" s="196" t="s">
        <v>64</v>
      </c>
      <c r="G124" s="196" t="s">
        <v>65</v>
      </c>
      <c r="H124" s="196" t="s">
        <v>64</v>
      </c>
      <c r="I124" s="196" t="s">
        <v>65</v>
      </c>
      <c r="J124" s="134"/>
    </row>
    <row r="125" spans="1:10" s="129" customFormat="1" ht="12.75" customHeight="1" x14ac:dyDescent="0.2">
      <c r="A125" s="37" t="s">
        <v>27</v>
      </c>
      <c r="B125" s="340">
        <v>42372.3</v>
      </c>
      <c r="C125" s="341">
        <v>3090207.8</v>
      </c>
      <c r="D125" s="340">
        <v>11438.8</v>
      </c>
      <c r="E125" s="342">
        <v>882671</v>
      </c>
      <c r="F125" s="340">
        <v>21113</v>
      </c>
      <c r="G125" s="343">
        <v>1421139.8</v>
      </c>
      <c r="H125" s="324">
        <v>65.2</v>
      </c>
      <c r="I125" s="324">
        <v>5220</v>
      </c>
      <c r="J125" s="134"/>
    </row>
    <row r="126" spans="1:10" s="129" customFormat="1" ht="12.75" customHeight="1" x14ac:dyDescent="0.2">
      <c r="A126" s="7" t="s">
        <v>28</v>
      </c>
      <c r="B126" s="344">
        <v>2029.2</v>
      </c>
      <c r="C126" s="345">
        <v>141019.5</v>
      </c>
      <c r="D126" s="346" t="s">
        <v>29</v>
      </c>
      <c r="E126" s="347" t="s">
        <v>29</v>
      </c>
      <c r="F126" s="344">
        <v>349.5</v>
      </c>
      <c r="G126" s="198">
        <v>23222.7</v>
      </c>
      <c r="H126" s="208" t="s">
        <v>29</v>
      </c>
      <c r="I126" s="348" t="s">
        <v>29</v>
      </c>
      <c r="J126" s="134"/>
    </row>
    <row r="127" spans="1:10" s="129" customFormat="1" ht="12.75" customHeight="1" x14ac:dyDescent="0.2">
      <c r="A127" s="7" t="s">
        <v>30</v>
      </c>
      <c r="B127" s="344">
        <v>2612.1999999999998</v>
      </c>
      <c r="C127" s="345">
        <v>193430</v>
      </c>
      <c r="D127" s="346" t="s">
        <v>29</v>
      </c>
      <c r="E127" s="347" t="s">
        <v>29</v>
      </c>
      <c r="F127" s="344">
        <v>176.3</v>
      </c>
      <c r="G127" s="299">
        <v>11300</v>
      </c>
      <c r="H127" s="208" t="s">
        <v>29</v>
      </c>
      <c r="I127" s="348" t="s">
        <v>29</v>
      </c>
      <c r="J127" s="134"/>
    </row>
    <row r="128" spans="1:10" s="129" customFormat="1" ht="12.75" customHeight="1" x14ac:dyDescent="0.2">
      <c r="A128" s="7" t="s">
        <v>31</v>
      </c>
      <c r="B128" s="344">
        <v>3297.7</v>
      </c>
      <c r="C128" s="345">
        <v>221599</v>
      </c>
      <c r="D128" s="346" t="s">
        <v>29</v>
      </c>
      <c r="E128" s="347" t="s">
        <v>29</v>
      </c>
      <c r="F128" s="344">
        <v>1506.9</v>
      </c>
      <c r="G128" s="198">
        <v>40415</v>
      </c>
      <c r="H128" s="208" t="s">
        <v>29</v>
      </c>
      <c r="I128" s="348" t="s">
        <v>29</v>
      </c>
      <c r="J128" s="134"/>
    </row>
    <row r="129" spans="1:12" s="129" customFormat="1" ht="12.75" customHeight="1" x14ac:dyDescent="0.2">
      <c r="A129" s="7" t="s">
        <v>32</v>
      </c>
      <c r="B129" s="344">
        <v>4335.3999999999996</v>
      </c>
      <c r="C129" s="345">
        <v>361613.5</v>
      </c>
      <c r="D129" s="344">
        <v>1897.8</v>
      </c>
      <c r="E129" s="349">
        <v>137803</v>
      </c>
      <c r="F129" s="344">
        <v>5151.5</v>
      </c>
      <c r="G129" s="187">
        <v>458424</v>
      </c>
      <c r="H129" s="208" t="s">
        <v>29</v>
      </c>
      <c r="I129" s="216" t="s">
        <v>29</v>
      </c>
      <c r="J129" s="134"/>
    </row>
    <row r="130" spans="1:12" s="129" customFormat="1" ht="12.75" customHeight="1" x14ac:dyDescent="0.2">
      <c r="A130" s="7" t="s">
        <v>34</v>
      </c>
      <c r="B130" s="344">
        <v>167</v>
      </c>
      <c r="C130" s="345">
        <v>12675</v>
      </c>
      <c r="D130" s="346" t="s">
        <v>29</v>
      </c>
      <c r="E130" s="347" t="s">
        <v>29</v>
      </c>
      <c r="F130" s="344">
        <v>2.1</v>
      </c>
      <c r="G130" s="198">
        <v>150</v>
      </c>
      <c r="H130" s="210">
        <v>65</v>
      </c>
      <c r="I130" s="216">
        <v>5200</v>
      </c>
      <c r="J130" s="134"/>
      <c r="K130" s="73"/>
    </row>
    <row r="131" spans="1:12" s="129" customFormat="1" ht="12.75" customHeight="1" x14ac:dyDescent="0.2">
      <c r="A131" s="7" t="s">
        <v>35</v>
      </c>
      <c r="B131" s="344">
        <v>2167.1999999999998</v>
      </c>
      <c r="C131" s="345">
        <v>197307.5</v>
      </c>
      <c r="D131" s="344">
        <v>4519</v>
      </c>
      <c r="E131" s="349">
        <v>382708</v>
      </c>
      <c r="F131" s="344">
        <v>2311.5</v>
      </c>
      <c r="G131" s="198">
        <v>214245</v>
      </c>
      <c r="H131" s="210" t="s">
        <v>29</v>
      </c>
      <c r="I131" s="216" t="s">
        <v>29</v>
      </c>
      <c r="J131" s="134"/>
      <c r="K131" s="127"/>
      <c r="L131" s="127"/>
    </row>
    <row r="132" spans="1:12" s="129" customFormat="1" ht="12.75" customHeight="1" x14ac:dyDescent="0.2">
      <c r="A132" s="7" t="s">
        <v>36</v>
      </c>
      <c r="B132" s="346" t="s">
        <v>230</v>
      </c>
      <c r="C132" s="350" t="s">
        <v>230</v>
      </c>
      <c r="D132" s="346" t="s">
        <v>230</v>
      </c>
      <c r="E132" s="347" t="s">
        <v>230</v>
      </c>
      <c r="F132" s="344">
        <v>308.39999999999998</v>
      </c>
      <c r="G132" s="187">
        <v>24756</v>
      </c>
      <c r="H132" s="208" t="s">
        <v>29</v>
      </c>
      <c r="I132" s="216" t="s">
        <v>29</v>
      </c>
      <c r="J132" s="242"/>
      <c r="L132" s="73"/>
    </row>
    <row r="133" spans="1:12" s="129" customFormat="1" ht="12.75" customHeight="1" x14ac:dyDescent="0.2">
      <c r="A133" s="7" t="s">
        <v>56</v>
      </c>
      <c r="B133" s="344">
        <v>183</v>
      </c>
      <c r="C133" s="345">
        <v>11951.7</v>
      </c>
      <c r="D133" s="346" t="s">
        <v>29</v>
      </c>
      <c r="E133" s="347" t="s">
        <v>29</v>
      </c>
      <c r="F133" s="344">
        <v>1622.9</v>
      </c>
      <c r="G133" s="187">
        <v>43421</v>
      </c>
      <c r="H133" s="208" t="s">
        <v>29</v>
      </c>
      <c r="I133" s="323" t="s">
        <v>29</v>
      </c>
      <c r="J133" s="242"/>
      <c r="L133" s="73"/>
    </row>
    <row r="134" spans="1:12" s="129" customFormat="1" ht="12.75" customHeight="1" x14ac:dyDescent="0.2">
      <c r="A134" s="7" t="s">
        <v>40</v>
      </c>
      <c r="B134" s="344">
        <v>11357</v>
      </c>
      <c r="C134" s="345">
        <v>714247</v>
      </c>
      <c r="D134" s="346" t="s">
        <v>29</v>
      </c>
      <c r="E134" s="347" t="s">
        <v>29</v>
      </c>
      <c r="F134" s="344">
        <v>2296.4</v>
      </c>
      <c r="G134" s="198">
        <v>141320</v>
      </c>
      <c r="H134" s="208" t="s">
        <v>29</v>
      </c>
      <c r="I134" s="216" t="s">
        <v>29</v>
      </c>
      <c r="J134" s="134"/>
      <c r="L134" s="127"/>
    </row>
    <row r="135" spans="1:12" s="129" customFormat="1" ht="12.75" customHeight="1" x14ac:dyDescent="0.2">
      <c r="A135" s="7" t="s">
        <v>41</v>
      </c>
      <c r="B135" s="344">
        <v>2878</v>
      </c>
      <c r="C135" s="345">
        <v>147637.6</v>
      </c>
      <c r="D135" s="346" t="s">
        <v>29</v>
      </c>
      <c r="E135" s="347" t="s">
        <v>29</v>
      </c>
      <c r="F135" s="344">
        <v>4908</v>
      </c>
      <c r="G135" s="198">
        <v>296599.09999999998</v>
      </c>
      <c r="H135" s="208" t="s">
        <v>29</v>
      </c>
      <c r="I135" s="216" t="s">
        <v>29</v>
      </c>
      <c r="J135" s="134"/>
    </row>
    <row r="136" spans="1:12" s="129" customFormat="1" ht="12.75" customHeight="1" x14ac:dyDescent="0.2">
      <c r="A136" s="7" t="s">
        <v>42</v>
      </c>
      <c r="B136" s="344">
        <v>10736.4</v>
      </c>
      <c r="C136" s="345">
        <v>895368</v>
      </c>
      <c r="D136" s="344">
        <v>4938</v>
      </c>
      <c r="E136" s="349">
        <v>357960</v>
      </c>
      <c r="F136" s="344">
        <v>1983.7</v>
      </c>
      <c r="G136" s="198">
        <v>127913</v>
      </c>
      <c r="H136" s="208" t="s">
        <v>29</v>
      </c>
      <c r="I136" s="216" t="s">
        <v>29</v>
      </c>
      <c r="J136" s="134"/>
    </row>
    <row r="137" spans="1:12" s="129" customFormat="1" ht="12.75" customHeight="1" x14ac:dyDescent="0.2">
      <c r="A137" s="7" t="s">
        <v>43</v>
      </c>
      <c r="B137" s="344">
        <v>905</v>
      </c>
      <c r="C137" s="345">
        <v>81450</v>
      </c>
      <c r="D137" s="346" t="s">
        <v>29</v>
      </c>
      <c r="E137" s="347" t="s">
        <v>29</v>
      </c>
      <c r="F137" s="344">
        <v>180</v>
      </c>
      <c r="G137" s="198">
        <v>14400</v>
      </c>
      <c r="H137" s="208" t="s">
        <v>29</v>
      </c>
      <c r="I137" s="216" t="s">
        <v>29</v>
      </c>
      <c r="J137" s="134"/>
    </row>
    <row r="138" spans="1:12" s="129" customFormat="1" ht="12.75" customHeight="1" x14ac:dyDescent="0.2">
      <c r="A138" s="7" t="s">
        <v>44</v>
      </c>
      <c r="B138" s="344">
        <v>1397.2</v>
      </c>
      <c r="C138" s="345">
        <v>87349</v>
      </c>
      <c r="D138" s="346" t="s">
        <v>29</v>
      </c>
      <c r="E138" s="347" t="s">
        <v>29</v>
      </c>
      <c r="F138" s="344">
        <v>315.89999999999998</v>
      </c>
      <c r="G138" s="201">
        <v>24974</v>
      </c>
      <c r="H138" s="216">
        <v>0.2</v>
      </c>
      <c r="I138" s="216">
        <v>20</v>
      </c>
      <c r="J138" s="134"/>
    </row>
    <row r="139" spans="1:12" s="129" customFormat="1" ht="12.75" customHeight="1" x14ac:dyDescent="0.2">
      <c r="A139" s="144" t="s">
        <v>47</v>
      </c>
      <c r="B139" s="351">
        <v>7</v>
      </c>
      <c r="C139" s="352">
        <v>560</v>
      </c>
      <c r="D139" s="353" t="s">
        <v>29</v>
      </c>
      <c r="E139" s="339" t="s">
        <v>29</v>
      </c>
      <c r="F139" s="353" t="s">
        <v>29</v>
      </c>
      <c r="G139" s="320" t="s">
        <v>29</v>
      </c>
      <c r="H139" s="383" t="s">
        <v>29</v>
      </c>
      <c r="I139" s="383" t="s">
        <v>29</v>
      </c>
      <c r="J139" s="134"/>
    </row>
    <row r="140" spans="1:12" s="129" customFormat="1" ht="11.25" x14ac:dyDescent="0.2">
      <c r="A140" s="163"/>
      <c r="B140" s="70"/>
      <c r="C140" s="70"/>
      <c r="D140" s="70"/>
      <c r="E140" s="70"/>
      <c r="F140" s="192"/>
      <c r="G140" s="192"/>
      <c r="H140" s="193"/>
      <c r="I140" s="193"/>
      <c r="J140" s="134"/>
    </row>
    <row r="141" spans="1:12" s="129" customFormat="1" ht="11.25" x14ac:dyDescent="0.2">
      <c r="A141" s="133"/>
      <c r="B141" s="204"/>
      <c r="C141" s="204"/>
      <c r="D141" s="204"/>
      <c r="E141" s="204"/>
      <c r="F141" s="204"/>
      <c r="G141" s="204"/>
      <c r="H141" s="194"/>
      <c r="I141" s="195" t="s">
        <v>66</v>
      </c>
      <c r="J141" s="134"/>
    </row>
    <row r="142" spans="1:12" s="129" customFormat="1" ht="27" customHeight="1" x14ac:dyDescent="0.2">
      <c r="A142" s="512"/>
      <c r="B142" s="514" t="s">
        <v>109</v>
      </c>
      <c r="C142" s="514"/>
      <c r="D142" s="514" t="s">
        <v>241</v>
      </c>
      <c r="E142" s="514"/>
      <c r="F142" s="514" t="s">
        <v>207</v>
      </c>
      <c r="G142" s="514"/>
      <c r="H142" s="514" t="s">
        <v>208</v>
      </c>
      <c r="I142" s="510"/>
      <c r="J142" s="134"/>
    </row>
    <row r="143" spans="1:12" s="129" customFormat="1" ht="35.1" customHeight="1" x14ac:dyDescent="0.2">
      <c r="A143" s="513"/>
      <c r="B143" s="196" t="s">
        <v>64</v>
      </c>
      <c r="C143" s="196" t="s">
        <v>65</v>
      </c>
      <c r="D143" s="196" t="s">
        <v>64</v>
      </c>
      <c r="E143" s="196" t="s">
        <v>65</v>
      </c>
      <c r="F143" s="196" t="s">
        <v>64</v>
      </c>
      <c r="G143" s="196" t="s">
        <v>65</v>
      </c>
      <c r="H143" s="196" t="s">
        <v>64</v>
      </c>
      <c r="I143" s="196" t="s">
        <v>65</v>
      </c>
      <c r="J143" s="134"/>
    </row>
    <row r="144" spans="1:12" s="129" customFormat="1" ht="12.75" customHeight="1" x14ac:dyDescent="0.2">
      <c r="A144" s="37" t="s">
        <v>27</v>
      </c>
      <c r="B144" s="298">
        <v>2163.6999999999998</v>
      </c>
      <c r="C144" s="298">
        <v>116983.1</v>
      </c>
      <c r="D144" s="183">
        <v>705</v>
      </c>
      <c r="E144" s="337">
        <v>9932</v>
      </c>
      <c r="F144" s="298">
        <v>1868</v>
      </c>
      <c r="G144" s="298">
        <v>84550</v>
      </c>
      <c r="H144" s="183">
        <v>7.5</v>
      </c>
      <c r="I144" s="183">
        <v>51.2</v>
      </c>
      <c r="J144" s="134"/>
    </row>
    <row r="145" spans="1:10" s="129" customFormat="1" ht="12.75" customHeight="1" x14ac:dyDescent="0.2">
      <c r="A145" s="7" t="s">
        <v>28</v>
      </c>
      <c r="B145" s="183">
        <v>179.9</v>
      </c>
      <c r="C145" s="317">
        <v>9284.7999999999993</v>
      </c>
      <c r="D145" s="200" t="s">
        <v>29</v>
      </c>
      <c r="E145" s="338" t="s">
        <v>29</v>
      </c>
      <c r="F145" s="200" t="s">
        <v>29</v>
      </c>
      <c r="G145" s="200" t="s">
        <v>29</v>
      </c>
      <c r="H145" s="200" t="s">
        <v>29</v>
      </c>
      <c r="I145" s="200" t="s">
        <v>29</v>
      </c>
      <c r="J145" s="134"/>
    </row>
    <row r="146" spans="1:10" s="129" customFormat="1" ht="12.75" customHeight="1" x14ac:dyDescent="0.2">
      <c r="A146" s="7" t="s">
        <v>30</v>
      </c>
      <c r="B146" s="298">
        <v>547.79999999999995</v>
      </c>
      <c r="C146" s="298">
        <v>27338</v>
      </c>
      <c r="D146" s="200" t="s">
        <v>29</v>
      </c>
      <c r="E146" s="338" t="s">
        <v>29</v>
      </c>
      <c r="F146" s="200" t="s">
        <v>29</v>
      </c>
      <c r="G146" s="200" t="s">
        <v>29</v>
      </c>
      <c r="H146" s="200">
        <v>7.5</v>
      </c>
      <c r="I146" s="200">
        <v>51.2</v>
      </c>
      <c r="J146" s="134"/>
    </row>
    <row r="147" spans="1:10" s="129" customFormat="1" ht="12.75" customHeight="1" x14ac:dyDescent="0.2">
      <c r="A147" s="7" t="s">
        <v>34</v>
      </c>
      <c r="B147" s="183" t="s">
        <v>29</v>
      </c>
      <c r="C147" s="317" t="s">
        <v>29</v>
      </c>
      <c r="D147" s="200">
        <v>25</v>
      </c>
      <c r="E147" s="337">
        <v>1750</v>
      </c>
      <c r="F147" s="200" t="s">
        <v>29</v>
      </c>
      <c r="G147" s="200" t="s">
        <v>29</v>
      </c>
      <c r="H147" s="200" t="s">
        <v>29</v>
      </c>
      <c r="I147" s="200" t="s">
        <v>29</v>
      </c>
      <c r="J147" s="134"/>
    </row>
    <row r="148" spans="1:10" s="129" customFormat="1" ht="12.75" customHeight="1" x14ac:dyDescent="0.2">
      <c r="A148" s="7" t="s">
        <v>36</v>
      </c>
      <c r="B148" s="183" t="s">
        <v>230</v>
      </c>
      <c r="C148" s="317" t="s">
        <v>230</v>
      </c>
      <c r="D148" s="200" t="s">
        <v>29</v>
      </c>
      <c r="E148" s="338" t="s">
        <v>29</v>
      </c>
      <c r="F148" s="200" t="s">
        <v>29</v>
      </c>
      <c r="G148" s="200" t="s">
        <v>29</v>
      </c>
      <c r="H148" s="200" t="s">
        <v>29</v>
      </c>
      <c r="I148" s="200" t="s">
        <v>29</v>
      </c>
      <c r="J148" s="134"/>
    </row>
    <row r="149" spans="1:10" s="129" customFormat="1" ht="12.75" customHeight="1" x14ac:dyDescent="0.2">
      <c r="A149" s="7" t="s">
        <v>56</v>
      </c>
      <c r="B149" s="183">
        <v>226</v>
      </c>
      <c r="C149" s="317">
        <v>8865.2999999999993</v>
      </c>
      <c r="D149" s="200" t="s">
        <v>29</v>
      </c>
      <c r="E149" s="338" t="s">
        <v>29</v>
      </c>
      <c r="F149" s="200" t="s">
        <v>29</v>
      </c>
      <c r="G149" s="200" t="s">
        <v>29</v>
      </c>
      <c r="H149" s="200" t="s">
        <v>29</v>
      </c>
      <c r="I149" s="200" t="s">
        <v>29</v>
      </c>
      <c r="J149" s="134"/>
    </row>
    <row r="150" spans="1:10" s="129" customFormat="1" ht="12.75" customHeight="1" x14ac:dyDescent="0.2">
      <c r="A150" s="7" t="s">
        <v>40</v>
      </c>
      <c r="B150" s="183">
        <v>900</v>
      </c>
      <c r="C150" s="317">
        <v>58500</v>
      </c>
      <c r="D150" s="200">
        <v>680</v>
      </c>
      <c r="E150" s="337">
        <v>8182</v>
      </c>
      <c r="F150" s="298">
        <v>200</v>
      </c>
      <c r="G150" s="298">
        <v>10000</v>
      </c>
      <c r="H150" s="200" t="s">
        <v>29</v>
      </c>
      <c r="I150" s="200" t="s">
        <v>29</v>
      </c>
      <c r="J150" s="134"/>
    </row>
    <row r="151" spans="1:10" s="129" customFormat="1" ht="12.75" customHeight="1" x14ac:dyDescent="0.2">
      <c r="A151" s="7" t="s">
        <v>41</v>
      </c>
      <c r="B151" s="183" t="s">
        <v>29</v>
      </c>
      <c r="C151" s="317" t="s">
        <v>29</v>
      </c>
      <c r="D151" s="200" t="s">
        <v>29</v>
      </c>
      <c r="E151" s="338" t="s">
        <v>29</v>
      </c>
      <c r="F151" s="200">
        <v>1668</v>
      </c>
      <c r="G151" s="200">
        <v>74550</v>
      </c>
      <c r="H151" s="200" t="s">
        <v>29</v>
      </c>
      <c r="I151" s="200" t="s">
        <v>29</v>
      </c>
      <c r="J151" s="134"/>
    </row>
    <row r="152" spans="1:10" s="129" customFormat="1" ht="12.75" customHeight="1" x14ac:dyDescent="0.2">
      <c r="A152" s="370" t="s">
        <v>44</v>
      </c>
      <c r="B152" s="185" t="s">
        <v>230</v>
      </c>
      <c r="C152" s="318" t="s">
        <v>230</v>
      </c>
      <c r="D152" s="213" t="s">
        <v>29</v>
      </c>
      <c r="E152" s="339" t="s">
        <v>29</v>
      </c>
      <c r="F152" s="213" t="s">
        <v>29</v>
      </c>
      <c r="G152" s="213" t="s">
        <v>29</v>
      </c>
      <c r="H152" s="213" t="s">
        <v>29</v>
      </c>
      <c r="I152" s="213" t="s">
        <v>29</v>
      </c>
      <c r="J152" s="134"/>
    </row>
    <row r="153" spans="1:10" s="129" customFormat="1" ht="11.25" x14ac:dyDescent="0.2">
      <c r="A153" s="130"/>
      <c r="B153" s="70"/>
      <c r="C153" s="70"/>
      <c r="D153" s="70"/>
      <c r="E153" s="70"/>
      <c r="F153" s="192"/>
      <c r="G153" s="192"/>
      <c r="H153" s="194"/>
      <c r="I153" s="193"/>
      <c r="J153" s="134"/>
    </row>
    <row r="154" spans="1:10" s="129" customFormat="1" ht="11.25" x14ac:dyDescent="0.2">
      <c r="A154" s="163"/>
      <c r="B154" s="70"/>
      <c r="C154" s="70"/>
      <c r="D154" s="70"/>
      <c r="E154" s="70"/>
      <c r="F154" s="192"/>
      <c r="G154" s="192"/>
      <c r="H154" s="193"/>
      <c r="I154" s="195" t="s">
        <v>66</v>
      </c>
      <c r="J154" s="134"/>
    </row>
    <row r="155" spans="1:10" s="129" customFormat="1" ht="35.1" customHeight="1" x14ac:dyDescent="0.2">
      <c r="A155" s="512"/>
      <c r="B155" s="514" t="s">
        <v>139</v>
      </c>
      <c r="C155" s="514"/>
      <c r="D155" s="514" t="s">
        <v>169</v>
      </c>
      <c r="E155" s="514"/>
      <c r="F155" s="514" t="s">
        <v>140</v>
      </c>
      <c r="G155" s="514"/>
      <c r="H155" s="514" t="s">
        <v>227</v>
      </c>
      <c r="I155" s="510"/>
      <c r="J155" s="134"/>
    </row>
    <row r="156" spans="1:10" s="129" customFormat="1" ht="35.1" customHeight="1" x14ac:dyDescent="0.2">
      <c r="A156" s="513"/>
      <c r="B156" s="196" t="s">
        <v>64</v>
      </c>
      <c r="C156" s="196" t="s">
        <v>65</v>
      </c>
      <c r="D156" s="196" t="s">
        <v>64</v>
      </c>
      <c r="E156" s="196" t="s">
        <v>65</v>
      </c>
      <c r="F156" s="196" t="s">
        <v>64</v>
      </c>
      <c r="G156" s="196" t="s">
        <v>65</v>
      </c>
      <c r="H156" s="196" t="s">
        <v>64</v>
      </c>
      <c r="I156" s="196" t="s">
        <v>65</v>
      </c>
      <c r="J156" s="134"/>
    </row>
    <row r="157" spans="1:10" s="129" customFormat="1" ht="12.75" customHeight="1" x14ac:dyDescent="0.2">
      <c r="A157" s="37" t="s">
        <v>27</v>
      </c>
      <c r="B157" s="324">
        <v>4</v>
      </c>
      <c r="C157" s="324">
        <v>800</v>
      </c>
      <c r="D157" s="298">
        <v>387</v>
      </c>
      <c r="E157" s="298">
        <v>73043</v>
      </c>
      <c r="F157" s="200">
        <v>1350.5</v>
      </c>
      <c r="G157" s="200">
        <v>231972</v>
      </c>
      <c r="H157" s="338" t="s">
        <v>230</v>
      </c>
      <c r="I157" s="338" t="s">
        <v>230</v>
      </c>
      <c r="J157" s="134"/>
    </row>
    <row r="158" spans="1:10" ht="12.75" customHeight="1" x14ac:dyDescent="0.25">
      <c r="A158" s="7" t="s">
        <v>32</v>
      </c>
      <c r="B158" s="216" t="s">
        <v>29</v>
      </c>
      <c r="C158" s="216" t="s">
        <v>29</v>
      </c>
      <c r="D158" s="200">
        <v>225</v>
      </c>
      <c r="E158" s="200">
        <v>35786</v>
      </c>
      <c r="F158" s="200" t="s">
        <v>29</v>
      </c>
      <c r="G158" s="200" t="s">
        <v>29</v>
      </c>
      <c r="H158" s="338" t="s">
        <v>29</v>
      </c>
      <c r="I158" s="338" t="s">
        <v>29</v>
      </c>
    </row>
    <row r="159" spans="1:10" ht="12.75" customHeight="1" x14ac:dyDescent="0.25">
      <c r="A159" s="7" t="s">
        <v>35</v>
      </c>
      <c r="B159" s="216" t="s">
        <v>29</v>
      </c>
      <c r="C159" s="216" t="s">
        <v>29</v>
      </c>
      <c r="D159" s="200">
        <v>140</v>
      </c>
      <c r="E159" s="200">
        <v>34094</v>
      </c>
      <c r="F159" s="200" t="s">
        <v>29</v>
      </c>
      <c r="G159" s="200" t="s">
        <v>29</v>
      </c>
      <c r="H159" s="338" t="s">
        <v>29</v>
      </c>
      <c r="I159" s="338" t="s">
        <v>29</v>
      </c>
    </row>
    <row r="160" spans="1:10" ht="12.75" customHeight="1" x14ac:dyDescent="0.25">
      <c r="A160" s="7" t="s">
        <v>36</v>
      </c>
      <c r="B160" s="216" t="s">
        <v>29</v>
      </c>
      <c r="C160" s="216" t="s">
        <v>29</v>
      </c>
      <c r="D160" s="200" t="s">
        <v>230</v>
      </c>
      <c r="E160" s="200" t="s">
        <v>230</v>
      </c>
      <c r="F160" s="200" t="s">
        <v>29</v>
      </c>
      <c r="G160" s="200" t="s">
        <v>29</v>
      </c>
      <c r="H160" s="338" t="s">
        <v>29</v>
      </c>
      <c r="I160" s="338" t="s">
        <v>29</v>
      </c>
    </row>
    <row r="161" spans="1:9" ht="12.75" customHeight="1" x14ac:dyDescent="0.25">
      <c r="A161" s="7" t="s">
        <v>56</v>
      </c>
      <c r="B161" s="216" t="s">
        <v>29</v>
      </c>
      <c r="C161" s="216" t="s">
        <v>29</v>
      </c>
      <c r="D161" s="200" t="s">
        <v>29</v>
      </c>
      <c r="E161" s="200" t="s">
        <v>29</v>
      </c>
      <c r="F161" s="200" t="s">
        <v>230</v>
      </c>
      <c r="G161" s="200" t="s">
        <v>230</v>
      </c>
      <c r="H161" s="338" t="s">
        <v>29</v>
      </c>
      <c r="I161" s="338" t="s">
        <v>29</v>
      </c>
    </row>
    <row r="162" spans="1:9" ht="12.75" customHeight="1" x14ac:dyDescent="0.25">
      <c r="A162" s="7" t="s">
        <v>40</v>
      </c>
      <c r="B162" s="216" t="s">
        <v>29</v>
      </c>
      <c r="C162" s="216" t="s">
        <v>29</v>
      </c>
      <c r="D162" s="200" t="s">
        <v>29</v>
      </c>
      <c r="E162" s="200" t="s">
        <v>29</v>
      </c>
      <c r="F162" s="200">
        <v>510</v>
      </c>
      <c r="G162" s="200">
        <v>102000</v>
      </c>
      <c r="H162" s="338" t="s">
        <v>29</v>
      </c>
      <c r="I162" s="338" t="s">
        <v>29</v>
      </c>
    </row>
    <row r="163" spans="1:9" ht="12.75" customHeight="1" x14ac:dyDescent="0.25">
      <c r="A163" s="7" t="s">
        <v>41</v>
      </c>
      <c r="B163" s="216" t="s">
        <v>29</v>
      </c>
      <c r="C163" s="216" t="s">
        <v>29</v>
      </c>
      <c r="D163" s="200" t="s">
        <v>29</v>
      </c>
      <c r="E163" s="200" t="s">
        <v>29</v>
      </c>
      <c r="F163" s="200">
        <v>570</v>
      </c>
      <c r="G163" s="200">
        <v>92109</v>
      </c>
      <c r="H163" s="338" t="s">
        <v>29</v>
      </c>
      <c r="I163" s="338" t="s">
        <v>29</v>
      </c>
    </row>
    <row r="164" spans="1:9" ht="12.75" customHeight="1" x14ac:dyDescent="0.25">
      <c r="A164" s="7" t="s">
        <v>42</v>
      </c>
      <c r="B164" s="216">
        <v>4</v>
      </c>
      <c r="C164" s="216">
        <v>800</v>
      </c>
      <c r="D164" s="200" t="s">
        <v>29</v>
      </c>
      <c r="E164" s="200" t="s">
        <v>29</v>
      </c>
      <c r="F164" s="200" t="s">
        <v>29</v>
      </c>
      <c r="G164" s="200" t="s">
        <v>29</v>
      </c>
      <c r="H164" s="338" t="s">
        <v>29</v>
      </c>
      <c r="I164" s="338" t="s">
        <v>29</v>
      </c>
    </row>
    <row r="165" spans="1:9" ht="12.75" customHeight="1" x14ac:dyDescent="0.25">
      <c r="A165" s="144" t="s">
        <v>44</v>
      </c>
      <c r="B165" s="213" t="s">
        <v>29</v>
      </c>
      <c r="C165" s="213" t="s">
        <v>29</v>
      </c>
      <c r="D165" s="213" t="s">
        <v>29</v>
      </c>
      <c r="E165" s="213" t="s">
        <v>29</v>
      </c>
      <c r="F165" s="213" t="s">
        <v>29</v>
      </c>
      <c r="G165" s="213" t="s">
        <v>29</v>
      </c>
      <c r="H165" s="339" t="s">
        <v>230</v>
      </c>
      <c r="I165" s="339" t="s">
        <v>230</v>
      </c>
    </row>
    <row r="166" spans="1:9" ht="12.75" customHeight="1" x14ac:dyDescent="0.25">
      <c r="A166" s="163"/>
      <c r="B166" s="70"/>
      <c r="C166" s="70"/>
      <c r="D166" s="70"/>
      <c r="E166" s="70"/>
      <c r="F166" s="192"/>
      <c r="G166" s="192"/>
      <c r="H166" s="193"/>
      <c r="I166" s="193"/>
    </row>
    <row r="167" spans="1:9" ht="12.75" customHeight="1" x14ac:dyDescent="0.25">
      <c r="A167" s="133"/>
      <c r="B167" s="204"/>
      <c r="C167" s="204"/>
      <c r="D167" s="204"/>
      <c r="E167" s="204"/>
      <c r="F167" s="204"/>
      <c r="G167" s="204"/>
      <c r="H167" s="194"/>
      <c r="I167" s="195" t="s">
        <v>66</v>
      </c>
    </row>
    <row r="168" spans="1:9" ht="35.1" customHeight="1" x14ac:dyDescent="0.25">
      <c r="A168" s="512"/>
      <c r="B168" s="514" t="s">
        <v>110</v>
      </c>
      <c r="C168" s="514"/>
      <c r="D168" s="514" t="s">
        <v>141</v>
      </c>
      <c r="E168" s="514"/>
      <c r="F168" s="514" t="s">
        <v>216</v>
      </c>
      <c r="G168" s="514"/>
      <c r="H168" s="514" t="s">
        <v>142</v>
      </c>
      <c r="I168" s="510"/>
    </row>
    <row r="169" spans="1:9" ht="35.1" customHeight="1" x14ac:dyDescent="0.25">
      <c r="A169" s="513"/>
      <c r="B169" s="196" t="s">
        <v>64</v>
      </c>
      <c r="C169" s="196" t="s">
        <v>65</v>
      </c>
      <c r="D169" s="196" t="s">
        <v>64</v>
      </c>
      <c r="E169" s="196" t="s">
        <v>65</v>
      </c>
      <c r="F169" s="196" t="s">
        <v>64</v>
      </c>
      <c r="G169" s="196" t="s">
        <v>65</v>
      </c>
      <c r="H169" s="196" t="s">
        <v>64</v>
      </c>
      <c r="I169" s="196" t="s">
        <v>65</v>
      </c>
    </row>
    <row r="170" spans="1:9" ht="12.75" customHeight="1" x14ac:dyDescent="0.25">
      <c r="A170" s="37" t="s">
        <v>27</v>
      </c>
      <c r="B170" s="200">
        <v>9732.4</v>
      </c>
      <c r="C170" s="325">
        <v>1227972</v>
      </c>
      <c r="D170" s="183">
        <v>3092.4</v>
      </c>
      <c r="E170" s="183">
        <v>334272.5</v>
      </c>
      <c r="F170" s="197">
        <v>6931</v>
      </c>
      <c r="G170" s="197">
        <v>629615</v>
      </c>
      <c r="H170" s="197">
        <v>693.3</v>
      </c>
      <c r="I170" s="354">
        <v>56906</v>
      </c>
    </row>
    <row r="171" spans="1:9" ht="12.75" customHeight="1" x14ac:dyDescent="0.25">
      <c r="A171" s="7" t="s">
        <v>28</v>
      </c>
      <c r="B171" s="200">
        <v>3270</v>
      </c>
      <c r="C171" s="317">
        <v>517200</v>
      </c>
      <c r="D171" s="200" t="s">
        <v>29</v>
      </c>
      <c r="E171" s="200" t="s">
        <v>29</v>
      </c>
      <c r="F171" s="199" t="s">
        <v>29</v>
      </c>
      <c r="G171" s="199" t="s">
        <v>29</v>
      </c>
      <c r="H171" s="199" t="s">
        <v>29</v>
      </c>
      <c r="I171" s="199" t="s">
        <v>29</v>
      </c>
    </row>
    <row r="172" spans="1:9" ht="12.75" customHeight="1" x14ac:dyDescent="0.25">
      <c r="A172" s="7" t="s">
        <v>31</v>
      </c>
      <c r="B172" s="200" t="s">
        <v>230</v>
      </c>
      <c r="C172" s="317" t="s">
        <v>230</v>
      </c>
      <c r="D172" s="199" t="s">
        <v>29</v>
      </c>
      <c r="E172" s="208" t="s">
        <v>29</v>
      </c>
      <c r="F172" s="199" t="s">
        <v>29</v>
      </c>
      <c r="G172" s="199" t="s">
        <v>29</v>
      </c>
      <c r="H172" s="199">
        <v>63</v>
      </c>
      <c r="I172" s="200">
        <v>4845</v>
      </c>
    </row>
    <row r="173" spans="1:9" ht="12.75" customHeight="1" x14ac:dyDescent="0.25">
      <c r="A173" s="7" t="s">
        <v>32</v>
      </c>
      <c r="B173" s="200" t="s">
        <v>29</v>
      </c>
      <c r="C173" s="317" t="s">
        <v>29</v>
      </c>
      <c r="D173" s="200" t="s">
        <v>29</v>
      </c>
      <c r="E173" s="216" t="s">
        <v>29</v>
      </c>
      <c r="F173" s="199">
        <v>5458</v>
      </c>
      <c r="G173" s="199">
        <v>510220</v>
      </c>
      <c r="H173" s="197" t="s">
        <v>29</v>
      </c>
      <c r="I173" s="197" t="s">
        <v>29</v>
      </c>
    </row>
    <row r="174" spans="1:9" ht="12.75" customHeight="1" x14ac:dyDescent="0.25">
      <c r="A174" s="7" t="s">
        <v>34</v>
      </c>
      <c r="B174" s="200">
        <v>53.1</v>
      </c>
      <c r="C174" s="317">
        <v>9540</v>
      </c>
      <c r="D174" s="200">
        <v>197.3</v>
      </c>
      <c r="E174" s="200">
        <v>28919.5</v>
      </c>
      <c r="F174" s="199" t="s">
        <v>29</v>
      </c>
      <c r="G174" s="199" t="s">
        <v>29</v>
      </c>
      <c r="H174" s="197">
        <v>202.8</v>
      </c>
      <c r="I174" s="197">
        <v>18620</v>
      </c>
    </row>
    <row r="175" spans="1:9" ht="12.75" customHeight="1" x14ac:dyDescent="0.25">
      <c r="A175" s="7" t="s">
        <v>35</v>
      </c>
      <c r="B175" s="200" t="s">
        <v>29</v>
      </c>
      <c r="C175" s="317" t="s">
        <v>29</v>
      </c>
      <c r="D175" s="200">
        <v>349.2</v>
      </c>
      <c r="E175" s="200">
        <v>32780</v>
      </c>
      <c r="F175" s="199" t="s">
        <v>29</v>
      </c>
      <c r="G175" s="199" t="s">
        <v>29</v>
      </c>
      <c r="H175" s="197">
        <v>154</v>
      </c>
      <c r="I175" s="197">
        <v>17390</v>
      </c>
    </row>
    <row r="176" spans="1:9" ht="12.75" customHeight="1" x14ac:dyDescent="0.25">
      <c r="A176" s="7" t="s">
        <v>56</v>
      </c>
      <c r="B176" s="200" t="s">
        <v>29</v>
      </c>
      <c r="C176" s="317" t="s">
        <v>29</v>
      </c>
      <c r="D176" s="200" t="s">
        <v>29</v>
      </c>
      <c r="E176" s="200" t="s">
        <v>29</v>
      </c>
      <c r="F176" s="199" t="s">
        <v>29</v>
      </c>
      <c r="G176" s="199" t="s">
        <v>29</v>
      </c>
      <c r="H176" s="197">
        <v>40</v>
      </c>
      <c r="I176" s="197">
        <v>2000</v>
      </c>
    </row>
    <row r="177" spans="1:14 16376:16377" ht="12.75" customHeight="1" x14ac:dyDescent="0.25">
      <c r="A177" s="7" t="s">
        <v>38</v>
      </c>
      <c r="B177" s="200" t="s">
        <v>29</v>
      </c>
      <c r="C177" s="317" t="s">
        <v>29</v>
      </c>
      <c r="D177" s="200" t="s">
        <v>29</v>
      </c>
      <c r="E177" s="200" t="s">
        <v>29</v>
      </c>
      <c r="F177" s="199">
        <v>1473</v>
      </c>
      <c r="G177" s="199">
        <v>119395</v>
      </c>
      <c r="H177" s="197" t="s">
        <v>29</v>
      </c>
      <c r="I177" s="197" t="s">
        <v>29</v>
      </c>
    </row>
    <row r="178" spans="1:14 16376:16377" ht="12.75" customHeight="1" x14ac:dyDescent="0.25">
      <c r="A178" s="7" t="s">
        <v>39</v>
      </c>
      <c r="B178" s="200" t="s">
        <v>29</v>
      </c>
      <c r="C178" s="317" t="s">
        <v>29</v>
      </c>
      <c r="D178" s="200" t="s">
        <v>29</v>
      </c>
      <c r="E178" s="200" t="s">
        <v>29</v>
      </c>
      <c r="F178" s="199" t="s">
        <v>29</v>
      </c>
      <c r="G178" s="199" t="s">
        <v>29</v>
      </c>
      <c r="H178" s="197" t="s">
        <v>230</v>
      </c>
      <c r="I178" s="197" t="s">
        <v>230</v>
      </c>
    </row>
    <row r="179" spans="1:14 16376:16377" ht="12.75" customHeight="1" x14ac:dyDescent="0.25">
      <c r="A179" s="7" t="s">
        <v>40</v>
      </c>
      <c r="B179" s="200">
        <v>4872.5</v>
      </c>
      <c r="C179" s="317">
        <v>513916</v>
      </c>
      <c r="D179" s="200" t="s">
        <v>29</v>
      </c>
      <c r="E179" s="200" t="s">
        <v>29</v>
      </c>
      <c r="F179" s="199" t="s">
        <v>29</v>
      </c>
      <c r="G179" s="199" t="s">
        <v>29</v>
      </c>
      <c r="H179" s="197" t="s">
        <v>29</v>
      </c>
      <c r="I179" s="197" t="s">
        <v>29</v>
      </c>
    </row>
    <row r="180" spans="1:14 16376:16377" ht="12.75" customHeight="1" x14ac:dyDescent="0.25">
      <c r="A180" s="7" t="s">
        <v>42</v>
      </c>
      <c r="B180" s="200">
        <v>77.900000000000006</v>
      </c>
      <c r="C180" s="317">
        <v>6922</v>
      </c>
      <c r="D180" s="200">
        <v>2545.9</v>
      </c>
      <c r="E180" s="200">
        <v>272573</v>
      </c>
      <c r="F180" s="199" t="s">
        <v>29</v>
      </c>
      <c r="G180" s="199" t="s">
        <v>29</v>
      </c>
      <c r="H180" s="197">
        <v>230.5</v>
      </c>
      <c r="I180" s="197">
        <v>13451</v>
      </c>
    </row>
    <row r="181" spans="1:14 16376:16377" ht="12.75" customHeight="1" x14ac:dyDescent="0.25">
      <c r="A181" s="144" t="s">
        <v>44</v>
      </c>
      <c r="B181" s="213">
        <v>1370.9</v>
      </c>
      <c r="C181" s="318">
        <v>174766</v>
      </c>
      <c r="D181" s="213" t="s">
        <v>29</v>
      </c>
      <c r="E181" s="213" t="s">
        <v>29</v>
      </c>
      <c r="F181" s="202" t="s">
        <v>29</v>
      </c>
      <c r="G181" s="202" t="s">
        <v>29</v>
      </c>
      <c r="H181" s="202" t="s">
        <v>29</v>
      </c>
      <c r="I181" s="202" t="s">
        <v>29</v>
      </c>
    </row>
    <row r="182" spans="1:14 16376:16377" ht="12.75" customHeight="1" x14ac:dyDescent="0.25">
      <c r="A182" s="163"/>
      <c r="B182" s="70"/>
      <c r="C182" s="70"/>
      <c r="D182" s="70"/>
      <c r="E182" s="70"/>
      <c r="F182" s="192"/>
      <c r="G182" s="192"/>
      <c r="H182" s="193"/>
      <c r="I182" s="193"/>
    </row>
    <row r="183" spans="1:14 16376:16377" ht="12.75" customHeight="1" x14ac:dyDescent="0.25">
      <c r="A183" s="130"/>
      <c r="B183" s="70"/>
      <c r="C183" s="70"/>
      <c r="D183" s="70"/>
      <c r="E183" s="70"/>
      <c r="F183" s="70"/>
      <c r="G183" s="70"/>
      <c r="H183" s="194"/>
      <c r="I183" s="195" t="s">
        <v>66</v>
      </c>
      <c r="J183" s="224"/>
      <c r="K183" s="221"/>
      <c r="M183" s="48"/>
      <c r="N183" s="43"/>
      <c r="XEV183" s="175"/>
      <c r="XEW183" s="175"/>
    </row>
    <row r="184" spans="1:14 16376:16377" ht="24.75" customHeight="1" x14ac:dyDescent="0.25">
      <c r="A184" s="512"/>
      <c r="B184" s="514" t="s">
        <v>143</v>
      </c>
      <c r="C184" s="514"/>
      <c r="D184" s="514" t="s">
        <v>144</v>
      </c>
      <c r="E184" s="514"/>
      <c r="F184" s="514" t="s">
        <v>145</v>
      </c>
      <c r="G184" s="514"/>
      <c r="H184" s="514" t="s">
        <v>228</v>
      </c>
      <c r="I184" s="510"/>
      <c r="J184" s="224"/>
      <c r="K184" s="221"/>
      <c r="M184" s="48"/>
      <c r="N184" s="43"/>
      <c r="XEV184" s="175"/>
      <c r="XEW184" s="175"/>
    </row>
    <row r="185" spans="1:14 16376:16377" ht="35.1" customHeight="1" x14ac:dyDescent="0.25">
      <c r="A185" s="513"/>
      <c r="B185" s="196" t="s">
        <v>64</v>
      </c>
      <c r="C185" s="196" t="s">
        <v>65</v>
      </c>
      <c r="D185" s="196" t="s">
        <v>64</v>
      </c>
      <c r="E185" s="196" t="s">
        <v>65</v>
      </c>
      <c r="F185" s="196" t="s">
        <v>64</v>
      </c>
      <c r="G185" s="196" t="s">
        <v>65</v>
      </c>
      <c r="H185" s="196" t="s">
        <v>64</v>
      </c>
      <c r="I185" s="196" t="s">
        <v>65</v>
      </c>
      <c r="J185" s="224"/>
      <c r="K185" s="221"/>
      <c r="M185" s="48"/>
      <c r="N185" s="43"/>
      <c r="XEV185" s="175"/>
      <c r="XEW185" s="175"/>
    </row>
    <row r="186" spans="1:14 16376:16377" ht="12.75" customHeight="1" x14ac:dyDescent="0.25">
      <c r="A186" s="37" t="s">
        <v>27</v>
      </c>
      <c r="B186" s="183">
        <v>13522.1</v>
      </c>
      <c r="C186" s="298">
        <v>611263.80000000005</v>
      </c>
      <c r="D186" s="183">
        <v>43.9</v>
      </c>
      <c r="E186" s="183">
        <v>2058</v>
      </c>
      <c r="F186" s="197">
        <v>1042</v>
      </c>
      <c r="G186" s="197">
        <v>197844.8</v>
      </c>
      <c r="H186" s="183">
        <v>15.1</v>
      </c>
      <c r="I186" s="183">
        <v>3202.4</v>
      </c>
      <c r="J186" s="224"/>
      <c r="K186" s="221"/>
      <c r="M186" s="48"/>
      <c r="N186" s="43"/>
      <c r="XEV186" s="175"/>
      <c r="XEW186" s="175"/>
    </row>
    <row r="187" spans="1:14 16376:16377" ht="12.75" customHeight="1" x14ac:dyDescent="0.25">
      <c r="A187" s="7" t="s">
        <v>28</v>
      </c>
      <c r="B187" s="183">
        <v>65</v>
      </c>
      <c r="C187" s="183">
        <v>6800</v>
      </c>
      <c r="D187" s="197" t="s">
        <v>29</v>
      </c>
      <c r="E187" s="197" t="s">
        <v>29</v>
      </c>
      <c r="F187" s="197">
        <v>7.5</v>
      </c>
      <c r="G187" s="197">
        <v>1875</v>
      </c>
      <c r="H187" s="197" t="s">
        <v>29</v>
      </c>
      <c r="I187" s="197" t="s">
        <v>29</v>
      </c>
      <c r="J187" s="224"/>
      <c r="K187" s="221"/>
      <c r="M187" s="48"/>
      <c r="N187" s="43"/>
      <c r="XEV187" s="175"/>
      <c r="XEW187" s="175"/>
    </row>
    <row r="188" spans="1:14 16376:16377" ht="12.75" customHeight="1" x14ac:dyDescent="0.25">
      <c r="A188" s="7" t="s">
        <v>31</v>
      </c>
      <c r="B188" s="197">
        <v>439.2</v>
      </c>
      <c r="C188" s="197">
        <v>41775.800000000003</v>
      </c>
      <c r="D188" s="197" t="s">
        <v>29</v>
      </c>
      <c r="E188" s="197" t="s">
        <v>29</v>
      </c>
      <c r="F188" s="197">
        <v>86.1</v>
      </c>
      <c r="G188" s="197">
        <v>15558.8</v>
      </c>
      <c r="H188" s="197" t="s">
        <v>29</v>
      </c>
      <c r="I188" s="197" t="s">
        <v>29</v>
      </c>
    </row>
    <row r="189" spans="1:14 16376:16377" ht="12.75" customHeight="1" x14ac:dyDescent="0.25">
      <c r="A189" s="7" t="s">
        <v>32</v>
      </c>
      <c r="B189" s="197">
        <v>1025</v>
      </c>
      <c r="C189" s="197">
        <v>35625</v>
      </c>
      <c r="D189" s="197" t="s">
        <v>230</v>
      </c>
      <c r="E189" s="197" t="s">
        <v>230</v>
      </c>
      <c r="F189" s="197">
        <v>80</v>
      </c>
      <c r="G189" s="197">
        <v>8200</v>
      </c>
      <c r="H189" s="197" t="s">
        <v>230</v>
      </c>
      <c r="I189" s="197" t="s">
        <v>230</v>
      </c>
    </row>
    <row r="190" spans="1:14 16376:16377" ht="12.75" customHeight="1" x14ac:dyDescent="0.25">
      <c r="A190" s="7" t="s">
        <v>34</v>
      </c>
      <c r="B190" s="197">
        <v>150</v>
      </c>
      <c r="C190" s="298">
        <v>18368</v>
      </c>
      <c r="D190" s="197">
        <v>3.9</v>
      </c>
      <c r="E190" s="197">
        <v>308</v>
      </c>
      <c r="F190" s="197">
        <v>13.1</v>
      </c>
      <c r="G190" s="197">
        <v>1341</v>
      </c>
      <c r="H190" s="197">
        <v>2.6</v>
      </c>
      <c r="I190" s="197">
        <v>202.4</v>
      </c>
    </row>
    <row r="191" spans="1:14 16376:16377" ht="12.75" customHeight="1" x14ac:dyDescent="0.25">
      <c r="A191" s="7" t="s">
        <v>35</v>
      </c>
      <c r="B191" s="197">
        <v>988</v>
      </c>
      <c r="C191" s="197">
        <v>54307</v>
      </c>
      <c r="D191" s="197" t="s">
        <v>29</v>
      </c>
      <c r="E191" s="197" t="s">
        <v>29</v>
      </c>
      <c r="F191" s="197">
        <v>375</v>
      </c>
      <c r="G191" s="197">
        <v>102500</v>
      </c>
      <c r="H191" s="197" t="s">
        <v>29</v>
      </c>
      <c r="I191" s="197" t="s">
        <v>29</v>
      </c>
    </row>
    <row r="192" spans="1:14 16376:16377" ht="12.75" customHeight="1" x14ac:dyDescent="0.25">
      <c r="A192" s="7" t="s">
        <v>38</v>
      </c>
      <c r="B192" s="197">
        <v>681.9</v>
      </c>
      <c r="C192" s="197">
        <v>12757</v>
      </c>
      <c r="D192" s="197" t="s">
        <v>29</v>
      </c>
      <c r="E192" s="197" t="s">
        <v>29</v>
      </c>
      <c r="F192" s="197">
        <v>20.8</v>
      </c>
      <c r="G192" s="197">
        <v>4160</v>
      </c>
      <c r="H192" s="197" t="s">
        <v>29</v>
      </c>
      <c r="I192" s="197" t="s">
        <v>29</v>
      </c>
    </row>
    <row r="193" spans="1:9" ht="12.75" customHeight="1" x14ac:dyDescent="0.25">
      <c r="A193" s="7" t="s">
        <v>39</v>
      </c>
      <c r="B193" s="197">
        <v>34</v>
      </c>
      <c r="C193" s="197">
        <v>5550</v>
      </c>
      <c r="D193" s="197" t="s">
        <v>29</v>
      </c>
      <c r="E193" s="197" t="s">
        <v>29</v>
      </c>
      <c r="F193" s="197" t="s">
        <v>230</v>
      </c>
      <c r="G193" s="197" t="s">
        <v>230</v>
      </c>
      <c r="H193" s="197" t="s">
        <v>230</v>
      </c>
      <c r="I193" s="197" t="s">
        <v>230</v>
      </c>
    </row>
    <row r="194" spans="1:9" ht="12.75" customHeight="1" x14ac:dyDescent="0.25">
      <c r="A194" s="144" t="s">
        <v>42</v>
      </c>
      <c r="B194" s="202">
        <v>10139</v>
      </c>
      <c r="C194" s="202">
        <v>436081</v>
      </c>
      <c r="D194" s="202" t="s">
        <v>29</v>
      </c>
      <c r="E194" s="202" t="s">
        <v>29</v>
      </c>
      <c r="F194" s="202">
        <v>447.5</v>
      </c>
      <c r="G194" s="202">
        <v>61410</v>
      </c>
      <c r="H194" s="202" t="s">
        <v>29</v>
      </c>
      <c r="I194" s="202" t="s">
        <v>29</v>
      </c>
    </row>
    <row r="195" spans="1:9" x14ac:dyDescent="0.25">
      <c r="A195" s="7"/>
      <c r="B195" s="217"/>
      <c r="C195" s="217"/>
      <c r="D195" s="217"/>
      <c r="E195" s="217"/>
      <c r="F195" s="217"/>
      <c r="G195" s="218"/>
      <c r="H195" s="219"/>
      <c r="I195" s="198"/>
    </row>
    <row r="196" spans="1:9" x14ac:dyDescent="0.25">
      <c r="A196" s="133"/>
      <c r="B196" s="204"/>
      <c r="C196" s="204"/>
      <c r="D196" s="204"/>
      <c r="E196" s="204"/>
      <c r="F196" s="204"/>
      <c r="G196" s="204"/>
      <c r="H196" s="194"/>
      <c r="I196" s="195" t="s">
        <v>66</v>
      </c>
    </row>
    <row r="197" spans="1:9" ht="24.95" customHeight="1" x14ac:dyDescent="0.25">
      <c r="A197" s="512"/>
      <c r="B197" s="514" t="s">
        <v>146</v>
      </c>
      <c r="C197" s="514"/>
      <c r="D197" s="514" t="s">
        <v>147</v>
      </c>
      <c r="E197" s="514"/>
      <c r="F197" s="514" t="s">
        <v>148</v>
      </c>
      <c r="G197" s="514"/>
      <c r="H197" s="514" t="s">
        <v>111</v>
      </c>
      <c r="I197" s="510"/>
    </row>
    <row r="198" spans="1:9" ht="24.95" customHeight="1" x14ac:dyDescent="0.25">
      <c r="A198" s="513"/>
      <c r="B198" s="196" t="s">
        <v>64</v>
      </c>
      <c r="C198" s="196" t="s">
        <v>65</v>
      </c>
      <c r="D198" s="196" t="s">
        <v>64</v>
      </c>
      <c r="E198" s="196" t="s">
        <v>65</v>
      </c>
      <c r="F198" s="196" t="s">
        <v>64</v>
      </c>
      <c r="G198" s="196" t="s">
        <v>65</v>
      </c>
      <c r="H198" s="196" t="s">
        <v>64</v>
      </c>
      <c r="I198" s="196" t="s">
        <v>65</v>
      </c>
    </row>
    <row r="199" spans="1:9" ht="12.75" customHeight="1" x14ac:dyDescent="0.25">
      <c r="A199" s="37" t="s">
        <v>27</v>
      </c>
      <c r="B199" s="197">
        <v>999.8</v>
      </c>
      <c r="C199" s="206">
        <v>149989.4</v>
      </c>
      <c r="D199" s="197">
        <v>94.4</v>
      </c>
      <c r="E199" s="197">
        <v>7080.4</v>
      </c>
      <c r="F199" s="183">
        <v>1626.4</v>
      </c>
      <c r="G199" s="183">
        <v>99392</v>
      </c>
      <c r="H199" s="197">
        <v>12634.9</v>
      </c>
      <c r="I199" s="337">
        <v>444763.1</v>
      </c>
    </row>
    <row r="200" spans="1:9" ht="12.75" customHeight="1" x14ac:dyDescent="0.25">
      <c r="A200" s="7" t="s">
        <v>31</v>
      </c>
      <c r="B200" s="197">
        <v>58.8</v>
      </c>
      <c r="C200" s="206">
        <v>9819.2000000000007</v>
      </c>
      <c r="D200" s="197">
        <v>58</v>
      </c>
      <c r="E200" s="206">
        <v>4980</v>
      </c>
      <c r="F200" s="197">
        <v>58</v>
      </c>
      <c r="G200" s="206">
        <v>3150</v>
      </c>
      <c r="H200" s="197">
        <v>11.8</v>
      </c>
      <c r="I200" s="337">
        <v>971.5</v>
      </c>
    </row>
    <row r="201" spans="1:9" ht="12.75" customHeight="1" x14ac:dyDescent="0.25">
      <c r="A201" s="7" t="s">
        <v>32</v>
      </c>
      <c r="B201" s="197">
        <v>70.2</v>
      </c>
      <c r="C201" s="206">
        <v>11630</v>
      </c>
      <c r="D201" s="199" t="s">
        <v>29</v>
      </c>
      <c r="E201" s="220" t="s">
        <v>29</v>
      </c>
      <c r="F201" s="199" t="s">
        <v>29</v>
      </c>
      <c r="G201" s="220" t="s">
        <v>29</v>
      </c>
      <c r="H201" s="199">
        <v>2537.5</v>
      </c>
      <c r="I201" s="337">
        <v>64250</v>
      </c>
    </row>
    <row r="202" spans="1:9" ht="12.75" customHeight="1" x14ac:dyDescent="0.25">
      <c r="A202" s="7" t="s">
        <v>34</v>
      </c>
      <c r="B202" s="197">
        <v>13.2</v>
      </c>
      <c r="C202" s="206">
        <v>1393.2</v>
      </c>
      <c r="D202" s="199">
        <v>2.6</v>
      </c>
      <c r="E202" s="220">
        <v>202.4</v>
      </c>
      <c r="F202" s="199">
        <v>4.4000000000000004</v>
      </c>
      <c r="G202" s="220">
        <v>352</v>
      </c>
      <c r="H202" s="199">
        <v>4.4000000000000004</v>
      </c>
      <c r="I202" s="337">
        <v>369.6</v>
      </c>
    </row>
    <row r="203" spans="1:9" ht="12.75" customHeight="1" x14ac:dyDescent="0.25">
      <c r="A203" s="7" t="s">
        <v>35</v>
      </c>
      <c r="B203" s="197" t="s">
        <v>29</v>
      </c>
      <c r="C203" s="206" t="s">
        <v>29</v>
      </c>
      <c r="D203" s="199" t="s">
        <v>29</v>
      </c>
      <c r="E203" s="220" t="s">
        <v>29</v>
      </c>
      <c r="F203" s="199">
        <v>334</v>
      </c>
      <c r="G203" s="220">
        <v>17950</v>
      </c>
      <c r="H203" s="199">
        <v>9821.2000000000007</v>
      </c>
      <c r="I203" s="337">
        <v>366022</v>
      </c>
    </row>
    <row r="204" spans="1:9" ht="12.75" customHeight="1" x14ac:dyDescent="0.25">
      <c r="A204" s="7" t="s">
        <v>56</v>
      </c>
      <c r="B204" s="197" t="s">
        <v>29</v>
      </c>
      <c r="C204" s="206" t="s">
        <v>29</v>
      </c>
      <c r="D204" s="199" t="s">
        <v>29</v>
      </c>
      <c r="E204" s="220" t="s">
        <v>29</v>
      </c>
      <c r="F204" s="199">
        <v>240</v>
      </c>
      <c r="G204" s="220">
        <v>13440</v>
      </c>
      <c r="H204" s="199" t="s">
        <v>29</v>
      </c>
      <c r="I204" s="338" t="s">
        <v>29</v>
      </c>
    </row>
    <row r="205" spans="1:9" ht="12.75" customHeight="1" x14ac:dyDescent="0.25">
      <c r="A205" s="7" t="s">
        <v>38</v>
      </c>
      <c r="B205" s="197">
        <v>7.6</v>
      </c>
      <c r="C205" s="206">
        <v>2038</v>
      </c>
      <c r="D205" s="199"/>
      <c r="E205" s="220" t="s">
        <v>29</v>
      </c>
      <c r="F205" s="199" t="s">
        <v>29</v>
      </c>
      <c r="G205" s="220" t="s">
        <v>29</v>
      </c>
      <c r="H205" s="199" t="s">
        <v>29</v>
      </c>
      <c r="I205" s="338" t="s">
        <v>29</v>
      </c>
    </row>
    <row r="206" spans="1:9" ht="12.75" customHeight="1" x14ac:dyDescent="0.25">
      <c r="A206" s="7" t="s">
        <v>39</v>
      </c>
      <c r="B206" s="197">
        <v>19</v>
      </c>
      <c r="C206" s="206">
        <v>4600</v>
      </c>
      <c r="D206" s="199" t="s">
        <v>29</v>
      </c>
      <c r="E206" s="220" t="s">
        <v>29</v>
      </c>
      <c r="F206" s="199" t="s">
        <v>29</v>
      </c>
      <c r="G206" s="220" t="s">
        <v>29</v>
      </c>
      <c r="H206" s="199" t="s">
        <v>29</v>
      </c>
      <c r="I206" s="338" t="s">
        <v>29</v>
      </c>
    </row>
    <row r="207" spans="1:9" ht="12.75" customHeight="1" x14ac:dyDescent="0.25">
      <c r="A207" s="7" t="s">
        <v>40</v>
      </c>
      <c r="B207" s="197" t="s">
        <v>29</v>
      </c>
      <c r="C207" s="206" t="s">
        <v>29</v>
      </c>
      <c r="D207" s="199" t="s">
        <v>29</v>
      </c>
      <c r="E207" s="220" t="s">
        <v>29</v>
      </c>
      <c r="F207" s="199">
        <v>800</v>
      </c>
      <c r="G207" s="220">
        <v>48000</v>
      </c>
      <c r="H207" s="199" t="s">
        <v>29</v>
      </c>
      <c r="I207" s="338" t="s">
        <v>29</v>
      </c>
    </row>
    <row r="208" spans="1:9" ht="12.75" customHeight="1" x14ac:dyDescent="0.25">
      <c r="A208" s="7" t="s">
        <v>41</v>
      </c>
      <c r="B208" s="197" t="s">
        <v>29</v>
      </c>
      <c r="C208" s="206" t="s">
        <v>29</v>
      </c>
      <c r="D208" s="199" t="s">
        <v>29</v>
      </c>
      <c r="E208" s="220" t="s">
        <v>29</v>
      </c>
      <c r="F208" s="199" t="s">
        <v>230</v>
      </c>
      <c r="G208" s="220" t="s">
        <v>230</v>
      </c>
      <c r="H208" s="199" t="s">
        <v>29</v>
      </c>
      <c r="I208" s="338" t="s">
        <v>29</v>
      </c>
    </row>
    <row r="209" spans="1:9" ht="12.75" customHeight="1" x14ac:dyDescent="0.25">
      <c r="A209" s="144" t="s">
        <v>42</v>
      </c>
      <c r="B209" s="202">
        <v>831.1</v>
      </c>
      <c r="C209" s="203">
        <v>120509</v>
      </c>
      <c r="D209" s="212">
        <v>33.799999999999997</v>
      </c>
      <c r="E209" s="319">
        <v>1898</v>
      </c>
      <c r="F209" s="212" t="s">
        <v>230</v>
      </c>
      <c r="G209" s="319" t="s">
        <v>230</v>
      </c>
      <c r="H209" s="212">
        <v>260</v>
      </c>
      <c r="I209" s="371">
        <v>13150</v>
      </c>
    </row>
    <row r="210" spans="1:9" x14ac:dyDescent="0.25">
      <c r="A210" s="163"/>
      <c r="B210" s="70"/>
      <c r="C210" s="70"/>
      <c r="D210" s="70"/>
      <c r="E210" s="70"/>
      <c r="F210" s="192"/>
      <c r="G210" s="193"/>
      <c r="H210" s="192"/>
      <c r="I210" s="193"/>
    </row>
    <row r="211" spans="1:9" x14ac:dyDescent="0.25">
      <c r="A211" s="163"/>
      <c r="B211" s="70"/>
      <c r="C211" s="70"/>
      <c r="D211" s="70"/>
      <c r="E211" s="70"/>
      <c r="F211" s="192"/>
      <c r="G211" s="195"/>
      <c r="H211" s="194"/>
      <c r="I211" s="195" t="s">
        <v>66</v>
      </c>
    </row>
    <row r="212" spans="1:9" ht="30.75" customHeight="1" x14ac:dyDescent="0.25">
      <c r="A212" s="512"/>
      <c r="B212" s="514" t="s">
        <v>149</v>
      </c>
      <c r="C212" s="514"/>
      <c r="D212" s="514" t="s">
        <v>150</v>
      </c>
      <c r="E212" s="514"/>
      <c r="F212" s="514" t="s">
        <v>151</v>
      </c>
      <c r="G212" s="510"/>
      <c r="H212" s="510" t="s">
        <v>171</v>
      </c>
      <c r="I212" s="511"/>
    </row>
    <row r="213" spans="1:9" ht="33.75" x14ac:dyDescent="0.25">
      <c r="A213" s="513"/>
      <c r="B213" s="196" t="s">
        <v>64</v>
      </c>
      <c r="C213" s="196" t="s">
        <v>65</v>
      </c>
      <c r="D213" s="196" t="s">
        <v>64</v>
      </c>
      <c r="E213" s="196" t="s">
        <v>65</v>
      </c>
      <c r="F213" s="196" t="s">
        <v>219</v>
      </c>
      <c r="G213" s="196" t="s">
        <v>65</v>
      </c>
      <c r="H213" s="196" t="s">
        <v>64</v>
      </c>
      <c r="I213" s="196" t="s">
        <v>65</v>
      </c>
    </row>
    <row r="214" spans="1:9" ht="12.75" customHeight="1" x14ac:dyDescent="0.25">
      <c r="A214" s="37" t="s">
        <v>27</v>
      </c>
      <c r="B214" s="183">
        <v>576.6</v>
      </c>
      <c r="C214" s="183">
        <v>52825.8</v>
      </c>
      <c r="D214" s="183">
        <v>8138.4</v>
      </c>
      <c r="E214" s="183">
        <v>1100437.6000000001</v>
      </c>
      <c r="F214" s="183">
        <v>12898.8</v>
      </c>
      <c r="G214" s="183">
        <v>440428</v>
      </c>
      <c r="H214" s="183">
        <v>300</v>
      </c>
      <c r="I214" s="183">
        <v>3000</v>
      </c>
    </row>
    <row r="215" spans="1:9" ht="12.75" customHeight="1" x14ac:dyDescent="0.25">
      <c r="A215" s="7" t="s">
        <v>31</v>
      </c>
      <c r="B215" s="184" t="s">
        <v>230</v>
      </c>
      <c r="C215" s="206" t="s">
        <v>230</v>
      </c>
      <c r="D215" s="183">
        <v>254.7</v>
      </c>
      <c r="E215" s="206">
        <v>20641.5</v>
      </c>
      <c r="F215" s="183" t="s">
        <v>29</v>
      </c>
      <c r="G215" s="206" t="s">
        <v>29</v>
      </c>
      <c r="H215" s="206" t="s">
        <v>29</v>
      </c>
      <c r="I215" s="206" t="s">
        <v>29</v>
      </c>
    </row>
    <row r="216" spans="1:9" ht="12.75" customHeight="1" x14ac:dyDescent="0.25">
      <c r="A216" s="7" t="s">
        <v>32</v>
      </c>
      <c r="B216" s="184" t="s">
        <v>29</v>
      </c>
      <c r="C216" s="206" t="s">
        <v>29</v>
      </c>
      <c r="D216" s="183">
        <v>2349.5</v>
      </c>
      <c r="E216" s="183">
        <v>321500</v>
      </c>
      <c r="F216" s="183">
        <v>1440</v>
      </c>
      <c r="G216" s="183">
        <v>15840</v>
      </c>
      <c r="H216" s="183" t="s">
        <v>29</v>
      </c>
      <c r="I216" s="183" t="s">
        <v>29</v>
      </c>
    </row>
    <row r="217" spans="1:9" ht="12.75" customHeight="1" x14ac:dyDescent="0.25">
      <c r="A217" s="7" t="s">
        <v>34</v>
      </c>
      <c r="B217" s="184">
        <v>4.2</v>
      </c>
      <c r="C217" s="206">
        <v>352</v>
      </c>
      <c r="D217" s="183">
        <v>2207.6</v>
      </c>
      <c r="E217" s="183">
        <v>389738</v>
      </c>
      <c r="F217" s="183" t="s">
        <v>29</v>
      </c>
      <c r="G217" s="183" t="s">
        <v>29</v>
      </c>
      <c r="H217" s="183" t="s">
        <v>29</v>
      </c>
      <c r="I217" s="183" t="s">
        <v>29</v>
      </c>
    </row>
    <row r="218" spans="1:9" ht="12.75" customHeight="1" x14ac:dyDescent="0.25">
      <c r="A218" s="7" t="s">
        <v>35</v>
      </c>
      <c r="B218" s="184" t="s">
        <v>29</v>
      </c>
      <c r="C218" s="206" t="s">
        <v>29</v>
      </c>
      <c r="D218" s="183">
        <v>949</v>
      </c>
      <c r="E218" s="183">
        <v>112020</v>
      </c>
      <c r="F218" s="183">
        <v>10000</v>
      </c>
      <c r="G218" s="183">
        <v>369297</v>
      </c>
      <c r="H218" s="183">
        <v>300</v>
      </c>
      <c r="I218" s="183">
        <v>3000</v>
      </c>
    </row>
    <row r="219" spans="1:9" ht="12.75" customHeight="1" x14ac:dyDescent="0.25">
      <c r="A219" s="7" t="s">
        <v>36</v>
      </c>
      <c r="B219" s="184" t="s">
        <v>29</v>
      </c>
      <c r="C219" s="206" t="s">
        <v>29</v>
      </c>
      <c r="D219" s="183" t="s">
        <v>29</v>
      </c>
      <c r="E219" s="183" t="s">
        <v>29</v>
      </c>
      <c r="F219" s="183">
        <v>1458.8</v>
      </c>
      <c r="G219" s="183">
        <v>55291</v>
      </c>
      <c r="H219" s="183" t="s">
        <v>29</v>
      </c>
      <c r="I219" s="183" t="s">
        <v>29</v>
      </c>
    </row>
    <row r="220" spans="1:9" ht="12.75" customHeight="1" x14ac:dyDescent="0.25">
      <c r="A220" s="7" t="s">
        <v>56</v>
      </c>
      <c r="B220" s="183">
        <v>400</v>
      </c>
      <c r="C220" s="206">
        <v>23200</v>
      </c>
      <c r="D220" s="183">
        <v>720</v>
      </c>
      <c r="E220" s="183">
        <v>80640</v>
      </c>
      <c r="F220" s="183" t="s">
        <v>29</v>
      </c>
      <c r="G220" s="183" t="s">
        <v>29</v>
      </c>
      <c r="H220" s="183" t="s">
        <v>29</v>
      </c>
      <c r="I220" s="183" t="s">
        <v>29</v>
      </c>
    </row>
    <row r="221" spans="1:9" ht="12.75" customHeight="1" x14ac:dyDescent="0.25">
      <c r="A221" s="7" t="s">
        <v>38</v>
      </c>
      <c r="B221" s="184" t="s">
        <v>29</v>
      </c>
      <c r="C221" s="206" t="s">
        <v>29</v>
      </c>
      <c r="D221" s="183">
        <v>24</v>
      </c>
      <c r="E221" s="183">
        <v>2880</v>
      </c>
      <c r="F221" s="183" t="s">
        <v>29</v>
      </c>
      <c r="G221" s="183" t="s">
        <v>29</v>
      </c>
      <c r="H221" s="183" t="s">
        <v>29</v>
      </c>
      <c r="I221" s="183" t="s">
        <v>29</v>
      </c>
    </row>
    <row r="222" spans="1:9" ht="12.75" customHeight="1" x14ac:dyDescent="0.25">
      <c r="A222" s="7" t="s">
        <v>40</v>
      </c>
      <c r="B222" s="184" t="s">
        <v>29</v>
      </c>
      <c r="C222" s="206" t="s">
        <v>29</v>
      </c>
      <c r="D222" s="183">
        <v>300</v>
      </c>
      <c r="E222" s="183">
        <v>26000</v>
      </c>
      <c r="F222" s="183" t="s">
        <v>29</v>
      </c>
      <c r="G222" s="183" t="s">
        <v>29</v>
      </c>
      <c r="H222" s="183" t="s">
        <v>29</v>
      </c>
      <c r="I222" s="183" t="s">
        <v>29</v>
      </c>
    </row>
    <row r="223" spans="1:9" ht="12.75" customHeight="1" x14ac:dyDescent="0.25">
      <c r="A223" s="7" t="s">
        <v>41</v>
      </c>
      <c r="B223" s="184" t="s">
        <v>29</v>
      </c>
      <c r="C223" s="206" t="s">
        <v>29</v>
      </c>
      <c r="D223" s="183">
        <v>634</v>
      </c>
      <c r="E223" s="183">
        <v>72393.100000000006</v>
      </c>
      <c r="F223" s="183" t="s">
        <v>29</v>
      </c>
      <c r="G223" s="183" t="s">
        <v>29</v>
      </c>
      <c r="H223" s="183" t="s">
        <v>29</v>
      </c>
      <c r="I223" s="183" t="s">
        <v>29</v>
      </c>
    </row>
    <row r="224" spans="1:9" ht="12.75" customHeight="1" x14ac:dyDescent="0.25">
      <c r="A224" s="144" t="s">
        <v>42</v>
      </c>
      <c r="B224" s="185">
        <v>163.6</v>
      </c>
      <c r="C224" s="203">
        <v>28530</v>
      </c>
      <c r="D224" s="185">
        <v>699.6</v>
      </c>
      <c r="E224" s="185">
        <v>74625</v>
      </c>
      <c r="F224" s="185" t="s">
        <v>29</v>
      </c>
      <c r="G224" s="185" t="s">
        <v>29</v>
      </c>
      <c r="H224" s="185" t="s">
        <v>29</v>
      </c>
      <c r="I224" s="185" t="s">
        <v>29</v>
      </c>
    </row>
    <row r="225" spans="1:9" x14ac:dyDescent="0.25">
      <c r="A225" s="7"/>
      <c r="B225" s="70"/>
      <c r="C225" s="70"/>
      <c r="D225" s="70"/>
      <c r="E225" s="70"/>
      <c r="F225" s="192"/>
      <c r="G225" s="193"/>
      <c r="H225" s="192"/>
      <c r="I225" s="193"/>
    </row>
    <row r="226" spans="1:9" x14ac:dyDescent="0.25">
      <c r="A226" s="163"/>
      <c r="B226" s="70"/>
      <c r="C226" s="70"/>
      <c r="D226" s="70"/>
      <c r="F226" s="192"/>
      <c r="H226" s="193"/>
      <c r="I226" s="195" t="s">
        <v>66</v>
      </c>
    </row>
    <row r="227" spans="1:9" ht="35.1" customHeight="1" x14ac:dyDescent="0.25">
      <c r="A227" s="512"/>
      <c r="B227" s="510" t="s">
        <v>152</v>
      </c>
      <c r="C227" s="511"/>
      <c r="D227" s="510" t="s">
        <v>112</v>
      </c>
      <c r="E227" s="511"/>
      <c r="F227" s="510" t="s">
        <v>209</v>
      </c>
      <c r="G227" s="511"/>
      <c r="H227" s="510" t="s">
        <v>153</v>
      </c>
      <c r="I227" s="511"/>
    </row>
    <row r="228" spans="1:9" ht="35.1" customHeight="1" x14ac:dyDescent="0.25">
      <c r="A228" s="513"/>
      <c r="B228" s="196" t="s">
        <v>64</v>
      </c>
      <c r="C228" s="196" t="s">
        <v>65</v>
      </c>
      <c r="D228" s="196" t="s">
        <v>64</v>
      </c>
      <c r="E228" s="196" t="s">
        <v>65</v>
      </c>
      <c r="F228" s="196" t="s">
        <v>219</v>
      </c>
      <c r="G228" s="196" t="s">
        <v>65</v>
      </c>
      <c r="H228" s="196" t="s">
        <v>64</v>
      </c>
      <c r="I228" s="196" t="s">
        <v>65</v>
      </c>
    </row>
    <row r="229" spans="1:9" ht="12.75" customHeight="1" x14ac:dyDescent="0.25">
      <c r="A229" s="37" t="s">
        <v>27</v>
      </c>
      <c r="B229" s="200">
        <v>8809</v>
      </c>
      <c r="C229" s="205">
        <v>1808985</v>
      </c>
      <c r="D229" s="308">
        <v>105616.3</v>
      </c>
      <c r="E229" s="308">
        <v>2000868.4</v>
      </c>
      <c r="F229" s="308">
        <v>12</v>
      </c>
      <c r="G229" s="308">
        <v>1800</v>
      </c>
      <c r="H229" s="200">
        <v>655.9</v>
      </c>
      <c r="I229" s="205">
        <v>56948</v>
      </c>
    </row>
    <row r="230" spans="1:9" ht="12.75" customHeight="1" x14ac:dyDescent="0.25">
      <c r="A230" s="7" t="s">
        <v>28</v>
      </c>
      <c r="B230" s="200" t="s">
        <v>29</v>
      </c>
      <c r="C230" s="200" t="s">
        <v>29</v>
      </c>
      <c r="D230" s="308">
        <v>3484.3</v>
      </c>
      <c r="E230" s="308">
        <v>120764</v>
      </c>
      <c r="F230" s="308" t="s">
        <v>29</v>
      </c>
      <c r="G230" s="308" t="s">
        <v>29</v>
      </c>
      <c r="H230" s="200" t="s">
        <v>29</v>
      </c>
      <c r="I230" s="205" t="s">
        <v>29</v>
      </c>
    </row>
    <row r="231" spans="1:9" ht="12.75" customHeight="1" x14ac:dyDescent="0.25">
      <c r="A231" s="7" t="s">
        <v>30</v>
      </c>
      <c r="B231" s="200" t="s">
        <v>29</v>
      </c>
      <c r="C231" s="200" t="s">
        <v>29</v>
      </c>
      <c r="D231" s="308">
        <v>320</v>
      </c>
      <c r="E231" s="308">
        <v>3388</v>
      </c>
      <c r="F231" s="308" t="s">
        <v>29</v>
      </c>
      <c r="G231" s="308" t="s">
        <v>29</v>
      </c>
      <c r="H231" s="200" t="s">
        <v>29</v>
      </c>
      <c r="I231" s="205" t="s">
        <v>29</v>
      </c>
    </row>
    <row r="232" spans="1:9" ht="12.75" customHeight="1" x14ac:dyDescent="0.25">
      <c r="A232" s="7" t="s">
        <v>31</v>
      </c>
      <c r="B232" s="200" t="s">
        <v>29</v>
      </c>
      <c r="C232" s="200" t="s">
        <v>29</v>
      </c>
      <c r="D232" s="308">
        <v>29007.8</v>
      </c>
      <c r="E232" s="308">
        <v>428217.2</v>
      </c>
      <c r="F232" s="308" t="s">
        <v>29</v>
      </c>
      <c r="G232" s="308" t="s">
        <v>29</v>
      </c>
      <c r="H232" s="200" t="s">
        <v>29</v>
      </c>
      <c r="I232" s="205" t="s">
        <v>29</v>
      </c>
    </row>
    <row r="233" spans="1:9" ht="12.75" customHeight="1" x14ac:dyDescent="0.25">
      <c r="A233" s="7" t="s">
        <v>32</v>
      </c>
      <c r="B233" s="200" t="s">
        <v>29</v>
      </c>
      <c r="C233" s="200" t="s">
        <v>29</v>
      </c>
      <c r="D233" s="308">
        <v>39662.199999999997</v>
      </c>
      <c r="E233" s="308">
        <v>553821</v>
      </c>
      <c r="F233" s="308">
        <v>12</v>
      </c>
      <c r="G233" s="308">
        <v>1800</v>
      </c>
      <c r="H233" s="200" t="s">
        <v>29</v>
      </c>
      <c r="I233" s="205" t="s">
        <v>29</v>
      </c>
    </row>
    <row r="234" spans="1:9" ht="12.75" customHeight="1" x14ac:dyDescent="0.25">
      <c r="A234" s="7" t="s">
        <v>34</v>
      </c>
      <c r="B234" s="200" t="s">
        <v>29</v>
      </c>
      <c r="C234" s="200" t="s">
        <v>29</v>
      </c>
      <c r="D234" s="308">
        <v>3174.8</v>
      </c>
      <c r="E234" s="308">
        <v>62594.5</v>
      </c>
      <c r="F234" s="308" t="s">
        <v>29</v>
      </c>
      <c r="G234" s="308" t="s">
        <v>29</v>
      </c>
      <c r="H234" s="200" t="s">
        <v>29</v>
      </c>
      <c r="I234" s="205" t="s">
        <v>29</v>
      </c>
    </row>
    <row r="235" spans="1:9" ht="12.75" customHeight="1" x14ac:dyDescent="0.25">
      <c r="A235" s="7" t="s">
        <v>35</v>
      </c>
      <c r="B235" s="200" t="s">
        <v>29</v>
      </c>
      <c r="C235" s="200" t="s">
        <v>29</v>
      </c>
      <c r="D235" s="308">
        <v>3016.5</v>
      </c>
      <c r="E235" s="308">
        <v>63571</v>
      </c>
      <c r="F235" s="308" t="s">
        <v>29</v>
      </c>
      <c r="G235" s="308" t="s">
        <v>29</v>
      </c>
      <c r="H235" s="200" t="s">
        <v>29</v>
      </c>
      <c r="I235" s="205" t="s">
        <v>29</v>
      </c>
    </row>
    <row r="236" spans="1:9" ht="12.75" customHeight="1" x14ac:dyDescent="0.25">
      <c r="A236" s="7" t="s">
        <v>36</v>
      </c>
      <c r="B236" s="200" t="s">
        <v>29</v>
      </c>
      <c r="C236" s="200" t="s">
        <v>29</v>
      </c>
      <c r="D236" s="308" t="s">
        <v>230</v>
      </c>
      <c r="E236" s="308" t="s">
        <v>230</v>
      </c>
      <c r="F236" s="308" t="s">
        <v>29</v>
      </c>
      <c r="G236" s="308" t="s">
        <v>29</v>
      </c>
      <c r="H236" s="200" t="s">
        <v>29</v>
      </c>
      <c r="I236" s="205" t="s">
        <v>29</v>
      </c>
    </row>
    <row r="237" spans="1:9" ht="12.75" customHeight="1" x14ac:dyDescent="0.25">
      <c r="A237" s="7" t="s">
        <v>56</v>
      </c>
      <c r="B237" s="200" t="s">
        <v>29</v>
      </c>
      <c r="C237" s="200" t="s">
        <v>29</v>
      </c>
      <c r="D237" s="308">
        <v>4718</v>
      </c>
      <c r="E237" s="308">
        <v>85229</v>
      </c>
      <c r="F237" s="308" t="s">
        <v>29</v>
      </c>
      <c r="G237" s="308" t="s">
        <v>29</v>
      </c>
      <c r="H237" s="200" t="s">
        <v>29</v>
      </c>
      <c r="I237" s="205" t="s">
        <v>29</v>
      </c>
    </row>
    <row r="238" spans="1:9" ht="12.75" customHeight="1" x14ac:dyDescent="0.25">
      <c r="A238" s="7" t="s">
        <v>38</v>
      </c>
      <c r="B238" s="200" t="s">
        <v>29</v>
      </c>
      <c r="C238" s="200" t="s">
        <v>29</v>
      </c>
      <c r="D238" s="308">
        <v>20.2</v>
      </c>
      <c r="E238" s="308">
        <v>800</v>
      </c>
      <c r="F238" s="308" t="s">
        <v>29</v>
      </c>
      <c r="G238" s="308" t="s">
        <v>29</v>
      </c>
      <c r="H238" s="200" t="s">
        <v>29</v>
      </c>
      <c r="I238" s="205" t="s">
        <v>29</v>
      </c>
    </row>
    <row r="239" spans="1:9" ht="12.75" customHeight="1" x14ac:dyDescent="0.25">
      <c r="A239" s="7" t="s">
        <v>40</v>
      </c>
      <c r="B239" s="200" t="s">
        <v>29</v>
      </c>
      <c r="C239" s="200" t="s">
        <v>29</v>
      </c>
      <c r="D239" s="308">
        <v>3064</v>
      </c>
      <c r="E239" s="308">
        <v>108508.6</v>
      </c>
      <c r="F239" s="308" t="s">
        <v>29</v>
      </c>
      <c r="G239" s="308" t="s">
        <v>29</v>
      </c>
      <c r="H239" s="200" t="s">
        <v>29</v>
      </c>
      <c r="I239" s="205" t="s">
        <v>29</v>
      </c>
    </row>
    <row r="240" spans="1:9" ht="12.75" customHeight="1" x14ac:dyDescent="0.25">
      <c r="A240" s="7" t="s">
        <v>41</v>
      </c>
      <c r="B240" s="200" t="s">
        <v>29</v>
      </c>
      <c r="C240" s="200" t="s">
        <v>29</v>
      </c>
      <c r="D240" s="308">
        <v>403.5</v>
      </c>
      <c r="E240" s="308">
        <v>6300</v>
      </c>
      <c r="F240" s="308" t="s">
        <v>29</v>
      </c>
      <c r="G240" s="308" t="s">
        <v>29</v>
      </c>
      <c r="H240" s="200" t="s">
        <v>29</v>
      </c>
      <c r="I240" s="205" t="s">
        <v>29</v>
      </c>
    </row>
    <row r="241" spans="1:12 16374:16375" ht="12.75" customHeight="1" x14ac:dyDescent="0.25">
      <c r="A241" s="7" t="s">
        <v>42</v>
      </c>
      <c r="B241" s="200">
        <v>8809</v>
      </c>
      <c r="C241" s="200">
        <v>1808985</v>
      </c>
      <c r="D241" s="308">
        <v>17621.3</v>
      </c>
      <c r="E241" s="308">
        <v>542520.1</v>
      </c>
      <c r="F241" s="308" t="s">
        <v>29</v>
      </c>
      <c r="G241" s="308" t="s">
        <v>29</v>
      </c>
      <c r="H241" s="200">
        <v>655.9</v>
      </c>
      <c r="I241" s="205">
        <v>56948</v>
      </c>
    </row>
    <row r="242" spans="1:12 16374:16375" ht="12.75" customHeight="1" x14ac:dyDescent="0.25">
      <c r="A242" s="7" t="s">
        <v>44</v>
      </c>
      <c r="B242" s="200" t="s">
        <v>29</v>
      </c>
      <c r="C242" s="200" t="s">
        <v>29</v>
      </c>
      <c r="D242" s="308">
        <v>980.7</v>
      </c>
      <c r="E242" s="308">
        <v>22895</v>
      </c>
      <c r="F242" s="308" t="s">
        <v>29</v>
      </c>
      <c r="G242" s="308" t="s">
        <v>29</v>
      </c>
      <c r="H242" s="200" t="s">
        <v>29</v>
      </c>
      <c r="I242" s="205" t="s">
        <v>29</v>
      </c>
    </row>
    <row r="243" spans="1:12 16374:16375" ht="12.75" customHeight="1" x14ac:dyDescent="0.25">
      <c r="A243" s="144" t="s">
        <v>47</v>
      </c>
      <c r="B243" s="213" t="s">
        <v>29</v>
      </c>
      <c r="C243" s="213" t="s">
        <v>29</v>
      </c>
      <c r="D243" s="316">
        <v>23</v>
      </c>
      <c r="E243" s="316">
        <v>460</v>
      </c>
      <c r="F243" s="316" t="s">
        <v>29</v>
      </c>
      <c r="G243" s="316" t="s">
        <v>29</v>
      </c>
      <c r="H243" s="213" t="s">
        <v>29</v>
      </c>
      <c r="I243" s="211" t="s">
        <v>29</v>
      </c>
    </row>
    <row r="244" spans="1:12 16374:16375" ht="12.75" customHeight="1" x14ac:dyDescent="0.25">
      <c r="A244" s="7"/>
      <c r="B244" s="70"/>
      <c r="C244" s="70"/>
      <c r="D244" s="70"/>
      <c r="E244" s="70"/>
      <c r="F244" s="192"/>
      <c r="G244" s="193"/>
      <c r="H244" s="192"/>
      <c r="I244" s="193"/>
    </row>
    <row r="245" spans="1:12 16374:16375" x14ac:dyDescent="0.25">
      <c r="A245" s="163"/>
      <c r="B245" s="70"/>
      <c r="C245" s="70"/>
      <c r="D245" s="70"/>
      <c r="F245" s="192"/>
      <c r="H245" s="193"/>
      <c r="I245" s="195" t="s">
        <v>66</v>
      </c>
    </row>
    <row r="246" spans="1:12 16374:16375" ht="35.1" customHeight="1" x14ac:dyDescent="0.25">
      <c r="A246" s="512"/>
      <c r="B246" s="510" t="s">
        <v>154</v>
      </c>
      <c r="C246" s="511"/>
      <c r="D246" s="510" t="s">
        <v>155</v>
      </c>
      <c r="E246" s="511"/>
      <c r="F246" s="510" t="s">
        <v>156</v>
      </c>
      <c r="G246" s="511"/>
      <c r="H246" s="510" t="s">
        <v>243</v>
      </c>
      <c r="I246" s="511"/>
      <c r="K246" s="175"/>
      <c r="L246" s="175"/>
      <c r="XET246"/>
      <c r="XEU246"/>
    </row>
    <row r="247" spans="1:12 16374:16375" ht="35.1" customHeight="1" x14ac:dyDescent="0.25">
      <c r="A247" s="513"/>
      <c r="B247" s="196" t="s">
        <v>64</v>
      </c>
      <c r="C247" s="196" t="s">
        <v>65</v>
      </c>
      <c r="D247" s="196" t="s">
        <v>64</v>
      </c>
      <c r="E247" s="196" t="s">
        <v>65</v>
      </c>
      <c r="F247" s="196" t="s">
        <v>64</v>
      </c>
      <c r="G247" s="196" t="s">
        <v>65</v>
      </c>
      <c r="H247" s="196" t="s">
        <v>64</v>
      </c>
      <c r="I247" s="196" t="s">
        <v>65</v>
      </c>
      <c r="K247" s="175"/>
      <c r="L247" s="175"/>
      <c r="XET247"/>
      <c r="XEU247"/>
    </row>
    <row r="248" spans="1:12 16374:16375" ht="12.75" customHeight="1" x14ac:dyDescent="0.25">
      <c r="A248" s="37" t="s">
        <v>27</v>
      </c>
      <c r="B248" s="200">
        <v>25</v>
      </c>
      <c r="C248" s="200">
        <v>14000</v>
      </c>
      <c r="D248" s="200">
        <v>3944.9</v>
      </c>
      <c r="E248" s="200">
        <v>629499.5</v>
      </c>
      <c r="F248" s="302">
        <v>40.799999999999997</v>
      </c>
      <c r="G248" s="302">
        <v>19875</v>
      </c>
      <c r="H248" s="197">
        <v>421</v>
      </c>
      <c r="I248" s="206">
        <v>51000</v>
      </c>
      <c r="K248" s="175"/>
      <c r="L248" s="175"/>
      <c r="XET248"/>
      <c r="XEU248"/>
    </row>
    <row r="249" spans="1:12 16374:16375" ht="12.75" customHeight="1" x14ac:dyDescent="0.25">
      <c r="A249" s="7" t="s">
        <v>32</v>
      </c>
      <c r="B249" s="200" t="s">
        <v>29</v>
      </c>
      <c r="C249" s="200" t="s">
        <v>29</v>
      </c>
      <c r="D249" s="355">
        <v>200</v>
      </c>
      <c r="E249" s="355">
        <v>75597.3</v>
      </c>
      <c r="F249" s="355">
        <v>0.3</v>
      </c>
      <c r="G249" s="355">
        <v>300</v>
      </c>
      <c r="H249" s="355" t="s">
        <v>29</v>
      </c>
      <c r="I249" s="355" t="s">
        <v>29</v>
      </c>
      <c r="K249" s="175"/>
      <c r="L249" s="175"/>
      <c r="XET249"/>
      <c r="XEU249"/>
    </row>
    <row r="250" spans="1:12 16374:16375" ht="12.75" customHeight="1" x14ac:dyDescent="0.25">
      <c r="A250" s="7" t="s">
        <v>40</v>
      </c>
      <c r="B250" s="200" t="s">
        <v>29</v>
      </c>
      <c r="C250" s="200" t="s">
        <v>29</v>
      </c>
      <c r="D250" s="355" t="s">
        <v>29</v>
      </c>
      <c r="E250" s="355" t="s">
        <v>29</v>
      </c>
      <c r="F250" s="355">
        <v>2.2000000000000002</v>
      </c>
      <c r="G250" s="355">
        <v>3240</v>
      </c>
      <c r="H250" s="355" t="s">
        <v>29</v>
      </c>
      <c r="I250" s="355" t="s">
        <v>29</v>
      </c>
      <c r="K250" s="175"/>
      <c r="L250" s="175"/>
      <c r="XET250"/>
      <c r="XEU250"/>
    </row>
    <row r="251" spans="1:12 16374:16375" ht="12.75" customHeight="1" x14ac:dyDescent="0.25">
      <c r="A251" s="7" t="s">
        <v>42</v>
      </c>
      <c r="B251" s="200">
        <v>25</v>
      </c>
      <c r="C251" s="200">
        <v>14000</v>
      </c>
      <c r="D251" s="355">
        <v>3544.9</v>
      </c>
      <c r="E251" s="355">
        <v>528902.19999999995</v>
      </c>
      <c r="F251" s="355">
        <v>38.299999999999997</v>
      </c>
      <c r="G251" s="355">
        <v>16335</v>
      </c>
      <c r="H251" s="197">
        <v>421</v>
      </c>
      <c r="I251" s="206">
        <v>51000</v>
      </c>
      <c r="K251" s="175"/>
      <c r="L251" s="175"/>
      <c r="XET251"/>
      <c r="XEU251"/>
    </row>
    <row r="252" spans="1:12 16374:16375" ht="12.75" customHeight="1" x14ac:dyDescent="0.25">
      <c r="A252" s="144" t="s">
        <v>47</v>
      </c>
      <c r="B252" s="213" t="s">
        <v>29</v>
      </c>
      <c r="C252" s="213" t="s">
        <v>29</v>
      </c>
      <c r="D252" s="356" t="s">
        <v>230</v>
      </c>
      <c r="E252" s="356" t="s">
        <v>230</v>
      </c>
      <c r="F252" s="356" t="s">
        <v>29</v>
      </c>
      <c r="G252" s="356" t="s">
        <v>29</v>
      </c>
      <c r="H252" s="447"/>
      <c r="I252" s="447"/>
      <c r="K252" s="175"/>
      <c r="L252" s="175"/>
      <c r="XET252"/>
      <c r="XEU252"/>
    </row>
    <row r="253" spans="1:12 16374:16375" ht="12.75" customHeight="1" x14ac:dyDescent="0.25">
      <c r="H253" s="43"/>
      <c r="I253" s="48"/>
      <c r="K253" s="175"/>
      <c r="L253" s="175"/>
      <c r="XET253"/>
      <c r="XEU253"/>
    </row>
    <row r="254" spans="1:12 16374:16375" x14ac:dyDescent="0.25">
      <c r="A254" s="163"/>
      <c r="B254" s="70"/>
      <c r="C254" s="70"/>
      <c r="D254" s="70"/>
      <c r="E254" s="70"/>
      <c r="F254" s="192"/>
      <c r="G254" s="195" t="s">
        <v>66</v>
      </c>
      <c r="H254" s="194"/>
    </row>
    <row r="255" spans="1:12 16374:16375" ht="48" customHeight="1" x14ac:dyDescent="0.25">
      <c r="A255" s="512"/>
      <c r="B255" s="510" t="s">
        <v>244</v>
      </c>
      <c r="C255" s="516"/>
      <c r="D255" s="510" t="s">
        <v>165</v>
      </c>
      <c r="E255" s="516"/>
      <c r="F255" s="514" t="s">
        <v>245</v>
      </c>
      <c r="G255" s="510"/>
      <c r="H255" s="148"/>
      <c r="I255" s="148"/>
    </row>
    <row r="256" spans="1:12 16374:16375" ht="22.5" x14ac:dyDescent="0.25">
      <c r="A256" s="513"/>
      <c r="B256" s="196" t="s">
        <v>64</v>
      </c>
      <c r="C256" s="196" t="s">
        <v>65</v>
      </c>
      <c r="D256" s="196" t="s">
        <v>64</v>
      </c>
      <c r="E256" s="196" t="s">
        <v>65</v>
      </c>
      <c r="F256" s="196" t="s">
        <v>64</v>
      </c>
      <c r="G256" s="196" t="s">
        <v>65</v>
      </c>
      <c r="H256" s="225"/>
      <c r="I256" s="225"/>
    </row>
    <row r="257" spans="1:12 16372:16375" x14ac:dyDescent="0.25">
      <c r="A257" s="37" t="s">
        <v>27</v>
      </c>
      <c r="B257" s="197">
        <v>271</v>
      </c>
      <c r="C257" s="206">
        <v>129450</v>
      </c>
      <c r="D257" s="197">
        <v>1250</v>
      </c>
      <c r="E257" s="206">
        <v>563042</v>
      </c>
      <c r="F257" s="184" t="s">
        <v>230</v>
      </c>
      <c r="G257" s="184" t="s">
        <v>230</v>
      </c>
      <c r="H257" s="210"/>
      <c r="I257" s="314"/>
    </row>
    <row r="258" spans="1:12 16372:16375" x14ac:dyDescent="0.25">
      <c r="A258" s="7" t="s">
        <v>28</v>
      </c>
      <c r="B258" s="197" t="s">
        <v>29</v>
      </c>
      <c r="C258" s="206" t="s">
        <v>29</v>
      </c>
      <c r="D258" s="197">
        <v>1250</v>
      </c>
      <c r="E258" s="206">
        <v>563042</v>
      </c>
      <c r="F258" s="184" t="s">
        <v>230</v>
      </c>
      <c r="G258" s="184" t="s">
        <v>230</v>
      </c>
      <c r="H258" s="186"/>
      <c r="I258" s="198"/>
    </row>
    <row r="259" spans="1:12 16372:16375" x14ac:dyDescent="0.25">
      <c r="A259" s="7" t="s">
        <v>38</v>
      </c>
      <c r="B259" s="197">
        <v>22</v>
      </c>
      <c r="C259" s="206">
        <v>27500</v>
      </c>
      <c r="D259" s="197" t="s">
        <v>29</v>
      </c>
      <c r="E259" s="206" t="s">
        <v>29</v>
      </c>
      <c r="F259" s="184" t="s">
        <v>29</v>
      </c>
      <c r="G259" s="184" t="s">
        <v>29</v>
      </c>
      <c r="H259" s="187"/>
      <c r="I259" s="210"/>
    </row>
    <row r="260" spans="1:12 16372:16375" x14ac:dyDescent="0.25">
      <c r="A260" s="144" t="s">
        <v>42</v>
      </c>
      <c r="B260" s="202">
        <v>249</v>
      </c>
      <c r="C260" s="203">
        <v>101950</v>
      </c>
      <c r="D260" s="202" t="s">
        <v>29</v>
      </c>
      <c r="E260" s="203" t="s">
        <v>29</v>
      </c>
      <c r="F260" s="188" t="s">
        <v>29</v>
      </c>
      <c r="G260" s="188" t="s">
        <v>29</v>
      </c>
      <c r="H260" s="187"/>
      <c r="I260" s="210"/>
    </row>
    <row r="261" spans="1:12 16372:16375" x14ac:dyDescent="0.25">
      <c r="A261" s="163"/>
      <c r="B261" s="70"/>
      <c r="C261" s="70"/>
      <c r="D261" s="70"/>
      <c r="E261" s="70"/>
      <c r="F261" s="192"/>
      <c r="G261" s="192"/>
      <c r="H261" s="194"/>
      <c r="I261" s="194"/>
    </row>
    <row r="262" spans="1:12 16372:16375" x14ac:dyDescent="0.25">
      <c r="A262" s="163"/>
      <c r="B262" s="70"/>
      <c r="C262" s="70"/>
      <c r="D262" s="70"/>
      <c r="E262" s="195" t="s">
        <v>66</v>
      </c>
      <c r="F262" s="192"/>
      <c r="G262" s="195"/>
      <c r="H262" s="194"/>
      <c r="I262" s="195"/>
    </row>
    <row r="263" spans="1:12 16372:16375" ht="33" customHeight="1" x14ac:dyDescent="0.25">
      <c r="A263" s="512"/>
      <c r="B263" s="514" t="s">
        <v>249</v>
      </c>
      <c r="C263" s="510"/>
      <c r="D263" s="514" t="s">
        <v>250</v>
      </c>
      <c r="E263" s="510"/>
      <c r="F263" s="48"/>
      <c r="G263" s="48"/>
      <c r="H263" s="43"/>
      <c r="I263" s="175"/>
      <c r="J263" s="175"/>
      <c r="K263" s="175"/>
      <c r="L263" s="175"/>
      <c r="XER263"/>
      <c r="XES263"/>
      <c r="XET263"/>
      <c r="XEU263"/>
    </row>
    <row r="264" spans="1:12 16372:16375" ht="22.5" x14ac:dyDescent="0.25">
      <c r="A264" s="513"/>
      <c r="B264" s="196" t="s">
        <v>64</v>
      </c>
      <c r="C264" s="196" t="s">
        <v>65</v>
      </c>
      <c r="D264" s="196" t="s">
        <v>64</v>
      </c>
      <c r="E264" s="196" t="s">
        <v>65</v>
      </c>
      <c r="F264" s="48"/>
      <c r="G264" s="48"/>
      <c r="H264" s="43"/>
      <c r="I264" s="175"/>
      <c r="J264" s="175"/>
      <c r="K264" s="175"/>
      <c r="L264" s="175"/>
      <c r="XER264"/>
      <c r="XES264"/>
      <c r="XET264"/>
      <c r="XEU264"/>
    </row>
    <row r="265" spans="1:12 16372:16375" x14ac:dyDescent="0.25">
      <c r="A265" s="37" t="s">
        <v>27</v>
      </c>
      <c r="B265" s="312">
        <v>880</v>
      </c>
      <c r="C265" s="313">
        <v>261640</v>
      </c>
      <c r="D265" s="312">
        <v>140</v>
      </c>
      <c r="E265" s="313">
        <v>6900</v>
      </c>
      <c r="F265" s="48"/>
      <c r="G265" s="48"/>
      <c r="H265" s="43"/>
      <c r="I265" s="175"/>
      <c r="J265" s="175"/>
      <c r="K265" s="175"/>
      <c r="L265" s="175"/>
      <c r="XER265"/>
      <c r="XES265"/>
      <c r="XET265"/>
      <c r="XEU265"/>
    </row>
    <row r="266" spans="1:12 16372:16375" x14ac:dyDescent="0.25">
      <c r="A266" s="144" t="s">
        <v>32</v>
      </c>
      <c r="B266" s="202">
        <v>880</v>
      </c>
      <c r="C266" s="315">
        <v>261640</v>
      </c>
      <c r="D266" s="202">
        <v>140</v>
      </c>
      <c r="E266" s="315">
        <v>6900</v>
      </c>
      <c r="F266" s="48"/>
      <c r="G266" s="48"/>
      <c r="H266" s="43"/>
      <c r="I266" s="175"/>
      <c r="J266" s="175"/>
      <c r="K266" s="175"/>
      <c r="L266" s="175"/>
      <c r="XER266"/>
      <c r="XES266"/>
      <c r="XET266"/>
      <c r="XEU266"/>
    </row>
  </sheetData>
  <mergeCells count="92">
    <mergeCell ref="H246:I246"/>
    <mergeCell ref="D263:E263"/>
    <mergeCell ref="A263:A264"/>
    <mergeCell ref="B263:C263"/>
    <mergeCell ref="A255:A256"/>
    <mergeCell ref="B255:C255"/>
    <mergeCell ref="D255:E255"/>
    <mergeCell ref="F255:G255"/>
    <mergeCell ref="A246:A247"/>
    <mergeCell ref="B246:C246"/>
    <mergeCell ref="D246:E246"/>
    <mergeCell ref="F246:G246"/>
    <mergeCell ref="A110:A111"/>
    <mergeCell ref="B110:C110"/>
    <mergeCell ref="D110:E110"/>
    <mergeCell ref="A121:I121"/>
    <mergeCell ref="A123:A124"/>
    <mergeCell ref="B123:C123"/>
    <mergeCell ref="D123:E123"/>
    <mergeCell ref="F123:G123"/>
    <mergeCell ref="H123:I123"/>
    <mergeCell ref="A101:A102"/>
    <mergeCell ref="B101:C101"/>
    <mergeCell ref="D101:E101"/>
    <mergeCell ref="F101:G101"/>
    <mergeCell ref="A1:I1"/>
    <mergeCell ref="A2:I2"/>
    <mergeCell ref="A4:A5"/>
    <mergeCell ref="B4:C4"/>
    <mergeCell ref="D4:E4"/>
    <mergeCell ref="F4:G4"/>
    <mergeCell ref="H4:I4"/>
    <mergeCell ref="A48:A49"/>
    <mergeCell ref="B48:C48"/>
    <mergeCell ref="D48:E48"/>
    <mergeCell ref="F48:G48"/>
    <mergeCell ref="H48:I48"/>
    <mergeCell ref="A25:A26"/>
    <mergeCell ref="B25:C25"/>
    <mergeCell ref="D25:E25"/>
    <mergeCell ref="F25:G25"/>
    <mergeCell ref="H25:I25"/>
    <mergeCell ref="H61:I61"/>
    <mergeCell ref="H80:I80"/>
    <mergeCell ref="H90:I90"/>
    <mergeCell ref="A90:A91"/>
    <mergeCell ref="B90:C90"/>
    <mergeCell ref="D90:E90"/>
    <mergeCell ref="F90:G90"/>
    <mergeCell ref="A80:A81"/>
    <mergeCell ref="B80:C80"/>
    <mergeCell ref="D80:E80"/>
    <mergeCell ref="F80:G80"/>
    <mergeCell ref="A61:A62"/>
    <mergeCell ref="B61:C61"/>
    <mergeCell ref="D61:E61"/>
    <mergeCell ref="F61:G61"/>
    <mergeCell ref="H155:I155"/>
    <mergeCell ref="A142:A143"/>
    <mergeCell ref="B142:C142"/>
    <mergeCell ref="D142:E142"/>
    <mergeCell ref="F142:G142"/>
    <mergeCell ref="H142:I142"/>
    <mergeCell ref="A155:A156"/>
    <mergeCell ref="B155:C155"/>
    <mergeCell ref="D155:E155"/>
    <mergeCell ref="F155:G155"/>
    <mergeCell ref="A184:A185"/>
    <mergeCell ref="B184:C184"/>
    <mergeCell ref="D184:E184"/>
    <mergeCell ref="F184:G184"/>
    <mergeCell ref="H184:I184"/>
    <mergeCell ref="A168:A169"/>
    <mergeCell ref="B168:C168"/>
    <mergeCell ref="D168:E168"/>
    <mergeCell ref="F168:G168"/>
    <mergeCell ref="H168:I168"/>
    <mergeCell ref="H227:I227"/>
    <mergeCell ref="A197:A198"/>
    <mergeCell ref="B197:C197"/>
    <mergeCell ref="D197:E197"/>
    <mergeCell ref="F197:G197"/>
    <mergeCell ref="H197:I197"/>
    <mergeCell ref="A212:A213"/>
    <mergeCell ref="B212:C212"/>
    <mergeCell ref="D212:E212"/>
    <mergeCell ref="F212:G212"/>
    <mergeCell ref="H212:I212"/>
    <mergeCell ref="F227:G227"/>
    <mergeCell ref="A227:A228"/>
    <mergeCell ref="B227:C227"/>
    <mergeCell ref="D227:E227"/>
  </mergeCells>
  <pageMargins left="0.78740157480314998" right="0.39370078740157499" top="0.39370078740157499" bottom="0.39370078740157499" header="0.31496062992126" footer="0.35433070866141703"/>
  <pageSetup paperSize="9" firstPageNumber="7" fitToWidth="0" fitToHeight="0" orientation="landscape" useFirstPageNumber="1" r:id="rId1"/>
  <headerFooter scaleWithDoc="0" alignWithMargins="0">
    <oddFooter>&amp;R&amp;"-,обычный"&amp;8&amp;P</oddFooter>
  </headerFooter>
  <rowBreaks count="9" manualBreakCount="9">
    <brk id="23" max="8" man="1"/>
    <brk id="46" max="8" man="1"/>
    <brk id="78" max="8" man="1"/>
    <brk id="108" max="8" man="1"/>
    <brk id="120" max="8" man="1"/>
    <brk id="153" max="8" man="1"/>
    <brk id="182" max="8" man="1"/>
    <brk id="210" max="8" man="1"/>
    <brk id="244" max="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4"/>
  <sheetViews>
    <sheetView zoomScaleNormal="100" workbookViewId="0">
      <selection sqref="A1:G1"/>
    </sheetView>
  </sheetViews>
  <sheetFormatPr defaultColWidth="9.140625" defaultRowHeight="15" x14ac:dyDescent="0.25"/>
  <cols>
    <col min="1" max="1" width="21" style="44" customWidth="1"/>
    <col min="2" max="2" width="17.42578125" style="35" customWidth="1"/>
    <col min="3" max="3" width="14.28515625" style="35" customWidth="1"/>
    <col min="4" max="4" width="12" style="35" customWidth="1"/>
    <col min="5" max="5" width="20.28515625" style="35" customWidth="1"/>
    <col min="6" max="6" width="21.5703125" style="35" customWidth="1"/>
    <col min="7" max="7" width="21" style="35" customWidth="1"/>
    <col min="8" max="8" width="12.42578125" style="43" customWidth="1"/>
    <col min="9" max="9" width="16.28515625" style="1" customWidth="1"/>
    <col min="10" max="10" width="16.7109375" style="1" customWidth="1"/>
    <col min="11" max="11" width="25.5703125" style="1" customWidth="1"/>
    <col min="12" max="16384" width="9.140625" style="1"/>
  </cols>
  <sheetData>
    <row r="1" spans="1:19" ht="20.100000000000001" customHeight="1" x14ac:dyDescent="0.25">
      <c r="A1" s="525" t="s">
        <v>189</v>
      </c>
      <c r="B1" s="525"/>
      <c r="C1" s="525"/>
      <c r="D1" s="525"/>
      <c r="E1" s="525"/>
      <c r="F1" s="525"/>
      <c r="G1" s="525"/>
      <c r="H1" s="266"/>
      <c r="I1" s="8"/>
      <c r="J1" s="8"/>
      <c r="K1" s="27"/>
      <c r="L1" s="24"/>
      <c r="M1" s="24"/>
      <c r="N1" s="24"/>
      <c r="O1" s="24"/>
      <c r="P1" s="24"/>
      <c r="Q1" s="24"/>
      <c r="R1" s="24"/>
      <c r="S1" s="24"/>
    </row>
    <row r="2" spans="1:19" ht="12.75" customHeight="1" x14ac:dyDescent="0.25">
      <c r="A2" s="49"/>
      <c r="C2" s="267" t="s">
        <v>21</v>
      </c>
      <c r="D2" s="267" t="s">
        <v>21</v>
      </c>
      <c r="E2" s="267"/>
      <c r="F2" s="267" t="s">
        <v>21</v>
      </c>
      <c r="G2" s="268" t="s">
        <v>67</v>
      </c>
      <c r="H2" s="269" t="s">
        <v>21</v>
      </c>
      <c r="I2" s="50" t="s">
        <v>21</v>
      </c>
      <c r="J2" s="50" t="s">
        <v>21</v>
      </c>
      <c r="K2" s="50" t="s">
        <v>21</v>
      </c>
      <c r="L2" s="50" t="s">
        <v>21</v>
      </c>
      <c r="M2" s="24"/>
      <c r="N2" s="24"/>
      <c r="O2" s="24"/>
      <c r="P2" s="24"/>
      <c r="Q2" s="24"/>
      <c r="R2" s="24"/>
      <c r="S2" s="24"/>
    </row>
    <row r="3" spans="1:19" ht="50.1" customHeight="1" x14ac:dyDescent="0.25">
      <c r="A3" s="51"/>
      <c r="B3" s="367" t="s">
        <v>68</v>
      </c>
      <c r="C3" s="368" t="s">
        <v>69</v>
      </c>
      <c r="D3" s="368" t="s">
        <v>70</v>
      </c>
      <c r="E3" s="368" t="s">
        <v>71</v>
      </c>
      <c r="F3" s="368" t="s">
        <v>211</v>
      </c>
      <c r="G3" s="369" t="s">
        <v>72</v>
      </c>
      <c r="H3" s="48"/>
      <c r="M3" s="24"/>
      <c r="N3" s="24"/>
      <c r="O3" s="24"/>
      <c r="P3" s="66"/>
      <c r="Q3" s="66"/>
      <c r="R3" s="66"/>
      <c r="S3" s="66"/>
    </row>
    <row r="4" spans="1:19" ht="12.75" customHeight="1" x14ac:dyDescent="0.25">
      <c r="A4" s="7" t="s">
        <v>27</v>
      </c>
      <c r="B4" s="248">
        <f>'[3]1'!B5</f>
        <v>720973.6</v>
      </c>
      <c r="C4" s="302">
        <v>9095</v>
      </c>
      <c r="D4" s="302">
        <v>35076</v>
      </c>
      <c r="E4" s="248">
        <f>'[3]1'!E5</f>
        <v>362</v>
      </c>
      <c r="F4" s="302">
        <v>2700</v>
      </c>
      <c r="G4" s="302" t="s">
        <v>296</v>
      </c>
      <c r="I4" s="67"/>
      <c r="M4" s="24"/>
      <c r="N4" s="24"/>
      <c r="O4" s="24"/>
      <c r="P4" s="24"/>
      <c r="Q4" s="24"/>
      <c r="R4" s="24"/>
      <c r="S4" s="24"/>
    </row>
    <row r="5" spans="1:19" ht="12.75" customHeight="1" x14ac:dyDescent="0.25">
      <c r="A5" s="7" t="s">
        <v>28</v>
      </c>
      <c r="B5" s="384" t="s">
        <v>217</v>
      </c>
      <c r="C5" s="384">
        <v>900</v>
      </c>
      <c r="D5" s="384" t="s">
        <v>29</v>
      </c>
      <c r="E5" s="384" t="str">
        <f>'[3]1'!E6</f>
        <v>-</v>
      </c>
      <c r="F5" s="384" t="str">
        <f>'[3]1'!E6</f>
        <v>-</v>
      </c>
      <c r="G5" s="384" t="s">
        <v>29</v>
      </c>
      <c r="I5" s="67"/>
      <c r="M5" s="24"/>
      <c r="N5" s="24"/>
      <c r="O5" s="24"/>
      <c r="P5" s="24"/>
      <c r="Q5" s="24"/>
      <c r="R5" s="24"/>
      <c r="S5" s="24"/>
    </row>
    <row r="6" spans="1:19" ht="12.75" customHeight="1" x14ac:dyDescent="0.25">
      <c r="A6" s="7" t="s">
        <v>30</v>
      </c>
      <c r="B6" s="384" t="str">
        <f>'[3]1'!B7</f>
        <v>-</v>
      </c>
      <c r="C6" s="384" t="s">
        <v>29</v>
      </c>
      <c r="D6" s="384" t="s">
        <v>217</v>
      </c>
      <c r="E6" s="384" t="str">
        <f>'[3]1'!E7</f>
        <v>-</v>
      </c>
      <c r="F6" s="384" t="str">
        <f>'[3]1'!E7</f>
        <v>-</v>
      </c>
      <c r="G6" s="384" t="s">
        <v>29</v>
      </c>
      <c r="I6" s="36"/>
      <c r="M6" s="24"/>
      <c r="N6" s="24"/>
      <c r="O6" s="24"/>
      <c r="P6" s="24"/>
      <c r="Q6" s="24"/>
      <c r="R6" s="24"/>
      <c r="S6" s="24"/>
    </row>
    <row r="7" spans="1:19" ht="14.25" customHeight="1" x14ac:dyDescent="0.25">
      <c r="A7" s="7" t="s">
        <v>31</v>
      </c>
      <c r="B7" s="384" t="str">
        <f>'[3]1'!B8</f>
        <v>-</v>
      </c>
      <c r="C7" s="384" t="s">
        <v>29</v>
      </c>
      <c r="D7" s="384" t="s">
        <v>29</v>
      </c>
      <c r="E7" s="384">
        <f>'[3]1'!E8</f>
        <v>362</v>
      </c>
      <c r="F7" s="384" t="s">
        <v>29</v>
      </c>
      <c r="G7" s="384" t="s">
        <v>29</v>
      </c>
      <c r="I7" s="68"/>
      <c r="M7" s="24"/>
      <c r="N7" s="24"/>
      <c r="O7" s="24"/>
      <c r="P7" s="24"/>
      <c r="Q7" s="24"/>
      <c r="R7" s="24"/>
      <c r="S7" s="24"/>
    </row>
    <row r="8" spans="1:19" ht="12.75" customHeight="1" x14ac:dyDescent="0.25">
      <c r="A8" s="7" t="s">
        <v>32</v>
      </c>
      <c r="B8" s="384">
        <f>'[3]1'!B9</f>
        <v>162349</v>
      </c>
      <c r="C8" s="384" t="s">
        <v>29</v>
      </c>
      <c r="D8" s="384" t="s">
        <v>29</v>
      </c>
      <c r="E8" s="384" t="str">
        <f>'[3]1'!E9</f>
        <v>-</v>
      </c>
      <c r="F8" s="384" t="str">
        <f>'[3]1'!E9</f>
        <v>-</v>
      </c>
      <c r="G8" s="384" t="s">
        <v>29</v>
      </c>
      <c r="I8" s="68"/>
      <c r="M8" s="24"/>
      <c r="N8" s="24"/>
      <c r="O8" s="24"/>
      <c r="P8" s="24"/>
      <c r="Q8" s="24"/>
      <c r="R8" s="24"/>
      <c r="S8" s="24"/>
    </row>
    <row r="9" spans="1:19" ht="12.75" customHeight="1" x14ac:dyDescent="0.25">
      <c r="A9" s="7" t="s">
        <v>34</v>
      </c>
      <c r="B9" s="384">
        <f>'[3]1'!B10</f>
        <v>13499</v>
      </c>
      <c r="C9" s="384" t="s">
        <v>29</v>
      </c>
      <c r="D9" s="384" t="s">
        <v>29</v>
      </c>
      <c r="E9" s="384" t="str">
        <f>'[3]1'!E10</f>
        <v>-</v>
      </c>
      <c r="F9" s="384">
        <v>2700</v>
      </c>
      <c r="G9" s="384" t="s">
        <v>29</v>
      </c>
      <c r="I9" s="36" t="s">
        <v>21</v>
      </c>
      <c r="M9" s="24"/>
      <c r="N9" s="24"/>
      <c r="O9" s="24"/>
      <c r="P9" s="24"/>
      <c r="Q9" s="24"/>
      <c r="R9" s="24"/>
      <c r="S9" s="24"/>
    </row>
    <row r="10" spans="1:19" ht="12.75" customHeight="1" x14ac:dyDescent="0.25">
      <c r="A10" s="7" t="s">
        <v>35</v>
      </c>
      <c r="B10" s="384">
        <f>'[3]1'!B11</f>
        <v>3200</v>
      </c>
      <c r="C10" s="384" t="s">
        <v>29</v>
      </c>
      <c r="D10" s="384" t="s">
        <v>29</v>
      </c>
      <c r="E10" s="384" t="str">
        <f>'[3]1'!E11</f>
        <v>-</v>
      </c>
      <c r="F10" s="384" t="str">
        <f>'[3]1'!E11</f>
        <v>-</v>
      </c>
      <c r="G10" s="384" t="s">
        <v>29</v>
      </c>
      <c r="I10" s="68"/>
      <c r="M10" s="24"/>
      <c r="N10" s="24"/>
      <c r="O10" s="24"/>
      <c r="P10" s="24"/>
      <c r="Q10" s="24"/>
      <c r="R10" s="24"/>
      <c r="S10" s="24"/>
    </row>
    <row r="11" spans="1:19" ht="12.75" customHeight="1" x14ac:dyDescent="0.25">
      <c r="A11" s="7" t="s">
        <v>36</v>
      </c>
      <c r="B11" s="384" t="str">
        <f>'[3]1'!B12</f>
        <v>-</v>
      </c>
      <c r="C11" s="384" t="s">
        <v>29</v>
      </c>
      <c r="D11" s="384" t="s">
        <v>217</v>
      </c>
      <c r="E11" s="384" t="str">
        <f>'[3]1'!E12</f>
        <v>-</v>
      </c>
      <c r="F11" s="384" t="str">
        <f>'[3]1'!E12</f>
        <v>-</v>
      </c>
      <c r="G11" s="384" t="s">
        <v>29</v>
      </c>
      <c r="I11" s="68"/>
      <c r="M11" s="24"/>
      <c r="N11" s="24"/>
      <c r="O11" s="24"/>
      <c r="P11" s="24"/>
      <c r="Q11" s="24"/>
      <c r="R11" s="24"/>
      <c r="S11" s="24"/>
    </row>
    <row r="12" spans="1:19" ht="12.75" customHeight="1" x14ac:dyDescent="0.25">
      <c r="A12" s="7" t="s">
        <v>56</v>
      </c>
      <c r="B12" s="384">
        <f>'[3]1'!B13</f>
        <v>146388</v>
      </c>
      <c r="C12" s="384">
        <v>7910</v>
      </c>
      <c r="D12" s="384" t="s">
        <v>29</v>
      </c>
      <c r="E12" s="384" t="str">
        <f>'[3]1'!E13</f>
        <v>-</v>
      </c>
      <c r="F12" s="384" t="str">
        <f>'[3]1'!E13</f>
        <v>-</v>
      </c>
      <c r="G12" s="384" t="s">
        <v>296</v>
      </c>
      <c r="I12" s="69"/>
      <c r="M12" s="24"/>
      <c r="N12" s="24"/>
      <c r="O12" s="24"/>
      <c r="P12" s="24"/>
      <c r="Q12" s="24"/>
      <c r="R12" s="24"/>
      <c r="S12" s="24"/>
    </row>
    <row r="13" spans="1:19" s="175" customFormat="1" ht="12.75" customHeight="1" x14ac:dyDescent="0.25">
      <c r="A13" s="7" t="s">
        <v>40</v>
      </c>
      <c r="B13" s="384" t="s">
        <v>217</v>
      </c>
      <c r="C13" s="384" t="s">
        <v>29</v>
      </c>
      <c r="D13" s="384" t="s">
        <v>29</v>
      </c>
      <c r="E13" s="384" t="str">
        <f>'[3]1'!E14</f>
        <v>-</v>
      </c>
      <c r="F13" s="384" t="str">
        <f>'[3]1'!E14</f>
        <v>-</v>
      </c>
      <c r="G13" s="384" t="s">
        <v>29</v>
      </c>
      <c r="H13" s="43"/>
      <c r="I13" s="166"/>
      <c r="M13" s="24"/>
      <c r="N13" s="24"/>
      <c r="O13" s="24"/>
      <c r="P13" s="24"/>
      <c r="Q13" s="24"/>
      <c r="R13" s="24"/>
      <c r="S13" s="24"/>
    </row>
    <row r="14" spans="1:19" ht="12.75" customHeight="1" x14ac:dyDescent="0.25">
      <c r="A14" s="7" t="s">
        <v>42</v>
      </c>
      <c r="B14" s="309">
        <f>'[3]1'!B15</f>
        <v>314094.59999999998</v>
      </c>
      <c r="C14" s="309" t="s">
        <v>29</v>
      </c>
      <c r="D14" s="309" t="s">
        <v>217</v>
      </c>
      <c r="E14" s="309" t="str">
        <f>'[3]1'!E15</f>
        <v>-</v>
      </c>
      <c r="F14" s="309" t="str">
        <f>'[3]1'!E15</f>
        <v>-</v>
      </c>
      <c r="G14" s="384" t="s">
        <v>29</v>
      </c>
      <c r="I14" s="69"/>
      <c r="M14" s="24"/>
      <c r="N14" s="24"/>
      <c r="O14" s="24"/>
      <c r="P14" s="24"/>
      <c r="Q14" s="24"/>
      <c r="R14" s="24"/>
      <c r="S14" s="24"/>
    </row>
    <row r="15" spans="1:19" s="165" customFormat="1" ht="12.75" customHeight="1" x14ac:dyDescent="0.25">
      <c r="A15" s="144" t="s">
        <v>44</v>
      </c>
      <c r="B15" s="311" t="str">
        <f>'[3]1'!B16</f>
        <v>-</v>
      </c>
      <c r="C15" s="311" t="s">
        <v>217</v>
      </c>
      <c r="D15" s="311" t="s">
        <v>29</v>
      </c>
      <c r="E15" s="311" t="str">
        <f>'[3]1'!E16</f>
        <v>-</v>
      </c>
      <c r="F15" s="311" t="str">
        <f>'[3]1'!E16</f>
        <v>-</v>
      </c>
      <c r="G15" s="311" t="s">
        <v>29</v>
      </c>
      <c r="H15" s="43"/>
      <c r="I15" s="166"/>
      <c r="M15" s="24"/>
      <c r="N15" s="24"/>
      <c r="O15" s="24"/>
      <c r="P15" s="24"/>
      <c r="Q15" s="24"/>
      <c r="R15" s="24"/>
      <c r="S15" s="24"/>
    </row>
    <row r="16" spans="1:19" ht="12.75" customHeight="1" x14ac:dyDescent="0.25">
      <c r="A16" s="49"/>
      <c r="B16" s="385"/>
      <c r="C16" s="385"/>
      <c r="D16" s="386"/>
      <c r="E16" s="386"/>
      <c r="F16" s="386" t="s">
        <v>66</v>
      </c>
      <c r="G16" s="169"/>
      <c r="I16" s="68"/>
      <c r="J16" s="1" t="s">
        <v>21</v>
      </c>
    </row>
    <row r="17" spans="1:16" ht="50.1" customHeight="1" x14ac:dyDescent="0.25">
      <c r="A17" s="52"/>
      <c r="B17" s="387" t="s">
        <v>73</v>
      </c>
      <c r="C17" s="387" t="s">
        <v>212</v>
      </c>
      <c r="D17" s="387" t="s">
        <v>251</v>
      </c>
      <c r="E17" s="387" t="s">
        <v>74</v>
      </c>
      <c r="F17" s="388" t="s">
        <v>252</v>
      </c>
      <c r="G17" s="389"/>
      <c r="I17" s="41"/>
      <c r="J17" s="14"/>
      <c r="K17" s="14"/>
      <c r="L17" s="14"/>
      <c r="M17" s="14"/>
      <c r="N17" s="14"/>
      <c r="O17" s="14"/>
      <c r="P17" s="14"/>
    </row>
    <row r="18" spans="1:16" s="293" customFormat="1" ht="12.75" customHeight="1" x14ac:dyDescent="0.2">
      <c r="A18" s="46" t="s">
        <v>27</v>
      </c>
      <c r="B18" s="384">
        <v>25005</v>
      </c>
      <c r="C18" s="384" t="s">
        <v>217</v>
      </c>
      <c r="D18" s="384" t="s">
        <v>217</v>
      </c>
      <c r="E18" s="384">
        <v>124108</v>
      </c>
      <c r="F18" s="384">
        <v>31513</v>
      </c>
      <c r="G18" s="390"/>
      <c r="H18" s="288"/>
      <c r="I18" s="289"/>
      <c r="J18" s="289"/>
      <c r="K18" s="289"/>
      <c r="L18" s="290"/>
      <c r="M18" s="289"/>
      <c r="N18" s="291"/>
      <c r="O18" s="292"/>
      <c r="P18" s="292"/>
    </row>
    <row r="19" spans="1:16" s="293" customFormat="1" ht="12.75" customHeight="1" x14ac:dyDescent="0.2">
      <c r="A19" s="7" t="s">
        <v>35</v>
      </c>
      <c r="B19" s="384" t="s">
        <v>29</v>
      </c>
      <c r="C19" s="384"/>
      <c r="D19" s="384" t="s">
        <v>29</v>
      </c>
      <c r="E19" s="384">
        <v>14200</v>
      </c>
      <c r="F19" s="384" t="s">
        <v>29</v>
      </c>
      <c r="G19" s="390"/>
      <c r="H19" s="288"/>
      <c r="I19" s="289"/>
      <c r="J19" s="289"/>
      <c r="K19" s="289"/>
      <c r="L19" s="290"/>
      <c r="M19" s="289"/>
      <c r="N19" s="291"/>
      <c r="O19" s="292"/>
      <c r="P19" s="292"/>
    </row>
    <row r="20" spans="1:16" s="175" customFormat="1" ht="12.75" customHeight="1" x14ac:dyDescent="0.25">
      <c r="A20" s="7" t="s">
        <v>56</v>
      </c>
      <c r="B20" s="384" t="s">
        <v>29</v>
      </c>
      <c r="C20" s="384"/>
      <c r="D20" s="384" t="s">
        <v>29</v>
      </c>
      <c r="E20" s="384" t="s">
        <v>29</v>
      </c>
      <c r="F20" s="384">
        <v>2000</v>
      </c>
      <c r="G20" s="389"/>
      <c r="H20" s="43"/>
      <c r="I20" s="72"/>
      <c r="J20" s="73"/>
      <c r="K20" s="73"/>
      <c r="L20" s="73"/>
      <c r="M20" s="73"/>
      <c r="N20" s="73"/>
      <c r="O20" s="31"/>
      <c r="P20" s="31"/>
    </row>
    <row r="21" spans="1:16" ht="12.75" customHeight="1" x14ac:dyDescent="0.25">
      <c r="A21" s="7" t="s">
        <v>40</v>
      </c>
      <c r="B21" s="384" t="s">
        <v>29</v>
      </c>
      <c r="C21" s="384" t="s">
        <v>217</v>
      </c>
      <c r="D21" s="384" t="s">
        <v>217</v>
      </c>
      <c r="E21" s="384" t="s">
        <v>217</v>
      </c>
      <c r="F21" s="384" t="s">
        <v>217</v>
      </c>
      <c r="G21" s="389"/>
      <c r="H21" s="54" t="s">
        <v>21</v>
      </c>
    </row>
    <row r="22" spans="1:16" ht="12.75" customHeight="1" x14ac:dyDescent="0.25">
      <c r="A22" s="144" t="s">
        <v>44</v>
      </c>
      <c r="B22" s="311">
        <v>25005</v>
      </c>
      <c r="C22" s="311" t="s">
        <v>29</v>
      </c>
      <c r="D22" s="311" t="s">
        <v>29</v>
      </c>
      <c r="E22" s="311" t="s">
        <v>29</v>
      </c>
      <c r="F22" s="391" t="s">
        <v>29</v>
      </c>
      <c r="G22" s="389"/>
      <c r="H22" s="17"/>
    </row>
    <row r="23" spans="1:16" ht="12.75" customHeight="1" x14ac:dyDescent="0.25">
      <c r="A23" s="55"/>
      <c r="B23" s="389"/>
      <c r="C23" s="389"/>
      <c r="D23" s="389"/>
      <c r="E23" s="389"/>
      <c r="F23" s="389"/>
      <c r="G23" s="389"/>
      <c r="H23" s="17"/>
    </row>
    <row r="24" spans="1:16" ht="12.75" customHeight="1" x14ac:dyDescent="0.25">
      <c r="A24" s="524" t="s">
        <v>295</v>
      </c>
      <c r="B24" s="524"/>
      <c r="C24" s="524"/>
      <c r="D24" s="524"/>
      <c r="E24" s="524"/>
      <c r="F24" s="524"/>
      <c r="G24" s="524"/>
      <c r="H24" s="54"/>
      <c r="I24" s="13"/>
      <c r="J24" s="13"/>
    </row>
    <row r="25" spans="1:16" ht="12.75" customHeight="1" x14ac:dyDescent="0.25">
      <c r="A25" s="55"/>
      <c r="B25" s="389"/>
      <c r="C25" s="389"/>
      <c r="D25" s="389"/>
      <c r="E25" s="389"/>
      <c r="F25" s="389"/>
      <c r="G25" s="389"/>
      <c r="H25" s="54"/>
      <c r="I25" s="13"/>
      <c r="J25" s="13"/>
    </row>
    <row r="26" spans="1:16" ht="12.75" customHeight="1" x14ac:dyDescent="0.25">
      <c r="A26" s="55"/>
      <c r="B26" s="389"/>
      <c r="C26" s="389"/>
      <c r="D26" s="389"/>
      <c r="E26" s="389"/>
      <c r="F26" s="389"/>
      <c r="G26" s="389"/>
      <c r="H26" s="57"/>
      <c r="I26" s="58"/>
      <c r="J26" s="58"/>
    </row>
    <row r="27" spans="1:16" ht="12.75" customHeight="1" x14ac:dyDescent="0.25">
      <c r="A27" s="55"/>
      <c r="B27" s="17"/>
      <c r="C27" s="17"/>
      <c r="D27" s="17"/>
      <c r="E27" s="17"/>
      <c r="F27" s="17"/>
      <c r="G27" s="17"/>
      <c r="H27" s="57"/>
      <c r="I27" s="58"/>
      <c r="J27" s="58"/>
    </row>
    <row r="28" spans="1:16" x14ac:dyDescent="0.25">
      <c r="A28" s="45"/>
      <c r="B28" s="271"/>
      <c r="C28" s="271"/>
      <c r="D28" s="271"/>
      <c r="E28" s="271"/>
      <c r="F28" s="271"/>
      <c r="G28" s="271"/>
      <c r="H28" s="270"/>
      <c r="I28" s="38"/>
      <c r="J28" s="38"/>
    </row>
    <row r="29" spans="1:16" ht="15" customHeight="1" x14ac:dyDescent="0.25">
      <c r="A29" s="60"/>
      <c r="B29" s="273"/>
      <c r="C29" s="273"/>
      <c r="D29" s="273"/>
      <c r="E29" s="273"/>
      <c r="F29" s="273"/>
      <c r="G29" s="273"/>
      <c r="H29" s="272"/>
      <c r="I29" s="59"/>
      <c r="J29" s="59"/>
    </row>
    <row r="30" spans="1:16" ht="15" customHeight="1" x14ac:dyDescent="0.25">
      <c r="A30" s="60"/>
      <c r="B30" s="273"/>
      <c r="C30" s="273"/>
      <c r="D30" s="273"/>
      <c r="E30" s="273"/>
      <c r="F30" s="273"/>
      <c r="G30" s="273"/>
      <c r="H30" s="272"/>
      <c r="I30" s="59"/>
      <c r="J30" s="59"/>
    </row>
    <row r="31" spans="1:16" x14ac:dyDescent="0.25">
      <c r="A31" s="61"/>
      <c r="B31" s="136"/>
      <c r="C31" s="136"/>
      <c r="D31" s="136"/>
      <c r="E31" s="136"/>
      <c r="F31" s="136"/>
      <c r="G31" s="136"/>
      <c r="H31" s="136"/>
      <c r="I31" s="61"/>
      <c r="J31" s="61"/>
    </row>
    <row r="32" spans="1:16" ht="21" customHeight="1" x14ac:dyDescent="0.25">
      <c r="A32" s="526"/>
      <c r="B32" s="523"/>
      <c r="C32" s="523"/>
      <c r="D32" s="523"/>
      <c r="E32" s="523"/>
      <c r="F32" s="523"/>
      <c r="G32" s="274"/>
      <c r="H32" s="274"/>
      <c r="I32" s="62"/>
      <c r="J32" s="62"/>
    </row>
    <row r="33" spans="1:10" x14ac:dyDescent="0.25">
      <c r="A33" s="526"/>
      <c r="B33" s="523"/>
      <c r="C33" s="523"/>
      <c r="D33" s="523"/>
      <c r="E33" s="274"/>
      <c r="F33" s="523"/>
      <c r="G33" s="523"/>
      <c r="H33" s="523"/>
      <c r="I33" s="522"/>
      <c r="J33" s="522"/>
    </row>
    <row r="34" spans="1:10" ht="30.75" customHeight="1" x14ac:dyDescent="0.25">
      <c r="A34" s="526"/>
      <c r="B34" s="523"/>
      <c r="C34" s="523"/>
      <c r="D34" s="523"/>
      <c r="E34" s="274"/>
      <c r="F34" s="523"/>
      <c r="G34" s="523"/>
      <c r="H34" s="523"/>
      <c r="I34" s="522"/>
      <c r="J34" s="522"/>
    </row>
    <row r="35" spans="1:10" ht="12.75" customHeight="1" x14ac:dyDescent="0.25">
      <c r="A35" s="63"/>
      <c r="B35" s="17"/>
      <c r="C35" s="17"/>
      <c r="D35" s="17"/>
      <c r="E35" s="17"/>
      <c r="F35" s="17"/>
      <c r="G35" s="17"/>
      <c r="H35" s="54"/>
      <c r="I35" s="13"/>
      <c r="J35" s="13"/>
    </row>
    <row r="36" spans="1:10" ht="12.75" customHeight="1" x14ac:dyDescent="0.25">
      <c r="A36" s="7"/>
      <c r="B36" s="17"/>
      <c r="C36" s="17"/>
      <c r="D36" s="17"/>
      <c r="E36" s="17"/>
      <c r="F36" s="17"/>
      <c r="G36" s="17"/>
      <c r="H36" s="54"/>
      <c r="I36" s="13"/>
      <c r="J36" s="13"/>
    </row>
    <row r="37" spans="1:10" ht="12.75" customHeight="1" x14ac:dyDescent="0.25">
      <c r="A37" s="55"/>
      <c r="B37" s="17"/>
      <c r="C37" s="17"/>
      <c r="D37" s="17"/>
      <c r="E37" s="17"/>
      <c r="F37" s="17"/>
      <c r="G37" s="17"/>
      <c r="H37" s="54"/>
      <c r="I37" s="13"/>
      <c r="J37" s="13"/>
    </row>
    <row r="38" spans="1:10" ht="12.75" customHeight="1" x14ac:dyDescent="0.25">
      <c r="A38" s="55"/>
      <c r="B38" s="17"/>
      <c r="C38" s="17"/>
      <c r="D38" s="17"/>
      <c r="E38" s="17"/>
      <c r="F38" s="17"/>
      <c r="G38" s="17"/>
      <c r="H38" s="54"/>
      <c r="I38" s="13"/>
      <c r="J38" s="13"/>
    </row>
    <row r="39" spans="1:10" ht="12.75" customHeight="1" x14ac:dyDescent="0.25">
      <c r="A39" s="55"/>
      <c r="B39" s="17"/>
      <c r="C39" s="17"/>
      <c r="D39" s="17"/>
      <c r="E39" s="17"/>
      <c r="F39" s="17"/>
      <c r="G39" s="17"/>
      <c r="H39" s="54"/>
      <c r="I39" s="13"/>
      <c r="J39" s="13"/>
    </row>
    <row r="40" spans="1:10" ht="12.75" customHeight="1" x14ac:dyDescent="0.25">
      <c r="A40" s="55"/>
      <c r="B40" s="17"/>
      <c r="C40" s="17"/>
      <c r="D40" s="17"/>
      <c r="E40" s="17"/>
      <c r="F40" s="17"/>
      <c r="G40" s="275"/>
      <c r="H40" s="186"/>
      <c r="I40" s="64"/>
      <c r="J40" s="64"/>
    </row>
    <row r="41" spans="1:10" ht="12.75" customHeight="1" x14ac:dyDescent="0.25">
      <c r="A41" s="55"/>
      <c r="B41" s="17"/>
      <c r="C41" s="17"/>
      <c r="D41" s="17"/>
      <c r="E41" s="17"/>
      <c r="F41" s="17"/>
      <c r="G41" s="17"/>
      <c r="H41" s="54"/>
      <c r="I41" s="13"/>
      <c r="J41" s="13"/>
    </row>
    <row r="42" spans="1:10" ht="12.75" customHeight="1" x14ac:dyDescent="0.25">
      <c r="A42" s="55"/>
      <c r="B42" s="17"/>
      <c r="C42" s="17"/>
      <c r="D42" s="17"/>
      <c r="E42" s="17"/>
      <c r="F42" s="17"/>
      <c r="G42" s="17"/>
      <c r="H42" s="54"/>
      <c r="I42" s="13"/>
      <c r="J42" s="13"/>
    </row>
    <row r="43" spans="1:10" ht="12.75" customHeight="1" x14ac:dyDescent="0.25">
      <c r="A43" s="55"/>
      <c r="B43" s="17"/>
      <c r="C43" s="17"/>
      <c r="D43" s="17"/>
      <c r="E43" s="17"/>
      <c r="F43" s="17"/>
      <c r="G43" s="17"/>
      <c r="H43" s="57"/>
      <c r="I43" s="58"/>
      <c r="J43" s="58"/>
    </row>
    <row r="44" spans="1:10" ht="12.75" customHeight="1" x14ac:dyDescent="0.25">
      <c r="A44" s="55"/>
      <c r="B44" s="17"/>
      <c r="C44" s="17"/>
      <c r="D44" s="17"/>
      <c r="E44" s="17"/>
      <c r="F44" s="17"/>
      <c r="G44" s="17"/>
      <c r="H44" s="54"/>
      <c r="I44" s="13"/>
      <c r="J44" s="13"/>
    </row>
    <row r="45" spans="1:10" ht="12.75" customHeight="1" x14ac:dyDescent="0.25">
      <c r="A45" s="55"/>
      <c r="B45" s="17"/>
      <c r="C45" s="17"/>
      <c r="D45" s="17"/>
      <c r="E45" s="17"/>
      <c r="F45" s="17"/>
      <c r="G45" s="17"/>
      <c r="H45" s="54"/>
      <c r="I45" s="13"/>
      <c r="J45" s="13"/>
    </row>
    <row r="46" spans="1:10" ht="12.75" customHeight="1" x14ac:dyDescent="0.25">
      <c r="A46" s="55"/>
      <c r="B46" s="17"/>
      <c r="C46" s="17"/>
      <c r="D46" s="17"/>
      <c r="E46" s="17"/>
      <c r="F46" s="17"/>
      <c r="G46" s="17"/>
      <c r="H46" s="54"/>
      <c r="I46" s="13"/>
      <c r="J46" s="13"/>
    </row>
    <row r="47" spans="1:10" ht="15" customHeight="1" x14ac:dyDescent="0.25">
      <c r="A47" s="60"/>
      <c r="B47" s="273"/>
      <c r="C47" s="273"/>
      <c r="D47" s="273"/>
      <c r="E47" s="273"/>
      <c r="F47" s="273"/>
      <c r="G47" s="273"/>
      <c r="H47" s="273"/>
      <c r="I47" s="60"/>
      <c r="J47" s="60"/>
    </row>
    <row r="48" spans="1:10" x14ac:dyDescent="0.25">
      <c r="A48" s="56"/>
      <c r="B48" s="276"/>
      <c r="C48" s="276"/>
      <c r="D48" s="276"/>
      <c r="E48" s="276"/>
      <c r="F48" s="276"/>
      <c r="G48" s="276"/>
      <c r="H48" s="276"/>
      <c r="I48" s="56"/>
      <c r="J48" s="56"/>
    </row>
    <row r="49" spans="1:10" x14ac:dyDescent="0.25">
      <c r="A49" s="61"/>
      <c r="B49" s="136"/>
      <c r="C49" s="136"/>
      <c r="D49" s="136"/>
      <c r="E49" s="136"/>
      <c r="F49" s="136"/>
      <c r="G49" s="136"/>
      <c r="H49" s="136"/>
      <c r="I49" s="61"/>
      <c r="J49" s="61"/>
    </row>
    <row r="50" spans="1:10" ht="23.25" customHeight="1" x14ac:dyDescent="0.25">
      <c r="A50" s="526"/>
      <c r="B50" s="523"/>
      <c r="C50" s="523"/>
      <c r="D50" s="523"/>
      <c r="E50" s="523"/>
      <c r="F50" s="523"/>
      <c r="G50" s="274"/>
      <c r="H50" s="274"/>
      <c r="I50" s="62"/>
      <c r="J50" s="62"/>
    </row>
    <row r="51" spans="1:10" x14ac:dyDescent="0.25">
      <c r="A51" s="526"/>
      <c r="B51" s="523"/>
      <c r="C51" s="523"/>
      <c r="D51" s="523"/>
      <c r="E51" s="274"/>
      <c r="F51" s="523"/>
      <c r="G51" s="523"/>
      <c r="H51" s="523"/>
      <c r="I51" s="522"/>
      <c r="J51" s="522"/>
    </row>
    <row r="52" spans="1:10" ht="30" customHeight="1" x14ac:dyDescent="0.25">
      <c r="A52" s="526"/>
      <c r="B52" s="523"/>
      <c r="C52" s="523"/>
      <c r="D52" s="523"/>
      <c r="E52" s="274"/>
      <c r="F52" s="523"/>
      <c r="G52" s="523"/>
      <c r="H52" s="523"/>
      <c r="I52" s="522"/>
      <c r="J52" s="522"/>
    </row>
    <row r="53" spans="1:10" ht="12.75" customHeight="1" x14ac:dyDescent="0.25">
      <c r="A53" s="63"/>
      <c r="B53" s="17"/>
      <c r="C53" s="17"/>
      <c r="D53" s="17"/>
      <c r="E53" s="17"/>
      <c r="F53" s="17"/>
      <c r="G53" s="17"/>
      <c r="H53" s="54"/>
      <c r="I53" s="13"/>
      <c r="J53" s="13"/>
    </row>
    <row r="54" spans="1:10" ht="12.75" customHeight="1" x14ac:dyDescent="0.25">
      <c r="A54" s="55"/>
      <c r="B54" s="17"/>
      <c r="C54" s="17"/>
      <c r="D54" s="17"/>
      <c r="E54" s="17"/>
      <c r="F54" s="17"/>
      <c r="G54" s="17"/>
      <c r="H54" s="17"/>
      <c r="I54" s="53"/>
      <c r="J54" s="53"/>
    </row>
    <row r="55" spans="1:10" ht="12.75" customHeight="1" x14ac:dyDescent="0.25">
      <c r="A55" s="74"/>
      <c r="B55" s="275"/>
      <c r="C55" s="275"/>
      <c r="D55" s="275"/>
      <c r="E55" s="275"/>
      <c r="F55" s="275"/>
      <c r="G55" s="275"/>
      <c r="H55" s="275"/>
      <c r="I55" s="65"/>
      <c r="J55" s="65"/>
    </row>
    <row r="56" spans="1:10" ht="12.75" customHeight="1" x14ac:dyDescent="0.25">
      <c r="A56" s="55"/>
      <c r="B56" s="17"/>
      <c r="C56" s="17"/>
      <c r="D56" s="17"/>
      <c r="E56" s="17"/>
      <c r="F56" s="17"/>
      <c r="G56" s="17"/>
      <c r="H56" s="17"/>
      <c r="I56" s="53"/>
      <c r="J56" s="53"/>
    </row>
    <row r="57" spans="1:10" ht="12.75" customHeight="1" x14ac:dyDescent="0.25">
      <c r="A57" s="55"/>
      <c r="B57" s="17"/>
      <c r="C57" s="17"/>
      <c r="D57" s="17"/>
      <c r="E57" s="17"/>
      <c r="F57" s="17"/>
      <c r="G57" s="17"/>
      <c r="H57" s="57"/>
      <c r="I57" s="57"/>
      <c r="J57" s="57"/>
    </row>
    <row r="58" spans="1:10" ht="12.75" customHeight="1" x14ac:dyDescent="0.25">
      <c r="A58" s="55"/>
      <c r="B58" s="17"/>
      <c r="C58" s="17"/>
      <c r="D58" s="17"/>
      <c r="E58" s="17"/>
      <c r="F58" s="17"/>
      <c r="G58" s="17"/>
      <c r="H58" s="17"/>
      <c r="I58" s="53"/>
      <c r="J58" s="53"/>
    </row>
    <row r="59" spans="1:10" ht="12.75" customHeight="1" x14ac:dyDescent="0.25">
      <c r="A59" s="55"/>
      <c r="B59" s="17"/>
      <c r="C59" s="17"/>
      <c r="D59" s="17"/>
      <c r="E59" s="17"/>
      <c r="F59" s="17"/>
      <c r="G59" s="275"/>
      <c r="H59" s="275"/>
      <c r="I59" s="65"/>
      <c r="J59" s="65"/>
    </row>
    <row r="60" spans="1:10" ht="12.75" customHeight="1" x14ac:dyDescent="0.25">
      <c r="A60" s="55"/>
      <c r="B60" s="17"/>
      <c r="C60" s="17"/>
      <c r="D60" s="17"/>
      <c r="E60" s="17"/>
      <c r="F60" s="17"/>
      <c r="G60" s="17"/>
      <c r="H60" s="17"/>
      <c r="I60" s="53"/>
      <c r="J60" s="53"/>
    </row>
    <row r="61" spans="1:10" ht="12.75" customHeight="1" x14ac:dyDescent="0.25">
      <c r="A61" s="55"/>
      <c r="B61" s="17"/>
      <c r="C61" s="17"/>
      <c r="D61" s="17"/>
      <c r="E61" s="17"/>
      <c r="F61" s="17"/>
      <c r="G61" s="17"/>
      <c r="H61" s="17"/>
      <c r="I61" s="53"/>
      <c r="J61" s="53"/>
    </row>
    <row r="62" spans="1:10" ht="12.75" customHeight="1" x14ac:dyDescent="0.25">
      <c r="A62" s="55"/>
      <c r="B62" s="17"/>
      <c r="C62" s="17"/>
      <c r="D62" s="17"/>
      <c r="E62" s="17"/>
      <c r="F62" s="17"/>
      <c r="G62" s="17"/>
      <c r="H62" s="54"/>
      <c r="I62" s="13"/>
      <c r="J62" s="13"/>
    </row>
    <row r="63" spans="1:10" ht="12.75" customHeight="1" x14ac:dyDescent="0.25">
      <c r="A63" s="7"/>
      <c r="B63" s="17"/>
      <c r="C63" s="17"/>
      <c r="D63" s="17"/>
      <c r="E63" s="17"/>
      <c r="F63" s="17"/>
      <c r="G63" s="17"/>
      <c r="H63" s="54"/>
      <c r="I63" s="13"/>
      <c r="J63" s="13"/>
    </row>
    <row r="64" spans="1:10" ht="12.75" customHeight="1" x14ac:dyDescent="0.25">
      <c r="A64" s="7"/>
      <c r="B64" s="17"/>
      <c r="C64" s="17"/>
      <c r="D64" s="17"/>
      <c r="E64" s="17"/>
      <c r="F64" s="17"/>
      <c r="G64" s="17"/>
      <c r="H64" s="54"/>
      <c r="I64" s="13"/>
      <c r="J64" s="13"/>
    </row>
    <row r="65" spans="1:10" ht="12.75" customHeight="1" x14ac:dyDescent="0.25">
      <c r="A65" s="55"/>
      <c r="B65" s="17"/>
      <c r="C65" s="17"/>
      <c r="D65" s="17"/>
      <c r="E65" s="17"/>
      <c r="F65" s="17"/>
      <c r="G65" s="17"/>
      <c r="H65" s="57"/>
      <c r="I65" s="58"/>
      <c r="J65" s="58"/>
    </row>
    <row r="66" spans="1:10" x14ac:dyDescent="0.25">
      <c r="A66" s="45"/>
      <c r="B66" s="19"/>
      <c r="C66" s="19"/>
      <c r="D66" s="19"/>
      <c r="E66" s="19"/>
      <c r="F66" s="19"/>
      <c r="G66" s="19"/>
      <c r="H66" s="48"/>
      <c r="I66" s="14"/>
      <c r="J66" s="14"/>
    </row>
    <row r="67" spans="1:10" x14ac:dyDescent="0.25">
      <c r="A67" s="60"/>
      <c r="B67" s="273"/>
      <c r="C67" s="273"/>
      <c r="D67" s="273"/>
      <c r="E67" s="273"/>
      <c r="F67" s="273"/>
      <c r="G67" s="273"/>
      <c r="H67" s="272"/>
      <c r="I67" s="59"/>
      <c r="J67" s="59"/>
    </row>
    <row r="68" spans="1:10" x14ac:dyDescent="0.25">
      <c r="A68" s="60"/>
      <c r="B68" s="273"/>
      <c r="C68" s="273"/>
      <c r="D68" s="273"/>
      <c r="E68" s="273"/>
      <c r="F68" s="273"/>
      <c r="G68" s="273"/>
      <c r="H68" s="272"/>
      <c r="I68" s="59"/>
      <c r="J68" s="59"/>
    </row>
    <row r="69" spans="1:10" x14ac:dyDescent="0.25">
      <c r="A69" s="61"/>
      <c r="B69" s="136"/>
      <c r="C69" s="136"/>
      <c r="D69" s="136"/>
      <c r="E69" s="136"/>
      <c r="F69" s="136"/>
      <c r="G69" s="136"/>
      <c r="H69" s="136"/>
      <c r="I69" s="61"/>
      <c r="J69" s="61"/>
    </row>
    <row r="70" spans="1:10" ht="24" customHeight="1" x14ac:dyDescent="0.25">
      <c r="A70" s="526"/>
      <c r="B70" s="523"/>
      <c r="C70" s="523"/>
      <c r="D70" s="523"/>
      <c r="E70" s="523"/>
      <c r="F70" s="523"/>
      <c r="G70" s="274"/>
      <c r="H70" s="274"/>
      <c r="I70" s="62"/>
      <c r="J70" s="62"/>
    </row>
    <row r="71" spans="1:10" x14ac:dyDescent="0.25">
      <c r="A71" s="526"/>
      <c r="B71" s="523"/>
      <c r="C71" s="523"/>
      <c r="D71" s="523"/>
      <c r="E71" s="274"/>
      <c r="F71" s="523"/>
      <c r="G71" s="523"/>
      <c r="H71" s="523"/>
      <c r="I71" s="522"/>
      <c r="J71" s="522"/>
    </row>
    <row r="72" spans="1:10" ht="29.25" customHeight="1" x14ac:dyDescent="0.25">
      <c r="A72" s="526"/>
      <c r="B72" s="523"/>
      <c r="C72" s="523"/>
      <c r="D72" s="523"/>
      <c r="E72" s="274"/>
      <c r="F72" s="523"/>
      <c r="G72" s="523"/>
      <c r="H72" s="523"/>
      <c r="I72" s="522"/>
      <c r="J72" s="522"/>
    </row>
    <row r="73" spans="1:10" ht="12.75" customHeight="1" x14ac:dyDescent="0.25">
      <c r="A73" s="63"/>
      <c r="B73" s="17"/>
      <c r="C73" s="17"/>
      <c r="D73" s="17"/>
      <c r="E73" s="17"/>
      <c r="F73" s="17"/>
      <c r="G73" s="17"/>
      <c r="H73" s="54"/>
      <c r="I73" s="13"/>
      <c r="J73" s="13"/>
    </row>
    <row r="74" spans="1:10" ht="12.75" customHeight="1" x14ac:dyDescent="0.25">
      <c r="A74" s="55"/>
      <c r="B74" s="17"/>
      <c r="C74" s="17"/>
      <c r="D74" s="17"/>
      <c r="E74" s="17"/>
      <c r="F74" s="17"/>
      <c r="G74" s="17"/>
      <c r="H74" s="54"/>
      <c r="I74" s="13"/>
      <c r="J74" s="13"/>
    </row>
    <row r="75" spans="1:10" ht="12.75" customHeight="1" x14ac:dyDescent="0.25">
      <c r="A75" s="55"/>
      <c r="B75" s="17"/>
      <c r="C75" s="17"/>
      <c r="D75" s="17"/>
      <c r="E75" s="17"/>
      <c r="F75" s="17"/>
      <c r="G75" s="17"/>
      <c r="H75" s="57"/>
      <c r="I75" s="58"/>
      <c r="J75" s="58"/>
    </row>
    <row r="76" spans="1:10" ht="12.75" customHeight="1" x14ac:dyDescent="0.25">
      <c r="A76" s="55"/>
      <c r="B76" s="17"/>
      <c r="C76" s="17"/>
      <c r="D76" s="17"/>
      <c r="E76" s="17"/>
      <c r="F76" s="17"/>
      <c r="G76" s="17"/>
      <c r="H76" s="17"/>
      <c r="I76" s="53"/>
      <c r="J76" s="53"/>
    </row>
    <row r="77" spans="1:10" ht="12.75" customHeight="1" x14ac:dyDescent="0.25">
      <c r="A77" s="55"/>
      <c r="B77" s="17"/>
      <c r="C77" s="17"/>
      <c r="D77" s="17"/>
      <c r="E77" s="17"/>
      <c r="F77" s="17"/>
      <c r="G77" s="17"/>
      <c r="H77" s="17"/>
      <c r="I77" s="53"/>
      <c r="J77" s="53"/>
    </row>
    <row r="78" spans="1:10" ht="12.75" customHeight="1" x14ac:dyDescent="0.25">
      <c r="A78" s="55"/>
      <c r="B78" s="17"/>
      <c r="C78" s="17"/>
      <c r="D78" s="17"/>
      <c r="E78" s="17"/>
      <c r="F78" s="17"/>
      <c r="G78" s="17"/>
      <c r="H78" s="17"/>
      <c r="I78" s="53"/>
      <c r="J78" s="53"/>
    </row>
    <row r="79" spans="1:10" ht="12.75" customHeight="1" x14ac:dyDescent="0.25">
      <c r="A79" s="55"/>
      <c r="B79" s="17"/>
      <c r="C79" s="17"/>
      <c r="D79" s="17"/>
      <c r="E79" s="17"/>
      <c r="F79" s="17"/>
      <c r="G79" s="17"/>
      <c r="H79" s="17"/>
      <c r="I79" s="53"/>
      <c r="J79" s="53"/>
    </row>
    <row r="80" spans="1:10" ht="12.75" customHeight="1" x14ac:dyDescent="0.25">
      <c r="A80" s="55"/>
      <c r="B80" s="17"/>
      <c r="C80" s="17"/>
      <c r="D80" s="17"/>
      <c r="E80" s="17"/>
      <c r="F80" s="17"/>
      <c r="G80" s="17"/>
      <c r="H80" s="17"/>
      <c r="I80" s="53"/>
      <c r="J80" s="53"/>
    </row>
    <row r="81" spans="1:10" ht="12.75" customHeight="1" x14ac:dyDescent="0.25">
      <c r="A81" s="55"/>
      <c r="B81" s="17"/>
      <c r="C81" s="17"/>
      <c r="D81" s="17"/>
      <c r="E81" s="17"/>
      <c r="F81" s="17"/>
      <c r="G81" s="17"/>
      <c r="H81" s="17"/>
      <c r="I81" s="53"/>
      <c r="J81" s="53"/>
    </row>
    <row r="82" spans="1:10" ht="12.75" customHeight="1" x14ac:dyDescent="0.25">
      <c r="A82" s="55"/>
      <c r="B82" s="17"/>
      <c r="C82" s="17"/>
      <c r="D82" s="17"/>
      <c r="E82" s="17"/>
      <c r="F82" s="17"/>
      <c r="G82" s="17"/>
      <c r="H82" s="17"/>
      <c r="I82" s="53"/>
      <c r="J82" s="53"/>
    </row>
    <row r="83" spans="1:10" ht="12.75" customHeight="1" x14ac:dyDescent="0.25">
      <c r="A83" s="55"/>
      <c r="B83" s="17"/>
      <c r="C83" s="17"/>
      <c r="D83" s="17"/>
      <c r="E83" s="17"/>
      <c r="F83" s="17"/>
      <c r="G83" s="17"/>
      <c r="H83" s="17"/>
      <c r="I83" s="53"/>
      <c r="J83" s="53"/>
    </row>
    <row r="84" spans="1:10" ht="12.75" customHeight="1" x14ac:dyDescent="0.25">
      <c r="A84" s="55"/>
      <c r="B84" s="17"/>
      <c r="C84" s="17"/>
      <c r="D84" s="17"/>
      <c r="E84" s="17"/>
      <c r="F84" s="17"/>
      <c r="G84" s="17"/>
      <c r="H84" s="54"/>
      <c r="I84" s="13"/>
      <c r="J84" s="13"/>
    </row>
    <row r="85" spans="1:10" ht="12.75" customHeight="1" x14ac:dyDescent="0.25">
      <c r="A85" s="55"/>
      <c r="B85" s="17"/>
      <c r="C85" s="17"/>
      <c r="D85" s="17"/>
      <c r="E85" s="17"/>
      <c r="F85" s="17"/>
      <c r="G85" s="17"/>
      <c r="H85" s="54"/>
      <c r="I85" s="13"/>
      <c r="J85" s="13"/>
    </row>
    <row r="86" spans="1:10" ht="12.75" customHeight="1" x14ac:dyDescent="0.25">
      <c r="A86" s="55"/>
      <c r="B86" s="17"/>
      <c r="C86" s="17"/>
      <c r="D86" s="17"/>
      <c r="E86" s="17"/>
      <c r="F86" s="17"/>
      <c r="G86" s="17"/>
      <c r="H86" s="54"/>
      <c r="I86" s="13"/>
      <c r="J86" s="13"/>
    </row>
    <row r="87" spans="1:10" ht="12.75" customHeight="1" x14ac:dyDescent="0.25">
      <c r="A87" s="55"/>
      <c r="B87" s="17"/>
      <c r="C87" s="17"/>
      <c r="D87" s="17"/>
      <c r="E87" s="17"/>
      <c r="F87" s="17"/>
      <c r="G87" s="17"/>
      <c r="H87" s="54"/>
      <c r="I87" s="13"/>
      <c r="J87" s="13"/>
    </row>
    <row r="88" spans="1:10" x14ac:dyDescent="0.25">
      <c r="A88" s="45"/>
      <c r="B88" s="271"/>
      <c r="C88" s="271"/>
      <c r="D88" s="271"/>
      <c r="E88" s="271"/>
      <c r="F88" s="271"/>
      <c r="G88" s="271"/>
      <c r="H88" s="270"/>
      <c r="I88" s="38"/>
      <c r="J88" s="38"/>
    </row>
    <row r="89" spans="1:10" x14ac:dyDescent="0.25">
      <c r="A89" s="45"/>
      <c r="B89" s="271"/>
      <c r="C89" s="271"/>
      <c r="D89" s="271"/>
      <c r="E89" s="271"/>
      <c r="F89" s="271"/>
      <c r="G89" s="271"/>
      <c r="H89" s="270"/>
      <c r="I89" s="38"/>
      <c r="J89" s="38"/>
    </row>
    <row r="90" spans="1:10" x14ac:dyDescent="0.25">
      <c r="A90" s="45"/>
      <c r="B90" s="19"/>
      <c r="C90" s="19"/>
      <c r="D90" s="19"/>
      <c r="E90" s="19"/>
      <c r="F90" s="19"/>
      <c r="G90" s="19"/>
      <c r="H90" s="48"/>
      <c r="I90" s="14"/>
      <c r="J90" s="14"/>
    </row>
    <row r="91" spans="1:10" x14ac:dyDescent="0.25">
      <c r="A91" s="45"/>
      <c r="B91" s="19"/>
      <c r="C91" s="19"/>
      <c r="D91" s="19"/>
      <c r="E91" s="19"/>
      <c r="F91" s="19"/>
      <c r="G91" s="19"/>
      <c r="H91" s="48"/>
      <c r="I91" s="14"/>
      <c r="J91" s="14"/>
    </row>
    <row r="92" spans="1:10" x14ac:dyDescent="0.25">
      <c r="A92" s="45"/>
      <c r="B92" s="19"/>
      <c r="C92" s="19"/>
      <c r="D92" s="19"/>
      <c r="E92" s="19"/>
      <c r="F92" s="19"/>
      <c r="G92" s="19"/>
      <c r="H92" s="48"/>
      <c r="I92" s="14"/>
      <c r="J92" s="14"/>
    </row>
    <row r="93" spans="1:10" x14ac:dyDescent="0.25">
      <c r="A93" s="45"/>
      <c r="B93" s="19"/>
      <c r="C93" s="19"/>
      <c r="D93" s="19"/>
      <c r="E93" s="19"/>
      <c r="F93" s="19"/>
      <c r="G93" s="19"/>
      <c r="H93" s="48"/>
      <c r="I93" s="14"/>
      <c r="J93" s="14"/>
    </row>
    <row r="94" spans="1:10" x14ac:dyDescent="0.25">
      <c r="A94" s="45"/>
      <c r="B94" s="19"/>
      <c r="C94" s="19"/>
      <c r="D94" s="19"/>
      <c r="E94" s="19"/>
      <c r="F94" s="19"/>
      <c r="G94" s="19"/>
      <c r="H94" s="48"/>
      <c r="I94" s="14"/>
      <c r="J94" s="14"/>
    </row>
  </sheetData>
  <mergeCells count="32">
    <mergeCell ref="A24:G24"/>
    <mergeCell ref="A1:G1"/>
    <mergeCell ref="B32:F32"/>
    <mergeCell ref="B50:F50"/>
    <mergeCell ref="B70:F70"/>
    <mergeCell ref="A32:A34"/>
    <mergeCell ref="A50:A52"/>
    <mergeCell ref="A70:A72"/>
    <mergeCell ref="B33:B34"/>
    <mergeCell ref="B51:B52"/>
    <mergeCell ref="B71:B72"/>
    <mergeCell ref="C33:C34"/>
    <mergeCell ref="C51:C52"/>
    <mergeCell ref="C71:C72"/>
    <mergeCell ref="D33:D34"/>
    <mergeCell ref="D51:D52"/>
    <mergeCell ref="D71:D72"/>
    <mergeCell ref="F33:F34"/>
    <mergeCell ref="F51:F52"/>
    <mergeCell ref="F71:F72"/>
    <mergeCell ref="G33:G34"/>
    <mergeCell ref="G51:G52"/>
    <mergeCell ref="G71:G72"/>
    <mergeCell ref="J33:J34"/>
    <mergeCell ref="J51:J52"/>
    <mergeCell ref="J71:J72"/>
    <mergeCell ref="H33:H34"/>
    <mergeCell ref="H51:H52"/>
    <mergeCell ref="H71:H72"/>
    <mergeCell ref="I33:I34"/>
    <mergeCell ref="I51:I52"/>
    <mergeCell ref="I71:I72"/>
  </mergeCells>
  <pageMargins left="0.78740157480314998" right="0.39370078740157499" top="0.39370078740157499" bottom="0.39370078740157499" header="0.31496062992126" footer="0.35433070866141703"/>
  <pageSetup paperSize="9" firstPageNumber="16" fitToWidth="0" fitToHeight="0" orientation="landscape" useFirstPageNumber="1" r:id="rId1"/>
  <headerFooter scaleWithDoc="0" alignWithMargins="0">
    <oddFooter>&amp;R&amp;"-,обычный"&amp;8&amp;P</oddFooter>
  </headerFooter>
  <rowBreaks count="3" manualBreakCount="3">
    <brk id="28" max="16383" man="1"/>
    <brk id="46" max="16383" man="1"/>
    <brk id="6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8"/>
  <sheetViews>
    <sheetView zoomScaleNormal="100" zoomScaleSheetLayoutView="124" workbookViewId="0">
      <selection sqref="A1:I1"/>
    </sheetView>
  </sheetViews>
  <sheetFormatPr defaultColWidth="9.140625" defaultRowHeight="15" x14ac:dyDescent="0.25"/>
  <cols>
    <col min="1" max="1" width="20" style="44" customWidth="1"/>
    <col min="2" max="7" width="12.7109375" style="221" customWidth="1"/>
    <col min="8" max="9" width="12.7109375" style="224" customWidth="1"/>
    <col min="10" max="10" width="12.7109375" style="45" customWidth="1"/>
    <col min="11" max="11" width="20" style="44" customWidth="1"/>
    <col min="12" max="12" width="9.140625" style="39"/>
    <col min="13" max="13" width="9.140625" style="31"/>
    <col min="14" max="14" width="17.140625" style="31" customWidth="1"/>
    <col min="15" max="22" width="9.140625" style="31"/>
    <col min="23" max="16384" width="9.140625" style="175"/>
  </cols>
  <sheetData>
    <row r="1" spans="1:25" ht="20.100000000000001" customHeight="1" x14ac:dyDescent="0.25">
      <c r="A1" s="525" t="s">
        <v>190</v>
      </c>
      <c r="B1" s="525"/>
      <c r="C1" s="525"/>
      <c r="D1" s="525"/>
      <c r="E1" s="525"/>
      <c r="F1" s="525"/>
      <c r="G1" s="525"/>
      <c r="H1" s="525"/>
      <c r="I1" s="525"/>
      <c r="K1" s="47"/>
    </row>
    <row r="2" spans="1:25" s="172" customFormat="1" ht="21" customHeight="1" x14ac:dyDescent="0.25">
      <c r="A2" s="532" t="s">
        <v>233</v>
      </c>
      <c r="B2" s="532"/>
      <c r="C2" s="532"/>
      <c r="D2" s="532"/>
      <c r="E2" s="532"/>
      <c r="F2" s="532"/>
      <c r="G2" s="532"/>
      <c r="H2" s="532"/>
      <c r="I2" s="532"/>
      <c r="J2" s="167"/>
      <c r="K2" s="169"/>
      <c r="L2" s="169"/>
      <c r="M2" s="170"/>
      <c r="N2" s="173"/>
      <c r="O2" s="168"/>
      <c r="P2" s="173"/>
      <c r="Q2" s="173"/>
      <c r="R2" s="173"/>
      <c r="S2" s="173"/>
      <c r="T2" s="173"/>
      <c r="U2" s="173"/>
      <c r="V2" s="173"/>
      <c r="W2" s="173"/>
      <c r="X2" s="173"/>
      <c r="Y2" s="173"/>
    </row>
    <row r="3" spans="1:25" s="172" customFormat="1" x14ac:dyDescent="0.25">
      <c r="A3" s="140"/>
      <c r="B3" s="221"/>
      <c r="C3" s="221"/>
      <c r="D3" s="221"/>
      <c r="E3" s="221"/>
      <c r="F3" s="221"/>
      <c r="G3" s="221"/>
      <c r="H3" s="221"/>
      <c r="I3" s="71"/>
      <c r="J3" s="167"/>
      <c r="K3" s="169"/>
      <c r="L3" s="169"/>
      <c r="M3" s="170"/>
      <c r="N3" s="173"/>
      <c r="O3" s="168"/>
      <c r="P3" s="173"/>
      <c r="Q3" s="173"/>
      <c r="R3" s="173"/>
      <c r="S3" s="173"/>
      <c r="T3" s="173"/>
      <c r="U3" s="173"/>
      <c r="V3" s="173"/>
      <c r="W3" s="173"/>
      <c r="X3" s="173"/>
      <c r="Y3" s="173"/>
    </row>
    <row r="4" spans="1:25" s="172" customFormat="1" ht="21" customHeight="1" x14ac:dyDescent="0.25">
      <c r="A4" s="527"/>
      <c r="B4" s="514" t="s">
        <v>181</v>
      </c>
      <c r="C4" s="514"/>
      <c r="D4" s="514" t="s">
        <v>172</v>
      </c>
      <c r="E4" s="510"/>
      <c r="F4" s="514" t="s">
        <v>113</v>
      </c>
      <c r="G4" s="514"/>
      <c r="H4" s="514" t="s">
        <v>173</v>
      </c>
      <c r="I4" s="510"/>
      <c r="J4" s="169"/>
      <c r="K4" s="169"/>
      <c r="L4" s="169"/>
      <c r="M4" s="170"/>
      <c r="N4" s="173"/>
      <c r="O4" s="168"/>
      <c r="P4" s="173"/>
      <c r="Q4" s="173"/>
      <c r="R4" s="173"/>
      <c r="S4" s="173"/>
      <c r="T4" s="173"/>
      <c r="U4" s="173"/>
      <c r="V4" s="173"/>
      <c r="W4" s="173"/>
      <c r="X4" s="173"/>
      <c r="Y4" s="173"/>
    </row>
    <row r="5" spans="1:25" s="172" customFormat="1" ht="33" customHeight="1" x14ac:dyDescent="0.25">
      <c r="A5" s="528"/>
      <c r="B5" s="196" t="s">
        <v>64</v>
      </c>
      <c r="C5" s="196" t="s">
        <v>65</v>
      </c>
      <c r="D5" s="196" t="s">
        <v>64</v>
      </c>
      <c r="E5" s="196" t="s">
        <v>65</v>
      </c>
      <c r="F5" s="196" t="s">
        <v>64</v>
      </c>
      <c r="G5" s="196" t="s">
        <v>65</v>
      </c>
      <c r="H5" s="196" t="s">
        <v>64</v>
      </c>
      <c r="I5" s="196" t="s">
        <v>65</v>
      </c>
      <c r="J5" s="167"/>
      <c r="K5" s="169"/>
      <c r="L5" s="169"/>
      <c r="M5" s="170"/>
      <c r="N5" s="173"/>
      <c r="O5" s="168"/>
      <c r="P5" s="173"/>
      <c r="Q5" s="173"/>
      <c r="R5" s="173"/>
      <c r="S5" s="173"/>
      <c r="T5" s="173"/>
      <c r="U5" s="173"/>
      <c r="V5" s="173"/>
      <c r="W5" s="173"/>
      <c r="X5" s="173"/>
      <c r="Y5" s="173"/>
    </row>
    <row r="6" spans="1:25" s="172" customFormat="1" ht="12.75" customHeight="1" x14ac:dyDescent="0.25">
      <c r="A6" s="37" t="s">
        <v>27</v>
      </c>
      <c r="B6" s="400">
        <v>13.7</v>
      </c>
      <c r="C6" s="398">
        <v>39730</v>
      </c>
      <c r="D6" s="400">
        <v>332.7</v>
      </c>
      <c r="E6" s="395">
        <v>937407</v>
      </c>
      <c r="F6" s="400">
        <v>57303.8</v>
      </c>
      <c r="G6" s="400">
        <v>10479488.1</v>
      </c>
      <c r="H6" s="395">
        <v>29</v>
      </c>
      <c r="I6" s="395">
        <v>84216</v>
      </c>
      <c r="J6" s="167"/>
      <c r="L6" s="169"/>
      <c r="M6" s="170"/>
      <c r="N6" s="173"/>
      <c r="O6" s="168"/>
      <c r="P6" s="173"/>
      <c r="Q6" s="173"/>
      <c r="R6" s="173"/>
      <c r="S6" s="173"/>
      <c r="T6" s="173"/>
      <c r="U6" s="173"/>
      <c r="V6" s="173"/>
      <c r="W6" s="173"/>
      <c r="X6" s="173"/>
      <c r="Y6" s="173"/>
    </row>
    <row r="7" spans="1:25" s="172" customFormat="1" ht="12.75" customHeight="1" x14ac:dyDescent="0.25">
      <c r="A7" s="7" t="s">
        <v>30</v>
      </c>
      <c r="B7" s="400" t="s">
        <v>29</v>
      </c>
      <c r="C7" s="398" t="s">
        <v>29</v>
      </c>
      <c r="D7" s="400" t="s">
        <v>29</v>
      </c>
      <c r="E7" s="395" t="s">
        <v>29</v>
      </c>
      <c r="F7" s="400">
        <v>3281.4</v>
      </c>
      <c r="G7" s="395">
        <v>657717</v>
      </c>
      <c r="H7" s="395" t="s">
        <v>29</v>
      </c>
      <c r="I7" s="395" t="s">
        <v>29</v>
      </c>
      <c r="J7" s="167"/>
      <c r="L7" s="169"/>
      <c r="M7" s="170"/>
      <c r="N7" s="173"/>
      <c r="O7" s="168"/>
      <c r="P7" s="173"/>
      <c r="Q7" s="173"/>
      <c r="R7" s="173"/>
      <c r="S7" s="173"/>
      <c r="T7" s="173"/>
      <c r="U7" s="173"/>
      <c r="V7" s="173"/>
      <c r="W7" s="173"/>
      <c r="X7" s="173"/>
      <c r="Y7" s="173"/>
    </row>
    <row r="8" spans="1:25" s="172" customFormat="1" ht="12.75" customHeight="1" x14ac:dyDescent="0.25">
      <c r="A8" s="7" t="s">
        <v>33</v>
      </c>
      <c r="B8" s="400" t="s">
        <v>29</v>
      </c>
      <c r="C8" s="398" t="s">
        <v>29</v>
      </c>
      <c r="D8" s="400">
        <v>5.4</v>
      </c>
      <c r="E8" s="395">
        <v>14200</v>
      </c>
      <c r="F8" s="400" t="s">
        <v>29</v>
      </c>
      <c r="G8" s="395" t="s">
        <v>29</v>
      </c>
      <c r="H8" s="395" t="s">
        <v>29</v>
      </c>
      <c r="I8" s="395" t="s">
        <v>29</v>
      </c>
      <c r="J8" s="167"/>
      <c r="L8" s="169"/>
      <c r="M8" s="170"/>
      <c r="N8" s="173"/>
      <c r="O8" s="168"/>
      <c r="P8" s="173"/>
      <c r="Q8" s="173"/>
      <c r="R8" s="173"/>
      <c r="S8" s="173"/>
      <c r="T8" s="173"/>
      <c r="U8" s="173"/>
      <c r="V8" s="173"/>
      <c r="W8" s="173"/>
      <c r="X8" s="173"/>
      <c r="Y8" s="173"/>
    </row>
    <row r="9" spans="1:25" s="172" customFormat="1" ht="12.75" customHeight="1" x14ac:dyDescent="0.25">
      <c r="A9" s="7" t="s">
        <v>35</v>
      </c>
      <c r="B9" s="400" t="s">
        <v>29</v>
      </c>
      <c r="C9" s="398" t="s">
        <v>29</v>
      </c>
      <c r="D9" s="400" t="s">
        <v>29</v>
      </c>
      <c r="E9" s="395" t="s">
        <v>29</v>
      </c>
      <c r="F9" s="400">
        <v>7510.3</v>
      </c>
      <c r="G9" s="395">
        <v>1634620.5</v>
      </c>
      <c r="H9" s="395" t="s">
        <v>29</v>
      </c>
      <c r="I9" s="395" t="s">
        <v>29</v>
      </c>
      <c r="J9" s="167"/>
      <c r="L9" s="169"/>
      <c r="M9" s="170"/>
      <c r="N9" s="173"/>
      <c r="O9" s="168"/>
      <c r="P9" s="173"/>
      <c r="Q9" s="173"/>
      <c r="R9" s="173"/>
      <c r="S9" s="173"/>
      <c r="T9" s="173"/>
      <c r="U9" s="173"/>
      <c r="V9" s="173"/>
      <c r="W9" s="173"/>
      <c r="X9" s="173"/>
      <c r="Y9" s="173"/>
    </row>
    <row r="10" spans="1:25" s="172" customFormat="1" ht="12.75" customHeight="1" x14ac:dyDescent="0.25">
      <c r="A10" s="7" t="s">
        <v>36</v>
      </c>
      <c r="B10" s="400" t="s">
        <v>29</v>
      </c>
      <c r="C10" s="398" t="s">
        <v>29</v>
      </c>
      <c r="D10" s="400" t="s">
        <v>29</v>
      </c>
      <c r="E10" s="395" t="s">
        <v>29</v>
      </c>
      <c r="F10" s="400">
        <v>5103.8</v>
      </c>
      <c r="G10" s="400">
        <v>1107432</v>
      </c>
      <c r="H10" s="395" t="s">
        <v>29</v>
      </c>
      <c r="I10" s="395" t="s">
        <v>29</v>
      </c>
      <c r="J10" s="167"/>
      <c r="L10" s="169"/>
      <c r="M10" s="170"/>
      <c r="N10" s="173"/>
      <c r="O10" s="168"/>
      <c r="P10" s="173"/>
      <c r="Q10" s="173"/>
      <c r="R10" s="173"/>
      <c r="S10" s="173"/>
      <c r="T10" s="173"/>
      <c r="U10" s="173"/>
      <c r="V10" s="173"/>
      <c r="W10" s="173"/>
      <c r="X10" s="173"/>
      <c r="Y10" s="173"/>
    </row>
    <row r="11" spans="1:25" s="172" customFormat="1" ht="12.75" customHeight="1" x14ac:dyDescent="0.25">
      <c r="A11" s="7" t="s">
        <v>56</v>
      </c>
      <c r="B11" s="400" t="s">
        <v>29</v>
      </c>
      <c r="C11" s="398" t="s">
        <v>29</v>
      </c>
      <c r="D11" s="400" t="s">
        <v>29</v>
      </c>
      <c r="E11" s="395" t="s">
        <v>29</v>
      </c>
      <c r="F11" s="400">
        <v>3670.6</v>
      </c>
      <c r="G11" s="395">
        <v>654681</v>
      </c>
      <c r="H11" s="395" t="s">
        <v>29</v>
      </c>
      <c r="I11" s="395" t="s">
        <v>29</v>
      </c>
      <c r="J11" s="167"/>
      <c r="L11" s="169"/>
      <c r="M11" s="170"/>
      <c r="N11" s="173"/>
      <c r="O11" s="168"/>
      <c r="P11" s="173"/>
      <c r="Q11" s="173"/>
      <c r="R11" s="173"/>
      <c r="S11" s="173"/>
      <c r="T11" s="173"/>
      <c r="U11" s="173"/>
      <c r="V11" s="173"/>
      <c r="W11" s="173"/>
      <c r="X11" s="173"/>
      <c r="Y11" s="173"/>
    </row>
    <row r="12" spans="1:25" s="172" customFormat="1" ht="12.75" customHeight="1" x14ac:dyDescent="0.25">
      <c r="A12" s="7" t="s">
        <v>57</v>
      </c>
      <c r="B12" s="400" t="s">
        <v>29</v>
      </c>
      <c r="C12" s="398" t="s">
        <v>29</v>
      </c>
      <c r="D12" s="400" t="s">
        <v>29</v>
      </c>
      <c r="E12" s="395" t="s">
        <v>29</v>
      </c>
      <c r="F12" s="400">
        <v>20488</v>
      </c>
      <c r="G12" s="395">
        <v>3449992</v>
      </c>
      <c r="H12" s="395" t="s">
        <v>29</v>
      </c>
      <c r="I12" s="395" t="s">
        <v>29</v>
      </c>
      <c r="J12" s="167"/>
      <c r="L12" s="169"/>
      <c r="M12" s="170"/>
      <c r="N12" s="173"/>
      <c r="O12" s="168"/>
      <c r="P12" s="173"/>
      <c r="Q12" s="173"/>
      <c r="R12" s="173"/>
      <c r="S12" s="173"/>
      <c r="T12" s="173"/>
      <c r="U12" s="173"/>
      <c r="V12" s="173"/>
      <c r="W12" s="173"/>
      <c r="X12" s="173"/>
      <c r="Y12" s="173"/>
    </row>
    <row r="13" spans="1:25" s="172" customFormat="1" ht="12.75" customHeight="1" x14ac:dyDescent="0.25">
      <c r="A13" s="7" t="s">
        <v>40</v>
      </c>
      <c r="B13" s="400">
        <v>13.7</v>
      </c>
      <c r="C13" s="398">
        <v>39730</v>
      </c>
      <c r="D13" s="400">
        <v>327.3</v>
      </c>
      <c r="E13" s="395">
        <v>923207</v>
      </c>
      <c r="F13" s="400">
        <v>9554.1</v>
      </c>
      <c r="G13" s="395">
        <v>1618043</v>
      </c>
      <c r="H13" s="395">
        <v>29</v>
      </c>
      <c r="I13" s="395">
        <v>84216</v>
      </c>
      <c r="J13" s="167"/>
      <c r="L13" s="169"/>
      <c r="M13" s="170"/>
      <c r="N13" s="173"/>
      <c r="O13" s="168"/>
      <c r="P13" s="173"/>
      <c r="Q13" s="173"/>
      <c r="R13" s="173"/>
      <c r="S13" s="173"/>
      <c r="T13" s="173"/>
      <c r="U13" s="173"/>
      <c r="V13" s="173"/>
      <c r="W13" s="173"/>
      <c r="X13" s="173"/>
      <c r="Y13" s="173"/>
    </row>
    <row r="14" spans="1:25" s="172" customFormat="1" ht="12.75" customHeight="1" x14ac:dyDescent="0.25">
      <c r="A14" s="7" t="s">
        <v>41</v>
      </c>
      <c r="B14" s="400" t="s">
        <v>29</v>
      </c>
      <c r="C14" s="398" t="s">
        <v>29</v>
      </c>
      <c r="D14" s="400" t="s">
        <v>29</v>
      </c>
      <c r="E14" s="396" t="s">
        <v>29</v>
      </c>
      <c r="F14" s="400">
        <v>7245.7</v>
      </c>
      <c r="G14" s="396">
        <v>1265802.6000000001</v>
      </c>
      <c r="H14" s="396" t="s">
        <v>29</v>
      </c>
      <c r="I14" s="396" t="s">
        <v>29</v>
      </c>
      <c r="J14" s="167"/>
      <c r="L14" s="169"/>
      <c r="M14" s="170"/>
      <c r="N14" s="173"/>
      <c r="O14" s="168"/>
      <c r="P14" s="173"/>
      <c r="Q14" s="173"/>
      <c r="R14" s="173"/>
      <c r="S14" s="173"/>
      <c r="T14" s="173"/>
      <c r="U14" s="173"/>
      <c r="V14" s="173"/>
      <c r="W14" s="173"/>
      <c r="X14" s="173"/>
      <c r="Y14" s="173"/>
    </row>
    <row r="15" spans="1:25" s="172" customFormat="1" ht="12.75" customHeight="1" x14ac:dyDescent="0.25">
      <c r="A15" s="144" t="s">
        <v>42</v>
      </c>
      <c r="B15" s="401" t="s">
        <v>29</v>
      </c>
      <c r="C15" s="399" t="s">
        <v>29</v>
      </c>
      <c r="D15" s="401" t="s">
        <v>29</v>
      </c>
      <c r="E15" s="397" t="s">
        <v>29</v>
      </c>
      <c r="F15" s="401">
        <v>450</v>
      </c>
      <c r="G15" s="397">
        <v>91200</v>
      </c>
      <c r="H15" s="397" t="s">
        <v>29</v>
      </c>
      <c r="I15" s="397" t="s">
        <v>29</v>
      </c>
      <c r="J15" s="167"/>
      <c r="L15" s="169"/>
      <c r="M15" s="170"/>
      <c r="N15" s="173"/>
      <c r="O15" s="168"/>
      <c r="P15" s="173"/>
      <c r="Q15" s="173"/>
      <c r="R15" s="173"/>
      <c r="S15" s="173"/>
      <c r="T15" s="173"/>
      <c r="U15" s="173"/>
      <c r="V15" s="173"/>
      <c r="W15" s="173"/>
      <c r="X15" s="173"/>
      <c r="Y15" s="173"/>
    </row>
    <row r="16" spans="1:25" s="172" customFormat="1" ht="12.75" customHeight="1" x14ac:dyDescent="0.25">
      <c r="A16" s="7"/>
      <c r="B16" s="221"/>
      <c r="C16" s="221"/>
      <c r="D16" s="221"/>
      <c r="E16" s="221"/>
      <c r="F16" s="221"/>
      <c r="G16" s="221"/>
      <c r="H16" s="221"/>
      <c r="I16" s="221"/>
      <c r="J16" s="167"/>
      <c r="K16" s="169"/>
      <c r="L16" s="169"/>
      <c r="M16" s="170"/>
      <c r="N16" s="173"/>
      <c r="O16" s="168"/>
      <c r="P16" s="173"/>
      <c r="Q16" s="173"/>
      <c r="R16" s="173"/>
      <c r="S16" s="173"/>
      <c r="T16" s="173"/>
      <c r="U16" s="173"/>
      <c r="V16" s="173"/>
      <c r="W16" s="173"/>
      <c r="X16" s="173"/>
      <c r="Y16" s="173"/>
    </row>
    <row r="17" spans="1:25" s="172" customFormat="1" ht="12.75" customHeight="1" x14ac:dyDescent="0.25">
      <c r="A17" s="140"/>
      <c r="B17" s="221"/>
      <c r="C17" s="221"/>
      <c r="D17" s="221"/>
      <c r="E17" s="148"/>
      <c r="F17" s="221"/>
      <c r="G17" s="221"/>
      <c r="H17" s="221"/>
      <c r="I17" s="223" t="s">
        <v>66</v>
      </c>
      <c r="J17" s="167"/>
      <c r="K17" s="169"/>
      <c r="L17" s="169"/>
      <c r="M17" s="170"/>
      <c r="N17" s="173"/>
      <c r="O17" s="168"/>
      <c r="P17" s="173"/>
      <c r="Q17" s="173"/>
      <c r="R17" s="173"/>
      <c r="S17" s="173"/>
      <c r="T17" s="173"/>
      <c r="U17" s="173"/>
      <c r="V17" s="173"/>
      <c r="W17" s="173"/>
      <c r="X17" s="173"/>
      <c r="Y17" s="173"/>
    </row>
    <row r="18" spans="1:25" s="172" customFormat="1" ht="21" customHeight="1" x14ac:dyDescent="0.25">
      <c r="A18" s="527"/>
      <c r="B18" s="514" t="s">
        <v>174</v>
      </c>
      <c r="C18" s="514"/>
      <c r="D18" s="514" t="s">
        <v>176</v>
      </c>
      <c r="E18" s="510"/>
      <c r="F18" s="514" t="s">
        <v>114</v>
      </c>
      <c r="G18" s="514"/>
      <c r="H18" s="514" t="s">
        <v>115</v>
      </c>
      <c r="I18" s="510"/>
      <c r="J18" s="169"/>
      <c r="K18" s="169"/>
      <c r="L18" s="169"/>
      <c r="M18" s="170"/>
      <c r="N18" s="173"/>
      <c r="O18" s="168"/>
      <c r="P18" s="173"/>
      <c r="Q18" s="173"/>
      <c r="R18" s="173"/>
      <c r="S18" s="173"/>
      <c r="T18" s="173"/>
      <c r="U18" s="173"/>
      <c r="V18" s="173"/>
      <c r="W18" s="173"/>
      <c r="X18" s="173"/>
      <c r="Y18" s="173"/>
    </row>
    <row r="19" spans="1:25" s="172" customFormat="1" ht="30" customHeight="1" x14ac:dyDescent="0.25">
      <c r="A19" s="528"/>
      <c r="B19" s="196" t="s">
        <v>64</v>
      </c>
      <c r="C19" s="196" t="s">
        <v>65</v>
      </c>
      <c r="D19" s="196" t="s">
        <v>64</v>
      </c>
      <c r="E19" s="196" t="s">
        <v>65</v>
      </c>
      <c r="F19" s="196" t="s">
        <v>64</v>
      </c>
      <c r="G19" s="196" t="s">
        <v>65</v>
      </c>
      <c r="H19" s="196" t="s">
        <v>64</v>
      </c>
      <c r="I19" s="196" t="s">
        <v>65</v>
      </c>
      <c r="J19" s="169"/>
      <c r="K19" s="169"/>
      <c r="L19" s="169"/>
      <c r="M19" s="170"/>
      <c r="N19" s="173"/>
      <c r="O19" s="168"/>
      <c r="P19" s="173"/>
      <c r="Q19" s="173"/>
      <c r="R19" s="173"/>
      <c r="S19" s="173"/>
      <c r="T19" s="173"/>
      <c r="U19" s="173"/>
      <c r="V19" s="173"/>
      <c r="W19" s="173"/>
      <c r="X19" s="173"/>
      <c r="Y19" s="173"/>
    </row>
    <row r="20" spans="1:25" s="172" customFormat="1" ht="12.75" customHeight="1" x14ac:dyDescent="0.25">
      <c r="A20" s="37" t="s">
        <v>27</v>
      </c>
      <c r="B20" s="409">
        <v>544.79999999999995</v>
      </c>
      <c r="C20" s="402">
        <v>1201640</v>
      </c>
      <c r="D20" s="402">
        <v>15</v>
      </c>
      <c r="E20" s="402">
        <v>15000</v>
      </c>
      <c r="F20" s="402">
        <v>364</v>
      </c>
      <c r="G20" s="402">
        <v>69555.7</v>
      </c>
      <c r="H20" s="402">
        <v>2844</v>
      </c>
      <c r="I20" s="402">
        <v>531628.4</v>
      </c>
      <c r="J20" s="169"/>
      <c r="K20" s="169"/>
      <c r="L20" s="169"/>
      <c r="M20" s="170"/>
      <c r="N20" s="173"/>
      <c r="O20" s="168"/>
      <c r="P20" s="173"/>
      <c r="Q20" s="173"/>
      <c r="R20" s="173"/>
      <c r="S20" s="173"/>
      <c r="T20" s="173"/>
      <c r="U20" s="173"/>
      <c r="V20" s="173"/>
      <c r="W20" s="173"/>
      <c r="X20" s="173"/>
      <c r="Y20" s="173"/>
    </row>
    <row r="21" spans="1:25" s="172" customFormat="1" ht="12.75" customHeight="1" x14ac:dyDescent="0.25">
      <c r="A21" s="7" t="s">
        <v>28</v>
      </c>
      <c r="B21" s="407" t="s">
        <v>29</v>
      </c>
      <c r="C21" s="403" t="s">
        <v>29</v>
      </c>
      <c r="D21" s="404" t="s">
        <v>29</v>
      </c>
      <c r="E21" s="404" t="s">
        <v>29</v>
      </c>
      <c r="F21" s="404" t="s">
        <v>29</v>
      </c>
      <c r="G21" s="404" t="s">
        <v>29</v>
      </c>
      <c r="H21" s="404" t="s">
        <v>230</v>
      </c>
      <c r="I21" s="404" t="s">
        <v>230</v>
      </c>
      <c r="J21" s="169"/>
      <c r="K21" s="169"/>
      <c r="L21" s="169"/>
      <c r="M21" s="170"/>
      <c r="N21" s="173"/>
      <c r="O21" s="168"/>
      <c r="P21" s="173"/>
      <c r="Q21" s="173"/>
      <c r="R21" s="173"/>
      <c r="S21" s="173"/>
      <c r="T21" s="173"/>
      <c r="U21" s="173"/>
      <c r="V21" s="173"/>
      <c r="W21" s="173"/>
      <c r="X21" s="173"/>
      <c r="Y21" s="173"/>
    </row>
    <row r="22" spans="1:25" s="172" customFormat="1" ht="12.75" customHeight="1" x14ac:dyDescent="0.25">
      <c r="A22" s="7" t="s">
        <v>30</v>
      </c>
      <c r="B22" s="407" t="s">
        <v>29</v>
      </c>
      <c r="C22" s="404" t="s">
        <v>29</v>
      </c>
      <c r="D22" s="404" t="s">
        <v>29</v>
      </c>
      <c r="E22" s="404" t="s">
        <v>29</v>
      </c>
      <c r="F22" s="404">
        <v>351</v>
      </c>
      <c r="G22" s="404">
        <v>60132.7</v>
      </c>
      <c r="H22" s="402" t="s">
        <v>29</v>
      </c>
      <c r="I22" s="402" t="s">
        <v>29</v>
      </c>
      <c r="J22" s="169"/>
      <c r="K22" s="169"/>
      <c r="L22" s="169"/>
      <c r="M22" s="170"/>
      <c r="N22" s="173"/>
      <c r="O22" s="168"/>
      <c r="P22" s="173"/>
      <c r="Q22" s="173"/>
      <c r="R22" s="173"/>
      <c r="S22" s="173"/>
      <c r="T22" s="173"/>
      <c r="U22" s="173"/>
      <c r="V22" s="173"/>
      <c r="W22" s="173"/>
      <c r="X22" s="173"/>
      <c r="Y22" s="173"/>
    </row>
    <row r="23" spans="1:25" s="255" customFormat="1" ht="12.75" customHeight="1" x14ac:dyDescent="0.25">
      <c r="A23" s="7" t="s">
        <v>36</v>
      </c>
      <c r="B23" s="407" t="s">
        <v>29</v>
      </c>
      <c r="C23" s="402" t="s">
        <v>29</v>
      </c>
      <c r="D23" s="404" t="s">
        <v>29</v>
      </c>
      <c r="E23" s="404" t="s">
        <v>29</v>
      </c>
      <c r="F23" s="404" t="s">
        <v>29</v>
      </c>
      <c r="G23" s="404" t="s">
        <v>29</v>
      </c>
      <c r="H23" s="404">
        <v>898</v>
      </c>
      <c r="I23" s="404">
        <v>142428.4</v>
      </c>
      <c r="J23" s="169"/>
      <c r="K23" s="169"/>
      <c r="L23" s="169"/>
      <c r="M23" s="170"/>
      <c r="N23" s="173"/>
      <c r="O23" s="168"/>
      <c r="P23" s="173"/>
      <c r="Q23" s="173"/>
      <c r="R23" s="173"/>
      <c r="S23" s="173"/>
      <c r="T23" s="173"/>
      <c r="U23" s="173"/>
      <c r="V23" s="173"/>
      <c r="W23" s="173"/>
      <c r="X23" s="173"/>
      <c r="Y23" s="173"/>
    </row>
    <row r="24" spans="1:25" s="255" customFormat="1" ht="12.75" customHeight="1" x14ac:dyDescent="0.25">
      <c r="A24" s="7" t="s">
        <v>40</v>
      </c>
      <c r="B24" s="409">
        <v>544.79999999999995</v>
      </c>
      <c r="C24" s="402">
        <v>1201640</v>
      </c>
      <c r="D24" s="404" t="s">
        <v>29</v>
      </c>
      <c r="E24" s="404" t="s">
        <v>29</v>
      </c>
      <c r="F24" s="404" t="s">
        <v>29</v>
      </c>
      <c r="G24" s="404" t="s">
        <v>29</v>
      </c>
      <c r="H24" s="404" t="s">
        <v>29</v>
      </c>
      <c r="I24" s="404" t="s">
        <v>29</v>
      </c>
      <c r="J24" s="169"/>
      <c r="K24" s="169"/>
      <c r="L24" s="169"/>
      <c r="M24" s="170"/>
      <c r="N24" s="173"/>
      <c r="O24" s="168"/>
      <c r="P24" s="173"/>
      <c r="Q24" s="173"/>
      <c r="R24" s="173"/>
      <c r="S24" s="173"/>
      <c r="T24" s="173"/>
      <c r="U24" s="173"/>
      <c r="V24" s="173"/>
      <c r="W24" s="173"/>
      <c r="X24" s="173"/>
      <c r="Y24" s="173"/>
    </row>
    <row r="25" spans="1:25" s="255" customFormat="1" ht="12.75" customHeight="1" x14ac:dyDescent="0.25">
      <c r="A25" s="144" t="s">
        <v>42</v>
      </c>
      <c r="B25" s="408" t="s">
        <v>29</v>
      </c>
      <c r="C25" s="405" t="s">
        <v>29</v>
      </c>
      <c r="D25" s="405">
        <v>15</v>
      </c>
      <c r="E25" s="405">
        <v>15000</v>
      </c>
      <c r="F25" s="410">
        <v>13</v>
      </c>
      <c r="G25" s="406">
        <v>9423</v>
      </c>
      <c r="H25" s="406" t="s">
        <v>29</v>
      </c>
      <c r="I25" s="406" t="s">
        <v>29</v>
      </c>
      <c r="J25" s="169"/>
      <c r="K25" s="169"/>
      <c r="L25" s="169"/>
      <c r="M25" s="170"/>
      <c r="N25" s="173"/>
      <c r="O25" s="168"/>
      <c r="P25" s="173"/>
      <c r="Q25" s="173"/>
      <c r="R25" s="173"/>
      <c r="S25" s="173"/>
      <c r="T25" s="173"/>
      <c r="U25" s="173"/>
      <c r="V25" s="173"/>
      <c r="W25" s="173"/>
      <c r="X25" s="173"/>
      <c r="Y25" s="173"/>
    </row>
    <row r="26" spans="1:25" s="172" customFormat="1" ht="12.75" customHeight="1" x14ac:dyDescent="0.25">
      <c r="A26" s="140"/>
      <c r="B26" s="221"/>
      <c r="C26" s="221"/>
      <c r="D26" s="221"/>
      <c r="E26" s="221"/>
      <c r="F26" s="221"/>
      <c r="G26" s="221"/>
      <c r="H26" s="221"/>
      <c r="I26" s="221"/>
      <c r="J26" s="167"/>
      <c r="K26" s="169"/>
      <c r="L26" s="169"/>
      <c r="M26" s="170"/>
      <c r="N26" s="173"/>
      <c r="O26" s="168"/>
      <c r="P26" s="173"/>
      <c r="Q26" s="173"/>
      <c r="R26" s="173"/>
      <c r="S26" s="173"/>
      <c r="T26" s="173"/>
      <c r="U26" s="173"/>
      <c r="V26" s="173"/>
      <c r="W26" s="173"/>
      <c r="X26" s="173"/>
      <c r="Y26" s="173"/>
    </row>
    <row r="27" spans="1:25" s="172" customFormat="1" ht="12.75" customHeight="1" x14ac:dyDescent="0.25">
      <c r="A27" s="140"/>
      <c r="B27" s="221"/>
      <c r="C27" s="223" t="s">
        <v>66</v>
      </c>
      <c r="D27" s="221"/>
      <c r="F27" s="221"/>
      <c r="G27" s="221"/>
      <c r="H27" s="224"/>
      <c r="I27" s="71"/>
      <c r="J27" s="167"/>
      <c r="K27" s="169"/>
      <c r="L27" s="169"/>
      <c r="M27" s="170"/>
      <c r="N27" s="173"/>
      <c r="O27" s="168"/>
      <c r="P27" s="173"/>
      <c r="Q27" s="173"/>
      <c r="R27" s="173"/>
      <c r="S27" s="173"/>
      <c r="T27" s="173"/>
      <c r="U27" s="173"/>
      <c r="V27" s="173"/>
      <c r="W27" s="173"/>
      <c r="X27" s="173"/>
      <c r="Y27" s="173"/>
    </row>
    <row r="28" spans="1:25" s="172" customFormat="1" ht="21" customHeight="1" x14ac:dyDescent="0.25">
      <c r="A28" s="527"/>
      <c r="B28" s="514" t="s">
        <v>167</v>
      </c>
      <c r="C28" s="510"/>
      <c r="D28" s="148"/>
      <c r="E28" s="148"/>
      <c r="F28" s="148"/>
      <c r="G28" s="148"/>
      <c r="H28" s="148"/>
      <c r="I28" s="148"/>
      <c r="J28" s="169"/>
      <c r="K28" s="169"/>
      <c r="L28" s="169"/>
      <c r="M28" s="170"/>
      <c r="N28" s="173"/>
      <c r="O28" s="168"/>
      <c r="P28" s="173"/>
      <c r="Q28" s="173"/>
      <c r="R28" s="173"/>
      <c r="S28" s="173"/>
      <c r="T28" s="173"/>
      <c r="U28" s="173"/>
      <c r="V28" s="173"/>
      <c r="W28" s="173"/>
      <c r="X28" s="173"/>
      <c r="Y28" s="173"/>
    </row>
    <row r="29" spans="1:25" s="172" customFormat="1" ht="33.75" x14ac:dyDescent="0.25">
      <c r="A29" s="528"/>
      <c r="B29" s="196" t="s">
        <v>183</v>
      </c>
      <c r="C29" s="196" t="s">
        <v>65</v>
      </c>
      <c r="D29" s="225"/>
      <c r="E29" s="225"/>
      <c r="F29" s="225"/>
      <c r="G29" s="225"/>
      <c r="H29" s="225"/>
      <c r="I29" s="225"/>
      <c r="J29" s="169"/>
      <c r="K29" s="169"/>
      <c r="L29" s="169"/>
      <c r="M29" s="170"/>
      <c r="N29" s="173"/>
      <c r="O29" s="168"/>
      <c r="P29" s="173"/>
      <c r="Q29" s="173"/>
      <c r="R29" s="173"/>
      <c r="S29" s="173"/>
      <c r="T29" s="173"/>
      <c r="U29" s="173"/>
      <c r="V29" s="173"/>
      <c r="W29" s="173"/>
      <c r="X29" s="173"/>
      <c r="Y29" s="173"/>
    </row>
    <row r="30" spans="1:25" s="172" customFormat="1" ht="12.75" customHeight="1" x14ac:dyDescent="0.25">
      <c r="A30" s="37" t="s">
        <v>27</v>
      </c>
      <c r="B30" s="247">
        <v>28.6</v>
      </c>
      <c r="C30" s="247">
        <v>66524</v>
      </c>
      <c r="D30" s="263"/>
      <c r="E30" s="263"/>
      <c r="F30" s="210"/>
      <c r="G30" s="210"/>
      <c r="H30" s="210"/>
      <c r="I30" s="210"/>
      <c r="J30" s="169"/>
      <c r="K30" s="169"/>
      <c r="L30" s="169"/>
      <c r="M30" s="170"/>
      <c r="N30" s="173"/>
      <c r="O30" s="168"/>
      <c r="P30" s="173"/>
      <c r="Q30" s="173"/>
      <c r="R30" s="173"/>
      <c r="S30" s="173"/>
      <c r="T30" s="173"/>
      <c r="U30" s="173"/>
      <c r="V30" s="173"/>
      <c r="W30" s="173"/>
      <c r="X30" s="173"/>
      <c r="Y30" s="173"/>
    </row>
    <row r="31" spans="1:25" s="255" customFormat="1" ht="12.75" customHeight="1" x14ac:dyDescent="0.25">
      <c r="A31" s="144" t="s">
        <v>40</v>
      </c>
      <c r="B31" s="250">
        <v>28.6</v>
      </c>
      <c r="C31" s="250">
        <v>66524</v>
      </c>
      <c r="D31" s="249"/>
      <c r="E31" s="249"/>
      <c r="F31" s="210"/>
      <c r="G31" s="210"/>
      <c r="H31" s="210"/>
      <c r="I31" s="210"/>
      <c r="J31" s="169"/>
      <c r="K31" s="169"/>
      <c r="L31" s="169"/>
      <c r="M31" s="170"/>
      <c r="N31" s="173"/>
      <c r="O31" s="168"/>
      <c r="P31" s="173"/>
      <c r="Q31" s="173"/>
      <c r="R31" s="173"/>
      <c r="S31" s="173"/>
      <c r="T31" s="173"/>
      <c r="U31" s="173"/>
      <c r="V31" s="173"/>
      <c r="W31" s="173"/>
      <c r="X31" s="173"/>
      <c r="Y31" s="173"/>
    </row>
    <row r="32" spans="1:25" s="172" customFormat="1" ht="12.75" customHeight="1" x14ac:dyDescent="0.25">
      <c r="A32" s="140"/>
      <c r="B32" s="221"/>
      <c r="C32" s="221"/>
      <c r="D32" s="221"/>
      <c r="E32" s="221"/>
      <c r="F32" s="221"/>
      <c r="G32" s="221"/>
      <c r="I32" s="224"/>
      <c r="J32" s="167"/>
      <c r="K32" s="169"/>
      <c r="L32" s="169"/>
      <c r="M32" s="170"/>
      <c r="N32" s="173"/>
      <c r="O32" s="168"/>
      <c r="P32" s="173"/>
      <c r="Q32" s="173"/>
      <c r="R32" s="173"/>
      <c r="S32" s="173"/>
      <c r="T32" s="173"/>
      <c r="U32" s="173"/>
      <c r="V32" s="173"/>
      <c r="W32" s="173"/>
      <c r="X32" s="173"/>
      <c r="Y32" s="173"/>
    </row>
    <row r="33" spans="1:25" s="255" customFormat="1" ht="12.75" customHeight="1" x14ac:dyDescent="0.25">
      <c r="A33" s="283" t="s">
        <v>229</v>
      </c>
      <c r="B33" s="221"/>
      <c r="C33" s="221"/>
      <c r="D33" s="221"/>
      <c r="E33" s="221"/>
      <c r="F33" s="221"/>
      <c r="G33" s="221"/>
      <c r="H33" s="224"/>
      <c r="I33" s="224"/>
      <c r="J33" s="167"/>
      <c r="K33" s="169"/>
      <c r="L33" s="169"/>
      <c r="M33" s="170"/>
      <c r="N33" s="173"/>
      <c r="O33" s="168"/>
      <c r="P33" s="173"/>
      <c r="Q33" s="173"/>
      <c r="R33" s="173"/>
      <c r="S33" s="173"/>
      <c r="T33" s="173"/>
      <c r="U33" s="173"/>
      <c r="V33" s="173"/>
      <c r="W33" s="173"/>
      <c r="X33" s="173"/>
      <c r="Y33" s="173"/>
    </row>
    <row r="34" spans="1:25" s="172" customFormat="1" ht="21" customHeight="1" x14ac:dyDescent="0.25">
      <c r="A34" s="520" t="s">
        <v>191</v>
      </c>
      <c r="B34" s="520"/>
      <c r="C34" s="520"/>
      <c r="D34" s="520"/>
      <c r="E34" s="520"/>
      <c r="F34" s="520"/>
      <c r="G34" s="520"/>
      <c r="H34" s="520"/>
      <c r="I34" s="520"/>
      <c r="J34" s="167"/>
      <c r="K34" s="169"/>
      <c r="L34" s="169"/>
      <c r="M34" s="170"/>
      <c r="N34" s="173"/>
      <c r="O34" s="168"/>
      <c r="P34" s="173"/>
      <c r="Q34" s="173"/>
      <c r="R34" s="173"/>
      <c r="S34" s="173"/>
      <c r="T34" s="173"/>
      <c r="U34" s="173"/>
      <c r="V34" s="173"/>
      <c r="W34" s="173"/>
      <c r="X34" s="173"/>
      <c r="Y34" s="173"/>
    </row>
    <row r="35" spans="1:25" s="172" customFormat="1" ht="14.25" customHeight="1" x14ac:dyDescent="0.25">
      <c r="A35" s="140"/>
      <c r="B35" s="221"/>
      <c r="C35" s="221"/>
      <c r="D35" s="221"/>
      <c r="E35" s="221"/>
      <c r="F35" s="221"/>
      <c r="G35" s="221"/>
      <c r="H35" s="224"/>
      <c r="I35" s="224"/>
      <c r="J35" s="167"/>
      <c r="K35" s="169"/>
      <c r="L35" s="169"/>
      <c r="M35" s="170"/>
      <c r="N35" s="173"/>
      <c r="O35" s="168"/>
      <c r="P35" s="173"/>
      <c r="Q35" s="173"/>
      <c r="R35" s="173"/>
      <c r="S35" s="173"/>
      <c r="T35" s="173"/>
      <c r="U35" s="173"/>
      <c r="V35" s="173"/>
      <c r="W35" s="173"/>
      <c r="X35" s="173"/>
      <c r="Y35" s="173"/>
    </row>
    <row r="36" spans="1:25" s="172" customFormat="1" ht="21" customHeight="1" x14ac:dyDescent="0.25">
      <c r="A36" s="527"/>
      <c r="B36" s="529" t="s">
        <v>107</v>
      </c>
      <c r="C36" s="530"/>
      <c r="D36" s="529" t="s">
        <v>137</v>
      </c>
      <c r="E36" s="530"/>
      <c r="F36" s="529" t="s">
        <v>108</v>
      </c>
      <c r="G36" s="530"/>
      <c r="H36" s="529" t="s">
        <v>169</v>
      </c>
      <c r="I36" s="531"/>
      <c r="J36" s="167"/>
      <c r="K36" s="169"/>
      <c r="L36" s="169"/>
      <c r="M36" s="170"/>
      <c r="N36" s="173"/>
      <c r="O36" s="168"/>
      <c r="P36" s="173"/>
      <c r="Q36" s="173"/>
      <c r="R36" s="173"/>
      <c r="S36" s="173"/>
      <c r="T36" s="173"/>
      <c r="U36" s="173"/>
      <c r="V36" s="173"/>
      <c r="W36" s="173"/>
      <c r="X36" s="173"/>
      <c r="Y36" s="173"/>
    </row>
    <row r="37" spans="1:25" s="172" customFormat="1" ht="22.5" x14ac:dyDescent="0.25">
      <c r="A37" s="528"/>
      <c r="B37" s="196" t="s">
        <v>64</v>
      </c>
      <c r="C37" s="196" t="s">
        <v>65</v>
      </c>
      <c r="D37" s="196" t="s">
        <v>64</v>
      </c>
      <c r="E37" s="196" t="s">
        <v>65</v>
      </c>
      <c r="F37" s="196" t="s">
        <v>64</v>
      </c>
      <c r="G37" s="196" t="s">
        <v>65</v>
      </c>
      <c r="H37" s="196" t="s">
        <v>64</v>
      </c>
      <c r="I37" s="196" t="s">
        <v>65</v>
      </c>
      <c r="J37" s="167"/>
      <c r="K37" s="169"/>
      <c r="L37" s="169"/>
      <c r="M37" s="170"/>
      <c r="N37" s="173"/>
      <c r="O37" s="168"/>
      <c r="P37" s="173"/>
      <c r="Q37" s="173"/>
      <c r="R37" s="173"/>
      <c r="S37" s="173"/>
      <c r="T37" s="173"/>
      <c r="U37" s="173"/>
      <c r="V37" s="173"/>
      <c r="W37" s="173"/>
      <c r="X37" s="173"/>
      <c r="Y37" s="173"/>
    </row>
    <row r="38" spans="1:25" s="172" customFormat="1" ht="12.75" customHeight="1" x14ac:dyDescent="0.25">
      <c r="A38" s="37" t="s">
        <v>27</v>
      </c>
      <c r="B38" s="411">
        <v>34476.199999999997</v>
      </c>
      <c r="C38" s="411">
        <v>2688138</v>
      </c>
      <c r="D38" s="413">
        <v>1417</v>
      </c>
      <c r="E38" s="411">
        <v>124076</v>
      </c>
      <c r="F38" s="411">
        <v>16.100000000000001</v>
      </c>
      <c r="G38" s="411">
        <v>786</v>
      </c>
      <c r="H38" s="415">
        <v>3217</v>
      </c>
      <c r="I38" s="415">
        <v>587003</v>
      </c>
      <c r="J38" s="167"/>
      <c r="K38" s="169"/>
      <c r="L38" s="169"/>
      <c r="M38" s="170"/>
      <c r="N38" s="173"/>
      <c r="O38" s="168"/>
      <c r="P38" s="173"/>
      <c r="Q38" s="173"/>
      <c r="R38" s="173"/>
      <c r="S38" s="173"/>
      <c r="T38" s="173"/>
      <c r="U38" s="173"/>
      <c r="V38" s="173"/>
      <c r="W38" s="173"/>
      <c r="X38" s="173"/>
      <c r="Y38" s="173"/>
    </row>
    <row r="39" spans="1:25" s="172" customFormat="1" ht="12.75" customHeight="1" x14ac:dyDescent="0.25">
      <c r="A39" s="7" t="s">
        <v>30</v>
      </c>
      <c r="B39" s="411" t="s">
        <v>29</v>
      </c>
      <c r="C39" s="411" t="s">
        <v>29</v>
      </c>
      <c r="D39" s="413" t="s">
        <v>29</v>
      </c>
      <c r="E39" s="411" t="s">
        <v>29</v>
      </c>
      <c r="F39" s="411">
        <v>11</v>
      </c>
      <c r="G39" s="411">
        <v>378</v>
      </c>
      <c r="H39" s="415" t="s">
        <v>29</v>
      </c>
      <c r="I39" s="415" t="s">
        <v>29</v>
      </c>
      <c r="J39" s="167"/>
      <c r="K39" s="169"/>
      <c r="L39" s="169"/>
      <c r="M39" s="170"/>
      <c r="N39" s="173"/>
      <c r="O39" s="168"/>
      <c r="P39" s="173"/>
      <c r="Q39" s="173"/>
      <c r="R39" s="173"/>
      <c r="S39" s="173"/>
      <c r="T39" s="173"/>
      <c r="U39" s="173"/>
      <c r="V39" s="173"/>
      <c r="W39" s="173"/>
      <c r="X39" s="173"/>
      <c r="Y39" s="173"/>
    </row>
    <row r="40" spans="1:25" s="255" customFormat="1" ht="12.75" customHeight="1" x14ac:dyDescent="0.25">
      <c r="A40" s="7" t="s">
        <v>36</v>
      </c>
      <c r="B40" s="411" t="s">
        <v>29</v>
      </c>
      <c r="C40" s="411" t="s">
        <v>29</v>
      </c>
      <c r="D40" s="413">
        <v>1417</v>
      </c>
      <c r="E40" s="411">
        <v>124076</v>
      </c>
      <c r="F40" s="411" t="s">
        <v>29</v>
      </c>
      <c r="G40" s="411" t="s">
        <v>29</v>
      </c>
      <c r="H40" s="415">
        <v>3217</v>
      </c>
      <c r="I40" s="415">
        <v>587003</v>
      </c>
      <c r="J40" s="167"/>
      <c r="K40" s="169"/>
      <c r="L40" s="169"/>
      <c r="M40" s="170"/>
      <c r="N40" s="173"/>
      <c r="O40" s="168"/>
      <c r="P40" s="173"/>
      <c r="Q40" s="173"/>
      <c r="R40" s="173"/>
      <c r="S40" s="173"/>
      <c r="T40" s="173"/>
      <c r="U40" s="173"/>
      <c r="V40" s="173"/>
      <c r="W40" s="173"/>
      <c r="X40" s="173"/>
      <c r="Y40" s="173"/>
    </row>
    <row r="41" spans="1:25" s="255" customFormat="1" ht="12.75" customHeight="1" x14ac:dyDescent="0.25">
      <c r="A41" s="7" t="s">
        <v>56</v>
      </c>
      <c r="B41" s="411">
        <v>32298</v>
      </c>
      <c r="C41" s="411">
        <v>2580356</v>
      </c>
      <c r="D41" s="413" t="s">
        <v>29</v>
      </c>
      <c r="E41" s="411" t="s">
        <v>29</v>
      </c>
      <c r="F41" s="411" t="s">
        <v>29</v>
      </c>
      <c r="G41" s="411" t="s">
        <v>29</v>
      </c>
      <c r="H41" s="415" t="s">
        <v>29</v>
      </c>
      <c r="I41" s="415" t="s">
        <v>29</v>
      </c>
      <c r="J41" s="167"/>
      <c r="K41" s="169"/>
      <c r="L41" s="169"/>
      <c r="M41" s="170"/>
      <c r="N41" s="173"/>
      <c r="O41" s="168"/>
      <c r="P41" s="173"/>
      <c r="Q41" s="173"/>
      <c r="R41" s="173"/>
      <c r="S41" s="173"/>
      <c r="T41" s="173"/>
      <c r="U41" s="173"/>
      <c r="V41" s="173"/>
      <c r="W41" s="173"/>
      <c r="X41" s="173"/>
      <c r="Y41" s="173"/>
    </row>
    <row r="42" spans="1:25" s="255" customFormat="1" ht="12.75" customHeight="1" x14ac:dyDescent="0.25">
      <c r="A42" s="7" t="s">
        <v>40</v>
      </c>
      <c r="B42" s="411" t="s">
        <v>230</v>
      </c>
      <c r="C42" s="411" t="s">
        <v>230</v>
      </c>
      <c r="D42" s="413" t="s">
        <v>29</v>
      </c>
      <c r="E42" s="411" t="s">
        <v>29</v>
      </c>
      <c r="F42" s="417" t="s">
        <v>29</v>
      </c>
      <c r="G42" s="417" t="s">
        <v>29</v>
      </c>
      <c r="H42" s="415" t="s">
        <v>29</v>
      </c>
      <c r="I42" s="415" t="s">
        <v>29</v>
      </c>
      <c r="J42" s="167"/>
      <c r="K42" s="169"/>
      <c r="L42" s="169"/>
      <c r="M42" s="170"/>
      <c r="N42" s="173"/>
      <c r="O42" s="168"/>
      <c r="P42" s="173"/>
      <c r="Q42" s="173"/>
      <c r="R42" s="173"/>
      <c r="S42" s="173"/>
      <c r="T42" s="173"/>
      <c r="U42" s="173"/>
      <c r="V42" s="173"/>
      <c r="W42" s="173"/>
      <c r="X42" s="173"/>
      <c r="Y42" s="173"/>
    </row>
    <row r="43" spans="1:25" s="255" customFormat="1" ht="12.75" customHeight="1" x14ac:dyDescent="0.25">
      <c r="A43" s="144" t="s">
        <v>41</v>
      </c>
      <c r="B43" s="412">
        <v>12.8</v>
      </c>
      <c r="C43" s="412">
        <v>2560</v>
      </c>
      <c r="D43" s="414" t="s">
        <v>29</v>
      </c>
      <c r="E43" s="412" t="s">
        <v>29</v>
      </c>
      <c r="F43" s="412">
        <v>5.0999999999999996</v>
      </c>
      <c r="G43" s="412">
        <v>408</v>
      </c>
      <c r="H43" s="416" t="s">
        <v>29</v>
      </c>
      <c r="I43" s="416" t="s">
        <v>29</v>
      </c>
      <c r="J43" s="169"/>
      <c r="K43" s="169"/>
      <c r="L43" s="169"/>
      <c r="M43" s="170"/>
      <c r="N43" s="173"/>
      <c r="O43" s="168"/>
      <c r="P43" s="173"/>
      <c r="Q43" s="173"/>
      <c r="R43" s="173"/>
      <c r="S43" s="173"/>
      <c r="T43" s="173"/>
      <c r="U43" s="173"/>
      <c r="V43" s="173"/>
      <c r="W43" s="173"/>
      <c r="X43" s="173"/>
      <c r="Y43" s="173"/>
    </row>
    <row r="44" spans="1:25" s="172" customFormat="1" ht="12.75" customHeight="1" x14ac:dyDescent="0.25">
      <c r="A44" s="140"/>
      <c r="B44" s="224"/>
      <c r="C44" s="221"/>
      <c r="D44" s="221"/>
      <c r="E44" s="221"/>
      <c r="F44" s="221"/>
      <c r="G44" s="221"/>
      <c r="H44" s="221"/>
      <c r="I44" s="221"/>
      <c r="J44" s="169"/>
      <c r="K44" s="169"/>
      <c r="L44" s="169"/>
      <c r="M44" s="170"/>
      <c r="N44" s="173"/>
      <c r="O44" s="168"/>
      <c r="P44" s="173"/>
      <c r="Q44" s="173"/>
      <c r="R44" s="173"/>
      <c r="S44" s="173"/>
      <c r="T44" s="173"/>
      <c r="U44" s="173"/>
      <c r="V44" s="173"/>
      <c r="W44" s="173"/>
      <c r="X44" s="173"/>
      <c r="Y44" s="173"/>
    </row>
    <row r="45" spans="1:25" s="172" customFormat="1" ht="12.75" customHeight="1" x14ac:dyDescent="0.25">
      <c r="A45" s="140"/>
      <c r="B45" s="221"/>
      <c r="C45" s="221"/>
      <c r="D45" s="221"/>
      <c r="E45" s="221"/>
      <c r="F45" s="221"/>
      <c r="G45" s="221"/>
      <c r="H45" s="224"/>
      <c r="I45" s="223" t="s">
        <v>66</v>
      </c>
      <c r="J45" s="169"/>
      <c r="K45" s="169"/>
      <c r="L45" s="169"/>
      <c r="M45" s="170"/>
      <c r="N45" s="173"/>
      <c r="O45" s="168"/>
      <c r="P45" s="173"/>
      <c r="Q45" s="173"/>
      <c r="R45" s="173"/>
      <c r="S45" s="173"/>
      <c r="T45" s="173"/>
      <c r="U45" s="173"/>
      <c r="V45" s="173"/>
      <c r="W45" s="173"/>
      <c r="X45" s="173"/>
      <c r="Y45" s="173"/>
    </row>
    <row r="46" spans="1:25" s="172" customFormat="1" ht="21" customHeight="1" x14ac:dyDescent="0.25">
      <c r="A46" s="527"/>
      <c r="B46" s="510" t="s">
        <v>140</v>
      </c>
      <c r="C46" s="516"/>
      <c r="D46" s="510" t="s">
        <v>170</v>
      </c>
      <c r="E46" s="516"/>
      <c r="F46" s="510" t="s">
        <v>216</v>
      </c>
      <c r="G46" s="516"/>
      <c r="H46" s="510" t="s">
        <v>146</v>
      </c>
      <c r="I46" s="511"/>
      <c r="J46" s="173"/>
      <c r="L46" s="169"/>
      <c r="M46" s="170"/>
      <c r="N46" s="173"/>
      <c r="O46" s="168"/>
      <c r="P46" s="173"/>
      <c r="Q46" s="173"/>
      <c r="R46" s="173"/>
      <c r="S46" s="173"/>
      <c r="T46" s="173"/>
      <c r="U46" s="173"/>
      <c r="V46" s="173"/>
      <c r="W46" s="173"/>
      <c r="X46" s="173"/>
      <c r="Y46" s="173"/>
    </row>
    <row r="47" spans="1:25" s="172" customFormat="1" ht="22.5" x14ac:dyDescent="0.25">
      <c r="A47" s="528"/>
      <c r="B47" s="196" t="s">
        <v>64</v>
      </c>
      <c r="C47" s="196" t="s">
        <v>65</v>
      </c>
      <c r="D47" s="196" t="s">
        <v>64</v>
      </c>
      <c r="E47" s="196" t="s">
        <v>65</v>
      </c>
      <c r="F47" s="196" t="s">
        <v>64</v>
      </c>
      <c r="G47" s="196" t="s">
        <v>65</v>
      </c>
      <c r="H47" s="196" t="s">
        <v>64</v>
      </c>
      <c r="I47" s="196" t="s">
        <v>65</v>
      </c>
      <c r="J47" s="173"/>
      <c r="L47" s="169"/>
      <c r="M47" s="170"/>
      <c r="N47" s="173"/>
      <c r="O47" s="168"/>
      <c r="P47" s="173"/>
      <c r="Q47" s="173"/>
      <c r="R47" s="173"/>
      <c r="S47" s="173"/>
      <c r="T47" s="173"/>
      <c r="U47" s="173"/>
      <c r="V47" s="173"/>
      <c r="W47" s="173"/>
      <c r="X47" s="173"/>
      <c r="Y47" s="173"/>
    </row>
    <row r="48" spans="1:25" s="172" customFormat="1" ht="12.75" customHeight="1" x14ac:dyDescent="0.25">
      <c r="A48" s="37" t="s">
        <v>27</v>
      </c>
      <c r="B48" s="419">
        <v>1.5</v>
      </c>
      <c r="C48" s="419">
        <v>450</v>
      </c>
      <c r="D48" s="419">
        <v>8872</v>
      </c>
      <c r="E48" s="419">
        <v>1210215</v>
      </c>
      <c r="F48" s="421">
        <v>1050</v>
      </c>
      <c r="G48" s="418">
        <v>136500</v>
      </c>
      <c r="H48" s="421">
        <v>4.8</v>
      </c>
      <c r="I48" s="418">
        <v>769</v>
      </c>
      <c r="J48" s="173"/>
      <c r="L48" s="169"/>
      <c r="M48" s="170"/>
      <c r="N48" s="173"/>
      <c r="O48" s="168"/>
      <c r="P48" s="173"/>
      <c r="Q48" s="173"/>
      <c r="R48" s="173"/>
      <c r="S48" s="173"/>
      <c r="T48" s="173"/>
      <c r="U48" s="173"/>
      <c r="V48" s="173"/>
      <c r="W48" s="173"/>
      <c r="X48" s="173"/>
      <c r="Y48" s="173"/>
    </row>
    <row r="49" spans="1:25" s="172" customFormat="1" ht="12.75" customHeight="1" x14ac:dyDescent="0.25">
      <c r="A49" s="7" t="s">
        <v>28</v>
      </c>
      <c r="B49" s="419" t="s">
        <v>29</v>
      </c>
      <c r="C49" s="419" t="s">
        <v>29</v>
      </c>
      <c r="D49" s="419">
        <v>3975</v>
      </c>
      <c r="E49" s="419">
        <v>745777</v>
      </c>
      <c r="F49" s="421" t="s">
        <v>29</v>
      </c>
      <c r="G49" s="418" t="s">
        <v>29</v>
      </c>
      <c r="H49" s="421" t="s">
        <v>29</v>
      </c>
      <c r="I49" s="418" t="s">
        <v>29</v>
      </c>
      <c r="J49" s="173"/>
      <c r="L49" s="169"/>
      <c r="M49" s="170"/>
      <c r="N49" s="173"/>
      <c r="O49" s="168"/>
      <c r="P49" s="173"/>
      <c r="Q49" s="173"/>
      <c r="R49" s="173"/>
      <c r="S49" s="173"/>
      <c r="T49" s="173"/>
      <c r="U49" s="173"/>
      <c r="V49" s="173"/>
      <c r="W49" s="173"/>
      <c r="X49" s="173"/>
      <c r="Y49" s="173"/>
    </row>
    <row r="50" spans="1:25" s="255" customFormat="1" ht="12.75" customHeight="1" x14ac:dyDescent="0.25">
      <c r="A50" s="7" t="s">
        <v>32</v>
      </c>
      <c r="B50" s="419" t="s">
        <v>29</v>
      </c>
      <c r="C50" s="419" t="s">
        <v>29</v>
      </c>
      <c r="D50" s="419" t="s">
        <v>29</v>
      </c>
      <c r="E50" s="419" t="s">
        <v>29</v>
      </c>
      <c r="F50" s="421">
        <v>1050</v>
      </c>
      <c r="G50" s="418">
        <v>136500</v>
      </c>
      <c r="H50" s="421">
        <v>4.8</v>
      </c>
      <c r="I50" s="418">
        <v>769</v>
      </c>
      <c r="J50" s="173"/>
      <c r="L50" s="169"/>
      <c r="M50" s="170"/>
      <c r="N50" s="173"/>
      <c r="O50" s="168"/>
      <c r="P50" s="173"/>
      <c r="Q50" s="173"/>
      <c r="R50" s="173"/>
      <c r="S50" s="173"/>
      <c r="T50" s="173"/>
      <c r="U50" s="173"/>
      <c r="V50" s="173"/>
      <c r="W50" s="173"/>
      <c r="X50" s="173"/>
      <c r="Y50" s="173"/>
    </row>
    <row r="51" spans="1:25" s="255" customFormat="1" ht="12.75" customHeight="1" x14ac:dyDescent="0.25">
      <c r="A51" s="7" t="s">
        <v>40</v>
      </c>
      <c r="B51" s="419" t="s">
        <v>29</v>
      </c>
      <c r="C51" s="419" t="s">
        <v>29</v>
      </c>
      <c r="D51" s="419" t="s">
        <v>230</v>
      </c>
      <c r="E51" s="419" t="s">
        <v>230</v>
      </c>
      <c r="F51" s="421" t="s">
        <v>29</v>
      </c>
      <c r="G51" s="418" t="s">
        <v>29</v>
      </c>
      <c r="H51" s="421" t="s">
        <v>29</v>
      </c>
      <c r="I51" s="418" t="s">
        <v>29</v>
      </c>
      <c r="J51" s="173"/>
      <c r="L51" s="169"/>
      <c r="M51" s="170"/>
      <c r="N51" s="173"/>
      <c r="O51" s="168"/>
      <c r="P51" s="173"/>
      <c r="Q51" s="173"/>
      <c r="R51" s="173"/>
      <c r="S51" s="173"/>
      <c r="T51" s="173"/>
      <c r="U51" s="173"/>
      <c r="V51" s="173"/>
      <c r="W51" s="173"/>
      <c r="X51" s="173"/>
      <c r="Y51" s="173"/>
    </row>
    <row r="52" spans="1:25" s="255" customFormat="1" ht="12.75" customHeight="1" x14ac:dyDescent="0.25">
      <c r="A52" s="144" t="s">
        <v>41</v>
      </c>
      <c r="B52" s="420">
        <v>1.5</v>
      </c>
      <c r="C52" s="420">
        <v>450</v>
      </c>
      <c r="D52" s="420" t="s">
        <v>29</v>
      </c>
      <c r="E52" s="420" t="s">
        <v>29</v>
      </c>
      <c r="F52" s="422" t="s">
        <v>29</v>
      </c>
      <c r="G52" s="423" t="s">
        <v>29</v>
      </c>
      <c r="H52" s="422" t="s">
        <v>29</v>
      </c>
      <c r="I52" s="423" t="s">
        <v>29</v>
      </c>
      <c r="J52" s="173"/>
      <c r="L52" s="169"/>
      <c r="M52" s="170"/>
      <c r="N52" s="173"/>
      <c r="O52" s="168"/>
      <c r="P52" s="173"/>
      <c r="Q52" s="173"/>
      <c r="R52" s="173"/>
      <c r="S52" s="173"/>
      <c r="T52" s="173"/>
      <c r="U52" s="173"/>
      <c r="V52" s="173"/>
      <c r="W52" s="173"/>
      <c r="X52" s="173"/>
      <c r="Y52" s="173"/>
    </row>
    <row r="53" spans="1:25" s="172" customFormat="1" ht="12.75" customHeight="1" x14ac:dyDescent="0.25">
      <c r="A53" s="140"/>
      <c r="B53" s="221"/>
      <c r="C53" s="221"/>
      <c r="D53" s="221"/>
      <c r="E53" s="221"/>
      <c r="F53" s="221"/>
      <c r="G53" s="221"/>
      <c r="H53" s="221"/>
      <c r="I53" s="221"/>
      <c r="J53" s="169"/>
      <c r="K53" s="169"/>
      <c r="L53" s="169"/>
      <c r="M53" s="170"/>
      <c r="N53" s="173"/>
      <c r="O53" s="168"/>
      <c r="P53" s="173"/>
      <c r="Q53" s="173"/>
      <c r="R53" s="173"/>
      <c r="S53" s="173"/>
      <c r="T53" s="173"/>
      <c r="U53" s="173"/>
      <c r="V53" s="173"/>
      <c r="W53" s="173"/>
      <c r="X53" s="173"/>
      <c r="Y53" s="173"/>
    </row>
    <row r="54" spans="1:25" s="172" customFormat="1" ht="12.75" customHeight="1" x14ac:dyDescent="0.25">
      <c r="A54" s="140"/>
      <c r="B54" s="221"/>
      <c r="C54" s="223" t="s">
        <v>66</v>
      </c>
      <c r="D54" s="221"/>
      <c r="F54" s="224"/>
      <c r="G54" s="224"/>
      <c r="H54" s="224"/>
      <c r="I54" s="224"/>
      <c r="J54" s="169"/>
      <c r="K54" s="169"/>
      <c r="L54" s="169"/>
      <c r="M54" s="170"/>
      <c r="N54" s="173"/>
      <c r="O54" s="168"/>
      <c r="P54" s="173"/>
      <c r="Q54" s="173"/>
      <c r="R54" s="173"/>
      <c r="S54" s="173"/>
      <c r="T54" s="173"/>
      <c r="U54" s="173"/>
      <c r="V54" s="173"/>
      <c r="W54" s="173"/>
      <c r="X54" s="173"/>
      <c r="Y54" s="173"/>
    </row>
    <row r="55" spans="1:25" s="172" customFormat="1" ht="21" customHeight="1" x14ac:dyDescent="0.25">
      <c r="A55" s="527"/>
      <c r="B55" s="510" t="s">
        <v>112</v>
      </c>
      <c r="C55" s="511"/>
      <c r="D55" s="148"/>
      <c r="E55" s="148"/>
      <c r="F55" s="148"/>
      <c r="G55" s="148"/>
      <c r="H55" s="135"/>
      <c r="I55" s="135"/>
      <c r="J55" s="169"/>
      <c r="K55" s="169"/>
      <c r="L55" s="169"/>
      <c r="M55" s="170"/>
      <c r="N55" s="173"/>
      <c r="O55" s="168"/>
      <c r="P55" s="173"/>
      <c r="Q55" s="173"/>
      <c r="R55" s="173"/>
      <c r="S55" s="173"/>
      <c r="T55" s="173"/>
      <c r="U55" s="173"/>
      <c r="V55" s="173"/>
      <c r="W55" s="173"/>
      <c r="X55" s="173"/>
      <c r="Y55" s="173"/>
    </row>
    <row r="56" spans="1:25" s="172" customFormat="1" ht="22.5" x14ac:dyDescent="0.25">
      <c r="A56" s="528"/>
      <c r="B56" s="196" t="s">
        <v>64</v>
      </c>
      <c r="C56" s="196" t="s">
        <v>65</v>
      </c>
      <c r="D56" s="225"/>
      <c r="E56" s="225"/>
      <c r="F56" s="225"/>
      <c r="G56" s="225"/>
      <c r="H56" s="243"/>
      <c r="I56" s="243"/>
      <c r="J56" s="169"/>
      <c r="K56" s="169"/>
      <c r="L56" s="169"/>
      <c r="M56" s="170"/>
      <c r="N56" s="173"/>
      <c r="O56" s="168"/>
      <c r="P56" s="173"/>
      <c r="Q56" s="173"/>
      <c r="R56" s="173"/>
      <c r="S56" s="173"/>
      <c r="T56" s="173"/>
      <c r="U56" s="173"/>
      <c r="V56" s="173"/>
      <c r="W56" s="173"/>
      <c r="X56" s="173"/>
      <c r="Y56" s="173"/>
    </row>
    <row r="57" spans="1:25" s="172" customFormat="1" ht="12.75" customHeight="1" x14ac:dyDescent="0.25">
      <c r="A57" s="37" t="s">
        <v>27</v>
      </c>
      <c r="B57" s="183">
        <v>20</v>
      </c>
      <c r="C57" s="183">
        <v>627</v>
      </c>
      <c r="D57" s="210"/>
      <c r="E57" s="210"/>
      <c r="F57" s="210"/>
      <c r="G57" s="210"/>
      <c r="H57" s="40"/>
      <c r="I57" s="40"/>
      <c r="J57" s="167"/>
      <c r="K57" s="169"/>
      <c r="L57" s="169"/>
      <c r="M57" s="170"/>
      <c r="N57" s="173"/>
      <c r="O57" s="168"/>
      <c r="P57" s="173"/>
      <c r="Q57" s="173"/>
      <c r="R57" s="173"/>
      <c r="S57" s="173"/>
      <c r="T57" s="173"/>
      <c r="U57" s="173"/>
      <c r="V57" s="173"/>
      <c r="W57" s="173"/>
      <c r="X57" s="173"/>
      <c r="Y57" s="173"/>
    </row>
    <row r="58" spans="1:25" s="172" customFormat="1" ht="12.75" customHeight="1" x14ac:dyDescent="0.25">
      <c r="A58" s="144" t="s">
        <v>30</v>
      </c>
      <c r="B58" s="185">
        <v>20</v>
      </c>
      <c r="C58" s="185">
        <v>627</v>
      </c>
      <c r="D58" s="210"/>
      <c r="E58" s="210"/>
      <c r="F58" s="208"/>
      <c r="G58" s="226"/>
      <c r="H58" s="64"/>
      <c r="I58" s="244"/>
      <c r="J58" s="167"/>
      <c r="K58" s="169"/>
      <c r="L58" s="169"/>
      <c r="M58" s="170"/>
      <c r="N58" s="173"/>
      <c r="O58" s="168"/>
      <c r="P58" s="173"/>
      <c r="Q58" s="173"/>
      <c r="R58" s="173"/>
      <c r="S58" s="173"/>
      <c r="T58" s="173"/>
      <c r="U58" s="173"/>
      <c r="V58" s="173"/>
      <c r="W58" s="173"/>
      <c r="X58" s="173"/>
      <c r="Y58" s="173"/>
    </row>
  </sheetData>
  <mergeCells count="27">
    <mergeCell ref="A28:A29"/>
    <mergeCell ref="B28:C28"/>
    <mergeCell ref="A1:I1"/>
    <mergeCell ref="A2:I2"/>
    <mergeCell ref="A4:A5"/>
    <mergeCell ref="B4:C4"/>
    <mergeCell ref="D4:E4"/>
    <mergeCell ref="F4:G4"/>
    <mergeCell ref="H4:I4"/>
    <mergeCell ref="A18:A19"/>
    <mergeCell ref="B18:C18"/>
    <mergeCell ref="D18:E18"/>
    <mergeCell ref="F18:G18"/>
    <mergeCell ref="H18:I18"/>
    <mergeCell ref="A55:A56"/>
    <mergeCell ref="B55:C55"/>
    <mergeCell ref="A34:I34"/>
    <mergeCell ref="A36:A37"/>
    <mergeCell ref="B36:C36"/>
    <mergeCell ref="D36:E36"/>
    <mergeCell ref="F36:G36"/>
    <mergeCell ref="H36:I36"/>
    <mergeCell ref="A46:A47"/>
    <mergeCell ref="B46:C46"/>
    <mergeCell ref="D46:E46"/>
    <mergeCell ref="F46:G46"/>
    <mergeCell ref="H46:I46"/>
  </mergeCells>
  <pageMargins left="0.78740157480314998" right="0.39370078740157499" top="0.39370078740157499" bottom="0.39370078740157499" header="0.31496062992126" footer="0.35433070866141703"/>
  <pageSetup paperSize="9" firstPageNumber="18" fitToWidth="0" fitToHeight="0" orientation="landscape" useFirstPageNumber="1" r:id="rId1"/>
  <headerFooter scaleWithDoc="0" alignWithMargins="0">
    <oddFooter>&amp;R&amp;"-,обычный"&amp;8&amp;P</oddFooter>
  </headerFooter>
  <rowBreaks count="1" manualBreakCount="1">
    <brk id="33"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14</vt:i4>
      </vt:variant>
      <vt:variant>
        <vt:lpstr>Именованные диапазоны</vt:lpstr>
      </vt:variant>
      <vt:variant>
        <vt:i4>11</vt:i4>
      </vt:variant>
    </vt:vector>
  </HeadingPairs>
  <TitlesOfParts>
    <vt:vector size="25" baseType="lpstr">
      <vt:lpstr> Cover</vt:lpstr>
      <vt:lpstr>Metadata</vt:lpstr>
      <vt:lpstr> Content</vt:lpstr>
      <vt:lpstr>1-1.1</vt:lpstr>
      <vt:lpstr>2</vt:lpstr>
      <vt:lpstr>3</vt:lpstr>
      <vt:lpstr>4 </vt:lpstr>
      <vt:lpstr>5</vt:lpstr>
      <vt:lpstr>6 </vt:lpstr>
      <vt:lpstr>7 </vt:lpstr>
      <vt:lpstr>8</vt:lpstr>
      <vt:lpstr>9</vt:lpstr>
      <vt:lpstr>10</vt:lpstr>
      <vt:lpstr>11</vt:lpstr>
      <vt:lpstr>' Content'!Область_печати</vt:lpstr>
      <vt:lpstr>'11'!Область_печати</vt:lpstr>
      <vt:lpstr>'1-1.1'!Область_печати</vt:lpstr>
      <vt:lpstr>'3'!Область_печати</vt:lpstr>
      <vt:lpstr>'4 '!Область_печати</vt:lpstr>
      <vt:lpstr>'5'!Область_печати</vt:lpstr>
      <vt:lpstr>'6 '!Область_печати</vt:lpstr>
      <vt:lpstr>'7 '!Область_печати</vt:lpstr>
      <vt:lpstr>'8'!Область_печати</vt:lpstr>
      <vt:lpstr>'9'!Область_печати</vt:lpstr>
      <vt:lpstr>Metadata!Область_печати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 Курманбаева</cp:lastModifiedBy>
  <cp:lastPrinted>2026-06-29T05:38:28Z</cp:lastPrinted>
  <dcterms:created xsi:type="dcterms:W3CDTF">2023-05-30T07:14:00Z</dcterms:created>
  <dcterms:modified xsi:type="dcterms:W3CDTF">2026-07-03T07:20:37Z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251664B3E10240F9BC76784B2635B1C1_13</vt:lpwstr>
  </property>
  <property fmtid="{D5CDD505-2E9C-101B-9397-08002B2CF9AE}" pid="3" name="KSOProductBuildVer">
    <vt:lpwstr>1049-12.2.0.16909</vt:lpwstr>
  </property>
</Properties>
</file>