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6930" yWindow="315" windowWidth="20010" windowHeight="10920"/>
  </bookViews>
  <sheets>
    <sheet name="Metadata" sheetId="7" r:id="rId1"/>
    <sheet name="Conventions" sheetId="8" r:id="rId2"/>
    <sheet name="1990-2007" sheetId="6" r:id="rId3"/>
    <sheet name="2008-2025" sheetId="3" r:id="rId4"/>
    <sheet name="Metadata 2" sheetId="9" r:id="rId5"/>
    <sheet name="2008-2025 US dollar"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 localSheetId="4">[0]!Eeno1</definedName>
    <definedName name="Aaca">[0]!Eeno1</definedName>
    <definedName name="Áàçà" localSheetId="4">[0]!Ëèñò1</definedName>
    <definedName name="Áàçà">[0]!Ëèñò1</definedName>
    <definedName name="bul96.xls" localSheetId="4">[0]!Лист1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4">[0]!Eeno1</definedName>
    <definedName name="l">[0]!Eeno1</definedName>
    <definedName name="TAB1_1KV_VSEGO">[2]сельхоз!$A$3:$C$5</definedName>
    <definedName name="tretyr" localSheetId="4">[0]!Eeno1</definedName>
    <definedName name="tretyr">[0]!Eeno1</definedName>
    <definedName name="баз" localSheetId="4">[0]!Лист1</definedName>
    <definedName name="баз">[0]!Лист1</definedName>
    <definedName name="База" localSheetId="4">[0]!Лист1</definedName>
    <definedName name="База">[0]!Лист1</definedName>
    <definedName name="_xlnm.Database" localSheetId="4">#REF!</definedName>
    <definedName name="_xlnm.Database">#REF!</definedName>
    <definedName name="бюджет" localSheetId="4">[0]!Eeno1</definedName>
    <definedName name="бюджет">[0]!Eeno1</definedName>
    <definedName name="бюджет1" localSheetId="4">[0]!Лист1</definedName>
    <definedName name="бюджет1">[0]!Лист1</definedName>
    <definedName name="гео98" localSheetId="4">[0]!Лист1</definedName>
    <definedName name="гео98">[0]!Лист1</definedName>
    <definedName name="занят" localSheetId="4">[0]!Лист1</definedName>
    <definedName name="занят">[0]!Лист1</definedName>
    <definedName name="ПФ" localSheetId="4">[0]!Eeno1</definedName>
    <definedName name="ПФ">[0]!Eeno1</definedName>
    <definedName name="с124">[1]Лист1!$B$265</definedName>
    <definedName name="ссс" localSheetId="4">[0]!Ëèñò1</definedName>
    <definedName name="ссс">[0]!Ëèñò1</definedName>
    <definedName name="ссысы">[3]Лист1!$B$265</definedName>
    <definedName name="ТРАНС">'[4]Доля ННЭ в ВРП'!$B$3:$B$18</definedName>
    <definedName name="уссс" localSheetId="4">[0]!Eeno1</definedName>
    <definedName name="уссс">[0]!Eeno1</definedName>
    <definedName name="ф10" localSheetId="4">#REF!</definedName>
    <definedName name="ф10">#REF!</definedName>
    <definedName name="ф757" localSheetId="4">#REF!</definedName>
    <definedName name="ф757">#REF!</definedName>
    <definedName name="ф860" localSheetId="4">#REF!</definedName>
    <definedName name="ф860">#REF!</definedName>
  </definedNames>
  <calcPr calcId="144525"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<sst xmlns="http://schemas.openxmlformats.org/spreadsheetml/2006/main" count="849" uniqueCount="147">
  <si>
    <t>thousand tenge</t>
  </si>
  <si>
    <t>Republic of Kazakhstan</t>
  </si>
  <si>
    <t>Abay</t>
  </si>
  <si>
    <t>Akmola</t>
  </si>
  <si>
    <t>Аktobе</t>
  </si>
  <si>
    <t>Аlmaty</t>
  </si>
  <si>
    <t>Аtyrau</t>
  </si>
  <si>
    <t>Batys Kazakhstan</t>
  </si>
  <si>
    <t>Zhambyl</t>
  </si>
  <si>
    <t xml:space="preserve">Zhetisu </t>
  </si>
  <si>
    <t>Кaragandy</t>
  </si>
  <si>
    <t>Коstanay</t>
  </si>
  <si>
    <t>Кyzylorda</t>
  </si>
  <si>
    <t>Мangystau</t>
  </si>
  <si>
    <t>Ontustik Kazakhstan</t>
  </si>
  <si>
    <t>Pavlodar</t>
  </si>
  <si>
    <t>Soltustik Кazakhstan</t>
  </si>
  <si>
    <t>Turkistan</t>
  </si>
  <si>
    <t>Ulytau</t>
  </si>
  <si>
    <t>Shygys Kazakhstan</t>
  </si>
  <si>
    <t>Astana city</t>
  </si>
  <si>
    <t>Almaty city</t>
  </si>
  <si>
    <t>Shymkent city</t>
  </si>
  <si>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</si>
  <si>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</si>
  <si>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</si>
  <si>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</si>
  <si>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</si>
  <si>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</si>
  <si>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</si>
  <si>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</si>
  <si>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</si>
  <si>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</si>
  <si>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</si>
  <si>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</si>
  <si>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</si>
  <si>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</si>
  <si>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</si>
  <si>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</si>
  <si>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</si>
  <si>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</si>
  <si>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</si>
  <si>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</si>
  <si>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</si>
  <si>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</si>
  <si>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</si>
  <si>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</si>
  <si>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</si>
  <si>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</si>
  <si>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</si>
  <si>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</si>
  <si>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</si>
  <si>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</si>
  <si>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</si>
  <si>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</si>
  <si>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</si>
  <si>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</si>
  <si>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</si>
  <si>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</si>
  <si>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</si>
  <si>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</si>
  <si>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</si>
  <si>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</si>
  <si>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</si>
  <si>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</si>
  <si>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</si>
  <si>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</si>
  <si>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</si>
  <si>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</si>
  <si>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</si>
  <si>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</si>
  <si>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US dollar</t>
  </si>
  <si>
    <t>Calculated according to US dollsr rate of the National Bank of the Republic of Kazakhstan</t>
  </si>
  <si>
    <r>
      <t>Gross regional product per capita</t>
    </r>
    <r>
      <rPr>
        <b/>
        <vertAlign val="superscript"/>
        <sz val="10"/>
        <rFont val="Roboto Black"/>
        <charset val="204"/>
      </rPr>
      <t>1)</t>
    </r>
  </si>
  <si>
    <r>
      <t>Gross regional product per capita</t>
    </r>
    <r>
      <rPr>
        <b/>
        <vertAlign val="superscript"/>
        <sz val="10"/>
        <rFont val="Roboto"/>
        <charset val="204"/>
      </rPr>
      <t xml:space="preserve"> 1)</t>
    </r>
  </si>
  <si>
    <r>
      <t>Almaty city</t>
    </r>
    <r>
      <rPr>
        <vertAlign val="superscript"/>
        <sz val="8"/>
        <rFont val="Roboto"/>
        <charset val="204"/>
      </rPr>
      <t>2)</t>
    </r>
  </si>
  <si>
    <t>Gross regional product per capita</t>
  </si>
  <si>
    <t>1 quarter of 2024</t>
  </si>
  <si>
    <t>1 half-year of 2024</t>
  </si>
  <si>
    <t>9 months of 2024</t>
  </si>
  <si>
    <t>1 quarter of 2025</t>
  </si>
  <si>
    <r>
      <rPr>
        <i/>
        <vertAlign val="superscript"/>
        <sz val="8"/>
        <rFont val="Roboto"/>
        <charset val="204"/>
      </rPr>
      <t>1)</t>
    </r>
    <r>
      <rPr>
        <i/>
        <sz val="8"/>
        <rFont val="Roboto"/>
        <charset val="204"/>
      </rPr>
      <t xml:space="preserve"> 1990-1992 -thousands of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</si>
  <si>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</si>
  <si>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</si>
  <si>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</si>
  <si>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</si>
  <si>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</si>
  <si>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</si>
  <si>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</si>
  <si>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the indicator has been formed since 1990</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</si>
  <si>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</si>
  <si>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</si>
  <si>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</si>
  <si>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</si>
  <si>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</si>
  <si>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</si>
  <si>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</si>
  <si>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</si>
  <si>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</si>
  <si>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</si>
  <si>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</si>
  <si>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</si>
  <si>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</si>
  <si>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</si>
  <si>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</si>
  <si>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</si>
  <si>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</si>
  <si>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</si>
  <si>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</si>
  <si>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</si>
  <si>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</si>
  <si>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</si>
  <si>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</si>
  <si>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</si>
  <si>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</si>
  <si>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</si>
  <si>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</si>
  <si>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</si>
  <si>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GDP per capita</t>
  </si>
  <si>
    <t>Gross domestic product per capita is a measure of the level of economic activity and the quality of life in a country over a certain period</t>
  </si>
  <si>
    <t>the indicator has been formed since 2008</t>
  </si>
  <si>
    <t>CATU code</t>
  </si>
  <si>
    <t xml:space="preserve">https://stat.gov.kz/en/classifiers/statistical/25797/ </t>
  </si>
  <si>
    <t>https://taldau.stat.gov.kz/en/NewIndex/GetIndex/2709380?keyword=</t>
  </si>
  <si>
    <t>https://taldau.stat.gov.kz/en/NewIndex/GetIndex/20426532?keyword=</t>
  </si>
  <si>
    <t>GRP per capita is calculated as the ratio of GRP at current prices to the average annual population of the region.</t>
  </si>
  <si>
    <r>
      <t>Abbreviated Title of the Statistical Indicator</t>
    </r>
    <r>
      <rPr>
        <sz val="10"/>
        <color indexed="8"/>
        <rFont val="Roboto"/>
        <charset val="204"/>
      </rPr>
      <t xml:space="preserve"> </t>
    </r>
  </si>
  <si>
    <t>GDP by production method</t>
  </si>
  <si>
    <t>Short term economic indicator</t>
  </si>
  <si>
    <t>Labor productivity by region by type of economic activity</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</si>
  <si>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</si>
  <si>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</si>
  <si>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</si>
  <si>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t>1 half-year of 2025</t>
  </si>
  <si>
    <t>Gross domestic product (GRP) by the per capita production method</t>
  </si>
  <si>
    <t>GDP (GRP) by the per capita production method</t>
  </si>
  <si>
    <t>Gross domestic product per capita is a measure of the level of economic activity and the quality of life in a country over a certain period, valued in US dollars</t>
  </si>
  <si>
    <r>
      <rPr>
        <i/>
        <vertAlign val="superscript"/>
        <sz val="8"/>
        <rFont val="Roboto"/>
        <charset val="204"/>
      </rPr>
      <t>2)</t>
    </r>
    <r>
      <rPr>
        <i/>
        <sz val="8"/>
        <rFont val="Roboto"/>
        <charset val="204"/>
      </rPr>
      <t xml:space="preserve"> Updated data.</t>
    </r>
  </si>
  <si>
    <r>
      <t xml:space="preserve">2024 </t>
    </r>
    <r>
      <rPr>
        <b/>
        <vertAlign val="superscript"/>
        <sz val="8"/>
        <rFont val="Roboto"/>
        <charset val="204"/>
      </rPr>
      <t>2)</t>
    </r>
  </si>
  <si>
    <t>1 half-year of 2022</t>
  </si>
  <si>
    <t>-</t>
  </si>
  <si>
    <t>Suleimenova Zh.K., Kabylbekova A.B.</t>
  </si>
  <si>
    <t>zh.suleimenova@aspire.gov.kz, a.kabylbekova@aspire.gov.kz</t>
  </si>
  <si>
    <t>9 months of 2025</t>
  </si>
  <si>
    <t xml:space="preserve">Gross domestic product (GRP) per capita is calculated as the ratio of the Gross domestic product (GRP) at current prices to the average annual population. Calculated at the average exchange rate of the US dollar of the National Bank of the Republic of Kazakhstan.
</t>
  </si>
  <si>
    <t>GRP per capita since 2009 (annual data) has been recalculated in connection with the recalculation of the average annual population and taking into account the formation of new regions and cities (Abai, Zhetisu, Ulytau, Turkestan regions and the city of Shymkent).</t>
  </si>
  <si>
    <t>* GRP per capita since 2009 (annual data) has been recalculated in connection with the recalculation of the average annual population and taking into account the formation of new regions and cities (Abai, Zhetisu, Ulytau, Turkestan regions and the city of Shymkent).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</si>
</sst>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000"/>
    <numFmt numFmtId="166" formatCode="0.0"/>
    <numFmt numFmtId="167" formatCode="_-* #,##0_р_._-;\-* #,##0_р_._-;_-* &quot;-&quot;_р_._-;_-@_-"/>
    <numFmt numFmtId="168" formatCode="_-* #,##0.00_р_._-;\-* #,##0.00_р_._-;_-* &quot;-&quot;??_р_._-;_-@_-"/>
    <numFmt numFmtId="169" formatCode="#,##0.00&quot;р.&quot;;\-#,##0.00&quot;р.&quot;"/>
    <numFmt numFmtId="170" formatCode="_-* #,##0&quot;р.&quot;_-;\-* #,##0&quot;р.&quot;_-;_-* &quot;-&quot;&quot;р.&quot;_-;_-@_-"/>
    <numFmt numFmtId="171" formatCode="_-* #,##0.00&quot;р.&quot;_-;\-* #,##0.00&quot;р.&quot;_-;_-* &quot;-&quot;??&quot;р.&quot;_-;_-@_-"/>
    <numFmt numFmtId="172" formatCode="#,##0&quot;р.&quot;;\-#,##0&quot;р.&quot;"/>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 numFmtId="178" formatCode="_(* #,##0.00_);_(* \(#,##0.00\);_(* &quot;-&quot;??_);_(@_)"/>
  </numFmts>
  <fonts count="34">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i/>
      <sz val="8"/>
      <name val="Roboto"/>
      <charset val="204"/>
    </font>
    <font>
      <b/>
      <sz val="10"/>
      <name val="Roboto Black"/>
      <charset val="204"/>
    </font>
    <font>
      <b/>
      <vertAlign val="superscript"/>
      <sz val="10"/>
      <name val="Roboto Black"/>
      <charset val="204"/>
    </font>
    <font>
      <b/>
      <sz val="10"/>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0"/>
      <color rgb="FF000000"/>
      <name val="Roboto"/>
      <charset val="204"/>
    </font>
    <font>
      <sz val="11"/>
      <color indexed="8"/>
      <name val="Calibri"/>
      <family val="2"/>
    </font>
    <font>
      <b/>
      <sz val="10"/>
      <color theme="1"/>
      <name val="Roboto"/>
      <charset val="204"/>
    </font>
    <font>
      <sz val="10"/>
      <color indexed="8"/>
      <name val="Roboto"/>
      <charset val="204"/>
    </font>
    <font>
      <u/>
      <sz val="10"/>
      <color theme="10"/>
      <name val="Roboto"/>
      <charset val="204"/>
    </font>
    <font>
      <b/>
      <vertAlign val="superscript"/>
      <sz val="8"/>
      <name val="Roboto"/>
      <charset val="204"/>
    </font>
    <font>
      <b/>
      <sz val="10"/>
      <name val="Arial"/>
      <family val="2"/>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5">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164" fontId="4" fillId="0" borderId="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3" fontId="4" fillId="0" borderId="0" applyFill="0" applyBorder="0" applyAlignment="0" applyProtection="0"/>
    <xf numFmtId="169" fontId="4" fillId="0" borderId="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2" fontId="4" fillId="0" borderId="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lignment wrapText="1"/>
    </xf>
    <xf numFmtId="0" fontId="24" fillId="0" borderId="0"/>
    <xf numFmtId="0" fontId="4" fillId="0" borderId="0" applyNumberForma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10" fontId="4" fillId="0" borderId="0" applyFill="0" applyBorder="0" applyAlignment="0" applyProtection="0"/>
    <xf numFmtId="0" fontId="26" fillId="0" borderId="0">
      <alignment horizontal="right" vertical="center"/>
    </xf>
    <xf numFmtId="0" fontId="4" fillId="0" borderId="2" applyNumberFormat="0" applyFill="0" applyAlignment="0" applyProtection="0"/>
    <xf numFmtId="171" fontId="14" fillId="0" borderId="0" applyFont="0" applyFill="0" applyBorder="0" applyAlignment="0" applyProtection="0"/>
    <xf numFmtId="178" fontId="4" fillId="0" borderId="0" applyFont="0" applyFill="0" applyBorder="0" applyProtection="0"/>
    <xf numFmtId="168" fontId="14" fillId="0" borderId="0" applyFont="0" applyFill="0" applyBorder="0" applyAlignment="0" applyProtection="0"/>
    <xf numFmtId="168" fontId="14" fillId="0" borderId="0" applyFont="0" applyFill="0" applyBorder="0" applyAlignment="0" applyProtection="0"/>
    <xf numFmtId="0" fontId="28" fillId="0" borderId="0"/>
  </cellStyleXfs>
  <cellXfs count="90">
    <xf numFmtId="0" fontId="0" fillId="0" borderId="0" xfId="0"/>
    <xf numFmtId="0" fontId="5" fillId="2" borderId="0" xfId="0" applyFont="1" applyFill="1" applyBorder="1" applyAlignment="1">
      <alignment horizontal="center"/>
    </xf>
    <xf numFmtId="164" fontId="6" fillId="2" borderId="0" xfId="0" applyNumberFormat="1" applyFont="1" applyFill="1" applyBorder="1"/>
    <xf numFmtId="0" fontId="6" fillId="2" borderId="0" xfId="0" applyFont="1" applyFill="1" applyBorder="1"/>
    <xf numFmtId="0" fontId="6" fillId="2" borderId="0" xfId="0" applyFont="1" applyFill="1" applyBorder="1" applyAlignment="1">
      <alignment horizontal="right"/>
    </xf>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6" fillId="2" borderId="0" xfId="0" applyFont="1" applyFill="1" applyAlignment="1">
      <alignment horizontal="left" indent="2"/>
    </xf>
    <xf numFmtId="0" fontId="5" fillId="2" borderId="0" xfId="0" applyFont="1" applyFill="1" applyAlignment="1">
      <alignment horizontal="left"/>
    </xf>
    <xf numFmtId="0" fontId="5" fillId="2" borderId="0" xfId="0" applyFont="1" applyFill="1"/>
    <xf numFmtId="0" fontId="6" fillId="2" borderId="1" xfId="0" applyFont="1" applyFill="1" applyBorder="1" applyAlignment="1">
      <alignment horizontal="center"/>
    </xf>
    <xf numFmtId="0" fontId="8" fillId="2" borderId="0" xfId="0" applyFont="1" applyFill="1" applyAlignment="1">
      <alignment horizontal="left" indent="2"/>
    </xf>
    <xf numFmtId="0" fontId="9" fillId="2" borderId="0" xfId="0" applyFont="1" applyFill="1" applyBorder="1" applyAlignment="1">
      <alignment horizontal="left"/>
    </xf>
    <xf numFmtId="0" fontId="11" fillId="2" borderId="0" xfId="1" applyFont="1" applyFill="1" applyAlignment="1">
      <alignment horizontal="left"/>
    </xf>
    <xf numFmtId="0" fontId="8" fillId="2" borderId="0" xfId="1" applyFont="1" applyFill="1"/>
    <xf numFmtId="0" fontId="11" fillId="2" borderId="0" xfId="0" applyFont="1" applyFill="1" applyBorder="1" applyAlignment="1">
      <alignment horizontal="left"/>
    </xf>
    <xf numFmtId="0" fontId="8" fillId="2" borderId="0" xfId="0" applyFont="1" applyFill="1"/>
    <xf numFmtId="0" fontId="16" fillId="0" borderId="1" xfId="6" applyFont="1" applyBorder="1"/>
    <xf numFmtId="0" fontId="20" fillId="0" borderId="0" xfId="6" applyFont="1" applyBorder="1" applyAlignment="1">
      <alignment horizontal="left" vertical="center" wrapText="1"/>
    </xf>
    <xf numFmtId="0" fontId="15" fillId="0" borderId="0" xfId="6" applyFont="1" applyAlignment="1">
      <alignment horizontal="justify"/>
    </xf>
    <xf numFmtId="0" fontId="20" fillId="0" borderId="0" xfId="6" applyFont="1"/>
    <xf numFmtId="0" fontId="27" fillId="0" borderId="0" xfId="6" applyFont="1"/>
    <xf numFmtId="0" fontId="20" fillId="0" borderId="0" xfId="6" applyFont="1" applyAlignment="1">
      <alignment vertical="top" wrapText="1"/>
    </xf>
    <xf numFmtId="0" fontId="27" fillId="0" borderId="0" xfId="6" applyFont="1" applyAlignment="1"/>
    <xf numFmtId="0" fontId="8" fillId="0" borderId="0" xfId="34" applyFont="1" applyFill="1" applyAlignment="1">
      <alignment horizontal="right"/>
    </xf>
    <xf numFmtId="0" fontId="20" fillId="0" borderId="0" xfId="6" applyFont="1" applyAlignment="1"/>
    <xf numFmtId="0" fontId="17" fillId="0" borderId="1" xfId="6" applyFont="1" applyFill="1" applyBorder="1" applyAlignment="1">
      <alignment horizontal="left" vertical="top"/>
    </xf>
    <xf numFmtId="0" fontId="17" fillId="0" borderId="1" xfId="6" applyFont="1" applyFill="1" applyBorder="1" applyAlignment="1">
      <alignment vertical="top" wrapText="1"/>
    </xf>
    <xf numFmtId="0" fontId="17" fillId="0" borderId="1" xfId="6" applyFont="1" applyFill="1" applyBorder="1" applyAlignment="1">
      <alignment vertical="top"/>
    </xf>
    <xf numFmtId="14" fontId="17" fillId="0" borderId="1" xfId="6" applyNumberFormat="1" applyFont="1" applyFill="1" applyBorder="1" applyAlignment="1">
      <alignment horizontal="left" vertical="top"/>
    </xf>
    <xf numFmtId="49" fontId="17" fillId="0" borderId="1" xfId="6" applyNumberFormat="1" applyFont="1" applyFill="1" applyBorder="1" applyAlignment="1">
      <alignment vertical="top"/>
    </xf>
    <xf numFmtId="165" fontId="5" fillId="2" borderId="1" xfId="0" applyNumberFormat="1" applyFont="1" applyFill="1" applyBorder="1"/>
    <xf numFmtId="165" fontId="6" fillId="2" borderId="1" xfId="0" applyNumberFormat="1" applyFont="1" applyFill="1" applyBorder="1"/>
    <xf numFmtId="166" fontId="6" fillId="2" borderId="1" xfId="0" applyNumberFormat="1" applyFont="1" applyFill="1" applyBorder="1" applyAlignment="1">
      <alignment wrapText="1"/>
    </xf>
    <xf numFmtId="164" fontId="6" fillId="2" borderId="1" xfId="0" applyNumberFormat="1" applyFont="1" applyFill="1" applyBorder="1"/>
    <xf numFmtId="166" fontId="6" fillId="2" borderId="1" xfId="0" applyNumberFormat="1" applyFont="1" applyFill="1" applyBorder="1"/>
    <xf numFmtId="165" fontId="6" fillId="0" borderId="1" xfId="0" applyNumberFormat="1" applyFont="1" applyBorder="1"/>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165" fontId="6" fillId="0" borderId="1" xfId="0" applyNumberFormat="1" applyFont="1" applyFill="1" applyBorder="1" applyAlignment="1">
      <alignment horizontal="center" vertical="center" wrapText="1"/>
    </xf>
    <xf numFmtId="0" fontId="5" fillId="2" borderId="0" xfId="1" applyFont="1" applyFill="1" applyAlignment="1">
      <alignment horizontal="left"/>
    </xf>
    <xf numFmtId="0" fontId="11" fillId="2" borderId="0" xfId="0" applyFont="1" applyFill="1" applyAlignment="1">
      <alignment horizontal="left"/>
    </xf>
    <xf numFmtId="0" fontId="29" fillId="0" borderId="1" xfId="6" applyFont="1" applyBorder="1"/>
    <xf numFmtId="0" fontId="31" fillId="0" borderId="1" xfId="7" applyFont="1" applyFill="1" applyBorder="1" applyAlignment="1" applyProtection="1">
      <alignment vertical="top" wrapText="1"/>
    </xf>
    <xf numFmtId="0" fontId="31" fillId="0" borderId="1" xfId="7" applyFont="1" applyFill="1" applyBorder="1" applyAlignment="1" applyProtection="1">
      <alignment horizontal="left" vertical="top"/>
    </xf>
    <xf numFmtId="0" fontId="31" fillId="0" borderId="1" xfId="7" applyFont="1" applyFill="1" applyBorder="1" applyAlignment="1" applyProtection="1">
      <alignment vertical="top"/>
    </xf>
    <xf numFmtId="0" fontId="20" fillId="0" borderId="0" xfId="0" applyFont="1" applyFill="1" applyBorder="1" applyAlignment="1">
      <alignment horizontal="right"/>
    </xf>
    <xf numFmtId="0" fontId="19" fillId="0" borderId="1" xfId="7" applyBorder="1" applyAlignment="1" applyProtection="1">
      <alignment vertical="center"/>
    </xf>
    <xf numFmtId="165"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2" borderId="0" xfId="0" applyFont="1" applyFill="1" applyAlignment="1">
      <alignment vertical="center" wrapText="1"/>
    </xf>
    <xf numFmtId="0" fontId="5" fillId="2" borderId="1" xfId="1" applyFont="1" applyFill="1" applyBorder="1" applyAlignment="1">
      <alignment horizontal="center" vertical="center" wrapText="1"/>
    </xf>
    <xf numFmtId="0" fontId="5" fillId="2" borderId="0" xfId="1" applyFont="1" applyFill="1" applyAlignment="1">
      <alignment vertical="center" wrapText="1"/>
    </xf>
    <xf numFmtId="0" fontId="14" fillId="0" borderId="0" xfId="6" applyFont="1"/>
    <xf numFmtId="0" fontId="19" fillId="0" borderId="1" xfId="7" applyFont="1" applyFill="1" applyBorder="1" applyAlignment="1" applyProtection="1">
      <alignment vertical="top" wrapText="1"/>
    </xf>
    <xf numFmtId="0" fontId="19" fillId="0" borderId="1" xfId="7" applyFont="1" applyFill="1" applyBorder="1" applyAlignment="1" applyProtection="1">
      <alignment horizontal="left" vertical="top"/>
    </xf>
    <xf numFmtId="0" fontId="19" fillId="0" borderId="1" xfId="7" applyFont="1" applyFill="1" applyBorder="1" applyAlignment="1" applyProtection="1">
      <alignment vertical="top"/>
    </xf>
    <xf numFmtId="0" fontId="33" fillId="0" borderId="0" xfId="0" applyFont="1"/>
    <xf numFmtId="0" fontId="5" fillId="2" borderId="0" xfId="1" applyFont="1" applyFill="1"/>
    <xf numFmtId="166" fontId="5" fillId="2" borderId="1" xfId="0" applyNumberFormat="1" applyFont="1" applyFill="1" applyBorder="1" applyAlignment="1">
      <alignment wrapText="1"/>
    </xf>
    <xf numFmtId="164" fontId="5" fillId="2" borderId="1" xfId="0" applyNumberFormat="1" applyFont="1" applyFill="1" applyBorder="1"/>
    <xf numFmtId="164" fontId="6" fillId="2" borderId="1" xfId="0" applyNumberFormat="1" applyFont="1" applyFill="1" applyBorder="1" applyAlignment="1">
      <alignment horizontal="right"/>
    </xf>
    <xf numFmtId="164" fontId="5"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164" fontId="5" fillId="0"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5" fillId="2" borderId="1" xfId="1" applyNumberFormat="1" applyFont="1" applyFill="1" applyBorder="1"/>
    <xf numFmtId="0" fontId="11" fillId="0" borderId="0" xfId="6" applyFont="1" applyAlignment="1">
      <alignment horizontal="center" vertical="top"/>
    </xf>
    <xf numFmtId="0" fontId="29" fillId="0" borderId="3" xfId="6" applyFont="1" applyBorder="1" applyAlignment="1">
      <alignment horizontal="left" vertical="center"/>
    </xf>
    <xf numFmtId="0" fontId="29" fillId="0" borderId="4" xfId="6" applyFont="1" applyBorder="1" applyAlignment="1">
      <alignment horizontal="left" vertical="center"/>
    </xf>
    <xf numFmtId="0" fontId="29" fillId="0" borderId="5" xfId="6" applyFont="1" applyBorder="1" applyAlignment="1">
      <alignment horizontal="left" vertical="center"/>
    </xf>
    <xf numFmtId="0" fontId="6" fillId="0" borderId="0" xfId="0" applyFont="1" applyFill="1" applyBorder="1" applyAlignment="1">
      <alignment horizontal="right"/>
    </xf>
    <xf numFmtId="0" fontId="8" fillId="2" borderId="0" xfId="0" applyFont="1" applyFill="1" applyAlignment="1">
      <alignment wrapText="1"/>
    </xf>
    <xf numFmtId="0" fontId="0" fillId="0" borderId="0" xfId="0" applyAlignment="1"/>
    <xf numFmtId="0" fontId="8" fillId="2" borderId="0" xfId="0" applyFont="1" applyFill="1" applyAlignment="1">
      <alignment horizontal="left" wrapText="1"/>
    </xf>
    <xf numFmtId="0" fontId="6" fillId="2" borderId="6" xfId="0" applyFont="1" applyFill="1" applyBorder="1" applyAlignment="1">
      <alignment horizontal="right"/>
    </xf>
    <xf numFmtId="0" fontId="16" fillId="0" borderId="3" xfId="6" applyFont="1" applyBorder="1" applyAlignment="1">
      <alignment horizontal="left" vertical="center"/>
    </xf>
    <xf numFmtId="0" fontId="16" fillId="0" borderId="4" xfId="6" applyFont="1" applyBorder="1" applyAlignment="1">
      <alignment horizontal="left" vertical="center"/>
    </xf>
    <xf numFmtId="0" fontId="16" fillId="0" borderId="5" xfId="6" applyFont="1" applyBorder="1" applyAlignment="1">
      <alignment horizontal="left" vertical="center"/>
    </xf>
  </cellXfs>
  <cellStyles count="35">
    <cellStyle name="Comma" xfId="8"/>
    <cellStyle name="Comma [0]_Book2" xfId="9"/>
    <cellStyle name="Comma_Book2" xfId="10"/>
    <cellStyle name="Comma0" xfId="11"/>
    <cellStyle name="Currency" xfId="12"/>
    <cellStyle name="Currency [0]_Book2" xfId="13"/>
    <cellStyle name="Currency_Book2" xfId="14"/>
    <cellStyle name="Currency0" xfId="15"/>
    <cellStyle name="Date" xfId="16"/>
    <cellStyle name="Fixed" xfId="17"/>
    <cellStyle name="Heading 1" xfId="18"/>
    <cellStyle name="Heading 2" xfId="19"/>
    <cellStyle name="Iau?iue_?ac?.oaa.90-92" xfId="20"/>
    <cellStyle name="Îáû÷íûé_93ãîä (2)" xfId="21"/>
    <cellStyle name="normal" xfId="22"/>
    <cellStyle name="Ouny?e [0]_Eeno1" xfId="23"/>
    <cellStyle name="Ouny?e_Eeno1" xfId="24"/>
    <cellStyle name="Òûñÿ÷è [0]_Ëèñò1" xfId="25"/>
    <cellStyle name="Òûñÿ÷è_Ëèñò1" xfId="26"/>
    <cellStyle name="Percent" xfId="27"/>
    <cellStyle name="S4 3 2" xfId="28"/>
    <cellStyle name="Total" xfId="29"/>
    <cellStyle name="Гиперссылка" xfId="7" builtinId="8"/>
    <cellStyle name="Денежный 2" xfId="30"/>
    <cellStyle name="Обычный" xfId="0" builtinId="0"/>
    <cellStyle name="Обычный 2" xfId="1"/>
    <cellStyle name="Обычный 2 2" xfId="2"/>
    <cellStyle name="Обычный 2 2 2" xfId="5"/>
    <cellStyle name="Обычный 2 2 2 2" xfId="34"/>
    <cellStyle name="Обычный 2 2 3" xfId="6"/>
    <cellStyle name="Обычный 2 3" xfId="4"/>
    <cellStyle name="Обычный 3" xfId="3"/>
    <cellStyle name="Тысячи_Sheet1" xfId="31"/>
    <cellStyle name="Финансовый 2" xfId="32"/>
    <cellStyle name="Финансовый 3" xfId="3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74;&#1088;&#1087;/&#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4420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1.bin"/><Relationship Id="rId5" Type="http://schemas.openxmlformats.org/officeDocument/2006/relationships/hyperlink" Target="https://stat.gov.kz/api/iblock/element/294877/file/en/" TargetMode="External"/><Relationship Id="rId4" Type="http://schemas.openxmlformats.org/officeDocument/2006/relationships/hyperlink" Target="https://stat.gov.kz/api/iblock/element/12286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at.gov.kz/api/iblock/element/44207/file/en/"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printerSettings" Target="../printerSettings/printerSettings5.bin"/><Relationship Id="rId5" Type="http://schemas.openxmlformats.org/officeDocument/2006/relationships/hyperlink" Target="https://stat.gov.kz/api/iblock/element/294877/file/en/" TargetMode="External"/><Relationship Id="rId4" Type="http://schemas.openxmlformats.org/officeDocument/2006/relationships/hyperlink" Target="https://stat.gov.kz/api/iblock/element/122867/file/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tabSelected="1" zoomScale="90" zoomScaleNormal="90" workbookViewId="0">
      <selection sqref="A1:B1"/>
    </sheetView>
  </sheetViews>
  <sheetFormatPr defaultRowHeight="12.75"/>
  <cols>
    <col min="1" max="1" width="44.28515625" style="25" customWidth="1"/>
    <col min="2" max="2" width="94.7109375" style="25" customWidth="1"/>
    <col min="3" max="256" width="9.140625" style="25"/>
    <col min="257" max="257" width="44.28515625" style="25" customWidth="1"/>
    <col min="258" max="258" width="94.7109375" style="25" customWidth="1"/>
    <col min="259" max="512" width="9.140625" style="25"/>
    <col min="513" max="513" width="44.28515625" style="25" customWidth="1"/>
    <col min="514" max="514" width="94.7109375" style="25" customWidth="1"/>
    <col min="515" max="768" width="9.140625" style="25"/>
    <col min="769" max="769" width="44.28515625" style="25" customWidth="1"/>
    <col min="770" max="770" width="94.7109375" style="25" customWidth="1"/>
    <col min="771" max="1024" width="9.140625" style="25"/>
    <col min="1025" max="1025" width="44.28515625" style="25" customWidth="1"/>
    <col min="1026" max="1026" width="94.7109375" style="25" customWidth="1"/>
    <col min="1027" max="1280" width="9.140625" style="25"/>
    <col min="1281" max="1281" width="44.28515625" style="25" customWidth="1"/>
    <col min="1282" max="1282" width="94.7109375" style="25" customWidth="1"/>
    <col min="1283" max="1536" width="9.140625" style="25"/>
    <col min="1537" max="1537" width="44.28515625" style="25" customWidth="1"/>
    <col min="1538" max="1538" width="94.7109375" style="25" customWidth="1"/>
    <col min="1539" max="1792" width="9.140625" style="25"/>
    <col min="1793" max="1793" width="44.28515625" style="25" customWidth="1"/>
    <col min="1794" max="1794" width="94.7109375" style="25" customWidth="1"/>
    <col min="1795" max="2048" width="9.140625" style="25"/>
    <col min="2049" max="2049" width="44.28515625" style="25" customWidth="1"/>
    <col min="2050" max="2050" width="94.7109375" style="25" customWidth="1"/>
    <col min="2051" max="2304" width="9.140625" style="25"/>
    <col min="2305" max="2305" width="44.28515625" style="25" customWidth="1"/>
    <col min="2306" max="2306" width="94.7109375" style="25" customWidth="1"/>
    <col min="2307" max="2560" width="9.140625" style="25"/>
    <col min="2561" max="2561" width="44.28515625" style="25" customWidth="1"/>
    <col min="2562" max="2562" width="94.7109375" style="25" customWidth="1"/>
    <col min="2563" max="2816" width="9.140625" style="25"/>
    <col min="2817" max="2817" width="44.28515625" style="25" customWidth="1"/>
    <col min="2818" max="2818" width="94.7109375" style="25" customWidth="1"/>
    <col min="2819" max="3072" width="9.140625" style="25"/>
    <col min="3073" max="3073" width="44.28515625" style="25" customWidth="1"/>
    <col min="3074" max="3074" width="94.7109375" style="25" customWidth="1"/>
    <col min="3075" max="3328" width="9.140625" style="25"/>
    <col min="3329" max="3329" width="44.28515625" style="25" customWidth="1"/>
    <col min="3330" max="3330" width="94.7109375" style="25" customWidth="1"/>
    <col min="3331" max="3584" width="9.140625" style="25"/>
    <col min="3585" max="3585" width="44.28515625" style="25" customWidth="1"/>
    <col min="3586" max="3586" width="94.7109375" style="25" customWidth="1"/>
    <col min="3587" max="3840" width="9.140625" style="25"/>
    <col min="3841" max="3841" width="44.28515625" style="25" customWidth="1"/>
    <col min="3842" max="3842" width="94.7109375" style="25" customWidth="1"/>
    <col min="3843" max="4096" width="9.140625" style="25"/>
    <col min="4097" max="4097" width="44.28515625" style="25" customWidth="1"/>
    <col min="4098" max="4098" width="94.7109375" style="25" customWidth="1"/>
    <col min="4099" max="4352" width="9.140625" style="25"/>
    <col min="4353" max="4353" width="44.28515625" style="25" customWidth="1"/>
    <col min="4354" max="4354" width="94.7109375" style="25" customWidth="1"/>
    <col min="4355" max="4608" width="9.140625" style="25"/>
    <col min="4609" max="4609" width="44.28515625" style="25" customWidth="1"/>
    <col min="4610" max="4610" width="94.7109375" style="25" customWidth="1"/>
    <col min="4611" max="4864" width="9.140625" style="25"/>
    <col min="4865" max="4865" width="44.28515625" style="25" customWidth="1"/>
    <col min="4866" max="4866" width="94.7109375" style="25" customWidth="1"/>
    <col min="4867" max="5120" width="9.140625" style="25"/>
    <col min="5121" max="5121" width="44.28515625" style="25" customWidth="1"/>
    <col min="5122" max="5122" width="94.7109375" style="25" customWidth="1"/>
    <col min="5123" max="5376" width="9.140625" style="25"/>
    <col min="5377" max="5377" width="44.28515625" style="25" customWidth="1"/>
    <col min="5378" max="5378" width="94.7109375" style="25" customWidth="1"/>
    <col min="5379" max="5632" width="9.140625" style="25"/>
    <col min="5633" max="5633" width="44.28515625" style="25" customWidth="1"/>
    <col min="5634" max="5634" width="94.7109375" style="25" customWidth="1"/>
    <col min="5635" max="5888" width="9.140625" style="25"/>
    <col min="5889" max="5889" width="44.28515625" style="25" customWidth="1"/>
    <col min="5890" max="5890" width="94.7109375" style="25" customWidth="1"/>
    <col min="5891" max="6144" width="9.140625" style="25"/>
    <col min="6145" max="6145" width="44.28515625" style="25" customWidth="1"/>
    <col min="6146" max="6146" width="94.7109375" style="25" customWidth="1"/>
    <col min="6147" max="6400" width="9.140625" style="25"/>
    <col min="6401" max="6401" width="44.28515625" style="25" customWidth="1"/>
    <col min="6402" max="6402" width="94.7109375" style="25" customWidth="1"/>
    <col min="6403" max="6656" width="9.140625" style="25"/>
    <col min="6657" max="6657" width="44.28515625" style="25" customWidth="1"/>
    <col min="6658" max="6658" width="94.7109375" style="25" customWidth="1"/>
    <col min="6659" max="6912" width="9.140625" style="25"/>
    <col min="6913" max="6913" width="44.28515625" style="25" customWidth="1"/>
    <col min="6914" max="6914" width="94.7109375" style="25" customWidth="1"/>
    <col min="6915" max="7168" width="9.140625" style="25"/>
    <col min="7169" max="7169" width="44.28515625" style="25" customWidth="1"/>
    <col min="7170" max="7170" width="94.7109375" style="25" customWidth="1"/>
    <col min="7171" max="7424" width="9.140625" style="25"/>
    <col min="7425" max="7425" width="44.28515625" style="25" customWidth="1"/>
    <col min="7426" max="7426" width="94.7109375" style="25" customWidth="1"/>
    <col min="7427" max="7680" width="9.140625" style="25"/>
    <col min="7681" max="7681" width="44.28515625" style="25" customWidth="1"/>
    <col min="7682" max="7682" width="94.7109375" style="25" customWidth="1"/>
    <col min="7683" max="7936" width="9.140625" style="25"/>
    <col min="7937" max="7937" width="44.28515625" style="25" customWidth="1"/>
    <col min="7938" max="7938" width="94.7109375" style="25" customWidth="1"/>
    <col min="7939" max="8192" width="9.140625" style="25"/>
    <col min="8193" max="8193" width="44.28515625" style="25" customWidth="1"/>
    <col min="8194" max="8194" width="94.7109375" style="25" customWidth="1"/>
    <col min="8195" max="8448" width="9.140625" style="25"/>
    <col min="8449" max="8449" width="44.28515625" style="25" customWidth="1"/>
    <col min="8450" max="8450" width="94.7109375" style="25" customWidth="1"/>
    <col min="8451" max="8704" width="9.140625" style="25"/>
    <col min="8705" max="8705" width="44.28515625" style="25" customWidth="1"/>
    <col min="8706" max="8706" width="94.7109375" style="25" customWidth="1"/>
    <col min="8707" max="8960" width="9.140625" style="25"/>
    <col min="8961" max="8961" width="44.28515625" style="25" customWidth="1"/>
    <col min="8962" max="8962" width="94.7109375" style="25" customWidth="1"/>
    <col min="8963" max="9216" width="9.140625" style="25"/>
    <col min="9217" max="9217" width="44.28515625" style="25" customWidth="1"/>
    <col min="9218" max="9218" width="94.7109375" style="25" customWidth="1"/>
    <col min="9219" max="9472" width="9.140625" style="25"/>
    <col min="9473" max="9473" width="44.28515625" style="25" customWidth="1"/>
    <col min="9474" max="9474" width="94.7109375" style="25" customWidth="1"/>
    <col min="9475" max="9728" width="9.140625" style="25"/>
    <col min="9729" max="9729" width="44.28515625" style="25" customWidth="1"/>
    <col min="9730" max="9730" width="94.7109375" style="25" customWidth="1"/>
    <col min="9731" max="9984" width="9.140625" style="25"/>
    <col min="9985" max="9985" width="44.28515625" style="25" customWidth="1"/>
    <col min="9986" max="9986" width="94.7109375" style="25" customWidth="1"/>
    <col min="9987" max="10240" width="9.140625" style="25"/>
    <col min="10241" max="10241" width="44.28515625" style="25" customWidth="1"/>
    <col min="10242" max="10242" width="94.7109375" style="25" customWidth="1"/>
    <col min="10243" max="10496" width="9.140625" style="25"/>
    <col min="10497" max="10497" width="44.28515625" style="25" customWidth="1"/>
    <col min="10498" max="10498" width="94.7109375" style="25" customWidth="1"/>
    <col min="10499" max="10752" width="9.140625" style="25"/>
    <col min="10753" max="10753" width="44.28515625" style="25" customWidth="1"/>
    <col min="10754" max="10754" width="94.7109375" style="25" customWidth="1"/>
    <col min="10755" max="11008" width="9.140625" style="25"/>
    <col min="11009" max="11009" width="44.28515625" style="25" customWidth="1"/>
    <col min="11010" max="11010" width="94.7109375" style="25" customWidth="1"/>
    <col min="11011" max="11264" width="9.140625" style="25"/>
    <col min="11265" max="11265" width="44.28515625" style="25" customWidth="1"/>
    <col min="11266" max="11266" width="94.7109375" style="25" customWidth="1"/>
    <col min="11267" max="11520" width="9.140625" style="25"/>
    <col min="11521" max="11521" width="44.28515625" style="25" customWidth="1"/>
    <col min="11522" max="11522" width="94.7109375" style="25" customWidth="1"/>
    <col min="11523" max="11776" width="9.140625" style="25"/>
    <col min="11777" max="11777" width="44.28515625" style="25" customWidth="1"/>
    <col min="11778" max="11778" width="94.7109375" style="25" customWidth="1"/>
    <col min="11779" max="12032" width="9.140625" style="25"/>
    <col min="12033" max="12033" width="44.28515625" style="25" customWidth="1"/>
    <col min="12034" max="12034" width="94.7109375" style="25" customWidth="1"/>
    <col min="12035" max="12288" width="9.140625" style="25"/>
    <col min="12289" max="12289" width="44.28515625" style="25" customWidth="1"/>
    <col min="12290" max="12290" width="94.7109375" style="25" customWidth="1"/>
    <col min="12291" max="12544" width="9.140625" style="25"/>
    <col min="12545" max="12545" width="44.28515625" style="25" customWidth="1"/>
    <col min="12546" max="12546" width="94.7109375" style="25" customWidth="1"/>
    <col min="12547" max="12800" width="9.140625" style="25"/>
    <col min="12801" max="12801" width="44.28515625" style="25" customWidth="1"/>
    <col min="12802" max="12802" width="94.7109375" style="25" customWidth="1"/>
    <col min="12803" max="13056" width="9.140625" style="25"/>
    <col min="13057" max="13057" width="44.28515625" style="25" customWidth="1"/>
    <col min="13058" max="13058" width="94.7109375" style="25" customWidth="1"/>
    <col min="13059" max="13312" width="9.140625" style="25"/>
    <col min="13313" max="13313" width="44.28515625" style="25" customWidth="1"/>
    <col min="13314" max="13314" width="94.7109375" style="25" customWidth="1"/>
    <col min="13315" max="13568" width="9.140625" style="25"/>
    <col min="13569" max="13569" width="44.28515625" style="25" customWidth="1"/>
    <col min="13570" max="13570" width="94.7109375" style="25" customWidth="1"/>
    <col min="13571" max="13824" width="9.140625" style="25"/>
    <col min="13825" max="13825" width="44.28515625" style="25" customWidth="1"/>
    <col min="13826" max="13826" width="94.7109375" style="25" customWidth="1"/>
    <col min="13827" max="14080" width="9.140625" style="25"/>
    <col min="14081" max="14081" width="44.28515625" style="25" customWidth="1"/>
    <col min="14082" max="14082" width="94.7109375" style="25" customWidth="1"/>
    <col min="14083" max="14336" width="9.140625" style="25"/>
    <col min="14337" max="14337" width="44.28515625" style="25" customWidth="1"/>
    <col min="14338" max="14338" width="94.7109375" style="25" customWidth="1"/>
    <col min="14339" max="14592" width="9.140625" style="25"/>
    <col min="14593" max="14593" width="44.28515625" style="25" customWidth="1"/>
    <col min="14594" max="14594" width="94.7109375" style="25" customWidth="1"/>
    <col min="14595" max="14848" width="9.140625" style="25"/>
    <col min="14849" max="14849" width="44.28515625" style="25" customWidth="1"/>
    <col min="14850" max="14850" width="94.7109375" style="25" customWidth="1"/>
    <col min="14851" max="15104" width="9.140625" style="25"/>
    <col min="15105" max="15105" width="44.28515625" style="25" customWidth="1"/>
    <col min="15106" max="15106" width="94.7109375" style="25" customWidth="1"/>
    <col min="15107" max="15360" width="9.140625" style="25"/>
    <col min="15361" max="15361" width="44.28515625" style="25" customWidth="1"/>
    <col min="15362" max="15362" width="94.7109375" style="25" customWidth="1"/>
    <col min="15363" max="15616" width="9.140625" style="25"/>
    <col min="15617" max="15617" width="44.28515625" style="25" customWidth="1"/>
    <col min="15618" max="15618" width="94.7109375" style="25" customWidth="1"/>
    <col min="15619" max="15872" width="9.140625" style="25"/>
    <col min="15873" max="15873" width="44.28515625" style="25" customWidth="1"/>
    <col min="15874" max="15874" width="94.7109375" style="25" customWidth="1"/>
    <col min="15875" max="16128" width="9.140625" style="25"/>
    <col min="16129" max="16129" width="44.28515625" style="25" customWidth="1"/>
    <col min="16130" max="16130" width="94.7109375" style="25" customWidth="1"/>
    <col min="16131" max="16384" width="9.140625" style="25"/>
  </cols>
  <sheetData>
    <row r="1" spans="1:3" ht="24" customHeight="1">
      <c r="A1" s="78"/>
      <c r="B1" s="78"/>
    </row>
    <row r="2" spans="1:3" ht="18" customHeight="1">
      <c r="A2" s="47" t="s">
        <v>84</v>
      </c>
      <c r="B2" s="31">
        <v>111209</v>
      </c>
    </row>
    <row r="3" spans="1:3">
      <c r="A3" s="47" t="s">
        <v>85</v>
      </c>
      <c r="B3" s="31" t="s">
        <v>134</v>
      </c>
    </row>
    <row r="4" spans="1:3">
      <c r="A4" s="47" t="s">
        <v>86</v>
      </c>
      <c r="B4" s="31" t="s">
        <v>0</v>
      </c>
      <c r="C4" s="51"/>
    </row>
    <row r="5" spans="1:3">
      <c r="A5" s="47" t="s">
        <v>126</v>
      </c>
      <c r="B5" s="31" t="s">
        <v>118</v>
      </c>
    </row>
    <row r="6" spans="1:3">
      <c r="A6" s="47" t="s">
        <v>88</v>
      </c>
      <c r="B6" s="31" t="s">
        <v>89</v>
      </c>
    </row>
    <row r="7" spans="1:3" ht="25.5">
      <c r="A7" s="47" t="s">
        <v>90</v>
      </c>
      <c r="B7" s="32" t="s">
        <v>119</v>
      </c>
    </row>
    <row r="8" spans="1:3" ht="18" customHeight="1">
      <c r="A8" s="47" t="s">
        <v>91</v>
      </c>
      <c r="B8" s="33" t="s">
        <v>92</v>
      </c>
    </row>
    <row r="9" spans="1:3">
      <c r="A9" s="47" t="s">
        <v>93</v>
      </c>
      <c r="B9" s="32" t="s">
        <v>125</v>
      </c>
    </row>
    <row r="10" spans="1:3">
      <c r="A10" s="47" t="s">
        <v>94</v>
      </c>
      <c r="B10" s="32" t="s">
        <v>95</v>
      </c>
    </row>
    <row r="11" spans="1:3" ht="38.25">
      <c r="A11" s="22" t="s">
        <v>96</v>
      </c>
      <c r="B11" s="32" t="s">
        <v>145</v>
      </c>
    </row>
    <row r="12" spans="1:3" ht="18" customHeight="1">
      <c r="A12" s="47" t="s">
        <v>97</v>
      </c>
      <c r="B12" s="48" t="s">
        <v>122</v>
      </c>
    </row>
    <row r="13" spans="1:3" ht="18" customHeight="1">
      <c r="A13" s="47" t="s">
        <v>99</v>
      </c>
      <c r="B13" s="48" t="s">
        <v>100</v>
      </c>
    </row>
    <row r="14" spans="1:3" ht="18" customHeight="1">
      <c r="A14" s="79" t="s">
        <v>101</v>
      </c>
      <c r="B14" s="52" t="s">
        <v>127</v>
      </c>
    </row>
    <row r="15" spans="1:3" ht="18" customHeight="1">
      <c r="A15" s="80"/>
      <c r="B15" s="52" t="s">
        <v>128</v>
      </c>
    </row>
    <row r="16" spans="1:3" ht="18" customHeight="1">
      <c r="A16" s="81"/>
      <c r="B16" s="52" t="s">
        <v>129</v>
      </c>
    </row>
    <row r="17" spans="1:2" ht="18" customHeight="1">
      <c r="A17" s="47" t="s">
        <v>102</v>
      </c>
      <c r="B17" s="49" t="s">
        <v>123</v>
      </c>
    </row>
    <row r="18" spans="1:2">
      <c r="A18" s="47" t="s">
        <v>103</v>
      </c>
      <c r="B18" s="34">
        <v>46051</v>
      </c>
    </row>
    <row r="19" spans="1:2">
      <c r="A19" s="47" t="s">
        <v>104</v>
      </c>
      <c r="B19" s="34">
        <v>46141</v>
      </c>
    </row>
    <row r="20" spans="1:2" ht="18" customHeight="1">
      <c r="A20" s="47" t="s">
        <v>105</v>
      </c>
      <c r="B20" s="32" t="s">
        <v>106</v>
      </c>
    </row>
    <row r="21" spans="1:2" ht="18" customHeight="1">
      <c r="A21" s="47" t="s">
        <v>107</v>
      </c>
      <c r="B21" s="33" t="s">
        <v>141</v>
      </c>
    </row>
    <row r="22" spans="1:2" ht="18" customHeight="1">
      <c r="A22" s="47" t="s">
        <v>108</v>
      </c>
      <c r="B22" s="35" t="s">
        <v>109</v>
      </c>
    </row>
    <row r="23" spans="1:2" ht="18" customHeight="1">
      <c r="A23" s="47" t="s">
        <v>110</v>
      </c>
      <c r="B23" s="50" t="s">
        <v>142</v>
      </c>
    </row>
    <row r="24" spans="1:2">
      <c r="A24" s="23"/>
      <c r="B24" s="23"/>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4" r:id="rId3" display="https://stat.gov.kz/api/iblock/element/44207/file/en/"/>
    <hyperlink ref="B15" r:id="rId4" display="https://stat.gov.kz/api/iblock/element/122867/file/en/"/>
    <hyperlink ref="B16" r:id="rId5" display="https://stat.gov.kz/api/iblock/element/294877/file/en/"/>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election activeCell="C37" sqref="C37"/>
    </sheetView>
  </sheetViews>
  <sheetFormatPr defaultRowHeight="12.75"/>
  <cols>
    <col min="1" max="1" width="4.42578125" style="25" customWidth="1"/>
    <col min="2" max="2" width="88.42578125" style="25" customWidth="1"/>
    <col min="3" max="3" width="37.85546875" style="25" customWidth="1"/>
    <col min="4" max="256" width="9.140625" style="25"/>
    <col min="257" max="257" width="4.42578125" style="25" customWidth="1"/>
    <col min="258" max="258" width="88.42578125" style="25" customWidth="1"/>
    <col min="259" max="259" width="37.85546875" style="25" customWidth="1"/>
    <col min="260" max="512" width="9.140625" style="25"/>
    <col min="513" max="513" width="4.42578125" style="25" customWidth="1"/>
    <col min="514" max="514" width="88.42578125" style="25" customWidth="1"/>
    <col min="515" max="515" width="37.85546875" style="25" customWidth="1"/>
    <col min="516" max="768" width="9.140625" style="25"/>
    <col min="769" max="769" width="4.42578125" style="25" customWidth="1"/>
    <col min="770" max="770" width="88.42578125" style="25" customWidth="1"/>
    <col min="771" max="771" width="37.85546875" style="25" customWidth="1"/>
    <col min="772" max="1024" width="9.140625" style="25"/>
    <col min="1025" max="1025" width="4.42578125" style="25" customWidth="1"/>
    <col min="1026" max="1026" width="88.42578125" style="25" customWidth="1"/>
    <col min="1027" max="1027" width="37.85546875" style="25" customWidth="1"/>
    <col min="1028" max="1280" width="9.140625" style="25"/>
    <col min="1281" max="1281" width="4.42578125" style="25" customWidth="1"/>
    <col min="1282" max="1282" width="88.42578125" style="25" customWidth="1"/>
    <col min="1283" max="1283" width="37.85546875" style="25" customWidth="1"/>
    <col min="1284" max="1536" width="9.140625" style="25"/>
    <col min="1537" max="1537" width="4.42578125" style="25" customWidth="1"/>
    <col min="1538" max="1538" width="88.42578125" style="25" customWidth="1"/>
    <col min="1539" max="1539" width="37.85546875" style="25" customWidth="1"/>
    <col min="1540" max="1792" width="9.140625" style="25"/>
    <col min="1793" max="1793" width="4.42578125" style="25" customWidth="1"/>
    <col min="1794" max="1794" width="88.42578125" style="25" customWidth="1"/>
    <col min="1795" max="1795" width="37.85546875" style="25" customWidth="1"/>
    <col min="1796" max="2048" width="9.140625" style="25"/>
    <col min="2049" max="2049" width="4.42578125" style="25" customWidth="1"/>
    <col min="2050" max="2050" width="88.42578125" style="25" customWidth="1"/>
    <col min="2051" max="2051" width="37.85546875" style="25" customWidth="1"/>
    <col min="2052" max="2304" width="9.140625" style="25"/>
    <col min="2305" max="2305" width="4.42578125" style="25" customWidth="1"/>
    <col min="2306" max="2306" width="88.42578125" style="25" customWidth="1"/>
    <col min="2307" max="2307" width="37.85546875" style="25" customWidth="1"/>
    <col min="2308" max="2560" width="9.140625" style="25"/>
    <col min="2561" max="2561" width="4.42578125" style="25" customWidth="1"/>
    <col min="2562" max="2562" width="88.42578125" style="25" customWidth="1"/>
    <col min="2563" max="2563" width="37.85546875" style="25" customWidth="1"/>
    <col min="2564" max="2816" width="9.140625" style="25"/>
    <col min="2817" max="2817" width="4.42578125" style="25" customWidth="1"/>
    <col min="2818" max="2818" width="88.42578125" style="25" customWidth="1"/>
    <col min="2819" max="2819" width="37.85546875" style="25" customWidth="1"/>
    <col min="2820" max="3072" width="9.140625" style="25"/>
    <col min="3073" max="3073" width="4.42578125" style="25" customWidth="1"/>
    <col min="3074" max="3074" width="88.42578125" style="25" customWidth="1"/>
    <col min="3075" max="3075" width="37.85546875" style="25" customWidth="1"/>
    <col min="3076" max="3328" width="9.140625" style="25"/>
    <col min="3329" max="3329" width="4.42578125" style="25" customWidth="1"/>
    <col min="3330" max="3330" width="88.42578125" style="25" customWidth="1"/>
    <col min="3331" max="3331" width="37.85546875" style="25" customWidth="1"/>
    <col min="3332" max="3584" width="9.140625" style="25"/>
    <col min="3585" max="3585" width="4.42578125" style="25" customWidth="1"/>
    <col min="3586" max="3586" width="88.42578125" style="25" customWidth="1"/>
    <col min="3587" max="3587" width="37.85546875" style="25" customWidth="1"/>
    <col min="3588" max="3840" width="9.140625" style="25"/>
    <col min="3841" max="3841" width="4.42578125" style="25" customWidth="1"/>
    <col min="3842" max="3842" width="88.42578125" style="25" customWidth="1"/>
    <col min="3843" max="3843" width="37.85546875" style="25" customWidth="1"/>
    <col min="3844" max="4096" width="9.140625" style="25"/>
    <col min="4097" max="4097" width="4.42578125" style="25" customWidth="1"/>
    <col min="4098" max="4098" width="88.42578125" style="25" customWidth="1"/>
    <col min="4099" max="4099" width="37.85546875" style="25" customWidth="1"/>
    <col min="4100" max="4352" width="9.140625" style="25"/>
    <col min="4353" max="4353" width="4.42578125" style="25" customWidth="1"/>
    <col min="4354" max="4354" width="88.42578125" style="25" customWidth="1"/>
    <col min="4355" max="4355" width="37.85546875" style="25" customWidth="1"/>
    <col min="4356" max="4608" width="9.140625" style="25"/>
    <col min="4609" max="4609" width="4.42578125" style="25" customWidth="1"/>
    <col min="4610" max="4610" width="88.42578125" style="25" customWidth="1"/>
    <col min="4611" max="4611" width="37.85546875" style="25" customWidth="1"/>
    <col min="4612" max="4864" width="9.140625" style="25"/>
    <col min="4865" max="4865" width="4.42578125" style="25" customWidth="1"/>
    <col min="4866" max="4866" width="88.42578125" style="25" customWidth="1"/>
    <col min="4867" max="4867" width="37.85546875" style="25" customWidth="1"/>
    <col min="4868" max="5120" width="9.140625" style="25"/>
    <col min="5121" max="5121" width="4.42578125" style="25" customWidth="1"/>
    <col min="5122" max="5122" width="88.42578125" style="25" customWidth="1"/>
    <col min="5123" max="5123" width="37.85546875" style="25" customWidth="1"/>
    <col min="5124" max="5376" width="9.140625" style="25"/>
    <col min="5377" max="5377" width="4.42578125" style="25" customWidth="1"/>
    <col min="5378" max="5378" width="88.42578125" style="25" customWidth="1"/>
    <col min="5379" max="5379" width="37.85546875" style="25" customWidth="1"/>
    <col min="5380" max="5632" width="9.140625" style="25"/>
    <col min="5633" max="5633" width="4.42578125" style="25" customWidth="1"/>
    <col min="5634" max="5634" width="88.42578125" style="25" customWidth="1"/>
    <col min="5635" max="5635" width="37.85546875" style="25" customWidth="1"/>
    <col min="5636" max="5888" width="9.140625" style="25"/>
    <col min="5889" max="5889" width="4.42578125" style="25" customWidth="1"/>
    <col min="5890" max="5890" width="88.42578125" style="25" customWidth="1"/>
    <col min="5891" max="5891" width="37.85546875" style="25" customWidth="1"/>
    <col min="5892" max="6144" width="9.140625" style="25"/>
    <col min="6145" max="6145" width="4.42578125" style="25" customWidth="1"/>
    <col min="6146" max="6146" width="88.42578125" style="25" customWidth="1"/>
    <col min="6147" max="6147" width="37.85546875" style="25" customWidth="1"/>
    <col min="6148" max="6400" width="9.140625" style="25"/>
    <col min="6401" max="6401" width="4.42578125" style="25" customWidth="1"/>
    <col min="6402" max="6402" width="88.42578125" style="25" customWidth="1"/>
    <col min="6403" max="6403" width="37.85546875" style="25" customWidth="1"/>
    <col min="6404" max="6656" width="9.140625" style="25"/>
    <col min="6657" max="6657" width="4.42578125" style="25" customWidth="1"/>
    <col min="6658" max="6658" width="88.42578125" style="25" customWidth="1"/>
    <col min="6659" max="6659" width="37.85546875" style="25" customWidth="1"/>
    <col min="6660" max="6912" width="9.140625" style="25"/>
    <col min="6913" max="6913" width="4.42578125" style="25" customWidth="1"/>
    <col min="6914" max="6914" width="88.42578125" style="25" customWidth="1"/>
    <col min="6915" max="6915" width="37.85546875" style="25" customWidth="1"/>
    <col min="6916" max="7168" width="9.140625" style="25"/>
    <col min="7169" max="7169" width="4.42578125" style="25" customWidth="1"/>
    <col min="7170" max="7170" width="88.42578125" style="25" customWidth="1"/>
    <col min="7171" max="7171" width="37.85546875" style="25" customWidth="1"/>
    <col min="7172" max="7424" width="9.140625" style="25"/>
    <col min="7425" max="7425" width="4.42578125" style="25" customWidth="1"/>
    <col min="7426" max="7426" width="88.42578125" style="25" customWidth="1"/>
    <col min="7427" max="7427" width="37.85546875" style="25" customWidth="1"/>
    <col min="7428" max="7680" width="9.140625" style="25"/>
    <col min="7681" max="7681" width="4.42578125" style="25" customWidth="1"/>
    <col min="7682" max="7682" width="88.42578125" style="25" customWidth="1"/>
    <col min="7683" max="7683" width="37.85546875" style="25" customWidth="1"/>
    <col min="7684" max="7936" width="9.140625" style="25"/>
    <col min="7937" max="7937" width="4.42578125" style="25" customWidth="1"/>
    <col min="7938" max="7938" width="88.42578125" style="25" customWidth="1"/>
    <col min="7939" max="7939" width="37.85546875" style="25" customWidth="1"/>
    <col min="7940" max="8192" width="9.140625" style="25"/>
    <col min="8193" max="8193" width="4.42578125" style="25" customWidth="1"/>
    <col min="8194" max="8194" width="88.42578125" style="25" customWidth="1"/>
    <col min="8195" max="8195" width="37.85546875" style="25" customWidth="1"/>
    <col min="8196" max="8448" width="9.140625" style="25"/>
    <col min="8449" max="8449" width="4.42578125" style="25" customWidth="1"/>
    <col min="8450" max="8450" width="88.42578125" style="25" customWidth="1"/>
    <col min="8451" max="8451" width="37.85546875" style="25" customWidth="1"/>
    <col min="8452" max="8704" width="9.140625" style="25"/>
    <col min="8705" max="8705" width="4.42578125" style="25" customWidth="1"/>
    <col min="8706" max="8706" width="88.42578125" style="25" customWidth="1"/>
    <col min="8707" max="8707" width="37.85546875" style="25" customWidth="1"/>
    <col min="8708" max="8960" width="9.140625" style="25"/>
    <col min="8961" max="8961" width="4.42578125" style="25" customWidth="1"/>
    <col min="8962" max="8962" width="88.42578125" style="25" customWidth="1"/>
    <col min="8963" max="8963" width="37.85546875" style="25" customWidth="1"/>
    <col min="8964" max="9216" width="9.140625" style="25"/>
    <col min="9217" max="9217" width="4.42578125" style="25" customWidth="1"/>
    <col min="9218" max="9218" width="88.42578125" style="25" customWidth="1"/>
    <col min="9219" max="9219" width="37.85546875" style="25" customWidth="1"/>
    <col min="9220" max="9472" width="9.140625" style="25"/>
    <col min="9473" max="9473" width="4.42578125" style="25" customWidth="1"/>
    <col min="9474" max="9474" width="88.42578125" style="25" customWidth="1"/>
    <col min="9475" max="9475" width="37.85546875" style="25" customWidth="1"/>
    <col min="9476" max="9728" width="9.140625" style="25"/>
    <col min="9729" max="9729" width="4.42578125" style="25" customWidth="1"/>
    <col min="9730" max="9730" width="88.42578125" style="25" customWidth="1"/>
    <col min="9731" max="9731" width="37.85546875" style="25" customWidth="1"/>
    <col min="9732" max="9984" width="9.140625" style="25"/>
    <col min="9985" max="9985" width="4.42578125" style="25" customWidth="1"/>
    <col min="9986" max="9986" width="88.42578125" style="25" customWidth="1"/>
    <col min="9987" max="9987" width="37.85546875" style="25" customWidth="1"/>
    <col min="9988" max="10240" width="9.140625" style="25"/>
    <col min="10241" max="10241" width="4.42578125" style="25" customWidth="1"/>
    <col min="10242" max="10242" width="88.42578125" style="25" customWidth="1"/>
    <col min="10243" max="10243" width="37.85546875" style="25" customWidth="1"/>
    <col min="10244" max="10496" width="9.140625" style="25"/>
    <col min="10497" max="10497" width="4.42578125" style="25" customWidth="1"/>
    <col min="10498" max="10498" width="88.42578125" style="25" customWidth="1"/>
    <col min="10499" max="10499" width="37.85546875" style="25" customWidth="1"/>
    <col min="10500" max="10752" width="9.140625" style="25"/>
    <col min="10753" max="10753" width="4.42578125" style="25" customWidth="1"/>
    <col min="10754" max="10754" width="88.42578125" style="25" customWidth="1"/>
    <col min="10755" max="10755" width="37.85546875" style="25" customWidth="1"/>
    <col min="10756" max="11008" width="9.140625" style="25"/>
    <col min="11009" max="11009" width="4.42578125" style="25" customWidth="1"/>
    <col min="11010" max="11010" width="88.42578125" style="25" customWidth="1"/>
    <col min="11011" max="11011" width="37.85546875" style="25" customWidth="1"/>
    <col min="11012" max="11264" width="9.140625" style="25"/>
    <col min="11265" max="11265" width="4.42578125" style="25" customWidth="1"/>
    <col min="11266" max="11266" width="88.42578125" style="25" customWidth="1"/>
    <col min="11267" max="11267" width="37.85546875" style="25" customWidth="1"/>
    <col min="11268" max="11520" width="9.140625" style="25"/>
    <col min="11521" max="11521" width="4.42578125" style="25" customWidth="1"/>
    <col min="11522" max="11522" width="88.42578125" style="25" customWidth="1"/>
    <col min="11523" max="11523" width="37.85546875" style="25" customWidth="1"/>
    <col min="11524" max="11776" width="9.140625" style="25"/>
    <col min="11777" max="11777" width="4.42578125" style="25" customWidth="1"/>
    <col min="11778" max="11778" width="88.42578125" style="25" customWidth="1"/>
    <col min="11779" max="11779" width="37.85546875" style="25" customWidth="1"/>
    <col min="11780" max="12032" width="9.140625" style="25"/>
    <col min="12033" max="12033" width="4.42578125" style="25" customWidth="1"/>
    <col min="12034" max="12034" width="88.42578125" style="25" customWidth="1"/>
    <col min="12035" max="12035" width="37.85546875" style="25" customWidth="1"/>
    <col min="12036" max="12288" width="9.140625" style="25"/>
    <col min="12289" max="12289" width="4.42578125" style="25" customWidth="1"/>
    <col min="12290" max="12290" width="88.42578125" style="25" customWidth="1"/>
    <col min="12291" max="12291" width="37.85546875" style="25" customWidth="1"/>
    <col min="12292" max="12544" width="9.140625" style="25"/>
    <col min="12545" max="12545" width="4.42578125" style="25" customWidth="1"/>
    <col min="12546" max="12546" width="88.42578125" style="25" customWidth="1"/>
    <col min="12547" max="12547" width="37.85546875" style="25" customWidth="1"/>
    <col min="12548" max="12800" width="9.140625" style="25"/>
    <col min="12801" max="12801" width="4.42578125" style="25" customWidth="1"/>
    <col min="12802" max="12802" width="88.42578125" style="25" customWidth="1"/>
    <col min="12803" max="12803" width="37.85546875" style="25" customWidth="1"/>
    <col min="12804" max="13056" width="9.140625" style="25"/>
    <col min="13057" max="13057" width="4.42578125" style="25" customWidth="1"/>
    <col min="13058" max="13058" width="88.42578125" style="25" customWidth="1"/>
    <col min="13059" max="13059" width="37.85546875" style="25" customWidth="1"/>
    <col min="13060" max="13312" width="9.140625" style="25"/>
    <col min="13313" max="13313" width="4.42578125" style="25" customWidth="1"/>
    <col min="13314" max="13314" width="88.42578125" style="25" customWidth="1"/>
    <col min="13315" max="13315" width="37.85546875" style="25" customWidth="1"/>
    <col min="13316" max="13568" width="9.140625" style="25"/>
    <col min="13569" max="13569" width="4.42578125" style="25" customWidth="1"/>
    <col min="13570" max="13570" width="88.42578125" style="25" customWidth="1"/>
    <col min="13571" max="13571" width="37.85546875" style="25" customWidth="1"/>
    <col min="13572" max="13824" width="9.140625" style="25"/>
    <col min="13825" max="13825" width="4.42578125" style="25" customWidth="1"/>
    <col min="13826" max="13826" width="88.42578125" style="25" customWidth="1"/>
    <col min="13827" max="13827" width="37.85546875" style="25" customWidth="1"/>
    <col min="13828" max="14080" width="9.140625" style="25"/>
    <col min="14081" max="14081" width="4.42578125" style="25" customWidth="1"/>
    <col min="14082" max="14082" width="88.42578125" style="25" customWidth="1"/>
    <col min="14083" max="14083" width="37.85546875" style="25" customWidth="1"/>
    <col min="14084" max="14336" width="9.140625" style="25"/>
    <col min="14337" max="14337" width="4.42578125" style="25" customWidth="1"/>
    <col min="14338" max="14338" width="88.42578125" style="25" customWidth="1"/>
    <col min="14339" max="14339" width="37.85546875" style="25" customWidth="1"/>
    <col min="14340" max="14592" width="9.140625" style="25"/>
    <col min="14593" max="14593" width="4.42578125" style="25" customWidth="1"/>
    <col min="14594" max="14594" width="88.42578125" style="25" customWidth="1"/>
    <col min="14595" max="14595" width="37.85546875" style="25" customWidth="1"/>
    <col min="14596" max="14848" width="9.140625" style="25"/>
    <col min="14849" max="14849" width="4.42578125" style="25" customWidth="1"/>
    <col min="14850" max="14850" width="88.42578125" style="25" customWidth="1"/>
    <col min="14851" max="14851" width="37.85546875" style="25" customWidth="1"/>
    <col min="14852" max="15104" width="9.140625" style="25"/>
    <col min="15105" max="15105" width="4.42578125" style="25" customWidth="1"/>
    <col min="15106" max="15106" width="88.42578125" style="25" customWidth="1"/>
    <col min="15107" max="15107" width="37.85546875" style="25" customWidth="1"/>
    <col min="15108" max="15360" width="9.140625" style="25"/>
    <col min="15361" max="15361" width="4.42578125" style="25" customWidth="1"/>
    <col min="15362" max="15362" width="88.42578125" style="25" customWidth="1"/>
    <col min="15363" max="15363" width="37.85546875" style="25" customWidth="1"/>
    <col min="15364" max="15616" width="9.140625" style="25"/>
    <col min="15617" max="15617" width="4.42578125" style="25" customWidth="1"/>
    <col min="15618" max="15618" width="88.42578125" style="25" customWidth="1"/>
    <col min="15619" max="15619" width="37.85546875" style="25" customWidth="1"/>
    <col min="15620" max="15872" width="9.140625" style="25"/>
    <col min="15873" max="15873" width="4.42578125" style="25" customWidth="1"/>
    <col min="15874" max="15874" width="88.42578125" style="25" customWidth="1"/>
    <col min="15875" max="15875" width="37.85546875" style="25" customWidth="1"/>
    <col min="15876" max="16128" width="9.140625" style="25"/>
    <col min="16129" max="16129" width="4.42578125" style="25" customWidth="1"/>
    <col min="16130" max="16130" width="88.42578125" style="25" customWidth="1"/>
    <col min="16131" max="16131" width="37.85546875" style="25" customWidth="1"/>
    <col min="16132" max="16384" width="9.140625" style="25"/>
  </cols>
  <sheetData>
    <row r="2" spans="2:2" ht="15">
      <c r="B2" s="24"/>
    </row>
    <row r="5" spans="2:2">
      <c r="B5" s="26" t="s">
        <v>111</v>
      </c>
    </row>
    <row r="6" spans="2:2">
      <c r="B6" s="26" t="s">
        <v>112</v>
      </c>
    </row>
    <row r="7" spans="2:2">
      <c r="B7" s="26" t="s">
        <v>113</v>
      </c>
    </row>
    <row r="8" spans="2:2">
      <c r="B8" s="26" t="s">
        <v>114</v>
      </c>
    </row>
    <row r="9" spans="2:2">
      <c r="B9" s="26" t="s">
        <v>115</v>
      </c>
    </row>
    <row r="10" spans="2:2" ht="25.5">
      <c r="B10" s="27" t="s">
        <v>116</v>
      </c>
    </row>
    <row r="11" spans="2:2">
      <c r="B11" s="28"/>
    </row>
    <row r="12" spans="2:2">
      <c r="B12" s="28"/>
    </row>
    <row r="19" spans="2:4">
      <c r="B19" s="29" t="s">
        <v>117</v>
      </c>
      <c r="C19" s="30"/>
      <c r="D19" s="30"/>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election activeCell="H32" sqref="H32"/>
    </sheetView>
  </sheetViews>
  <sheetFormatPr defaultRowHeight="11.25"/>
  <cols>
    <col min="1" max="1" width="9.140625" style="5"/>
    <col min="2" max="2" width="30.85546875" style="5" customWidth="1"/>
    <col min="3" max="3" width="10" style="5" customWidth="1"/>
    <col min="4" max="4" width="10.42578125" style="5" customWidth="1"/>
    <col min="5" max="5" width="10" style="5" customWidth="1"/>
    <col min="6" max="6" width="9.42578125" style="5" customWidth="1"/>
    <col min="7" max="8" width="9.85546875" style="5" customWidth="1"/>
    <col min="9" max="9" width="9.28515625" style="5" customWidth="1"/>
    <col min="10" max="10" width="9" style="5" customWidth="1"/>
    <col min="11" max="242" width="9.140625" style="5"/>
    <col min="243" max="243" width="30.85546875" style="5" customWidth="1"/>
    <col min="244" max="244" width="10" style="5" customWidth="1"/>
    <col min="245" max="245" width="10.42578125" style="5" customWidth="1"/>
    <col min="246" max="246" width="10" style="5" customWidth="1"/>
    <col min="247" max="247" width="9.42578125" style="5" customWidth="1"/>
    <col min="248" max="249" width="9.85546875" style="5" customWidth="1"/>
    <col min="250" max="250" width="9.28515625" style="5" customWidth="1"/>
    <col min="251" max="251" width="9" style="5" customWidth="1"/>
    <col min="252" max="265" width="9.140625" style="5"/>
    <col min="266" max="267" width="8.42578125" style="5" customWidth="1"/>
    <col min="268" max="275" width="9.140625" style="5"/>
    <col min="276" max="276" width="12" style="5" customWidth="1"/>
    <col min="277" max="498" width="9.140625" style="5"/>
    <col min="499" max="499" width="30.85546875" style="5" customWidth="1"/>
    <col min="500" max="500" width="10" style="5" customWidth="1"/>
    <col min="501" max="501" width="10.42578125" style="5" customWidth="1"/>
    <col min="502" max="502" width="10" style="5" customWidth="1"/>
    <col min="503" max="503" width="9.42578125" style="5" customWidth="1"/>
    <col min="504" max="505" width="9.85546875" style="5" customWidth="1"/>
    <col min="506" max="506" width="9.28515625" style="5" customWidth="1"/>
    <col min="507" max="507" width="9" style="5" customWidth="1"/>
    <col min="508" max="521" width="9.140625" style="5"/>
    <col min="522" max="523" width="8.42578125" style="5" customWidth="1"/>
    <col min="524" max="531" width="9.140625" style="5"/>
    <col min="532" max="532" width="12" style="5" customWidth="1"/>
    <col min="533" max="754" width="9.140625" style="5"/>
    <col min="755" max="755" width="30.85546875" style="5" customWidth="1"/>
    <col min="756" max="756" width="10" style="5" customWidth="1"/>
    <col min="757" max="757" width="10.42578125" style="5" customWidth="1"/>
    <col min="758" max="758" width="10" style="5" customWidth="1"/>
    <col min="759" max="759" width="9.42578125" style="5" customWidth="1"/>
    <col min="760" max="761" width="9.85546875" style="5" customWidth="1"/>
    <col min="762" max="762" width="9.28515625" style="5" customWidth="1"/>
    <col min="763" max="763" width="9" style="5" customWidth="1"/>
    <col min="764" max="777" width="9.140625" style="5"/>
    <col min="778" max="779" width="8.42578125" style="5" customWidth="1"/>
    <col min="780" max="787" width="9.140625" style="5"/>
    <col min="788" max="788" width="12" style="5" customWidth="1"/>
    <col min="789" max="1010" width="9.140625" style="5"/>
    <col min="1011" max="1011" width="30.85546875" style="5" customWidth="1"/>
    <col min="1012" max="1012" width="10" style="5" customWidth="1"/>
    <col min="1013" max="1013" width="10.42578125" style="5" customWidth="1"/>
    <col min="1014" max="1014" width="10" style="5" customWidth="1"/>
    <col min="1015" max="1015" width="9.42578125" style="5" customWidth="1"/>
    <col min="1016" max="1017" width="9.85546875" style="5" customWidth="1"/>
    <col min="1018" max="1018" width="9.28515625" style="5" customWidth="1"/>
    <col min="1019" max="1019" width="9" style="5" customWidth="1"/>
    <col min="1020" max="1033" width="9.140625" style="5"/>
    <col min="1034" max="1035" width="8.42578125" style="5" customWidth="1"/>
    <col min="1036" max="1043" width="9.140625" style="5"/>
    <col min="1044" max="1044" width="12" style="5" customWidth="1"/>
    <col min="1045" max="1266" width="9.140625" style="5"/>
    <col min="1267" max="1267" width="30.85546875" style="5" customWidth="1"/>
    <col min="1268" max="1268" width="10" style="5" customWidth="1"/>
    <col min="1269" max="1269" width="10.42578125" style="5" customWidth="1"/>
    <col min="1270" max="1270" width="10" style="5" customWidth="1"/>
    <col min="1271" max="1271" width="9.42578125" style="5" customWidth="1"/>
    <col min="1272" max="1273" width="9.85546875" style="5" customWidth="1"/>
    <col min="1274" max="1274" width="9.28515625" style="5" customWidth="1"/>
    <col min="1275" max="1275" width="9" style="5" customWidth="1"/>
    <col min="1276" max="1289" width="9.140625" style="5"/>
    <col min="1290" max="1291" width="8.42578125" style="5" customWidth="1"/>
    <col min="1292" max="1299" width="9.140625" style="5"/>
    <col min="1300" max="1300" width="12" style="5" customWidth="1"/>
    <col min="1301" max="1522" width="9.140625" style="5"/>
    <col min="1523" max="1523" width="30.85546875" style="5" customWidth="1"/>
    <col min="1524" max="1524" width="10" style="5" customWidth="1"/>
    <col min="1525" max="1525" width="10.42578125" style="5" customWidth="1"/>
    <col min="1526" max="1526" width="10" style="5" customWidth="1"/>
    <col min="1527" max="1527" width="9.42578125" style="5" customWidth="1"/>
    <col min="1528" max="1529" width="9.85546875" style="5" customWidth="1"/>
    <col min="1530" max="1530" width="9.28515625" style="5" customWidth="1"/>
    <col min="1531" max="1531" width="9" style="5" customWidth="1"/>
    <col min="1532" max="1545" width="9.140625" style="5"/>
    <col min="1546" max="1547" width="8.42578125" style="5" customWidth="1"/>
    <col min="1548" max="1555" width="9.140625" style="5"/>
    <col min="1556" max="1556" width="12" style="5" customWidth="1"/>
    <col min="1557" max="1778" width="9.140625" style="5"/>
    <col min="1779" max="1779" width="30.85546875" style="5" customWidth="1"/>
    <col min="1780" max="1780" width="10" style="5" customWidth="1"/>
    <col min="1781" max="1781" width="10.42578125" style="5" customWidth="1"/>
    <col min="1782" max="1782" width="10" style="5" customWidth="1"/>
    <col min="1783" max="1783" width="9.42578125" style="5" customWidth="1"/>
    <col min="1784" max="1785" width="9.85546875" style="5" customWidth="1"/>
    <col min="1786" max="1786" width="9.28515625" style="5" customWidth="1"/>
    <col min="1787" max="1787" width="9" style="5" customWidth="1"/>
    <col min="1788" max="1801" width="9.140625" style="5"/>
    <col min="1802" max="1803" width="8.42578125" style="5" customWidth="1"/>
    <col min="1804" max="1811" width="9.140625" style="5"/>
    <col min="1812" max="1812" width="12" style="5" customWidth="1"/>
    <col min="1813" max="2034" width="9.140625" style="5"/>
    <col min="2035" max="2035" width="30.85546875" style="5" customWidth="1"/>
    <col min="2036" max="2036" width="10" style="5" customWidth="1"/>
    <col min="2037" max="2037" width="10.42578125" style="5" customWidth="1"/>
    <col min="2038" max="2038" width="10" style="5" customWidth="1"/>
    <col min="2039" max="2039" width="9.42578125" style="5" customWidth="1"/>
    <col min="2040" max="2041" width="9.85546875" style="5" customWidth="1"/>
    <col min="2042" max="2042" width="9.28515625" style="5" customWidth="1"/>
    <col min="2043" max="2043" width="9" style="5" customWidth="1"/>
    <col min="2044" max="2057" width="9.140625" style="5"/>
    <col min="2058" max="2059" width="8.42578125" style="5" customWidth="1"/>
    <col min="2060" max="2067" width="9.140625" style="5"/>
    <col min="2068" max="2068" width="12" style="5" customWidth="1"/>
    <col min="2069" max="2290" width="9.140625" style="5"/>
    <col min="2291" max="2291" width="30.85546875" style="5" customWidth="1"/>
    <col min="2292" max="2292" width="10" style="5" customWidth="1"/>
    <col min="2293" max="2293" width="10.42578125" style="5" customWidth="1"/>
    <col min="2294" max="2294" width="10" style="5" customWidth="1"/>
    <col min="2295" max="2295" width="9.42578125" style="5" customWidth="1"/>
    <col min="2296" max="2297" width="9.85546875" style="5" customWidth="1"/>
    <col min="2298" max="2298" width="9.28515625" style="5" customWidth="1"/>
    <col min="2299" max="2299" width="9" style="5" customWidth="1"/>
    <col min="2300" max="2313" width="9.140625" style="5"/>
    <col min="2314" max="2315" width="8.42578125" style="5" customWidth="1"/>
    <col min="2316" max="2323" width="9.140625" style="5"/>
    <col min="2324" max="2324" width="12" style="5" customWidth="1"/>
    <col min="2325" max="2546" width="9.140625" style="5"/>
    <col min="2547" max="2547" width="30.85546875" style="5" customWidth="1"/>
    <col min="2548" max="2548" width="10" style="5" customWidth="1"/>
    <col min="2549" max="2549" width="10.42578125" style="5" customWidth="1"/>
    <col min="2550" max="2550" width="10" style="5" customWidth="1"/>
    <col min="2551" max="2551" width="9.42578125" style="5" customWidth="1"/>
    <col min="2552" max="2553" width="9.85546875" style="5" customWidth="1"/>
    <col min="2554" max="2554" width="9.28515625" style="5" customWidth="1"/>
    <col min="2555" max="2555" width="9" style="5" customWidth="1"/>
    <col min="2556" max="2569" width="9.140625" style="5"/>
    <col min="2570" max="2571" width="8.42578125" style="5" customWidth="1"/>
    <col min="2572" max="2579" width="9.140625" style="5"/>
    <col min="2580" max="2580" width="12" style="5" customWidth="1"/>
    <col min="2581" max="2802" width="9.140625" style="5"/>
    <col min="2803" max="2803" width="30.85546875" style="5" customWidth="1"/>
    <col min="2804" max="2804" width="10" style="5" customWidth="1"/>
    <col min="2805" max="2805" width="10.42578125" style="5" customWidth="1"/>
    <col min="2806" max="2806" width="10" style="5" customWidth="1"/>
    <col min="2807" max="2807" width="9.42578125" style="5" customWidth="1"/>
    <col min="2808" max="2809" width="9.85546875" style="5" customWidth="1"/>
    <col min="2810" max="2810" width="9.28515625" style="5" customWidth="1"/>
    <col min="2811" max="2811" width="9" style="5" customWidth="1"/>
    <col min="2812" max="2825" width="9.140625" style="5"/>
    <col min="2826" max="2827" width="8.42578125" style="5" customWidth="1"/>
    <col min="2828" max="2835" width="9.140625" style="5"/>
    <col min="2836" max="2836" width="12" style="5" customWidth="1"/>
    <col min="2837" max="3058" width="9.140625" style="5"/>
    <col min="3059" max="3059" width="30.85546875" style="5" customWidth="1"/>
    <col min="3060" max="3060" width="10" style="5" customWidth="1"/>
    <col min="3061" max="3061" width="10.42578125" style="5" customWidth="1"/>
    <col min="3062" max="3062" width="10" style="5" customWidth="1"/>
    <col min="3063" max="3063" width="9.42578125" style="5" customWidth="1"/>
    <col min="3064" max="3065" width="9.85546875" style="5" customWidth="1"/>
    <col min="3066" max="3066" width="9.28515625" style="5" customWidth="1"/>
    <col min="3067" max="3067" width="9" style="5" customWidth="1"/>
    <col min="3068" max="3081" width="9.140625" style="5"/>
    <col min="3082" max="3083" width="8.42578125" style="5" customWidth="1"/>
    <col min="3084" max="3091" width="9.140625" style="5"/>
    <col min="3092" max="3092" width="12" style="5" customWidth="1"/>
    <col min="3093" max="3314" width="9.140625" style="5"/>
    <col min="3315" max="3315" width="30.85546875" style="5" customWidth="1"/>
    <col min="3316" max="3316" width="10" style="5" customWidth="1"/>
    <col min="3317" max="3317" width="10.42578125" style="5" customWidth="1"/>
    <col min="3318" max="3318" width="10" style="5" customWidth="1"/>
    <col min="3319" max="3319" width="9.42578125" style="5" customWidth="1"/>
    <col min="3320" max="3321" width="9.85546875" style="5" customWidth="1"/>
    <col min="3322" max="3322" width="9.28515625" style="5" customWidth="1"/>
    <col min="3323" max="3323" width="9" style="5" customWidth="1"/>
    <col min="3324" max="3337" width="9.140625" style="5"/>
    <col min="3338" max="3339" width="8.42578125" style="5" customWidth="1"/>
    <col min="3340" max="3347" width="9.140625" style="5"/>
    <col min="3348" max="3348" width="12" style="5" customWidth="1"/>
    <col min="3349" max="3570" width="9.140625" style="5"/>
    <col min="3571" max="3571" width="30.85546875" style="5" customWidth="1"/>
    <col min="3572" max="3572" width="10" style="5" customWidth="1"/>
    <col min="3573" max="3573" width="10.42578125" style="5" customWidth="1"/>
    <col min="3574" max="3574" width="10" style="5" customWidth="1"/>
    <col min="3575" max="3575" width="9.42578125" style="5" customWidth="1"/>
    <col min="3576" max="3577" width="9.85546875" style="5" customWidth="1"/>
    <col min="3578" max="3578" width="9.28515625" style="5" customWidth="1"/>
    <col min="3579" max="3579" width="9" style="5" customWidth="1"/>
    <col min="3580" max="3593" width="9.140625" style="5"/>
    <col min="3594" max="3595" width="8.42578125" style="5" customWidth="1"/>
    <col min="3596" max="3603" width="9.140625" style="5"/>
    <col min="3604" max="3604" width="12" style="5" customWidth="1"/>
    <col min="3605" max="3826" width="9.140625" style="5"/>
    <col min="3827" max="3827" width="30.85546875" style="5" customWidth="1"/>
    <col min="3828" max="3828" width="10" style="5" customWidth="1"/>
    <col min="3829" max="3829" width="10.42578125" style="5" customWidth="1"/>
    <col min="3830" max="3830" width="10" style="5" customWidth="1"/>
    <col min="3831" max="3831" width="9.42578125" style="5" customWidth="1"/>
    <col min="3832" max="3833" width="9.85546875" style="5" customWidth="1"/>
    <col min="3834" max="3834" width="9.28515625" style="5" customWidth="1"/>
    <col min="3835" max="3835" width="9" style="5" customWidth="1"/>
    <col min="3836" max="3849" width="9.140625" style="5"/>
    <col min="3850" max="3851" width="8.42578125" style="5" customWidth="1"/>
    <col min="3852" max="3859" width="9.140625" style="5"/>
    <col min="3860" max="3860" width="12" style="5" customWidth="1"/>
    <col min="3861" max="4082" width="9.140625" style="5"/>
    <col min="4083" max="4083" width="30.85546875" style="5" customWidth="1"/>
    <col min="4084" max="4084" width="10" style="5" customWidth="1"/>
    <col min="4085" max="4085" width="10.42578125" style="5" customWidth="1"/>
    <col min="4086" max="4086" width="10" style="5" customWidth="1"/>
    <col min="4087" max="4087" width="9.42578125" style="5" customWidth="1"/>
    <col min="4088" max="4089" width="9.85546875" style="5" customWidth="1"/>
    <col min="4090" max="4090" width="9.28515625" style="5" customWidth="1"/>
    <col min="4091" max="4091" width="9" style="5" customWidth="1"/>
    <col min="4092" max="4105" width="9.140625" style="5"/>
    <col min="4106" max="4107" width="8.42578125" style="5" customWidth="1"/>
    <col min="4108" max="4115" width="9.140625" style="5"/>
    <col min="4116" max="4116" width="12" style="5" customWidth="1"/>
    <col min="4117" max="4338" width="9.140625" style="5"/>
    <col min="4339" max="4339" width="30.85546875" style="5" customWidth="1"/>
    <col min="4340" max="4340" width="10" style="5" customWidth="1"/>
    <col min="4341" max="4341" width="10.42578125" style="5" customWidth="1"/>
    <col min="4342" max="4342" width="10" style="5" customWidth="1"/>
    <col min="4343" max="4343" width="9.42578125" style="5" customWidth="1"/>
    <col min="4344" max="4345" width="9.85546875" style="5" customWidth="1"/>
    <col min="4346" max="4346" width="9.28515625" style="5" customWidth="1"/>
    <col min="4347" max="4347" width="9" style="5" customWidth="1"/>
    <col min="4348" max="4361" width="9.140625" style="5"/>
    <col min="4362" max="4363" width="8.42578125" style="5" customWidth="1"/>
    <col min="4364" max="4371" width="9.140625" style="5"/>
    <col min="4372" max="4372" width="12" style="5" customWidth="1"/>
    <col min="4373" max="4594" width="9.140625" style="5"/>
    <col min="4595" max="4595" width="30.85546875" style="5" customWidth="1"/>
    <col min="4596" max="4596" width="10" style="5" customWidth="1"/>
    <col min="4597" max="4597" width="10.42578125" style="5" customWidth="1"/>
    <col min="4598" max="4598" width="10" style="5" customWidth="1"/>
    <col min="4599" max="4599" width="9.42578125" style="5" customWidth="1"/>
    <col min="4600" max="4601" width="9.85546875" style="5" customWidth="1"/>
    <col min="4602" max="4602" width="9.28515625" style="5" customWidth="1"/>
    <col min="4603" max="4603" width="9" style="5" customWidth="1"/>
    <col min="4604" max="4617" width="9.140625" style="5"/>
    <col min="4618" max="4619" width="8.42578125" style="5" customWidth="1"/>
    <col min="4620" max="4627" width="9.140625" style="5"/>
    <col min="4628" max="4628" width="12" style="5" customWidth="1"/>
    <col min="4629" max="4850" width="9.140625" style="5"/>
    <col min="4851" max="4851" width="30.85546875" style="5" customWidth="1"/>
    <col min="4852" max="4852" width="10" style="5" customWidth="1"/>
    <col min="4853" max="4853" width="10.42578125" style="5" customWidth="1"/>
    <col min="4854" max="4854" width="10" style="5" customWidth="1"/>
    <col min="4855" max="4855" width="9.42578125" style="5" customWidth="1"/>
    <col min="4856" max="4857" width="9.85546875" style="5" customWidth="1"/>
    <col min="4858" max="4858" width="9.28515625" style="5" customWidth="1"/>
    <col min="4859" max="4859" width="9" style="5" customWidth="1"/>
    <col min="4860" max="4873" width="9.140625" style="5"/>
    <col min="4874" max="4875" width="8.42578125" style="5" customWidth="1"/>
    <col min="4876" max="4883" width="9.140625" style="5"/>
    <col min="4884" max="4884" width="12" style="5" customWidth="1"/>
    <col min="4885" max="5106" width="9.140625" style="5"/>
    <col min="5107" max="5107" width="30.85546875" style="5" customWidth="1"/>
    <col min="5108" max="5108" width="10" style="5" customWidth="1"/>
    <col min="5109" max="5109" width="10.42578125" style="5" customWidth="1"/>
    <col min="5110" max="5110" width="10" style="5" customWidth="1"/>
    <col min="5111" max="5111" width="9.42578125" style="5" customWidth="1"/>
    <col min="5112" max="5113" width="9.85546875" style="5" customWidth="1"/>
    <col min="5114" max="5114" width="9.28515625" style="5" customWidth="1"/>
    <col min="5115" max="5115" width="9" style="5" customWidth="1"/>
    <col min="5116" max="5129" width="9.140625" style="5"/>
    <col min="5130" max="5131" width="8.42578125" style="5" customWidth="1"/>
    <col min="5132" max="5139" width="9.140625" style="5"/>
    <col min="5140" max="5140" width="12" style="5" customWidth="1"/>
    <col min="5141" max="5362" width="9.140625" style="5"/>
    <col min="5363" max="5363" width="30.85546875" style="5" customWidth="1"/>
    <col min="5364" max="5364" width="10" style="5" customWidth="1"/>
    <col min="5365" max="5365" width="10.42578125" style="5" customWidth="1"/>
    <col min="5366" max="5366" width="10" style="5" customWidth="1"/>
    <col min="5367" max="5367" width="9.42578125" style="5" customWidth="1"/>
    <col min="5368" max="5369" width="9.85546875" style="5" customWidth="1"/>
    <col min="5370" max="5370" width="9.28515625" style="5" customWidth="1"/>
    <col min="5371" max="5371" width="9" style="5" customWidth="1"/>
    <col min="5372" max="5385" width="9.140625" style="5"/>
    <col min="5386" max="5387" width="8.42578125" style="5" customWidth="1"/>
    <col min="5388" max="5395" width="9.140625" style="5"/>
    <col min="5396" max="5396" width="12" style="5" customWidth="1"/>
    <col min="5397" max="5618" width="9.140625" style="5"/>
    <col min="5619" max="5619" width="30.85546875" style="5" customWidth="1"/>
    <col min="5620" max="5620" width="10" style="5" customWidth="1"/>
    <col min="5621" max="5621" width="10.42578125" style="5" customWidth="1"/>
    <col min="5622" max="5622" width="10" style="5" customWidth="1"/>
    <col min="5623" max="5623" width="9.42578125" style="5" customWidth="1"/>
    <col min="5624" max="5625" width="9.85546875" style="5" customWidth="1"/>
    <col min="5626" max="5626" width="9.28515625" style="5" customWidth="1"/>
    <col min="5627" max="5627" width="9" style="5" customWidth="1"/>
    <col min="5628" max="5641" width="9.140625" style="5"/>
    <col min="5642" max="5643" width="8.42578125" style="5" customWidth="1"/>
    <col min="5644" max="5651" width="9.140625" style="5"/>
    <col min="5652" max="5652" width="12" style="5" customWidth="1"/>
    <col min="5653" max="5874" width="9.140625" style="5"/>
    <col min="5875" max="5875" width="30.85546875" style="5" customWidth="1"/>
    <col min="5876" max="5876" width="10" style="5" customWidth="1"/>
    <col min="5877" max="5877" width="10.42578125" style="5" customWidth="1"/>
    <col min="5878" max="5878" width="10" style="5" customWidth="1"/>
    <col min="5879" max="5879" width="9.42578125" style="5" customWidth="1"/>
    <col min="5880" max="5881" width="9.85546875" style="5" customWidth="1"/>
    <col min="5882" max="5882" width="9.28515625" style="5" customWidth="1"/>
    <col min="5883" max="5883" width="9" style="5" customWidth="1"/>
    <col min="5884" max="5897" width="9.140625" style="5"/>
    <col min="5898" max="5899" width="8.42578125" style="5" customWidth="1"/>
    <col min="5900" max="5907" width="9.140625" style="5"/>
    <col min="5908" max="5908" width="12" style="5" customWidth="1"/>
    <col min="5909" max="6130" width="9.140625" style="5"/>
    <col min="6131" max="6131" width="30.85546875" style="5" customWidth="1"/>
    <col min="6132" max="6132" width="10" style="5" customWidth="1"/>
    <col min="6133" max="6133" width="10.42578125" style="5" customWidth="1"/>
    <col min="6134" max="6134" width="10" style="5" customWidth="1"/>
    <col min="6135" max="6135" width="9.42578125" style="5" customWidth="1"/>
    <col min="6136" max="6137" width="9.85546875" style="5" customWidth="1"/>
    <col min="6138" max="6138" width="9.28515625" style="5" customWidth="1"/>
    <col min="6139" max="6139" width="9" style="5" customWidth="1"/>
    <col min="6140" max="6153" width="9.140625" style="5"/>
    <col min="6154" max="6155" width="8.42578125" style="5" customWidth="1"/>
    <col min="6156" max="6163" width="9.140625" style="5"/>
    <col min="6164" max="6164" width="12" style="5" customWidth="1"/>
    <col min="6165" max="6386" width="9.140625" style="5"/>
    <col min="6387" max="6387" width="30.85546875" style="5" customWidth="1"/>
    <col min="6388" max="6388" width="10" style="5" customWidth="1"/>
    <col min="6389" max="6389" width="10.42578125" style="5" customWidth="1"/>
    <col min="6390" max="6390" width="10" style="5" customWidth="1"/>
    <col min="6391" max="6391" width="9.42578125" style="5" customWidth="1"/>
    <col min="6392" max="6393" width="9.85546875" style="5" customWidth="1"/>
    <col min="6394" max="6394" width="9.28515625" style="5" customWidth="1"/>
    <col min="6395" max="6395" width="9" style="5" customWidth="1"/>
    <col min="6396" max="6409" width="9.140625" style="5"/>
    <col min="6410" max="6411" width="8.42578125" style="5" customWidth="1"/>
    <col min="6412" max="6419" width="9.140625" style="5"/>
    <col min="6420" max="6420" width="12" style="5" customWidth="1"/>
    <col min="6421" max="6642" width="9.140625" style="5"/>
    <col min="6643" max="6643" width="30.85546875" style="5" customWidth="1"/>
    <col min="6644" max="6644" width="10" style="5" customWidth="1"/>
    <col min="6645" max="6645" width="10.42578125" style="5" customWidth="1"/>
    <col min="6646" max="6646" width="10" style="5" customWidth="1"/>
    <col min="6647" max="6647" width="9.42578125" style="5" customWidth="1"/>
    <col min="6648" max="6649" width="9.85546875" style="5" customWidth="1"/>
    <col min="6650" max="6650" width="9.28515625" style="5" customWidth="1"/>
    <col min="6651" max="6651" width="9" style="5" customWidth="1"/>
    <col min="6652" max="6665" width="9.140625" style="5"/>
    <col min="6666" max="6667" width="8.42578125" style="5" customWidth="1"/>
    <col min="6668" max="6675" width="9.140625" style="5"/>
    <col min="6676" max="6676" width="12" style="5" customWidth="1"/>
    <col min="6677" max="6898" width="9.140625" style="5"/>
    <col min="6899" max="6899" width="30.85546875" style="5" customWidth="1"/>
    <col min="6900" max="6900" width="10" style="5" customWidth="1"/>
    <col min="6901" max="6901" width="10.42578125" style="5" customWidth="1"/>
    <col min="6902" max="6902" width="10" style="5" customWidth="1"/>
    <col min="6903" max="6903" width="9.42578125" style="5" customWidth="1"/>
    <col min="6904" max="6905" width="9.85546875" style="5" customWidth="1"/>
    <col min="6906" max="6906" width="9.28515625" style="5" customWidth="1"/>
    <col min="6907" max="6907" width="9" style="5" customWidth="1"/>
    <col min="6908" max="6921" width="9.140625" style="5"/>
    <col min="6922" max="6923" width="8.42578125" style="5" customWidth="1"/>
    <col min="6924" max="6931" width="9.140625" style="5"/>
    <col min="6932" max="6932" width="12" style="5" customWidth="1"/>
    <col min="6933" max="7154" width="9.140625" style="5"/>
    <col min="7155" max="7155" width="30.85546875" style="5" customWidth="1"/>
    <col min="7156" max="7156" width="10" style="5" customWidth="1"/>
    <col min="7157" max="7157" width="10.42578125" style="5" customWidth="1"/>
    <col min="7158" max="7158" width="10" style="5" customWidth="1"/>
    <col min="7159" max="7159" width="9.42578125" style="5" customWidth="1"/>
    <col min="7160" max="7161" width="9.85546875" style="5" customWidth="1"/>
    <col min="7162" max="7162" width="9.28515625" style="5" customWidth="1"/>
    <col min="7163" max="7163" width="9" style="5" customWidth="1"/>
    <col min="7164" max="7177" width="9.140625" style="5"/>
    <col min="7178" max="7179" width="8.42578125" style="5" customWidth="1"/>
    <col min="7180" max="7187" width="9.140625" style="5"/>
    <col min="7188" max="7188" width="12" style="5" customWidth="1"/>
    <col min="7189" max="7410" width="9.140625" style="5"/>
    <col min="7411" max="7411" width="30.85546875" style="5" customWidth="1"/>
    <col min="7412" max="7412" width="10" style="5" customWidth="1"/>
    <col min="7413" max="7413" width="10.42578125" style="5" customWidth="1"/>
    <col min="7414" max="7414" width="10" style="5" customWidth="1"/>
    <col min="7415" max="7415" width="9.42578125" style="5" customWidth="1"/>
    <col min="7416" max="7417" width="9.85546875" style="5" customWidth="1"/>
    <col min="7418" max="7418" width="9.28515625" style="5" customWidth="1"/>
    <col min="7419" max="7419" width="9" style="5" customWidth="1"/>
    <col min="7420" max="7433" width="9.140625" style="5"/>
    <col min="7434" max="7435" width="8.42578125" style="5" customWidth="1"/>
    <col min="7436" max="7443" width="9.140625" style="5"/>
    <col min="7444" max="7444" width="12" style="5" customWidth="1"/>
    <col min="7445" max="7666" width="9.140625" style="5"/>
    <col min="7667" max="7667" width="30.85546875" style="5" customWidth="1"/>
    <col min="7668" max="7668" width="10" style="5" customWidth="1"/>
    <col min="7669" max="7669" width="10.42578125" style="5" customWidth="1"/>
    <col min="7670" max="7670" width="10" style="5" customWidth="1"/>
    <col min="7671" max="7671" width="9.42578125" style="5" customWidth="1"/>
    <col min="7672" max="7673" width="9.85546875" style="5" customWidth="1"/>
    <col min="7674" max="7674" width="9.28515625" style="5" customWidth="1"/>
    <col min="7675" max="7675" width="9" style="5" customWidth="1"/>
    <col min="7676" max="7689" width="9.140625" style="5"/>
    <col min="7690" max="7691" width="8.42578125" style="5" customWidth="1"/>
    <col min="7692" max="7699" width="9.140625" style="5"/>
    <col min="7700" max="7700" width="12" style="5" customWidth="1"/>
    <col min="7701" max="7922" width="9.140625" style="5"/>
    <col min="7923" max="7923" width="30.85546875" style="5" customWidth="1"/>
    <col min="7924" max="7924" width="10" style="5" customWidth="1"/>
    <col min="7925" max="7925" width="10.42578125" style="5" customWidth="1"/>
    <col min="7926" max="7926" width="10" style="5" customWidth="1"/>
    <col min="7927" max="7927" width="9.42578125" style="5" customWidth="1"/>
    <col min="7928" max="7929" width="9.85546875" style="5" customWidth="1"/>
    <col min="7930" max="7930" width="9.28515625" style="5" customWidth="1"/>
    <col min="7931" max="7931" width="9" style="5" customWidth="1"/>
    <col min="7932" max="7945" width="9.140625" style="5"/>
    <col min="7946" max="7947" width="8.42578125" style="5" customWidth="1"/>
    <col min="7948" max="7955" width="9.140625" style="5"/>
    <col min="7956" max="7956" width="12" style="5" customWidth="1"/>
    <col min="7957" max="8178" width="9.140625" style="5"/>
    <col min="8179" max="8179" width="30.85546875" style="5" customWidth="1"/>
    <col min="8180" max="8180" width="10" style="5" customWidth="1"/>
    <col min="8181" max="8181" width="10.42578125" style="5" customWidth="1"/>
    <col min="8182" max="8182" width="10" style="5" customWidth="1"/>
    <col min="8183" max="8183" width="9.42578125" style="5" customWidth="1"/>
    <col min="8184" max="8185" width="9.85546875" style="5" customWidth="1"/>
    <col min="8186" max="8186" width="9.28515625" style="5" customWidth="1"/>
    <col min="8187" max="8187" width="9" style="5" customWidth="1"/>
    <col min="8188" max="8201" width="9.140625" style="5"/>
    <col min="8202" max="8203" width="8.42578125" style="5" customWidth="1"/>
    <col min="8204" max="8211" width="9.140625" style="5"/>
    <col min="8212" max="8212" width="12" style="5" customWidth="1"/>
    <col min="8213" max="8434" width="9.140625" style="5"/>
    <col min="8435" max="8435" width="30.85546875" style="5" customWidth="1"/>
    <col min="8436" max="8436" width="10" style="5" customWidth="1"/>
    <col min="8437" max="8437" width="10.42578125" style="5" customWidth="1"/>
    <col min="8438" max="8438" width="10" style="5" customWidth="1"/>
    <col min="8439" max="8439" width="9.42578125" style="5" customWidth="1"/>
    <col min="8440" max="8441" width="9.85546875" style="5" customWidth="1"/>
    <col min="8442" max="8442" width="9.28515625" style="5" customWidth="1"/>
    <col min="8443" max="8443" width="9" style="5" customWidth="1"/>
    <col min="8444" max="8457" width="9.140625" style="5"/>
    <col min="8458" max="8459" width="8.42578125" style="5" customWidth="1"/>
    <col min="8460" max="8467" width="9.140625" style="5"/>
    <col min="8468" max="8468" width="12" style="5" customWidth="1"/>
    <col min="8469" max="8690" width="9.140625" style="5"/>
    <col min="8691" max="8691" width="30.85546875" style="5" customWidth="1"/>
    <col min="8692" max="8692" width="10" style="5" customWidth="1"/>
    <col min="8693" max="8693" width="10.42578125" style="5" customWidth="1"/>
    <col min="8694" max="8694" width="10" style="5" customWidth="1"/>
    <col min="8695" max="8695" width="9.42578125" style="5" customWidth="1"/>
    <col min="8696" max="8697" width="9.85546875" style="5" customWidth="1"/>
    <col min="8698" max="8698" width="9.28515625" style="5" customWidth="1"/>
    <col min="8699" max="8699" width="9" style="5" customWidth="1"/>
    <col min="8700" max="8713" width="9.140625" style="5"/>
    <col min="8714" max="8715" width="8.42578125" style="5" customWidth="1"/>
    <col min="8716" max="8723" width="9.140625" style="5"/>
    <col min="8724" max="8724" width="12" style="5" customWidth="1"/>
    <col min="8725" max="8946" width="9.140625" style="5"/>
    <col min="8947" max="8947" width="30.85546875" style="5" customWidth="1"/>
    <col min="8948" max="8948" width="10" style="5" customWidth="1"/>
    <col min="8949" max="8949" width="10.42578125" style="5" customWidth="1"/>
    <col min="8950" max="8950" width="10" style="5" customWidth="1"/>
    <col min="8951" max="8951" width="9.42578125" style="5" customWidth="1"/>
    <col min="8952" max="8953" width="9.85546875" style="5" customWidth="1"/>
    <col min="8954" max="8954" width="9.28515625" style="5" customWidth="1"/>
    <col min="8955" max="8955" width="9" style="5" customWidth="1"/>
    <col min="8956" max="8969" width="9.140625" style="5"/>
    <col min="8970" max="8971" width="8.42578125" style="5" customWidth="1"/>
    <col min="8972" max="8979" width="9.140625" style="5"/>
    <col min="8980" max="8980" width="12" style="5" customWidth="1"/>
    <col min="8981" max="9202" width="9.140625" style="5"/>
    <col min="9203" max="9203" width="30.85546875" style="5" customWidth="1"/>
    <col min="9204" max="9204" width="10" style="5" customWidth="1"/>
    <col min="9205" max="9205" width="10.42578125" style="5" customWidth="1"/>
    <col min="9206" max="9206" width="10" style="5" customWidth="1"/>
    <col min="9207" max="9207" width="9.42578125" style="5" customWidth="1"/>
    <col min="9208" max="9209" width="9.85546875" style="5" customWidth="1"/>
    <col min="9210" max="9210" width="9.28515625" style="5" customWidth="1"/>
    <col min="9211" max="9211" width="9" style="5" customWidth="1"/>
    <col min="9212" max="9225" width="9.140625" style="5"/>
    <col min="9226" max="9227" width="8.42578125" style="5" customWidth="1"/>
    <col min="9228" max="9235" width="9.140625" style="5"/>
    <col min="9236" max="9236" width="12" style="5" customWidth="1"/>
    <col min="9237" max="9458" width="9.140625" style="5"/>
    <col min="9459" max="9459" width="30.85546875" style="5" customWidth="1"/>
    <col min="9460" max="9460" width="10" style="5" customWidth="1"/>
    <col min="9461" max="9461" width="10.42578125" style="5" customWidth="1"/>
    <col min="9462" max="9462" width="10" style="5" customWidth="1"/>
    <col min="9463" max="9463" width="9.42578125" style="5" customWidth="1"/>
    <col min="9464" max="9465" width="9.85546875" style="5" customWidth="1"/>
    <col min="9466" max="9466" width="9.28515625" style="5" customWidth="1"/>
    <col min="9467" max="9467" width="9" style="5" customWidth="1"/>
    <col min="9468" max="9481" width="9.140625" style="5"/>
    <col min="9482" max="9483" width="8.42578125" style="5" customWidth="1"/>
    <col min="9484" max="9491" width="9.140625" style="5"/>
    <col min="9492" max="9492" width="12" style="5" customWidth="1"/>
    <col min="9493" max="9714" width="9.140625" style="5"/>
    <col min="9715" max="9715" width="30.85546875" style="5" customWidth="1"/>
    <col min="9716" max="9716" width="10" style="5" customWidth="1"/>
    <col min="9717" max="9717" width="10.42578125" style="5" customWidth="1"/>
    <col min="9718" max="9718" width="10" style="5" customWidth="1"/>
    <col min="9719" max="9719" width="9.42578125" style="5" customWidth="1"/>
    <col min="9720" max="9721" width="9.85546875" style="5" customWidth="1"/>
    <col min="9722" max="9722" width="9.28515625" style="5" customWidth="1"/>
    <col min="9723" max="9723" width="9" style="5" customWidth="1"/>
    <col min="9724" max="9737" width="9.140625" style="5"/>
    <col min="9738" max="9739" width="8.42578125" style="5" customWidth="1"/>
    <col min="9740" max="9747" width="9.140625" style="5"/>
    <col min="9748" max="9748" width="12" style="5" customWidth="1"/>
    <col min="9749" max="9970" width="9.140625" style="5"/>
    <col min="9971" max="9971" width="30.85546875" style="5" customWidth="1"/>
    <col min="9972" max="9972" width="10" style="5" customWidth="1"/>
    <col min="9973" max="9973" width="10.42578125" style="5" customWidth="1"/>
    <col min="9974" max="9974" width="10" style="5" customWidth="1"/>
    <col min="9975" max="9975" width="9.42578125" style="5" customWidth="1"/>
    <col min="9976" max="9977" width="9.85546875" style="5" customWidth="1"/>
    <col min="9978" max="9978" width="9.28515625" style="5" customWidth="1"/>
    <col min="9979" max="9979" width="9" style="5" customWidth="1"/>
    <col min="9980" max="9993" width="9.140625" style="5"/>
    <col min="9994" max="9995" width="8.42578125" style="5" customWidth="1"/>
    <col min="9996" max="10003" width="9.140625" style="5"/>
    <col min="10004" max="10004" width="12" style="5" customWidth="1"/>
    <col min="10005" max="10226" width="9.140625" style="5"/>
    <col min="10227" max="10227" width="30.85546875" style="5" customWidth="1"/>
    <col min="10228" max="10228" width="10" style="5" customWidth="1"/>
    <col min="10229" max="10229" width="10.42578125" style="5" customWidth="1"/>
    <col min="10230" max="10230" width="10" style="5" customWidth="1"/>
    <col min="10231" max="10231" width="9.42578125" style="5" customWidth="1"/>
    <col min="10232" max="10233" width="9.85546875" style="5" customWidth="1"/>
    <col min="10234" max="10234" width="9.28515625" style="5" customWidth="1"/>
    <col min="10235" max="10235" width="9" style="5" customWidth="1"/>
    <col min="10236" max="10249" width="9.140625" style="5"/>
    <col min="10250" max="10251" width="8.42578125" style="5" customWidth="1"/>
    <col min="10252" max="10259" width="9.140625" style="5"/>
    <col min="10260" max="10260" width="12" style="5" customWidth="1"/>
    <col min="10261" max="10482" width="9.140625" style="5"/>
    <col min="10483" max="10483" width="30.85546875" style="5" customWidth="1"/>
    <col min="10484" max="10484" width="10" style="5" customWidth="1"/>
    <col min="10485" max="10485" width="10.42578125" style="5" customWidth="1"/>
    <col min="10486" max="10486" width="10" style="5" customWidth="1"/>
    <col min="10487" max="10487" width="9.42578125" style="5" customWidth="1"/>
    <col min="10488" max="10489" width="9.85546875" style="5" customWidth="1"/>
    <col min="10490" max="10490" width="9.28515625" style="5" customWidth="1"/>
    <col min="10491" max="10491" width="9" style="5" customWidth="1"/>
    <col min="10492" max="10505" width="9.140625" style="5"/>
    <col min="10506" max="10507" width="8.42578125" style="5" customWidth="1"/>
    <col min="10508" max="10515" width="9.140625" style="5"/>
    <col min="10516" max="10516" width="12" style="5" customWidth="1"/>
    <col min="10517" max="10738" width="9.140625" style="5"/>
    <col min="10739" max="10739" width="30.85546875" style="5" customWidth="1"/>
    <col min="10740" max="10740" width="10" style="5" customWidth="1"/>
    <col min="10741" max="10741" width="10.42578125" style="5" customWidth="1"/>
    <col min="10742" max="10742" width="10" style="5" customWidth="1"/>
    <col min="10743" max="10743" width="9.42578125" style="5" customWidth="1"/>
    <col min="10744" max="10745" width="9.85546875" style="5" customWidth="1"/>
    <col min="10746" max="10746" width="9.28515625" style="5" customWidth="1"/>
    <col min="10747" max="10747" width="9" style="5" customWidth="1"/>
    <col min="10748" max="10761" width="9.140625" style="5"/>
    <col min="10762" max="10763" width="8.42578125" style="5" customWidth="1"/>
    <col min="10764" max="10771" width="9.140625" style="5"/>
    <col min="10772" max="10772" width="12" style="5" customWidth="1"/>
    <col min="10773" max="10994" width="9.140625" style="5"/>
    <col min="10995" max="10995" width="30.85546875" style="5" customWidth="1"/>
    <col min="10996" max="10996" width="10" style="5" customWidth="1"/>
    <col min="10997" max="10997" width="10.42578125" style="5" customWidth="1"/>
    <col min="10998" max="10998" width="10" style="5" customWidth="1"/>
    <col min="10999" max="10999" width="9.42578125" style="5" customWidth="1"/>
    <col min="11000" max="11001" width="9.85546875" style="5" customWidth="1"/>
    <col min="11002" max="11002" width="9.28515625" style="5" customWidth="1"/>
    <col min="11003" max="11003" width="9" style="5" customWidth="1"/>
    <col min="11004" max="11017" width="9.140625" style="5"/>
    <col min="11018" max="11019" width="8.42578125" style="5" customWidth="1"/>
    <col min="11020" max="11027" width="9.140625" style="5"/>
    <col min="11028" max="11028" width="12" style="5" customWidth="1"/>
    <col min="11029" max="11250" width="9.140625" style="5"/>
    <col min="11251" max="11251" width="30.85546875" style="5" customWidth="1"/>
    <col min="11252" max="11252" width="10" style="5" customWidth="1"/>
    <col min="11253" max="11253" width="10.42578125" style="5" customWidth="1"/>
    <col min="11254" max="11254" width="10" style="5" customWidth="1"/>
    <col min="11255" max="11255" width="9.42578125" style="5" customWidth="1"/>
    <col min="11256" max="11257" width="9.85546875" style="5" customWidth="1"/>
    <col min="11258" max="11258" width="9.28515625" style="5" customWidth="1"/>
    <col min="11259" max="11259" width="9" style="5" customWidth="1"/>
    <col min="11260" max="11273" width="9.140625" style="5"/>
    <col min="11274" max="11275" width="8.42578125" style="5" customWidth="1"/>
    <col min="11276" max="11283" width="9.140625" style="5"/>
    <col min="11284" max="11284" width="12" style="5" customWidth="1"/>
    <col min="11285" max="11506" width="9.140625" style="5"/>
    <col min="11507" max="11507" width="30.85546875" style="5" customWidth="1"/>
    <col min="11508" max="11508" width="10" style="5" customWidth="1"/>
    <col min="11509" max="11509" width="10.42578125" style="5" customWidth="1"/>
    <col min="11510" max="11510" width="10" style="5" customWidth="1"/>
    <col min="11511" max="11511" width="9.42578125" style="5" customWidth="1"/>
    <col min="11512" max="11513" width="9.85546875" style="5" customWidth="1"/>
    <col min="11514" max="11514" width="9.28515625" style="5" customWidth="1"/>
    <col min="11515" max="11515" width="9" style="5" customWidth="1"/>
    <col min="11516" max="11529" width="9.140625" style="5"/>
    <col min="11530" max="11531" width="8.42578125" style="5" customWidth="1"/>
    <col min="11532" max="11539" width="9.140625" style="5"/>
    <col min="11540" max="11540" width="12" style="5" customWidth="1"/>
    <col min="11541" max="11762" width="9.140625" style="5"/>
    <col min="11763" max="11763" width="30.85546875" style="5" customWidth="1"/>
    <col min="11764" max="11764" width="10" style="5" customWidth="1"/>
    <col min="11765" max="11765" width="10.42578125" style="5" customWidth="1"/>
    <col min="11766" max="11766" width="10" style="5" customWidth="1"/>
    <col min="11767" max="11767" width="9.42578125" style="5" customWidth="1"/>
    <col min="11768" max="11769" width="9.85546875" style="5" customWidth="1"/>
    <col min="11770" max="11770" width="9.28515625" style="5" customWidth="1"/>
    <col min="11771" max="11771" width="9" style="5" customWidth="1"/>
    <col min="11772" max="11785" width="9.140625" style="5"/>
    <col min="11786" max="11787" width="8.42578125" style="5" customWidth="1"/>
    <col min="11788" max="11795" width="9.140625" style="5"/>
    <col min="11796" max="11796" width="12" style="5" customWidth="1"/>
    <col min="11797" max="12018" width="9.140625" style="5"/>
    <col min="12019" max="12019" width="30.85546875" style="5" customWidth="1"/>
    <col min="12020" max="12020" width="10" style="5" customWidth="1"/>
    <col min="12021" max="12021" width="10.42578125" style="5" customWidth="1"/>
    <col min="12022" max="12022" width="10" style="5" customWidth="1"/>
    <col min="12023" max="12023" width="9.42578125" style="5" customWidth="1"/>
    <col min="12024" max="12025" width="9.85546875" style="5" customWidth="1"/>
    <col min="12026" max="12026" width="9.28515625" style="5" customWidth="1"/>
    <col min="12027" max="12027" width="9" style="5" customWidth="1"/>
    <col min="12028" max="12041" width="9.140625" style="5"/>
    <col min="12042" max="12043" width="8.42578125" style="5" customWidth="1"/>
    <col min="12044" max="12051" width="9.140625" style="5"/>
    <col min="12052" max="12052" width="12" style="5" customWidth="1"/>
    <col min="12053" max="12274" width="9.140625" style="5"/>
    <col min="12275" max="12275" width="30.85546875" style="5" customWidth="1"/>
    <col min="12276" max="12276" width="10" style="5" customWidth="1"/>
    <col min="12277" max="12277" width="10.42578125" style="5" customWidth="1"/>
    <col min="12278" max="12278" width="10" style="5" customWidth="1"/>
    <col min="12279" max="12279" width="9.42578125" style="5" customWidth="1"/>
    <col min="12280" max="12281" width="9.85546875" style="5" customWidth="1"/>
    <col min="12282" max="12282" width="9.28515625" style="5" customWidth="1"/>
    <col min="12283" max="12283" width="9" style="5" customWidth="1"/>
    <col min="12284" max="12297" width="9.140625" style="5"/>
    <col min="12298" max="12299" width="8.42578125" style="5" customWidth="1"/>
    <col min="12300" max="12307" width="9.140625" style="5"/>
    <col min="12308" max="12308" width="12" style="5" customWidth="1"/>
    <col min="12309" max="12530" width="9.140625" style="5"/>
    <col min="12531" max="12531" width="30.85546875" style="5" customWidth="1"/>
    <col min="12532" max="12532" width="10" style="5" customWidth="1"/>
    <col min="12533" max="12533" width="10.42578125" style="5" customWidth="1"/>
    <col min="12534" max="12534" width="10" style="5" customWidth="1"/>
    <col min="12535" max="12535" width="9.42578125" style="5" customWidth="1"/>
    <col min="12536" max="12537" width="9.85546875" style="5" customWidth="1"/>
    <col min="12538" max="12538" width="9.28515625" style="5" customWidth="1"/>
    <col min="12539" max="12539" width="9" style="5" customWidth="1"/>
    <col min="12540" max="12553" width="9.140625" style="5"/>
    <col min="12554" max="12555" width="8.42578125" style="5" customWidth="1"/>
    <col min="12556" max="12563" width="9.140625" style="5"/>
    <col min="12564" max="12564" width="12" style="5" customWidth="1"/>
    <col min="12565" max="12786" width="9.140625" style="5"/>
    <col min="12787" max="12787" width="30.85546875" style="5" customWidth="1"/>
    <col min="12788" max="12788" width="10" style="5" customWidth="1"/>
    <col min="12789" max="12789" width="10.42578125" style="5" customWidth="1"/>
    <col min="12790" max="12790" width="10" style="5" customWidth="1"/>
    <col min="12791" max="12791" width="9.42578125" style="5" customWidth="1"/>
    <col min="12792" max="12793" width="9.85546875" style="5" customWidth="1"/>
    <col min="12794" max="12794" width="9.28515625" style="5" customWidth="1"/>
    <col min="12795" max="12795" width="9" style="5" customWidth="1"/>
    <col min="12796" max="12809" width="9.140625" style="5"/>
    <col min="12810" max="12811" width="8.42578125" style="5" customWidth="1"/>
    <col min="12812" max="12819" width="9.140625" style="5"/>
    <col min="12820" max="12820" width="12" style="5" customWidth="1"/>
    <col min="12821" max="13042" width="9.140625" style="5"/>
    <col min="13043" max="13043" width="30.85546875" style="5" customWidth="1"/>
    <col min="13044" max="13044" width="10" style="5" customWidth="1"/>
    <col min="13045" max="13045" width="10.42578125" style="5" customWidth="1"/>
    <col min="13046" max="13046" width="10" style="5" customWidth="1"/>
    <col min="13047" max="13047" width="9.42578125" style="5" customWidth="1"/>
    <col min="13048" max="13049" width="9.85546875" style="5" customWidth="1"/>
    <col min="13050" max="13050" width="9.28515625" style="5" customWidth="1"/>
    <col min="13051" max="13051" width="9" style="5" customWidth="1"/>
    <col min="13052" max="13065" width="9.140625" style="5"/>
    <col min="13066" max="13067" width="8.42578125" style="5" customWidth="1"/>
    <col min="13068" max="13075" width="9.140625" style="5"/>
    <col min="13076" max="13076" width="12" style="5" customWidth="1"/>
    <col min="13077" max="13298" width="9.140625" style="5"/>
    <col min="13299" max="13299" width="30.85546875" style="5" customWidth="1"/>
    <col min="13300" max="13300" width="10" style="5" customWidth="1"/>
    <col min="13301" max="13301" width="10.42578125" style="5" customWidth="1"/>
    <col min="13302" max="13302" width="10" style="5" customWidth="1"/>
    <col min="13303" max="13303" width="9.42578125" style="5" customWidth="1"/>
    <col min="13304" max="13305" width="9.85546875" style="5" customWidth="1"/>
    <col min="13306" max="13306" width="9.28515625" style="5" customWidth="1"/>
    <col min="13307" max="13307" width="9" style="5" customWidth="1"/>
    <col min="13308" max="13321" width="9.140625" style="5"/>
    <col min="13322" max="13323" width="8.42578125" style="5" customWidth="1"/>
    <col min="13324" max="13331" width="9.140625" style="5"/>
    <col min="13332" max="13332" width="12" style="5" customWidth="1"/>
    <col min="13333" max="13554" width="9.140625" style="5"/>
    <col min="13555" max="13555" width="30.85546875" style="5" customWidth="1"/>
    <col min="13556" max="13556" width="10" style="5" customWidth="1"/>
    <col min="13557" max="13557" width="10.42578125" style="5" customWidth="1"/>
    <col min="13558" max="13558" width="10" style="5" customWidth="1"/>
    <col min="13559" max="13559" width="9.42578125" style="5" customWidth="1"/>
    <col min="13560" max="13561" width="9.85546875" style="5" customWidth="1"/>
    <col min="13562" max="13562" width="9.28515625" style="5" customWidth="1"/>
    <col min="13563" max="13563" width="9" style="5" customWidth="1"/>
    <col min="13564" max="13577" width="9.140625" style="5"/>
    <col min="13578" max="13579" width="8.42578125" style="5" customWidth="1"/>
    <col min="13580" max="13587" width="9.140625" style="5"/>
    <col min="13588" max="13588" width="12" style="5" customWidth="1"/>
    <col min="13589" max="13810" width="9.140625" style="5"/>
    <col min="13811" max="13811" width="30.85546875" style="5" customWidth="1"/>
    <col min="13812" max="13812" width="10" style="5" customWidth="1"/>
    <col min="13813" max="13813" width="10.42578125" style="5" customWidth="1"/>
    <col min="13814" max="13814" width="10" style="5" customWidth="1"/>
    <col min="13815" max="13815" width="9.42578125" style="5" customWidth="1"/>
    <col min="13816" max="13817" width="9.85546875" style="5" customWidth="1"/>
    <col min="13818" max="13818" width="9.28515625" style="5" customWidth="1"/>
    <col min="13819" max="13819" width="9" style="5" customWidth="1"/>
    <col min="13820" max="13833" width="9.140625" style="5"/>
    <col min="13834" max="13835" width="8.42578125" style="5" customWidth="1"/>
    <col min="13836" max="13843" width="9.140625" style="5"/>
    <col min="13844" max="13844" width="12" style="5" customWidth="1"/>
    <col min="13845" max="14066" width="9.140625" style="5"/>
    <col min="14067" max="14067" width="30.85546875" style="5" customWidth="1"/>
    <col min="14068" max="14068" width="10" style="5" customWidth="1"/>
    <col min="14069" max="14069" width="10.42578125" style="5" customWidth="1"/>
    <col min="14070" max="14070" width="10" style="5" customWidth="1"/>
    <col min="14071" max="14071" width="9.42578125" style="5" customWidth="1"/>
    <col min="14072" max="14073" width="9.85546875" style="5" customWidth="1"/>
    <col min="14074" max="14074" width="9.28515625" style="5" customWidth="1"/>
    <col min="14075" max="14075" width="9" style="5" customWidth="1"/>
    <col min="14076" max="14089" width="9.140625" style="5"/>
    <col min="14090" max="14091" width="8.42578125" style="5" customWidth="1"/>
    <col min="14092" max="14099" width="9.140625" style="5"/>
    <col min="14100" max="14100" width="12" style="5" customWidth="1"/>
    <col min="14101" max="14322" width="9.140625" style="5"/>
    <col min="14323" max="14323" width="30.85546875" style="5" customWidth="1"/>
    <col min="14324" max="14324" width="10" style="5" customWidth="1"/>
    <col min="14325" max="14325" width="10.42578125" style="5" customWidth="1"/>
    <col min="14326" max="14326" width="10" style="5" customWidth="1"/>
    <col min="14327" max="14327" width="9.42578125" style="5" customWidth="1"/>
    <col min="14328" max="14329" width="9.85546875" style="5" customWidth="1"/>
    <col min="14330" max="14330" width="9.28515625" style="5" customWidth="1"/>
    <col min="14331" max="14331" width="9" style="5" customWidth="1"/>
    <col min="14332" max="14345" width="9.140625" style="5"/>
    <col min="14346" max="14347" width="8.42578125" style="5" customWidth="1"/>
    <col min="14348" max="14355" width="9.140625" style="5"/>
    <col min="14356" max="14356" width="12" style="5" customWidth="1"/>
    <col min="14357" max="14578" width="9.140625" style="5"/>
    <col min="14579" max="14579" width="30.85546875" style="5" customWidth="1"/>
    <col min="14580" max="14580" width="10" style="5" customWidth="1"/>
    <col min="14581" max="14581" width="10.42578125" style="5" customWidth="1"/>
    <col min="14582" max="14582" width="10" style="5" customWidth="1"/>
    <col min="14583" max="14583" width="9.42578125" style="5" customWidth="1"/>
    <col min="14584" max="14585" width="9.85546875" style="5" customWidth="1"/>
    <col min="14586" max="14586" width="9.28515625" style="5" customWidth="1"/>
    <col min="14587" max="14587" width="9" style="5" customWidth="1"/>
    <col min="14588" max="14601" width="9.140625" style="5"/>
    <col min="14602" max="14603" width="8.42578125" style="5" customWidth="1"/>
    <col min="14604" max="14611" width="9.140625" style="5"/>
    <col min="14612" max="14612" width="12" style="5" customWidth="1"/>
    <col min="14613" max="14834" width="9.140625" style="5"/>
    <col min="14835" max="14835" width="30.85546875" style="5" customWidth="1"/>
    <col min="14836" max="14836" width="10" style="5" customWidth="1"/>
    <col min="14837" max="14837" width="10.42578125" style="5" customWidth="1"/>
    <col min="14838" max="14838" width="10" style="5" customWidth="1"/>
    <col min="14839" max="14839" width="9.42578125" style="5" customWidth="1"/>
    <col min="14840" max="14841" width="9.85546875" style="5" customWidth="1"/>
    <col min="14842" max="14842" width="9.28515625" style="5" customWidth="1"/>
    <col min="14843" max="14843" width="9" style="5" customWidth="1"/>
    <col min="14844" max="14857" width="9.140625" style="5"/>
    <col min="14858" max="14859" width="8.42578125" style="5" customWidth="1"/>
    <col min="14860" max="14867" width="9.140625" style="5"/>
    <col min="14868" max="14868" width="12" style="5" customWidth="1"/>
    <col min="14869" max="15090" width="9.140625" style="5"/>
    <col min="15091" max="15091" width="30.85546875" style="5" customWidth="1"/>
    <col min="15092" max="15092" width="10" style="5" customWidth="1"/>
    <col min="15093" max="15093" width="10.42578125" style="5" customWidth="1"/>
    <col min="15094" max="15094" width="10" style="5" customWidth="1"/>
    <col min="15095" max="15095" width="9.42578125" style="5" customWidth="1"/>
    <col min="15096" max="15097" width="9.85546875" style="5" customWidth="1"/>
    <col min="15098" max="15098" width="9.28515625" style="5" customWidth="1"/>
    <col min="15099" max="15099" width="9" style="5" customWidth="1"/>
    <col min="15100" max="15113" width="9.140625" style="5"/>
    <col min="15114" max="15115" width="8.42578125" style="5" customWidth="1"/>
    <col min="15116" max="15123" width="9.140625" style="5"/>
    <col min="15124" max="15124" width="12" style="5" customWidth="1"/>
    <col min="15125" max="15346" width="9.140625" style="5"/>
    <col min="15347" max="15347" width="30.85546875" style="5" customWidth="1"/>
    <col min="15348" max="15348" width="10" style="5" customWidth="1"/>
    <col min="15349" max="15349" width="10.42578125" style="5" customWidth="1"/>
    <col min="15350" max="15350" width="10" style="5" customWidth="1"/>
    <col min="15351" max="15351" width="9.42578125" style="5" customWidth="1"/>
    <col min="15352" max="15353" width="9.85546875" style="5" customWidth="1"/>
    <col min="15354" max="15354" width="9.28515625" style="5" customWidth="1"/>
    <col min="15355" max="15355" width="9" style="5" customWidth="1"/>
    <col min="15356" max="15369" width="9.140625" style="5"/>
    <col min="15370" max="15371" width="8.42578125" style="5" customWidth="1"/>
    <col min="15372" max="15379" width="9.140625" style="5"/>
    <col min="15380" max="15380" width="12" style="5" customWidth="1"/>
    <col min="15381" max="15602" width="9.140625" style="5"/>
    <col min="15603" max="15603" width="30.85546875" style="5" customWidth="1"/>
    <col min="15604" max="15604" width="10" style="5" customWidth="1"/>
    <col min="15605" max="15605" width="10.42578125" style="5" customWidth="1"/>
    <col min="15606" max="15606" width="10" style="5" customWidth="1"/>
    <col min="15607" max="15607" width="9.42578125" style="5" customWidth="1"/>
    <col min="15608" max="15609" width="9.85546875" style="5" customWidth="1"/>
    <col min="15610" max="15610" width="9.28515625" style="5" customWidth="1"/>
    <col min="15611" max="15611" width="9" style="5" customWidth="1"/>
    <col min="15612" max="15625" width="9.140625" style="5"/>
    <col min="15626" max="15627" width="8.42578125" style="5" customWidth="1"/>
    <col min="15628" max="15635" width="9.140625" style="5"/>
    <col min="15636" max="15636" width="12" style="5" customWidth="1"/>
    <col min="15637" max="15858" width="9.140625" style="5"/>
    <col min="15859" max="15859" width="30.85546875" style="5" customWidth="1"/>
    <col min="15860" max="15860" width="10" style="5" customWidth="1"/>
    <col min="15861" max="15861" width="10.42578125" style="5" customWidth="1"/>
    <col min="15862" max="15862" width="10" style="5" customWidth="1"/>
    <col min="15863" max="15863" width="9.42578125" style="5" customWidth="1"/>
    <col min="15864" max="15865" width="9.85546875" style="5" customWidth="1"/>
    <col min="15866" max="15866" width="9.28515625" style="5" customWidth="1"/>
    <col min="15867" max="15867" width="9" style="5" customWidth="1"/>
    <col min="15868" max="15881" width="9.140625" style="5"/>
    <col min="15882" max="15883" width="8.42578125" style="5" customWidth="1"/>
    <col min="15884" max="15891" width="9.140625" style="5"/>
    <col min="15892" max="15892" width="12" style="5" customWidth="1"/>
    <col min="15893" max="16114" width="9.140625" style="5"/>
    <col min="16115" max="16115" width="30.85546875" style="5" customWidth="1"/>
    <col min="16116" max="16116" width="10" style="5" customWidth="1"/>
    <col min="16117" max="16117" width="10.42578125" style="5" customWidth="1"/>
    <col min="16118" max="16118" width="10" style="5" customWidth="1"/>
    <col min="16119" max="16119" width="9.42578125" style="5" customWidth="1"/>
    <col min="16120" max="16121" width="9.85546875" style="5" customWidth="1"/>
    <col min="16122" max="16122" width="9.28515625" style="5" customWidth="1"/>
    <col min="16123" max="16123" width="9" style="5" customWidth="1"/>
    <col min="16124" max="16137" width="9.140625" style="5"/>
    <col min="16138" max="16139" width="8.42578125" style="5" customWidth="1"/>
    <col min="16140" max="16147" width="9.140625" style="5"/>
    <col min="16148" max="16148" width="12" style="5" customWidth="1"/>
    <col min="16149" max="16384" width="9.140625" style="5"/>
  </cols>
  <sheetData>
    <row r="1" spans="1:20" ht="12.75">
      <c r="A1" s="13">
        <v>111209</v>
      </c>
      <c r="B1" s="20" t="s">
        <v>76</v>
      </c>
      <c r="C1" s="13"/>
      <c r="D1" s="13"/>
      <c r="E1" s="13"/>
      <c r="F1" s="13"/>
      <c r="G1" s="13"/>
      <c r="H1" s="13"/>
      <c r="I1" s="13"/>
      <c r="J1" s="13"/>
      <c r="K1" s="13"/>
      <c r="L1" s="13"/>
      <c r="M1" s="13"/>
      <c r="N1" s="13"/>
      <c r="O1" s="13"/>
      <c r="P1" s="13"/>
      <c r="Q1" s="13"/>
      <c r="R1" s="13"/>
      <c r="S1" s="13"/>
      <c r="T1" s="13"/>
    </row>
    <row r="2" spans="1:20">
      <c r="K2" s="14"/>
      <c r="L2" s="14"/>
      <c r="M2" s="6"/>
      <c r="N2" s="6"/>
      <c r="O2" s="6"/>
      <c r="S2" s="82" t="s">
        <v>0</v>
      </c>
      <c r="T2" s="82"/>
    </row>
    <row r="3" spans="1:20" ht="21" customHeight="1">
      <c r="A3" s="53" t="s">
        <v>121</v>
      </c>
      <c r="B3" s="54"/>
      <c r="C3" s="55" t="s">
        <v>130</v>
      </c>
      <c r="D3" s="56" t="s">
        <v>131</v>
      </c>
      <c r="E3" s="56" t="s">
        <v>132</v>
      </c>
      <c r="F3" s="55">
        <v>1993</v>
      </c>
      <c r="G3" s="55">
        <v>1994</v>
      </c>
      <c r="H3" s="55">
        <v>1995</v>
      </c>
      <c r="I3" s="55">
        <v>1996</v>
      </c>
      <c r="J3" s="55">
        <v>1997</v>
      </c>
      <c r="K3" s="55">
        <v>1998</v>
      </c>
      <c r="L3" s="55">
        <v>1999</v>
      </c>
      <c r="M3" s="55">
        <v>2000</v>
      </c>
      <c r="N3" s="55">
        <v>2001</v>
      </c>
      <c r="O3" s="55">
        <v>2002</v>
      </c>
      <c r="P3" s="55">
        <v>2003</v>
      </c>
      <c r="Q3" s="55">
        <v>2004</v>
      </c>
      <c r="R3" s="55">
        <v>2005</v>
      </c>
      <c r="S3" s="55">
        <v>2006</v>
      </c>
      <c r="T3" s="55">
        <v>2007</v>
      </c>
    </row>
    <row r="4" spans="1:20" s="14" customFormat="1">
      <c r="A4" s="54">
        <v>0</v>
      </c>
      <c r="B4" s="36" t="s">
        <v>1</v>
      </c>
      <c r="C4" s="70">
        <v>2.9</v>
      </c>
      <c r="D4" s="70">
        <v>5</v>
      </c>
      <c r="E4" s="70">
        <v>64.900000000000006</v>
      </c>
      <c r="F4" s="70">
        <v>1.5</v>
      </c>
      <c r="G4" s="70">
        <v>24.7</v>
      </c>
      <c r="H4" s="70">
        <v>58.6</v>
      </c>
      <c r="I4" s="70">
        <v>83.1</v>
      </c>
      <c r="J4" s="70">
        <v>100.2</v>
      </c>
      <c r="K4" s="70">
        <v>108.8</v>
      </c>
      <c r="L4" s="70">
        <v>135.1</v>
      </c>
      <c r="M4" s="71">
        <v>174.7</v>
      </c>
      <c r="N4" s="71">
        <v>218.8</v>
      </c>
      <c r="O4" s="71">
        <v>254.1</v>
      </c>
      <c r="P4" s="71">
        <v>309.3</v>
      </c>
      <c r="Q4" s="71">
        <v>391</v>
      </c>
      <c r="R4" s="71">
        <v>501.1</v>
      </c>
      <c r="S4" s="71">
        <v>667.2</v>
      </c>
      <c r="T4" s="71">
        <v>829.9</v>
      </c>
    </row>
    <row r="5" spans="1:20">
      <c r="A5" s="15">
        <v>10</v>
      </c>
      <c r="B5" s="37" t="s">
        <v>2</v>
      </c>
      <c r="C5" s="38"/>
      <c r="D5" s="38"/>
      <c r="E5" s="38"/>
      <c r="F5" s="38"/>
      <c r="G5" s="38"/>
      <c r="H5" s="38"/>
      <c r="I5" s="38"/>
      <c r="J5" s="38"/>
      <c r="K5" s="38"/>
      <c r="L5" s="38"/>
      <c r="M5" s="39"/>
      <c r="N5" s="39"/>
      <c r="O5" s="39"/>
      <c r="P5" s="39"/>
      <c r="Q5" s="39"/>
      <c r="R5" s="39"/>
      <c r="S5" s="39"/>
      <c r="T5" s="39"/>
    </row>
    <row r="6" spans="1:20">
      <c r="A6" s="15">
        <v>11</v>
      </c>
      <c r="B6" s="37" t="s">
        <v>3</v>
      </c>
      <c r="C6" s="40">
        <v>2.2000000000000002</v>
      </c>
      <c r="D6" s="40">
        <v>4.7</v>
      </c>
      <c r="E6" s="40">
        <v>46.9</v>
      </c>
      <c r="F6" s="40">
        <v>1.7</v>
      </c>
      <c r="G6" s="40">
        <v>24</v>
      </c>
      <c r="H6" s="40">
        <v>44.4</v>
      </c>
      <c r="I6" s="40">
        <v>54.3</v>
      </c>
      <c r="J6" s="40">
        <v>58.4</v>
      </c>
      <c r="K6" s="40">
        <v>53.8</v>
      </c>
      <c r="L6" s="40">
        <v>96.1</v>
      </c>
      <c r="M6" s="39">
        <v>105.3</v>
      </c>
      <c r="N6" s="39">
        <v>140.6</v>
      </c>
      <c r="O6" s="39">
        <v>155.19999999999999</v>
      </c>
      <c r="P6" s="39">
        <v>189.1</v>
      </c>
      <c r="Q6" s="39">
        <v>222.1</v>
      </c>
      <c r="R6" s="39">
        <v>263.39999999999998</v>
      </c>
      <c r="S6" s="39">
        <v>340</v>
      </c>
      <c r="T6" s="39">
        <v>543.20000000000005</v>
      </c>
    </row>
    <row r="7" spans="1:20">
      <c r="A7" s="15">
        <v>15</v>
      </c>
      <c r="B7" s="37" t="s">
        <v>4</v>
      </c>
      <c r="C7" s="40">
        <v>3.5</v>
      </c>
      <c r="D7" s="40">
        <v>6</v>
      </c>
      <c r="E7" s="40">
        <v>65.3</v>
      </c>
      <c r="F7" s="40">
        <v>1.9</v>
      </c>
      <c r="G7" s="40">
        <v>29.7</v>
      </c>
      <c r="H7" s="40">
        <v>66</v>
      </c>
      <c r="I7" s="40">
        <v>74.599999999999994</v>
      </c>
      <c r="J7" s="40">
        <v>108.2</v>
      </c>
      <c r="K7" s="40">
        <v>122.3</v>
      </c>
      <c r="L7" s="40">
        <v>136.69999999999999</v>
      </c>
      <c r="M7" s="39">
        <v>175.2</v>
      </c>
      <c r="N7" s="39">
        <v>219.7</v>
      </c>
      <c r="O7" s="39">
        <v>268.7</v>
      </c>
      <c r="P7" s="39">
        <v>353.2</v>
      </c>
      <c r="Q7" s="39">
        <v>438.1</v>
      </c>
      <c r="R7" s="39">
        <v>604.9</v>
      </c>
      <c r="S7" s="39">
        <v>748.1</v>
      </c>
      <c r="T7" s="39">
        <v>970.5</v>
      </c>
    </row>
    <row r="8" spans="1:20">
      <c r="A8" s="15">
        <v>19</v>
      </c>
      <c r="B8" s="37" t="s">
        <v>5</v>
      </c>
      <c r="C8" s="40">
        <v>2.4</v>
      </c>
      <c r="D8" s="40">
        <v>3.8</v>
      </c>
      <c r="E8" s="40">
        <v>42.9</v>
      </c>
      <c r="F8" s="40">
        <v>0.9</v>
      </c>
      <c r="G8" s="40">
        <v>13.4</v>
      </c>
      <c r="H8" s="40">
        <v>29.4</v>
      </c>
      <c r="I8" s="40">
        <v>51.8</v>
      </c>
      <c r="J8" s="40">
        <v>59.9</v>
      </c>
      <c r="K8" s="40">
        <v>55.7</v>
      </c>
      <c r="L8" s="40">
        <v>63.8</v>
      </c>
      <c r="M8" s="39">
        <v>80.099999999999994</v>
      </c>
      <c r="N8" s="39">
        <v>102.1</v>
      </c>
      <c r="O8" s="39">
        <v>119.2</v>
      </c>
      <c r="P8" s="39">
        <v>147.30000000000001</v>
      </c>
      <c r="Q8" s="39">
        <v>163.5</v>
      </c>
      <c r="R8" s="39">
        <v>202.1</v>
      </c>
      <c r="S8" s="39">
        <v>253.5</v>
      </c>
      <c r="T8" s="39">
        <v>337.4</v>
      </c>
    </row>
    <row r="9" spans="1:20">
      <c r="A9" s="15">
        <v>23</v>
      </c>
      <c r="B9" s="37" t="s">
        <v>6</v>
      </c>
      <c r="C9" s="40">
        <v>3.3</v>
      </c>
      <c r="D9" s="40">
        <v>5.4</v>
      </c>
      <c r="E9" s="40">
        <v>76.3</v>
      </c>
      <c r="F9" s="40">
        <v>1.4</v>
      </c>
      <c r="G9" s="40">
        <v>44.9</v>
      </c>
      <c r="H9" s="40">
        <v>129.80000000000001</v>
      </c>
      <c r="I9" s="40">
        <v>197</v>
      </c>
      <c r="J9" s="40">
        <v>247.6</v>
      </c>
      <c r="K9" s="40">
        <v>226.6</v>
      </c>
      <c r="L9" s="40">
        <v>314.7</v>
      </c>
      <c r="M9" s="39">
        <v>554.5</v>
      </c>
      <c r="N9" s="39">
        <v>658.4</v>
      </c>
      <c r="O9" s="39">
        <v>866</v>
      </c>
      <c r="P9" s="39">
        <v>1065</v>
      </c>
      <c r="Q9" s="39">
        <v>1389.5</v>
      </c>
      <c r="R9" s="39">
        <v>1727.3</v>
      </c>
      <c r="S9" s="39">
        <v>2296.1999999999998</v>
      </c>
      <c r="T9" s="39">
        <v>2541.6999999999998</v>
      </c>
    </row>
    <row r="10" spans="1:20">
      <c r="A10" s="15">
        <v>27</v>
      </c>
      <c r="B10" s="37" t="s">
        <v>7</v>
      </c>
      <c r="C10" s="40">
        <v>3.2</v>
      </c>
      <c r="D10" s="40">
        <v>5.3</v>
      </c>
      <c r="E10" s="40">
        <v>46.7</v>
      </c>
      <c r="F10" s="40">
        <v>1.4</v>
      </c>
      <c r="G10" s="40">
        <v>19</v>
      </c>
      <c r="H10" s="40">
        <v>38.5</v>
      </c>
      <c r="I10" s="40">
        <v>47.8</v>
      </c>
      <c r="J10" s="40">
        <v>83.5</v>
      </c>
      <c r="K10" s="40">
        <v>87.4</v>
      </c>
      <c r="L10" s="40">
        <v>124.4</v>
      </c>
      <c r="M10" s="39">
        <v>195.5</v>
      </c>
      <c r="N10" s="39">
        <v>249.5</v>
      </c>
      <c r="O10" s="39">
        <v>296.7</v>
      </c>
      <c r="P10" s="39">
        <v>333.1</v>
      </c>
      <c r="Q10" s="39">
        <v>589.79999999999995</v>
      </c>
      <c r="R10" s="39">
        <v>659.8</v>
      </c>
      <c r="S10" s="39">
        <v>838.6</v>
      </c>
      <c r="T10" s="39">
        <v>1006.2</v>
      </c>
    </row>
    <row r="11" spans="1:20">
      <c r="A11" s="15">
        <v>31</v>
      </c>
      <c r="B11" s="37" t="s">
        <v>8</v>
      </c>
      <c r="C11" s="40">
        <v>2.7</v>
      </c>
      <c r="D11" s="40">
        <v>3.7</v>
      </c>
      <c r="E11" s="40">
        <v>54.6</v>
      </c>
      <c r="F11" s="40">
        <v>0.9</v>
      </c>
      <c r="G11" s="40">
        <v>10.6</v>
      </c>
      <c r="H11" s="40">
        <v>20.2</v>
      </c>
      <c r="I11" s="40">
        <v>44.4</v>
      </c>
      <c r="J11" s="40">
        <v>44.4</v>
      </c>
      <c r="K11" s="40">
        <v>46.7</v>
      </c>
      <c r="L11" s="40">
        <v>50.3</v>
      </c>
      <c r="M11" s="39">
        <v>58.7</v>
      </c>
      <c r="N11" s="39">
        <v>71.2</v>
      </c>
      <c r="O11" s="39">
        <v>84.7</v>
      </c>
      <c r="P11" s="39">
        <v>121.6</v>
      </c>
      <c r="Q11" s="39">
        <v>138.80000000000001</v>
      </c>
      <c r="R11" s="39">
        <v>169.1</v>
      </c>
      <c r="S11" s="39">
        <v>191.2</v>
      </c>
      <c r="T11" s="39">
        <v>262.8</v>
      </c>
    </row>
    <row r="12" spans="1:20">
      <c r="A12" s="15">
        <v>33</v>
      </c>
      <c r="B12" s="37" t="s">
        <v>9</v>
      </c>
      <c r="C12" s="40"/>
      <c r="D12" s="40"/>
      <c r="E12" s="40"/>
      <c r="F12" s="40"/>
      <c r="G12" s="40"/>
      <c r="H12" s="40"/>
      <c r="I12" s="40"/>
      <c r="J12" s="40"/>
      <c r="K12" s="40"/>
      <c r="L12" s="40"/>
      <c r="M12" s="39"/>
      <c r="N12" s="39"/>
      <c r="O12" s="39"/>
      <c r="P12" s="39"/>
      <c r="Q12" s="39"/>
      <c r="R12" s="39"/>
      <c r="S12" s="39"/>
      <c r="T12" s="39"/>
    </row>
    <row r="13" spans="1:20">
      <c r="A13" s="15">
        <v>35</v>
      </c>
      <c r="B13" s="37" t="s">
        <v>10</v>
      </c>
      <c r="C13" s="40">
        <v>2.9</v>
      </c>
      <c r="D13" s="40">
        <v>5.4</v>
      </c>
      <c r="E13" s="40">
        <v>89.4</v>
      </c>
      <c r="F13" s="40">
        <v>1.9</v>
      </c>
      <c r="G13" s="40">
        <v>35.200000000000003</v>
      </c>
      <c r="H13" s="40">
        <v>96.8</v>
      </c>
      <c r="I13" s="40">
        <v>93.3</v>
      </c>
      <c r="J13" s="40">
        <v>118.9</v>
      </c>
      <c r="K13" s="40">
        <v>131.69999999999999</v>
      </c>
      <c r="L13" s="40">
        <v>168</v>
      </c>
      <c r="M13" s="39">
        <v>217.7</v>
      </c>
      <c r="N13" s="39">
        <v>249.3</v>
      </c>
      <c r="O13" s="39">
        <v>276.7</v>
      </c>
      <c r="P13" s="39">
        <v>333.6</v>
      </c>
      <c r="Q13" s="39">
        <v>382.3</v>
      </c>
      <c r="R13" s="39">
        <v>509.9</v>
      </c>
      <c r="S13" s="39">
        <v>690.1</v>
      </c>
      <c r="T13" s="39">
        <v>853.5</v>
      </c>
    </row>
    <row r="14" spans="1:20">
      <c r="A14" s="15">
        <v>39</v>
      </c>
      <c r="B14" s="37" t="s">
        <v>11</v>
      </c>
      <c r="C14" s="40">
        <v>4.2</v>
      </c>
      <c r="D14" s="40">
        <v>6.3</v>
      </c>
      <c r="E14" s="40">
        <v>116</v>
      </c>
      <c r="F14" s="40">
        <v>3</v>
      </c>
      <c r="G14" s="40">
        <v>37.200000000000003</v>
      </c>
      <c r="H14" s="40">
        <v>56.2</v>
      </c>
      <c r="I14" s="40">
        <v>71.400000000000006</v>
      </c>
      <c r="J14" s="40">
        <v>116.5</v>
      </c>
      <c r="K14" s="40">
        <v>109.5</v>
      </c>
      <c r="L14" s="40">
        <v>135.80000000000001</v>
      </c>
      <c r="M14" s="39">
        <v>163.1</v>
      </c>
      <c r="N14" s="39">
        <v>181.2</v>
      </c>
      <c r="O14" s="39">
        <v>199.6</v>
      </c>
      <c r="P14" s="39">
        <v>256.5</v>
      </c>
      <c r="Q14" s="39">
        <v>299.10000000000002</v>
      </c>
      <c r="R14" s="39">
        <v>356.5</v>
      </c>
      <c r="S14" s="39">
        <v>429.5</v>
      </c>
      <c r="T14" s="39">
        <v>624.5</v>
      </c>
    </row>
    <row r="15" spans="1:20">
      <c r="A15" s="15">
        <v>43</v>
      </c>
      <c r="B15" s="37" t="s">
        <v>12</v>
      </c>
      <c r="C15" s="40">
        <v>1.9</v>
      </c>
      <c r="D15" s="40">
        <v>2.7</v>
      </c>
      <c r="E15" s="40">
        <v>41.3</v>
      </c>
      <c r="F15" s="40">
        <v>0.9</v>
      </c>
      <c r="G15" s="40">
        <v>14.3</v>
      </c>
      <c r="H15" s="40">
        <v>34.6</v>
      </c>
      <c r="I15" s="40">
        <v>56</v>
      </c>
      <c r="J15" s="40">
        <v>65.3</v>
      </c>
      <c r="K15" s="40">
        <v>60.7</v>
      </c>
      <c r="L15" s="40">
        <v>64.400000000000006</v>
      </c>
      <c r="M15" s="39">
        <v>96.3</v>
      </c>
      <c r="N15" s="39">
        <v>122.2</v>
      </c>
      <c r="O15" s="39">
        <v>170.2</v>
      </c>
      <c r="P15" s="39">
        <v>224.6</v>
      </c>
      <c r="Q15" s="39">
        <v>294.89999999999998</v>
      </c>
      <c r="R15" s="39">
        <v>394</v>
      </c>
      <c r="S15" s="39">
        <v>585.20000000000005</v>
      </c>
      <c r="T15" s="39">
        <v>794.7</v>
      </c>
    </row>
    <row r="16" spans="1:20">
      <c r="A16" s="15">
        <v>47</v>
      </c>
      <c r="B16" s="37" t="s">
        <v>13</v>
      </c>
      <c r="C16" s="40">
        <v>2.9</v>
      </c>
      <c r="D16" s="40">
        <v>6.5</v>
      </c>
      <c r="E16" s="40">
        <v>102.1</v>
      </c>
      <c r="F16" s="40">
        <v>0.7</v>
      </c>
      <c r="G16" s="40">
        <v>38.700000000000003</v>
      </c>
      <c r="H16" s="40">
        <v>154.6</v>
      </c>
      <c r="I16" s="40">
        <v>240.9</v>
      </c>
      <c r="J16" s="40">
        <v>213.1</v>
      </c>
      <c r="K16" s="40">
        <v>191.2</v>
      </c>
      <c r="L16" s="40">
        <v>263.2</v>
      </c>
      <c r="M16" s="39">
        <v>407.9</v>
      </c>
      <c r="N16" s="39">
        <v>455</v>
      </c>
      <c r="O16" s="39">
        <v>599.29999999999995</v>
      </c>
      <c r="P16" s="39">
        <v>633.4</v>
      </c>
      <c r="Q16" s="39">
        <v>831.6</v>
      </c>
      <c r="R16" s="39">
        <v>1174.2</v>
      </c>
      <c r="S16" s="39">
        <v>1552.9</v>
      </c>
      <c r="T16" s="39">
        <v>1896.2</v>
      </c>
    </row>
    <row r="17" spans="1:20">
      <c r="A17" s="15">
        <v>51</v>
      </c>
      <c r="B17" s="37" t="s">
        <v>14</v>
      </c>
      <c r="C17" s="40">
        <v>2.1</v>
      </c>
      <c r="D17" s="40">
        <v>3.7</v>
      </c>
      <c r="E17" s="40">
        <v>40.200000000000003</v>
      </c>
      <c r="F17" s="40">
        <v>0.8</v>
      </c>
      <c r="G17" s="40">
        <v>10.5</v>
      </c>
      <c r="H17" s="40">
        <v>20.5</v>
      </c>
      <c r="I17" s="40">
        <v>40.9</v>
      </c>
      <c r="J17" s="40">
        <v>47.5</v>
      </c>
      <c r="K17" s="40">
        <v>48.9</v>
      </c>
      <c r="L17" s="40">
        <v>62</v>
      </c>
      <c r="M17" s="39">
        <v>88.3</v>
      </c>
      <c r="N17" s="39">
        <v>114.1</v>
      </c>
      <c r="O17" s="39">
        <v>117.1</v>
      </c>
      <c r="P17" s="39">
        <v>145.80000000000001</v>
      </c>
      <c r="Q17" s="39">
        <v>142.69999999999999</v>
      </c>
      <c r="R17" s="39">
        <v>161.69999999999999</v>
      </c>
      <c r="S17" s="39">
        <v>187.6</v>
      </c>
      <c r="T17" s="39">
        <v>265.2</v>
      </c>
    </row>
    <row r="18" spans="1:20">
      <c r="A18" s="15">
        <v>55</v>
      </c>
      <c r="B18" s="37" t="s">
        <v>15</v>
      </c>
      <c r="C18" s="40">
        <v>3</v>
      </c>
      <c r="D18" s="40">
        <v>6.1</v>
      </c>
      <c r="E18" s="40">
        <v>99.1</v>
      </c>
      <c r="F18" s="40">
        <v>2.5</v>
      </c>
      <c r="G18" s="40">
        <v>44.4</v>
      </c>
      <c r="H18" s="40">
        <v>110.3</v>
      </c>
      <c r="I18" s="40">
        <v>130.9</v>
      </c>
      <c r="J18" s="40">
        <v>110.8</v>
      </c>
      <c r="K18" s="40">
        <v>153.19999999999999</v>
      </c>
      <c r="L18" s="40">
        <v>156.1</v>
      </c>
      <c r="M18" s="39">
        <v>214.4</v>
      </c>
      <c r="N18" s="39">
        <v>266.2</v>
      </c>
      <c r="O18" s="39">
        <v>286.89999999999998</v>
      </c>
      <c r="P18" s="39">
        <v>359.7</v>
      </c>
      <c r="Q18" s="39">
        <v>449</v>
      </c>
      <c r="R18" s="39">
        <v>516.6</v>
      </c>
      <c r="S18" s="39">
        <v>621.29999999999995</v>
      </c>
      <c r="T18" s="39">
        <v>793.9</v>
      </c>
    </row>
    <row r="19" spans="1:20">
      <c r="A19" s="15">
        <v>59</v>
      </c>
      <c r="B19" s="37" t="s">
        <v>16</v>
      </c>
      <c r="C19" s="40">
        <v>3.7</v>
      </c>
      <c r="D19" s="40">
        <v>8.4</v>
      </c>
      <c r="E19" s="40">
        <v>80.099999999999994</v>
      </c>
      <c r="F19" s="40">
        <v>1.4</v>
      </c>
      <c r="G19" s="40">
        <v>26.9</v>
      </c>
      <c r="H19" s="40">
        <v>75.3</v>
      </c>
      <c r="I19" s="40">
        <v>113.7</v>
      </c>
      <c r="J19" s="40">
        <v>101.6</v>
      </c>
      <c r="K19" s="40">
        <v>86.4</v>
      </c>
      <c r="L19" s="40">
        <v>102.9</v>
      </c>
      <c r="M19" s="39">
        <v>100.4</v>
      </c>
      <c r="N19" s="39">
        <v>141.69999999999999</v>
      </c>
      <c r="O19" s="39">
        <v>162.19999999999999</v>
      </c>
      <c r="P19" s="39">
        <v>207.1</v>
      </c>
      <c r="Q19" s="39">
        <v>226.7</v>
      </c>
      <c r="R19" s="39">
        <v>277.89999999999998</v>
      </c>
      <c r="S19" s="39">
        <v>357.8</v>
      </c>
      <c r="T19" s="39">
        <v>487.4</v>
      </c>
    </row>
    <row r="20" spans="1:20">
      <c r="A20" s="15">
        <v>61</v>
      </c>
      <c r="B20" s="37" t="s">
        <v>17</v>
      </c>
      <c r="C20" s="40"/>
      <c r="D20" s="40"/>
      <c r="E20" s="40"/>
      <c r="F20" s="40"/>
      <c r="G20" s="40"/>
      <c r="H20" s="40"/>
      <c r="I20" s="40"/>
      <c r="J20" s="40"/>
      <c r="K20" s="40"/>
      <c r="L20" s="40"/>
      <c r="M20" s="39"/>
      <c r="N20" s="39"/>
      <c r="O20" s="39"/>
      <c r="P20" s="39"/>
      <c r="Q20" s="39"/>
      <c r="R20" s="39"/>
      <c r="S20" s="39"/>
      <c r="T20" s="39"/>
    </row>
    <row r="21" spans="1:20">
      <c r="A21" s="15">
        <v>62</v>
      </c>
      <c r="B21" s="37" t="s">
        <v>18</v>
      </c>
      <c r="C21" s="40"/>
      <c r="D21" s="40"/>
      <c r="E21" s="40"/>
      <c r="F21" s="40"/>
      <c r="G21" s="40"/>
      <c r="H21" s="40"/>
      <c r="I21" s="40"/>
      <c r="J21" s="40"/>
      <c r="K21" s="40"/>
      <c r="L21" s="40"/>
      <c r="M21" s="39"/>
      <c r="N21" s="39"/>
      <c r="O21" s="39"/>
      <c r="P21" s="39"/>
      <c r="Q21" s="39"/>
      <c r="R21" s="39"/>
      <c r="S21" s="39"/>
      <c r="T21" s="39"/>
    </row>
    <row r="22" spans="1:20">
      <c r="A22" s="15">
        <v>63</v>
      </c>
      <c r="B22" s="37" t="s">
        <v>19</v>
      </c>
      <c r="C22" s="40">
        <v>3</v>
      </c>
      <c r="D22" s="40">
        <v>5</v>
      </c>
      <c r="E22" s="40">
        <v>62.8</v>
      </c>
      <c r="F22" s="40">
        <v>1.4</v>
      </c>
      <c r="G22" s="40">
        <v>24.4</v>
      </c>
      <c r="H22" s="40">
        <v>65.8</v>
      </c>
      <c r="I22" s="40">
        <v>78</v>
      </c>
      <c r="J22" s="40">
        <v>98.3</v>
      </c>
      <c r="K22" s="40">
        <v>116.1</v>
      </c>
      <c r="L22" s="40">
        <v>139</v>
      </c>
      <c r="M22" s="39">
        <v>158.4</v>
      </c>
      <c r="N22" s="39">
        <v>188.2</v>
      </c>
      <c r="O22" s="39">
        <v>199</v>
      </c>
      <c r="P22" s="39">
        <v>228.9</v>
      </c>
      <c r="Q22" s="39">
        <v>270.60000000000002</v>
      </c>
      <c r="R22" s="39">
        <v>325.39999999999998</v>
      </c>
      <c r="S22" s="39">
        <v>430.8</v>
      </c>
      <c r="T22" s="39">
        <v>563.4</v>
      </c>
    </row>
    <row r="23" spans="1:20">
      <c r="A23" s="15">
        <v>71</v>
      </c>
      <c r="B23" s="41" t="s">
        <v>20</v>
      </c>
      <c r="C23" s="40"/>
      <c r="D23" s="40"/>
      <c r="E23" s="40"/>
      <c r="F23" s="40"/>
      <c r="G23" s="40"/>
      <c r="H23" s="40"/>
      <c r="I23" s="40"/>
      <c r="J23" s="40">
        <v>87.5</v>
      </c>
      <c r="K23" s="40">
        <v>186.8</v>
      </c>
      <c r="L23" s="40">
        <v>262.2</v>
      </c>
      <c r="M23" s="39">
        <v>328.6</v>
      </c>
      <c r="N23" s="39">
        <v>438.1</v>
      </c>
      <c r="O23" s="39">
        <v>463.8</v>
      </c>
      <c r="P23" s="39">
        <v>596.79999999999995</v>
      </c>
      <c r="Q23" s="39">
        <v>901.7</v>
      </c>
      <c r="R23" s="39">
        <v>1318</v>
      </c>
      <c r="S23" s="39">
        <v>1701.8</v>
      </c>
      <c r="T23" s="39">
        <v>1927</v>
      </c>
    </row>
    <row r="24" spans="1:20" ht="12.75">
      <c r="A24" s="15">
        <v>75</v>
      </c>
      <c r="B24" s="37" t="s">
        <v>75</v>
      </c>
      <c r="C24" s="40">
        <v>3</v>
      </c>
      <c r="D24" s="40">
        <v>4.9000000000000004</v>
      </c>
      <c r="E24" s="40">
        <v>45.8</v>
      </c>
      <c r="F24" s="40">
        <v>1.8</v>
      </c>
      <c r="G24" s="40">
        <v>27.2</v>
      </c>
      <c r="H24" s="40">
        <v>67.400000000000006</v>
      </c>
      <c r="I24" s="40">
        <v>166.3</v>
      </c>
      <c r="J24" s="40">
        <v>223.7</v>
      </c>
      <c r="K24" s="40">
        <v>265.10000000000002</v>
      </c>
      <c r="L24" s="40">
        <v>319.8</v>
      </c>
      <c r="M24" s="39">
        <v>367.5</v>
      </c>
      <c r="N24" s="39">
        <v>504.9</v>
      </c>
      <c r="O24" s="39">
        <v>603.29999999999995</v>
      </c>
      <c r="P24" s="39">
        <v>695.8</v>
      </c>
      <c r="Q24" s="39">
        <v>924.4</v>
      </c>
      <c r="R24" s="39">
        <v>1218.5999999999999</v>
      </c>
      <c r="S24" s="39">
        <v>1792.9</v>
      </c>
      <c r="T24" s="39">
        <v>2048.9</v>
      </c>
    </row>
    <row r="25" spans="1:20">
      <c r="A25" s="15">
        <v>79</v>
      </c>
      <c r="B25" s="37" t="s">
        <v>22</v>
      </c>
      <c r="C25" s="40"/>
      <c r="D25" s="40"/>
      <c r="E25" s="40"/>
      <c r="F25" s="40"/>
      <c r="G25" s="40"/>
      <c r="H25" s="40"/>
      <c r="I25" s="40"/>
      <c r="J25" s="40"/>
      <c r="K25" s="40"/>
      <c r="L25" s="40"/>
      <c r="M25" s="39"/>
      <c r="N25" s="39"/>
      <c r="O25" s="39"/>
      <c r="P25" s="39"/>
      <c r="Q25" s="39"/>
      <c r="R25" s="39"/>
      <c r="S25" s="39"/>
      <c r="T25" s="39"/>
    </row>
    <row r="27" spans="1:20" ht="11.25" customHeight="1">
      <c r="A27" s="83" t="s">
        <v>81</v>
      </c>
      <c r="B27" s="84"/>
      <c r="C27" s="84"/>
      <c r="D27" s="84"/>
      <c r="E27" s="84"/>
      <c r="F27" s="84"/>
      <c r="G27" s="84"/>
      <c r="H27" s="84"/>
      <c r="I27" s="12"/>
      <c r="J27" s="12"/>
    </row>
    <row r="28" spans="1:20" ht="14.25" customHeight="1">
      <c r="A28" s="85" t="s">
        <v>82</v>
      </c>
      <c r="B28" s="84"/>
      <c r="C28" s="84"/>
      <c r="D28" s="84"/>
      <c r="E28" s="84"/>
      <c r="F28" s="84"/>
      <c r="G28" s="84"/>
      <c r="H28" s="84"/>
      <c r="I28" s="16"/>
      <c r="J28" s="16"/>
    </row>
    <row r="43" spans="6:6">
      <c r="F43" s="44" t="s">
        <v>121</v>
      </c>
    </row>
  </sheetData>
  <mergeCells count="3">
    <mergeCell ref="S2:T2"/>
    <mergeCell ref="A27:H27"/>
    <mergeCell ref="A28:H28"/>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7"/>
  <sheetViews>
    <sheetView workbookViewId="0">
      <pane xSplit="2" topLeftCell="C1" activePane="topRight" state="frozen"/>
      <selection pane="topRight" activeCell="D35" sqref="D35"/>
    </sheetView>
  </sheetViews>
  <sheetFormatPr defaultRowHeight="11.25"/>
  <cols>
    <col min="1" max="1" width="9.140625" style="5"/>
    <col min="2" max="2" width="22" style="5" customWidth="1"/>
    <col min="3" max="3" width="11.42578125" style="5" customWidth="1"/>
    <col min="4" max="19" width="12.28515625" style="5" customWidth="1"/>
    <col min="20" max="23" width="12.42578125" style="5" customWidth="1"/>
    <col min="24" max="24" width="12" style="5" customWidth="1"/>
    <col min="25" max="26" width="11.28515625" style="5" customWidth="1"/>
    <col min="27" max="27" width="11.5703125" style="5" customWidth="1"/>
    <col min="28" max="28" width="12.85546875" style="5" customWidth="1"/>
    <col min="29" max="30" width="12.7109375" style="5" customWidth="1"/>
    <col min="31" max="31" width="12.140625" style="5" customWidth="1"/>
    <col min="32" max="32" width="12.28515625" style="5" customWidth="1"/>
    <col min="33" max="34" width="12.5703125" style="5" customWidth="1"/>
    <col min="35" max="35" width="11.28515625" style="5" customWidth="1"/>
    <col min="36" max="36" width="12.140625" style="5" customWidth="1"/>
    <col min="37" max="39" width="11.140625" style="5" customWidth="1"/>
    <col min="40" max="40" width="12.5703125" style="5" customWidth="1"/>
    <col min="41" max="42" width="12.28515625" style="5" customWidth="1"/>
    <col min="43" max="43" width="11.140625" style="5" customWidth="1"/>
    <col min="44" max="44" width="11.7109375" style="5" customWidth="1"/>
    <col min="45" max="45" width="10.5703125" style="5" bestFit="1" customWidth="1"/>
    <col min="46" max="46" width="10.5703125" style="5" customWidth="1"/>
    <col min="47" max="47" width="11.85546875" style="5" customWidth="1"/>
    <col min="48" max="48" width="12.140625" style="5" customWidth="1"/>
    <col min="49" max="51" width="11.7109375" style="5" customWidth="1"/>
    <col min="52" max="52" width="11.5703125" style="5" customWidth="1"/>
    <col min="53" max="53" width="12.42578125" style="5" customWidth="1"/>
    <col min="54" max="54" width="11.140625" style="5" customWidth="1"/>
    <col min="55" max="55" width="11.5703125" style="5" customWidth="1"/>
    <col min="56" max="56" width="12.28515625" style="5" customWidth="1"/>
    <col min="57" max="57" width="12.7109375" style="5" customWidth="1"/>
    <col min="58" max="58" width="13.140625" style="5" customWidth="1"/>
    <col min="59" max="59" width="13" style="5" customWidth="1"/>
    <col min="60" max="60" width="12" style="5" customWidth="1"/>
    <col min="61" max="61" width="12.42578125" style="5" customWidth="1"/>
    <col min="62" max="62" width="11.42578125" style="5" customWidth="1"/>
    <col min="63" max="63" width="11.28515625" style="5" customWidth="1"/>
    <col min="64" max="64" width="12.140625" style="5" customWidth="1"/>
    <col min="65" max="65" width="12.42578125" style="5" customWidth="1"/>
    <col min="66" max="66" width="10.85546875" style="5" customWidth="1"/>
    <col min="67" max="68" width="11.85546875" style="5" customWidth="1"/>
    <col min="69" max="69" width="11.140625" style="5" customWidth="1"/>
    <col min="70" max="70" width="12.140625" style="5" customWidth="1"/>
    <col min="71" max="71" width="11.5703125" style="5" customWidth="1"/>
    <col min="72" max="16384" width="9.140625" style="5"/>
  </cols>
  <sheetData>
    <row r="1" spans="1:73" s="3" customFormat="1" ht="15">
      <c r="A1" s="46">
        <v>111209</v>
      </c>
      <c r="B1" s="17" t="s">
        <v>73</v>
      </c>
      <c r="C1" s="1"/>
      <c r="D1" s="1"/>
      <c r="E1" s="1"/>
      <c r="F1" s="2"/>
      <c r="G1" s="1"/>
      <c r="H1" s="1"/>
      <c r="I1" s="1"/>
      <c r="J1" s="2"/>
      <c r="K1" s="1"/>
      <c r="N1" s="2"/>
      <c r="R1" s="2"/>
      <c r="V1" s="2"/>
      <c r="Z1" s="2"/>
      <c r="AD1" s="2"/>
      <c r="AH1" s="2"/>
      <c r="AL1" s="2"/>
      <c r="AP1" s="2"/>
      <c r="AT1" s="2"/>
      <c r="AX1" s="2"/>
      <c r="BB1" s="2"/>
      <c r="BF1" s="2"/>
      <c r="BJ1" s="2"/>
    </row>
    <row r="2" spans="1:73" s="3" customFormat="1" ht="12.75" customHeight="1">
      <c r="F2" s="2"/>
      <c r="J2" s="2"/>
      <c r="N2" s="2"/>
      <c r="R2" s="2"/>
      <c r="V2" s="2"/>
      <c r="Z2" s="2"/>
      <c r="AD2" s="2"/>
      <c r="AH2" s="2"/>
      <c r="AL2" s="2"/>
      <c r="AP2" s="2"/>
      <c r="AT2" s="2"/>
      <c r="AU2" s="4"/>
      <c r="AX2" s="2"/>
      <c r="BB2" s="2"/>
      <c r="BF2" s="2"/>
      <c r="BG2" s="4"/>
      <c r="BJ2" s="2"/>
      <c r="BO2" s="4"/>
      <c r="BS2" s="86" t="s">
        <v>0</v>
      </c>
      <c r="BT2" s="86"/>
      <c r="BU2" s="86"/>
    </row>
    <row r="3" spans="1:73" s="61" customFormat="1" ht="36.75" customHeight="1">
      <c r="A3" s="53" t="s">
        <v>121</v>
      </c>
      <c r="B3" s="57"/>
      <c r="C3" s="57" t="s">
        <v>23</v>
      </c>
      <c r="D3" s="57" t="s">
        <v>24</v>
      </c>
      <c r="E3" s="57" t="s">
        <v>25</v>
      </c>
      <c r="F3" s="57">
        <v>2008</v>
      </c>
      <c r="G3" s="57" t="s">
        <v>26</v>
      </c>
      <c r="H3" s="57" t="s">
        <v>27</v>
      </c>
      <c r="I3" s="57" t="s">
        <v>28</v>
      </c>
      <c r="J3" s="57">
        <v>2009</v>
      </c>
      <c r="K3" s="57" t="s">
        <v>29</v>
      </c>
      <c r="L3" s="57" t="s">
        <v>30</v>
      </c>
      <c r="M3" s="57" t="s">
        <v>31</v>
      </c>
      <c r="N3" s="57">
        <v>2010</v>
      </c>
      <c r="O3" s="57" t="s">
        <v>32</v>
      </c>
      <c r="P3" s="57" t="s">
        <v>33</v>
      </c>
      <c r="Q3" s="57" t="s">
        <v>34</v>
      </c>
      <c r="R3" s="57">
        <v>2011</v>
      </c>
      <c r="S3" s="57" t="s">
        <v>35</v>
      </c>
      <c r="T3" s="57" t="s">
        <v>36</v>
      </c>
      <c r="U3" s="57" t="s">
        <v>37</v>
      </c>
      <c r="V3" s="57">
        <v>2012</v>
      </c>
      <c r="W3" s="57" t="s">
        <v>38</v>
      </c>
      <c r="X3" s="57" t="s">
        <v>39</v>
      </c>
      <c r="Y3" s="57" t="s">
        <v>40</v>
      </c>
      <c r="Z3" s="57">
        <v>2013</v>
      </c>
      <c r="AA3" s="57" t="s">
        <v>41</v>
      </c>
      <c r="AB3" s="57" t="s">
        <v>42</v>
      </c>
      <c r="AC3" s="57" t="s">
        <v>43</v>
      </c>
      <c r="AD3" s="57">
        <v>2014</v>
      </c>
      <c r="AE3" s="58" t="s">
        <v>44</v>
      </c>
      <c r="AF3" s="58" t="s">
        <v>45</v>
      </c>
      <c r="AG3" s="57" t="s">
        <v>46</v>
      </c>
      <c r="AH3" s="57">
        <v>2015</v>
      </c>
      <c r="AI3" s="58" t="s">
        <v>47</v>
      </c>
      <c r="AJ3" s="58" t="s">
        <v>48</v>
      </c>
      <c r="AK3" s="57" t="s">
        <v>49</v>
      </c>
      <c r="AL3" s="57">
        <v>2016</v>
      </c>
      <c r="AM3" s="58" t="s">
        <v>50</v>
      </c>
      <c r="AN3" s="58" t="s">
        <v>51</v>
      </c>
      <c r="AO3" s="58" t="s">
        <v>52</v>
      </c>
      <c r="AP3" s="58">
        <v>2017</v>
      </c>
      <c r="AQ3" s="58" t="s">
        <v>53</v>
      </c>
      <c r="AR3" s="58" t="s">
        <v>54</v>
      </c>
      <c r="AS3" s="58" t="s">
        <v>55</v>
      </c>
      <c r="AT3" s="58">
        <v>2018</v>
      </c>
      <c r="AU3" s="58" t="s">
        <v>56</v>
      </c>
      <c r="AV3" s="58" t="s">
        <v>57</v>
      </c>
      <c r="AW3" s="58" t="s">
        <v>58</v>
      </c>
      <c r="AX3" s="58">
        <v>2019</v>
      </c>
      <c r="AY3" s="58" t="s">
        <v>59</v>
      </c>
      <c r="AZ3" s="58" t="s">
        <v>60</v>
      </c>
      <c r="BA3" s="58" t="s">
        <v>61</v>
      </c>
      <c r="BB3" s="58">
        <v>2020</v>
      </c>
      <c r="BC3" s="59" t="s">
        <v>62</v>
      </c>
      <c r="BD3" s="59" t="s">
        <v>63</v>
      </c>
      <c r="BE3" s="58" t="s">
        <v>64</v>
      </c>
      <c r="BF3" s="58">
        <v>2021</v>
      </c>
      <c r="BG3" s="59" t="s">
        <v>65</v>
      </c>
      <c r="BH3" s="59" t="s">
        <v>66</v>
      </c>
      <c r="BI3" s="59" t="s">
        <v>67</v>
      </c>
      <c r="BJ3" s="60">
        <v>2022</v>
      </c>
      <c r="BK3" s="59" t="s">
        <v>68</v>
      </c>
      <c r="BL3" s="60" t="s">
        <v>69</v>
      </c>
      <c r="BM3" s="59" t="s">
        <v>70</v>
      </c>
      <c r="BN3" s="60">
        <v>2023</v>
      </c>
      <c r="BO3" s="59" t="s">
        <v>77</v>
      </c>
      <c r="BP3" s="59" t="s">
        <v>78</v>
      </c>
      <c r="BQ3" s="59" t="s">
        <v>79</v>
      </c>
      <c r="BR3" s="59" t="s">
        <v>138</v>
      </c>
      <c r="BS3" s="59" t="s">
        <v>80</v>
      </c>
      <c r="BT3" s="59" t="s">
        <v>133</v>
      </c>
      <c r="BU3" s="59" t="s">
        <v>143</v>
      </c>
    </row>
    <row r="4" spans="1:73" s="14" customFormat="1" ht="16.5" customHeight="1">
      <c r="A4" s="54">
        <v>0</v>
      </c>
      <c r="B4" s="42" t="s">
        <v>1</v>
      </c>
      <c r="C4" s="71">
        <v>205.6</v>
      </c>
      <c r="D4" s="71">
        <v>460.5</v>
      </c>
      <c r="E4" s="71">
        <v>754.2</v>
      </c>
      <c r="F4" s="71">
        <v>1024.2</v>
      </c>
      <c r="G4" s="71">
        <v>193</v>
      </c>
      <c r="H4" s="71">
        <v>423.9</v>
      </c>
      <c r="I4" s="71">
        <v>707.5</v>
      </c>
      <c r="J4" s="71">
        <v>1056.8</v>
      </c>
      <c r="K4" s="71">
        <v>250.3</v>
      </c>
      <c r="L4" s="71">
        <v>543.29999999999995</v>
      </c>
      <c r="M4" s="71">
        <v>876.7</v>
      </c>
      <c r="N4" s="71">
        <v>1336.5</v>
      </c>
      <c r="O4" s="71">
        <v>317.60000000000002</v>
      </c>
      <c r="P4" s="71">
        <v>683.6</v>
      </c>
      <c r="Q4" s="71">
        <v>1123.4000000000001</v>
      </c>
      <c r="R4" s="71">
        <v>1705.8</v>
      </c>
      <c r="S4" s="71">
        <v>364.4</v>
      </c>
      <c r="T4" s="71">
        <v>765.1</v>
      </c>
      <c r="U4" s="71">
        <v>1236.8</v>
      </c>
      <c r="V4" s="71">
        <v>1847.1</v>
      </c>
      <c r="W4" s="71">
        <v>410.6</v>
      </c>
      <c r="X4" s="71">
        <v>854.5</v>
      </c>
      <c r="Y4" s="71">
        <v>1397.8</v>
      </c>
      <c r="Z4" s="71">
        <v>2113.1999999999998</v>
      </c>
      <c r="AA4" s="71">
        <v>461.5</v>
      </c>
      <c r="AB4" s="71">
        <v>957</v>
      </c>
      <c r="AC4" s="71">
        <v>1566.9</v>
      </c>
      <c r="AD4" s="71">
        <v>2294.8000000000002</v>
      </c>
      <c r="AE4" s="71">
        <v>473.9</v>
      </c>
      <c r="AF4" s="71">
        <v>961.4</v>
      </c>
      <c r="AG4" s="71">
        <v>1566.6</v>
      </c>
      <c r="AH4" s="71">
        <v>2330.4</v>
      </c>
      <c r="AI4" s="71">
        <v>525.9</v>
      </c>
      <c r="AJ4" s="71">
        <v>1091.5</v>
      </c>
      <c r="AK4" s="71">
        <v>1764.7</v>
      </c>
      <c r="AL4" s="71">
        <v>2639.7</v>
      </c>
      <c r="AM4" s="71">
        <v>581.20000000000005</v>
      </c>
      <c r="AN4" s="71">
        <v>1198.5999999999999</v>
      </c>
      <c r="AO4" s="71">
        <v>1951.5</v>
      </c>
      <c r="AP4" s="71">
        <v>3014.7</v>
      </c>
      <c r="AQ4" s="71">
        <v>648.1</v>
      </c>
      <c r="AR4" s="71">
        <v>1364.7</v>
      </c>
      <c r="AS4" s="71">
        <v>2179.5</v>
      </c>
      <c r="AT4" s="71">
        <v>3382.5</v>
      </c>
      <c r="AU4" s="71">
        <v>715.5</v>
      </c>
      <c r="AV4" s="71">
        <v>1512.5</v>
      </c>
      <c r="AW4" s="71">
        <v>2396.6999999999998</v>
      </c>
      <c r="AX4" s="71">
        <v>3755.7</v>
      </c>
      <c r="AY4" s="71">
        <v>808.8</v>
      </c>
      <c r="AZ4" s="71">
        <v>1519</v>
      </c>
      <c r="BA4" s="71">
        <v>2446.6999999999998</v>
      </c>
      <c r="BB4" s="71">
        <v>3766.8</v>
      </c>
      <c r="BC4" s="71">
        <v>842.9</v>
      </c>
      <c r="BD4" s="71">
        <v>1703.1</v>
      </c>
      <c r="BE4" s="71">
        <v>2795.3</v>
      </c>
      <c r="BF4" s="71">
        <v>4417.8999999999996</v>
      </c>
      <c r="BG4" s="71">
        <v>1028.5</v>
      </c>
      <c r="BH4" s="71">
        <v>2046.5</v>
      </c>
      <c r="BI4" s="71">
        <v>3341.6</v>
      </c>
      <c r="BJ4" s="71">
        <v>5284.7</v>
      </c>
      <c r="BK4" s="71">
        <v>1191.0999999999999</v>
      </c>
      <c r="BL4" s="71">
        <v>2382.1</v>
      </c>
      <c r="BM4" s="71">
        <v>3802.6</v>
      </c>
      <c r="BN4" s="71">
        <v>6002</v>
      </c>
      <c r="BO4" s="71">
        <v>1297</v>
      </c>
      <c r="BP4" s="71">
        <v>2604.5</v>
      </c>
      <c r="BQ4" s="71">
        <v>4221</v>
      </c>
      <c r="BR4" s="71">
        <v>6780.9</v>
      </c>
      <c r="BS4" s="71">
        <v>1500.2</v>
      </c>
      <c r="BT4" s="71">
        <v>3010.2</v>
      </c>
      <c r="BU4" s="75">
        <f>'[5]ВРП на душу населения'!$D$5</f>
        <v>4897</v>
      </c>
    </row>
    <row r="5" spans="1:73" ht="15.75" customHeight="1">
      <c r="A5" s="15">
        <v>10</v>
      </c>
      <c r="B5" s="37" t="s">
        <v>2</v>
      </c>
      <c r="C5" s="72" t="s">
        <v>140</v>
      </c>
      <c r="D5" s="72" t="s">
        <v>140</v>
      </c>
      <c r="E5" s="72" t="s">
        <v>140</v>
      </c>
      <c r="F5" s="72" t="s">
        <v>140</v>
      </c>
      <c r="G5" s="72" t="s">
        <v>140</v>
      </c>
      <c r="H5" s="72" t="s">
        <v>140</v>
      </c>
      <c r="I5" s="72" t="s">
        <v>140</v>
      </c>
      <c r="J5" s="72" t="s">
        <v>140</v>
      </c>
      <c r="K5" s="72" t="s">
        <v>140</v>
      </c>
      <c r="L5" s="72" t="s">
        <v>140</v>
      </c>
      <c r="M5" s="72" t="s">
        <v>140</v>
      </c>
      <c r="N5" s="72" t="s">
        <v>140</v>
      </c>
      <c r="O5" s="72" t="s">
        <v>140</v>
      </c>
      <c r="P5" s="72" t="s">
        <v>140</v>
      </c>
      <c r="Q5" s="72" t="s">
        <v>140</v>
      </c>
      <c r="R5" s="72" t="s">
        <v>140</v>
      </c>
      <c r="S5" s="72" t="s">
        <v>140</v>
      </c>
      <c r="T5" s="72" t="s">
        <v>140</v>
      </c>
      <c r="U5" s="72" t="s">
        <v>140</v>
      </c>
      <c r="V5" s="72" t="s">
        <v>140</v>
      </c>
      <c r="W5" s="72" t="s">
        <v>140</v>
      </c>
      <c r="X5" s="72" t="s">
        <v>140</v>
      </c>
      <c r="Y5" s="72" t="s">
        <v>140</v>
      </c>
      <c r="Z5" s="72" t="s">
        <v>140</v>
      </c>
      <c r="AA5" s="72" t="s">
        <v>140</v>
      </c>
      <c r="AB5" s="72" t="s">
        <v>140</v>
      </c>
      <c r="AC5" s="72" t="s">
        <v>140</v>
      </c>
      <c r="AD5" s="72" t="s">
        <v>140</v>
      </c>
      <c r="AE5" s="72" t="s">
        <v>140</v>
      </c>
      <c r="AF5" s="72" t="s">
        <v>140</v>
      </c>
      <c r="AG5" s="72" t="s">
        <v>140</v>
      </c>
      <c r="AH5" s="72" t="s">
        <v>140</v>
      </c>
      <c r="AI5" s="72" t="s">
        <v>140</v>
      </c>
      <c r="AJ5" s="72" t="s">
        <v>140</v>
      </c>
      <c r="AK5" s="72" t="s">
        <v>140</v>
      </c>
      <c r="AL5" s="72" t="s">
        <v>140</v>
      </c>
      <c r="AM5" s="72" t="s">
        <v>140</v>
      </c>
      <c r="AN5" s="72" t="s">
        <v>140</v>
      </c>
      <c r="AO5" s="72" t="s">
        <v>140</v>
      </c>
      <c r="AP5" s="72" t="s">
        <v>140</v>
      </c>
      <c r="AQ5" s="72" t="s">
        <v>140</v>
      </c>
      <c r="AR5" s="72" t="s">
        <v>140</v>
      </c>
      <c r="AS5" s="72" t="s">
        <v>140</v>
      </c>
      <c r="AT5" s="72" t="s">
        <v>140</v>
      </c>
      <c r="AU5" s="72" t="s">
        <v>140</v>
      </c>
      <c r="AV5" s="72" t="s">
        <v>140</v>
      </c>
      <c r="AW5" s="72" t="s">
        <v>140</v>
      </c>
      <c r="AX5" s="72" t="s">
        <v>140</v>
      </c>
      <c r="AY5" s="72" t="s">
        <v>140</v>
      </c>
      <c r="AZ5" s="72" t="s">
        <v>140</v>
      </c>
      <c r="BA5" s="72" t="s">
        <v>140</v>
      </c>
      <c r="BB5" s="72" t="s">
        <v>140</v>
      </c>
      <c r="BC5" s="72" t="s">
        <v>140</v>
      </c>
      <c r="BD5" s="72" t="s">
        <v>140</v>
      </c>
      <c r="BE5" s="72" t="s">
        <v>140</v>
      </c>
      <c r="BF5" s="72" t="s">
        <v>140</v>
      </c>
      <c r="BG5" s="72" t="s">
        <v>140</v>
      </c>
      <c r="BH5" s="72">
        <v>1424.8</v>
      </c>
      <c r="BI5" s="72">
        <v>2370.1999999999998</v>
      </c>
      <c r="BJ5" s="72">
        <v>3901.1</v>
      </c>
      <c r="BK5" s="72">
        <v>930.9</v>
      </c>
      <c r="BL5" s="72">
        <v>1892.9</v>
      </c>
      <c r="BM5" s="72">
        <v>3169.4</v>
      </c>
      <c r="BN5" s="72">
        <v>4313.3</v>
      </c>
      <c r="BO5" s="72">
        <v>1175.2</v>
      </c>
      <c r="BP5" s="72">
        <v>2142.3000000000002</v>
      </c>
      <c r="BQ5" s="72">
        <v>3676.5</v>
      </c>
      <c r="BR5" s="72">
        <v>5367.8</v>
      </c>
      <c r="BS5" s="72">
        <v>1213.5999999999999</v>
      </c>
      <c r="BT5" s="72">
        <v>2258.1999999999998</v>
      </c>
      <c r="BU5" s="76">
        <f>'[5]ВРП на душу населения'!$D$6</f>
        <v>3975.9</v>
      </c>
    </row>
    <row r="6" spans="1:73">
      <c r="A6" s="15">
        <v>11</v>
      </c>
      <c r="B6" s="37" t="s">
        <v>3</v>
      </c>
      <c r="C6" s="72">
        <v>107</v>
      </c>
      <c r="D6" s="72">
        <v>253.3</v>
      </c>
      <c r="E6" s="72">
        <v>452.6</v>
      </c>
      <c r="F6" s="72">
        <v>641.4</v>
      </c>
      <c r="G6" s="72">
        <v>104.3</v>
      </c>
      <c r="H6" s="72">
        <v>246</v>
      </c>
      <c r="I6" s="72">
        <v>476.5</v>
      </c>
      <c r="J6" s="72">
        <v>712.1</v>
      </c>
      <c r="K6" s="72">
        <v>115.4</v>
      </c>
      <c r="L6" s="72">
        <v>275.8</v>
      </c>
      <c r="M6" s="72">
        <v>512.70000000000005</v>
      </c>
      <c r="N6" s="72">
        <v>798.1</v>
      </c>
      <c r="O6" s="72">
        <v>168.5</v>
      </c>
      <c r="P6" s="72">
        <v>348.8</v>
      </c>
      <c r="Q6" s="72">
        <v>671.3</v>
      </c>
      <c r="R6" s="72">
        <v>1099</v>
      </c>
      <c r="S6" s="72">
        <v>199.9</v>
      </c>
      <c r="T6" s="72">
        <v>425.1</v>
      </c>
      <c r="U6" s="72">
        <v>762</v>
      </c>
      <c r="V6" s="72">
        <v>1092.8</v>
      </c>
      <c r="W6" s="72">
        <v>226.5</v>
      </c>
      <c r="X6" s="72">
        <v>463.3</v>
      </c>
      <c r="Y6" s="72">
        <v>866.5</v>
      </c>
      <c r="Z6" s="72">
        <v>1301.7</v>
      </c>
      <c r="AA6" s="72">
        <v>252.2</v>
      </c>
      <c r="AB6" s="72">
        <v>606.1</v>
      </c>
      <c r="AC6" s="72">
        <v>1045.5</v>
      </c>
      <c r="AD6" s="72">
        <v>1427.9</v>
      </c>
      <c r="AE6" s="72">
        <v>280.89999999999998</v>
      </c>
      <c r="AF6" s="72">
        <v>594.70000000000005</v>
      </c>
      <c r="AG6" s="72">
        <v>1093.5999999999999</v>
      </c>
      <c r="AH6" s="72">
        <v>1513.9</v>
      </c>
      <c r="AI6" s="72">
        <v>302.7</v>
      </c>
      <c r="AJ6" s="72">
        <v>660.9</v>
      </c>
      <c r="AK6" s="72">
        <v>1225.3</v>
      </c>
      <c r="AL6" s="72">
        <v>1818.2</v>
      </c>
      <c r="AM6" s="72">
        <v>343.1</v>
      </c>
      <c r="AN6" s="72">
        <v>754.7</v>
      </c>
      <c r="AO6" s="72">
        <v>1330.8</v>
      </c>
      <c r="AP6" s="72">
        <v>2107.8000000000002</v>
      </c>
      <c r="AQ6" s="72">
        <v>390.7</v>
      </c>
      <c r="AR6" s="72">
        <v>846.1</v>
      </c>
      <c r="AS6" s="72">
        <v>1454</v>
      </c>
      <c r="AT6" s="72">
        <v>2301</v>
      </c>
      <c r="AU6" s="72">
        <v>451.4</v>
      </c>
      <c r="AV6" s="72">
        <v>986.2</v>
      </c>
      <c r="AW6" s="72">
        <v>1660</v>
      </c>
      <c r="AX6" s="72">
        <v>2621.1999999999998</v>
      </c>
      <c r="AY6" s="72">
        <v>534.6</v>
      </c>
      <c r="AZ6" s="72">
        <v>1105</v>
      </c>
      <c r="BA6" s="72">
        <v>1915.9</v>
      </c>
      <c r="BB6" s="72">
        <v>3102.5</v>
      </c>
      <c r="BC6" s="72">
        <v>617.4</v>
      </c>
      <c r="BD6" s="72">
        <v>1316</v>
      </c>
      <c r="BE6" s="72">
        <v>2218.9</v>
      </c>
      <c r="BF6" s="72">
        <v>3644.9</v>
      </c>
      <c r="BG6" s="72">
        <v>766.7</v>
      </c>
      <c r="BH6" s="72">
        <v>1517.9</v>
      </c>
      <c r="BI6" s="72">
        <v>2682.8</v>
      </c>
      <c r="BJ6" s="72">
        <v>4428.5</v>
      </c>
      <c r="BK6" s="72">
        <v>871.8</v>
      </c>
      <c r="BL6" s="72">
        <v>1855.3</v>
      </c>
      <c r="BM6" s="72">
        <v>2921.4</v>
      </c>
      <c r="BN6" s="72">
        <v>4655.3</v>
      </c>
      <c r="BO6" s="72">
        <v>968.4</v>
      </c>
      <c r="BP6" s="72">
        <v>2034.7</v>
      </c>
      <c r="BQ6" s="72">
        <v>3358.4</v>
      </c>
      <c r="BR6" s="72">
        <v>5332.7</v>
      </c>
      <c r="BS6" s="72">
        <v>1104.4000000000001</v>
      </c>
      <c r="BT6" s="72">
        <v>2274.9</v>
      </c>
      <c r="BU6" s="76">
        <f>'[5]ВРП на душу населения'!$D$7</f>
        <v>3781.5</v>
      </c>
    </row>
    <row r="7" spans="1:73">
      <c r="A7" s="15">
        <v>15</v>
      </c>
      <c r="B7" s="37" t="s">
        <v>4</v>
      </c>
      <c r="C7" s="72">
        <v>246</v>
      </c>
      <c r="D7" s="72">
        <v>563.6</v>
      </c>
      <c r="E7" s="72">
        <v>885.2</v>
      </c>
      <c r="F7" s="72">
        <v>1231.0999999999999</v>
      </c>
      <c r="G7" s="72">
        <v>196.8</v>
      </c>
      <c r="H7" s="72">
        <v>451.9</v>
      </c>
      <c r="I7" s="72">
        <v>761.5</v>
      </c>
      <c r="J7" s="72">
        <v>1122.9000000000001</v>
      </c>
      <c r="K7" s="72">
        <v>292.3</v>
      </c>
      <c r="L7" s="72">
        <v>635.9</v>
      </c>
      <c r="M7" s="72">
        <v>1021</v>
      </c>
      <c r="N7" s="72">
        <v>1523.1</v>
      </c>
      <c r="O7" s="72">
        <v>382.8</v>
      </c>
      <c r="P7" s="72">
        <v>799.1</v>
      </c>
      <c r="Q7" s="72">
        <v>1340</v>
      </c>
      <c r="R7" s="72">
        <v>1998.2</v>
      </c>
      <c r="S7" s="72">
        <v>411.3</v>
      </c>
      <c r="T7" s="72">
        <v>855.6</v>
      </c>
      <c r="U7" s="72">
        <v>1379.1</v>
      </c>
      <c r="V7" s="72">
        <v>2220.6999999999998</v>
      </c>
      <c r="W7" s="72">
        <v>450.4</v>
      </c>
      <c r="X7" s="72">
        <v>945</v>
      </c>
      <c r="Y7" s="72">
        <v>1567.4</v>
      </c>
      <c r="Z7" s="72">
        <v>2298.1</v>
      </c>
      <c r="AA7" s="72">
        <v>469</v>
      </c>
      <c r="AB7" s="72">
        <v>1005.9</v>
      </c>
      <c r="AC7" s="72">
        <v>1613.4</v>
      </c>
      <c r="AD7" s="72">
        <v>2361.4</v>
      </c>
      <c r="AE7" s="72">
        <v>445.6</v>
      </c>
      <c r="AF7" s="72">
        <v>873.5</v>
      </c>
      <c r="AG7" s="72">
        <v>1455.9</v>
      </c>
      <c r="AH7" s="72">
        <v>2135</v>
      </c>
      <c r="AI7" s="72">
        <v>481.6</v>
      </c>
      <c r="AJ7" s="72">
        <v>955.1</v>
      </c>
      <c r="AK7" s="72">
        <v>1610.1</v>
      </c>
      <c r="AL7" s="72">
        <v>2464.9</v>
      </c>
      <c r="AM7" s="72">
        <v>578.1</v>
      </c>
      <c r="AN7" s="72">
        <v>1173.7</v>
      </c>
      <c r="AO7" s="72">
        <v>1878.5</v>
      </c>
      <c r="AP7" s="72">
        <v>2749.7</v>
      </c>
      <c r="AQ7" s="72">
        <v>653.5</v>
      </c>
      <c r="AR7" s="72">
        <v>1393.1</v>
      </c>
      <c r="AS7" s="72">
        <v>2244.9</v>
      </c>
      <c r="AT7" s="72">
        <v>3136</v>
      </c>
      <c r="AU7" s="72">
        <v>710.6</v>
      </c>
      <c r="AV7" s="72">
        <v>1585.7</v>
      </c>
      <c r="AW7" s="72">
        <v>2506.9</v>
      </c>
      <c r="AX7" s="72">
        <v>3396.8</v>
      </c>
      <c r="AY7" s="72">
        <v>748.6</v>
      </c>
      <c r="AZ7" s="72">
        <v>1452.5</v>
      </c>
      <c r="BA7" s="72">
        <v>2397.9</v>
      </c>
      <c r="BB7" s="72">
        <v>3329.8</v>
      </c>
      <c r="BC7" s="72">
        <v>766.1</v>
      </c>
      <c r="BD7" s="72">
        <v>1634.7</v>
      </c>
      <c r="BE7" s="72">
        <v>2700.1</v>
      </c>
      <c r="BF7" s="72">
        <v>3982.1</v>
      </c>
      <c r="BG7" s="72">
        <v>961.1</v>
      </c>
      <c r="BH7" s="72">
        <v>2099.6999999999998</v>
      </c>
      <c r="BI7" s="72">
        <v>3268.3</v>
      </c>
      <c r="BJ7" s="72">
        <v>4788.2</v>
      </c>
      <c r="BK7" s="72">
        <v>1012</v>
      </c>
      <c r="BL7" s="72">
        <v>2140.6999999999998</v>
      </c>
      <c r="BM7" s="72">
        <v>3385.6</v>
      </c>
      <c r="BN7" s="72">
        <v>4484.5</v>
      </c>
      <c r="BO7" s="72">
        <v>1145.8</v>
      </c>
      <c r="BP7" s="72">
        <v>2432.1</v>
      </c>
      <c r="BQ7" s="72">
        <v>3815.1</v>
      </c>
      <c r="BR7" s="72">
        <v>5251.7</v>
      </c>
      <c r="BS7" s="72">
        <v>1229</v>
      </c>
      <c r="BT7" s="72">
        <v>2618.4</v>
      </c>
      <c r="BU7" s="76">
        <f>'[5]ВРП на душу населения'!$D$8</f>
        <v>4293.2</v>
      </c>
    </row>
    <row r="8" spans="1:73">
      <c r="A8" s="15">
        <v>19</v>
      </c>
      <c r="B8" s="37" t="s">
        <v>5</v>
      </c>
      <c r="C8" s="72">
        <v>72.7</v>
      </c>
      <c r="D8" s="72">
        <v>169.4</v>
      </c>
      <c r="E8" s="72">
        <v>287.60000000000002</v>
      </c>
      <c r="F8" s="72">
        <v>409.2</v>
      </c>
      <c r="G8" s="72">
        <v>76.099999999999994</v>
      </c>
      <c r="H8" s="72">
        <v>181.6</v>
      </c>
      <c r="I8" s="72">
        <v>316.60000000000002</v>
      </c>
      <c r="J8" s="72">
        <v>424.8</v>
      </c>
      <c r="K8" s="72">
        <v>93.9</v>
      </c>
      <c r="L8" s="72">
        <v>216.4</v>
      </c>
      <c r="M8" s="72">
        <v>391.7</v>
      </c>
      <c r="N8" s="72">
        <v>537.9</v>
      </c>
      <c r="O8" s="72">
        <v>112.8</v>
      </c>
      <c r="P8" s="72">
        <v>253.1</v>
      </c>
      <c r="Q8" s="72">
        <v>441.3</v>
      </c>
      <c r="R8" s="72">
        <v>654</v>
      </c>
      <c r="S8" s="72">
        <v>132.5</v>
      </c>
      <c r="T8" s="72">
        <v>283</v>
      </c>
      <c r="U8" s="72">
        <v>493.2</v>
      </c>
      <c r="V8" s="72">
        <v>751</v>
      </c>
      <c r="W8" s="72">
        <v>149.4</v>
      </c>
      <c r="X8" s="72">
        <v>295.7</v>
      </c>
      <c r="Y8" s="72">
        <v>561.20000000000005</v>
      </c>
      <c r="Z8" s="72">
        <v>886.2</v>
      </c>
      <c r="AA8" s="72">
        <v>185.1</v>
      </c>
      <c r="AB8" s="72">
        <v>376.6</v>
      </c>
      <c r="AC8" s="72">
        <v>685.5</v>
      </c>
      <c r="AD8" s="72">
        <v>1002.1</v>
      </c>
      <c r="AE8" s="72">
        <v>196.7</v>
      </c>
      <c r="AF8" s="72">
        <v>411.7</v>
      </c>
      <c r="AG8" s="72">
        <v>755</v>
      </c>
      <c r="AH8" s="72">
        <v>1021.3</v>
      </c>
      <c r="AI8" s="72">
        <v>213.8</v>
      </c>
      <c r="AJ8" s="72">
        <v>456.6</v>
      </c>
      <c r="AK8" s="72">
        <v>824.7</v>
      </c>
      <c r="AL8" s="72">
        <v>1114.2</v>
      </c>
      <c r="AM8" s="72">
        <v>219.2</v>
      </c>
      <c r="AN8" s="72">
        <v>474.2</v>
      </c>
      <c r="AO8" s="72">
        <v>870.2</v>
      </c>
      <c r="AP8" s="72">
        <v>1235.8</v>
      </c>
      <c r="AQ8" s="72">
        <v>251.4</v>
      </c>
      <c r="AR8" s="72">
        <v>539.1</v>
      </c>
      <c r="AS8" s="72">
        <v>944.2</v>
      </c>
      <c r="AT8" s="72">
        <v>1378.2</v>
      </c>
      <c r="AU8" s="72">
        <v>276</v>
      </c>
      <c r="AV8" s="72">
        <v>596.5</v>
      </c>
      <c r="AW8" s="72">
        <v>1039.0999999999999</v>
      </c>
      <c r="AX8" s="72">
        <v>1585.5</v>
      </c>
      <c r="AY8" s="72">
        <v>326.60000000000002</v>
      </c>
      <c r="AZ8" s="72">
        <v>687</v>
      </c>
      <c r="BA8" s="72">
        <v>1148.5999999999999</v>
      </c>
      <c r="BB8" s="72">
        <v>1805.2</v>
      </c>
      <c r="BC8" s="72">
        <v>387.8</v>
      </c>
      <c r="BD8" s="72">
        <v>828.2</v>
      </c>
      <c r="BE8" s="72">
        <v>1386.1</v>
      </c>
      <c r="BF8" s="72">
        <v>2201.1</v>
      </c>
      <c r="BG8" s="72">
        <v>473.9</v>
      </c>
      <c r="BH8" s="72">
        <v>1170.5</v>
      </c>
      <c r="BI8" s="72">
        <v>1706.3</v>
      </c>
      <c r="BJ8" s="72">
        <v>2860</v>
      </c>
      <c r="BK8" s="72">
        <v>676.5</v>
      </c>
      <c r="BL8" s="72">
        <v>1262.5</v>
      </c>
      <c r="BM8" s="72">
        <v>2041.4</v>
      </c>
      <c r="BN8" s="72">
        <v>3504.8</v>
      </c>
      <c r="BO8" s="72">
        <v>781.5</v>
      </c>
      <c r="BP8" s="72">
        <v>1564.3</v>
      </c>
      <c r="BQ8" s="72">
        <v>2451.6999999999998</v>
      </c>
      <c r="BR8" s="72">
        <v>3908.1</v>
      </c>
      <c r="BS8" s="72">
        <v>932</v>
      </c>
      <c r="BT8" s="72">
        <v>1877.7</v>
      </c>
      <c r="BU8" s="76">
        <f>'[5]ВРП на душу населения'!$D$9</f>
        <v>2972.7</v>
      </c>
    </row>
    <row r="9" spans="1:73">
      <c r="A9" s="15">
        <v>23</v>
      </c>
      <c r="B9" s="37" t="s">
        <v>6</v>
      </c>
      <c r="C9" s="72">
        <v>794.3</v>
      </c>
      <c r="D9" s="72">
        <v>1805.1</v>
      </c>
      <c r="E9" s="72">
        <v>2854.1</v>
      </c>
      <c r="F9" s="72">
        <v>3626</v>
      </c>
      <c r="G9" s="72">
        <v>733.3</v>
      </c>
      <c r="H9" s="72">
        <v>1547.1</v>
      </c>
      <c r="I9" s="72">
        <v>2477.5</v>
      </c>
      <c r="J9" s="72">
        <v>3824.7</v>
      </c>
      <c r="K9" s="72">
        <v>1062.4000000000001</v>
      </c>
      <c r="L9" s="72">
        <v>2231.5</v>
      </c>
      <c r="M9" s="72">
        <v>3324</v>
      </c>
      <c r="N9" s="72">
        <v>5401</v>
      </c>
      <c r="O9" s="72">
        <v>1460.3</v>
      </c>
      <c r="P9" s="72">
        <v>3212.8</v>
      </c>
      <c r="Q9" s="72">
        <v>4738.2</v>
      </c>
      <c r="R9" s="72">
        <v>7054</v>
      </c>
      <c r="S9" s="72">
        <v>1535.9</v>
      </c>
      <c r="T9" s="72">
        <v>3106.5</v>
      </c>
      <c r="U9" s="72">
        <v>4667.3</v>
      </c>
      <c r="V9" s="72">
        <v>6580.7</v>
      </c>
      <c r="W9" s="72">
        <v>1710.2</v>
      </c>
      <c r="X9" s="72">
        <v>3558.4</v>
      </c>
      <c r="Y9" s="72">
        <v>5141.3</v>
      </c>
      <c r="Z9" s="72">
        <v>7083</v>
      </c>
      <c r="AA9" s="72">
        <v>1912.1</v>
      </c>
      <c r="AB9" s="72">
        <v>3920.5</v>
      </c>
      <c r="AC9" s="72">
        <v>5587.4</v>
      </c>
      <c r="AD9" s="72">
        <v>7553.3</v>
      </c>
      <c r="AE9" s="72">
        <v>1784.6</v>
      </c>
      <c r="AF9" s="72">
        <v>3376.8</v>
      </c>
      <c r="AG9" s="72">
        <v>4786.3999999999996</v>
      </c>
      <c r="AH9" s="72">
        <v>7171.2</v>
      </c>
      <c r="AI9" s="72">
        <v>1974.5</v>
      </c>
      <c r="AJ9" s="72">
        <v>3984.6</v>
      </c>
      <c r="AK9" s="72">
        <v>5526.7</v>
      </c>
      <c r="AL9" s="72">
        <v>8653.1</v>
      </c>
      <c r="AM9" s="72">
        <v>2192</v>
      </c>
      <c r="AN9" s="72">
        <v>4455.6000000000004</v>
      </c>
      <c r="AO9" s="72">
        <v>6274.3</v>
      </c>
      <c r="AP9" s="72">
        <v>9685.1</v>
      </c>
      <c r="AQ9" s="72">
        <v>2645.4</v>
      </c>
      <c r="AR9" s="72">
        <v>5617.5</v>
      </c>
      <c r="AS9" s="72">
        <v>7850.9</v>
      </c>
      <c r="AT9" s="72">
        <v>12465.5</v>
      </c>
      <c r="AU9" s="72">
        <v>3233.3</v>
      </c>
      <c r="AV9" s="72">
        <v>6634.6</v>
      </c>
      <c r="AW9" s="72">
        <v>9026</v>
      </c>
      <c r="AX9" s="72">
        <v>14584.4</v>
      </c>
      <c r="AY9" s="72">
        <v>3525.3</v>
      </c>
      <c r="AZ9" s="72">
        <v>6061.3</v>
      </c>
      <c r="BA9" s="72">
        <v>7929.3</v>
      </c>
      <c r="BB9" s="72">
        <v>11883.2</v>
      </c>
      <c r="BC9" s="72">
        <v>3539</v>
      </c>
      <c r="BD9" s="72">
        <v>6961.3</v>
      </c>
      <c r="BE9" s="72">
        <v>9827.2999999999993</v>
      </c>
      <c r="BF9" s="72">
        <v>16037.4</v>
      </c>
      <c r="BG9" s="72">
        <v>4684.2</v>
      </c>
      <c r="BH9" s="72">
        <v>9270</v>
      </c>
      <c r="BI9" s="72">
        <v>13145</v>
      </c>
      <c r="BJ9" s="72">
        <v>19974.099999999999</v>
      </c>
      <c r="BK9" s="72">
        <v>4793.3999999999996</v>
      </c>
      <c r="BL9" s="72">
        <v>9563.5</v>
      </c>
      <c r="BM9" s="72">
        <v>13887.1</v>
      </c>
      <c r="BN9" s="72">
        <v>21812.5</v>
      </c>
      <c r="BO9" s="72">
        <v>4470.5</v>
      </c>
      <c r="BP9" s="72">
        <v>9431.5</v>
      </c>
      <c r="BQ9" s="72">
        <v>13958.2</v>
      </c>
      <c r="BR9" s="72">
        <v>21177.5</v>
      </c>
      <c r="BS9" s="72">
        <v>4711.8999999999996</v>
      </c>
      <c r="BT9" s="72">
        <v>10508.1</v>
      </c>
      <c r="BU9" s="76">
        <f>'[5]ВРП на душу населения'!$D$10</f>
        <v>16205.5</v>
      </c>
    </row>
    <row r="10" spans="1:73">
      <c r="A10" s="15">
        <v>27</v>
      </c>
      <c r="B10" s="37" t="s">
        <v>7</v>
      </c>
      <c r="C10" s="72">
        <v>289.10000000000002</v>
      </c>
      <c r="D10" s="72">
        <v>674.3</v>
      </c>
      <c r="E10" s="72">
        <v>1010.5</v>
      </c>
      <c r="F10" s="72">
        <v>1339.4</v>
      </c>
      <c r="G10" s="72">
        <v>233.8</v>
      </c>
      <c r="H10" s="72">
        <v>528.79999999999995</v>
      </c>
      <c r="I10" s="72">
        <v>840.1</v>
      </c>
      <c r="J10" s="72">
        <v>1369.1</v>
      </c>
      <c r="K10" s="72">
        <v>332.3</v>
      </c>
      <c r="L10" s="72">
        <v>701</v>
      </c>
      <c r="M10" s="72">
        <v>1096.5999999999999</v>
      </c>
      <c r="N10" s="72">
        <v>1730.4</v>
      </c>
      <c r="O10" s="72">
        <v>468.8</v>
      </c>
      <c r="P10" s="72">
        <v>982.1</v>
      </c>
      <c r="Q10" s="72">
        <v>1557.5</v>
      </c>
      <c r="R10" s="72">
        <v>2225.4</v>
      </c>
      <c r="S10" s="72">
        <v>508.7</v>
      </c>
      <c r="T10" s="72">
        <v>1108.5999999999999</v>
      </c>
      <c r="U10" s="72">
        <v>1629</v>
      </c>
      <c r="V10" s="72">
        <v>2865.9</v>
      </c>
      <c r="W10" s="72">
        <v>603.20000000000005</v>
      </c>
      <c r="X10" s="72">
        <v>1177.3</v>
      </c>
      <c r="Y10" s="72">
        <v>1841.7</v>
      </c>
      <c r="Z10" s="72">
        <v>2868.1</v>
      </c>
      <c r="AA10" s="72">
        <v>685.5</v>
      </c>
      <c r="AB10" s="72">
        <v>1400</v>
      </c>
      <c r="AC10" s="72">
        <v>2179.9</v>
      </c>
      <c r="AD10" s="72">
        <v>3170.4</v>
      </c>
      <c r="AE10" s="72">
        <v>587.5</v>
      </c>
      <c r="AF10" s="72">
        <v>1205.8</v>
      </c>
      <c r="AG10" s="72">
        <v>1964.3</v>
      </c>
      <c r="AH10" s="72">
        <v>2699.6</v>
      </c>
      <c r="AI10" s="72">
        <v>617.4</v>
      </c>
      <c r="AJ10" s="72">
        <v>1313.3</v>
      </c>
      <c r="AK10" s="72">
        <v>2163.6999999999998</v>
      </c>
      <c r="AL10" s="72">
        <v>3179.8</v>
      </c>
      <c r="AM10" s="72">
        <v>729.1</v>
      </c>
      <c r="AN10" s="72">
        <v>1540</v>
      </c>
      <c r="AO10" s="72">
        <v>2448.3000000000002</v>
      </c>
      <c r="AP10" s="72">
        <v>3628.4</v>
      </c>
      <c r="AQ10" s="72">
        <v>800.4</v>
      </c>
      <c r="AR10" s="72">
        <v>1900.5</v>
      </c>
      <c r="AS10" s="72">
        <v>3083.3</v>
      </c>
      <c r="AT10" s="72">
        <v>4295.8</v>
      </c>
      <c r="AU10" s="72">
        <v>886.7</v>
      </c>
      <c r="AV10" s="72">
        <v>2105.8000000000002</v>
      </c>
      <c r="AW10" s="72">
        <v>3209.9</v>
      </c>
      <c r="AX10" s="72">
        <v>4501.2</v>
      </c>
      <c r="AY10" s="72">
        <v>934.1</v>
      </c>
      <c r="AZ10" s="72">
        <v>1839.7</v>
      </c>
      <c r="BA10" s="72">
        <v>2915.8</v>
      </c>
      <c r="BB10" s="72">
        <v>4151.2</v>
      </c>
      <c r="BC10" s="72">
        <v>953.5</v>
      </c>
      <c r="BD10" s="72">
        <v>2084.6999999999998</v>
      </c>
      <c r="BE10" s="72">
        <v>3375</v>
      </c>
      <c r="BF10" s="72">
        <v>5323.6</v>
      </c>
      <c r="BG10" s="72">
        <v>1237.5</v>
      </c>
      <c r="BH10" s="72">
        <v>2667.8</v>
      </c>
      <c r="BI10" s="72">
        <v>4198.7</v>
      </c>
      <c r="BJ10" s="72">
        <v>6467.8</v>
      </c>
      <c r="BK10" s="72">
        <v>1303.2</v>
      </c>
      <c r="BL10" s="72">
        <v>2747.7</v>
      </c>
      <c r="BM10" s="72">
        <v>4384.8999999999996</v>
      </c>
      <c r="BN10" s="72">
        <v>7260.5</v>
      </c>
      <c r="BO10" s="72">
        <v>1786.7</v>
      </c>
      <c r="BP10" s="72">
        <v>3092.9</v>
      </c>
      <c r="BQ10" s="72">
        <v>4826.6000000000004</v>
      </c>
      <c r="BR10" s="72">
        <v>6798.5</v>
      </c>
      <c r="BS10" s="72">
        <v>1853.9</v>
      </c>
      <c r="BT10" s="72">
        <v>3169.2</v>
      </c>
      <c r="BU10" s="76">
        <f>'[5]ВРП на душу населения'!$D$11</f>
        <v>5037.3</v>
      </c>
    </row>
    <row r="11" spans="1:73">
      <c r="A11" s="15">
        <v>31</v>
      </c>
      <c r="B11" s="37" t="s">
        <v>8</v>
      </c>
      <c r="C11" s="72">
        <v>54.8</v>
      </c>
      <c r="D11" s="72">
        <v>128.5</v>
      </c>
      <c r="E11" s="72">
        <v>224.4</v>
      </c>
      <c r="F11" s="72">
        <v>316.89999999999998</v>
      </c>
      <c r="G11" s="72">
        <v>62.1</v>
      </c>
      <c r="H11" s="72">
        <v>147.9</v>
      </c>
      <c r="I11" s="72">
        <v>260.10000000000002</v>
      </c>
      <c r="J11" s="72">
        <v>339.5</v>
      </c>
      <c r="K11" s="72">
        <v>70.900000000000006</v>
      </c>
      <c r="L11" s="72">
        <v>173.3</v>
      </c>
      <c r="M11" s="72">
        <v>299.8</v>
      </c>
      <c r="N11" s="72">
        <v>429</v>
      </c>
      <c r="O11" s="72">
        <v>95.5</v>
      </c>
      <c r="P11" s="72">
        <v>220.3</v>
      </c>
      <c r="Q11" s="72">
        <v>391.3</v>
      </c>
      <c r="R11" s="72">
        <v>602.79999999999995</v>
      </c>
      <c r="S11" s="72">
        <v>126.7</v>
      </c>
      <c r="T11" s="72">
        <v>282.10000000000002</v>
      </c>
      <c r="U11" s="72">
        <v>481.9</v>
      </c>
      <c r="V11" s="72">
        <v>715.4</v>
      </c>
      <c r="W11" s="72">
        <v>146.1</v>
      </c>
      <c r="X11" s="72">
        <v>328.4</v>
      </c>
      <c r="Y11" s="72">
        <v>548</v>
      </c>
      <c r="Z11" s="72">
        <v>813.9</v>
      </c>
      <c r="AA11" s="72">
        <v>170.7</v>
      </c>
      <c r="AB11" s="72">
        <v>393.5</v>
      </c>
      <c r="AC11" s="72">
        <v>608.70000000000005</v>
      </c>
      <c r="AD11" s="72">
        <v>897.4</v>
      </c>
      <c r="AE11" s="72">
        <v>175.7</v>
      </c>
      <c r="AF11" s="72">
        <v>401.6</v>
      </c>
      <c r="AG11" s="72">
        <v>620.29999999999995</v>
      </c>
      <c r="AH11" s="72">
        <v>918.3</v>
      </c>
      <c r="AI11" s="72">
        <v>198.2</v>
      </c>
      <c r="AJ11" s="72">
        <v>438.6</v>
      </c>
      <c r="AK11" s="72">
        <v>698.6</v>
      </c>
      <c r="AL11" s="72">
        <v>1062.7</v>
      </c>
      <c r="AM11" s="72">
        <v>207.5</v>
      </c>
      <c r="AN11" s="72">
        <v>473.6</v>
      </c>
      <c r="AO11" s="72">
        <v>772.9</v>
      </c>
      <c r="AP11" s="72">
        <v>1210</v>
      </c>
      <c r="AQ11" s="72">
        <v>237</v>
      </c>
      <c r="AR11" s="72">
        <v>553.29999999999995</v>
      </c>
      <c r="AS11" s="72">
        <v>868</v>
      </c>
      <c r="AT11" s="72">
        <v>1366.3</v>
      </c>
      <c r="AU11" s="72">
        <v>267.60000000000002</v>
      </c>
      <c r="AV11" s="72">
        <v>596.79999999999995</v>
      </c>
      <c r="AW11" s="72">
        <v>950.7</v>
      </c>
      <c r="AX11" s="72">
        <v>1518.8</v>
      </c>
      <c r="AY11" s="72">
        <v>318.3</v>
      </c>
      <c r="AZ11" s="72">
        <v>677.9</v>
      </c>
      <c r="BA11" s="72">
        <v>1063.3</v>
      </c>
      <c r="BB11" s="72">
        <v>1675.8</v>
      </c>
      <c r="BC11" s="72">
        <v>365.5</v>
      </c>
      <c r="BD11" s="72">
        <v>837.8</v>
      </c>
      <c r="BE11" s="72">
        <v>1264.7</v>
      </c>
      <c r="BF11" s="72">
        <v>1976.9</v>
      </c>
      <c r="BG11" s="72">
        <v>402.4</v>
      </c>
      <c r="BH11" s="72">
        <v>872.9</v>
      </c>
      <c r="BI11" s="72">
        <v>1372.5</v>
      </c>
      <c r="BJ11" s="72">
        <v>2212.1999999999998</v>
      </c>
      <c r="BK11" s="72">
        <v>450.2</v>
      </c>
      <c r="BL11" s="72">
        <v>1057.8</v>
      </c>
      <c r="BM11" s="72">
        <v>1563.2</v>
      </c>
      <c r="BN11" s="72">
        <v>2397.6</v>
      </c>
      <c r="BO11" s="72">
        <v>522.29999999999995</v>
      </c>
      <c r="BP11" s="72">
        <v>1147.3</v>
      </c>
      <c r="BQ11" s="72">
        <v>1820.5</v>
      </c>
      <c r="BR11" s="72">
        <v>2577</v>
      </c>
      <c r="BS11" s="72">
        <v>565.5</v>
      </c>
      <c r="BT11" s="72">
        <v>1269.7</v>
      </c>
      <c r="BU11" s="76">
        <f>'[5]ВРП на душу населения'!$D$12</f>
        <v>2158.8000000000002</v>
      </c>
    </row>
    <row r="12" spans="1:73">
      <c r="A12" s="15">
        <v>33</v>
      </c>
      <c r="B12" s="37" t="s">
        <v>9</v>
      </c>
      <c r="C12" s="72" t="s">
        <v>140</v>
      </c>
      <c r="D12" s="72" t="s">
        <v>140</v>
      </c>
      <c r="E12" s="72" t="s">
        <v>140</v>
      </c>
      <c r="F12" s="72" t="s">
        <v>140</v>
      </c>
      <c r="G12" s="72" t="s">
        <v>140</v>
      </c>
      <c r="H12" s="72" t="s">
        <v>140</v>
      </c>
      <c r="I12" s="72" t="s">
        <v>140</v>
      </c>
      <c r="J12" s="72" t="s">
        <v>140</v>
      </c>
      <c r="K12" s="72" t="s">
        <v>140</v>
      </c>
      <c r="L12" s="72" t="s">
        <v>140</v>
      </c>
      <c r="M12" s="72" t="s">
        <v>140</v>
      </c>
      <c r="N12" s="72" t="s">
        <v>140</v>
      </c>
      <c r="O12" s="72" t="s">
        <v>140</v>
      </c>
      <c r="P12" s="72" t="s">
        <v>140</v>
      </c>
      <c r="Q12" s="72" t="s">
        <v>140</v>
      </c>
      <c r="R12" s="72" t="s">
        <v>140</v>
      </c>
      <c r="S12" s="72" t="s">
        <v>140</v>
      </c>
      <c r="T12" s="72" t="s">
        <v>140</v>
      </c>
      <c r="U12" s="72" t="s">
        <v>140</v>
      </c>
      <c r="V12" s="72" t="s">
        <v>140</v>
      </c>
      <c r="W12" s="72" t="s">
        <v>140</v>
      </c>
      <c r="X12" s="72" t="s">
        <v>140</v>
      </c>
      <c r="Y12" s="72" t="s">
        <v>140</v>
      </c>
      <c r="Z12" s="72" t="s">
        <v>140</v>
      </c>
      <c r="AA12" s="72" t="s">
        <v>140</v>
      </c>
      <c r="AB12" s="72" t="s">
        <v>140</v>
      </c>
      <c r="AC12" s="72" t="s">
        <v>140</v>
      </c>
      <c r="AD12" s="72" t="s">
        <v>140</v>
      </c>
      <c r="AE12" s="72" t="s">
        <v>140</v>
      </c>
      <c r="AF12" s="72" t="s">
        <v>140</v>
      </c>
      <c r="AG12" s="72" t="s">
        <v>140</v>
      </c>
      <c r="AH12" s="72" t="s">
        <v>140</v>
      </c>
      <c r="AI12" s="72" t="s">
        <v>140</v>
      </c>
      <c r="AJ12" s="72" t="s">
        <v>140</v>
      </c>
      <c r="AK12" s="72" t="s">
        <v>140</v>
      </c>
      <c r="AL12" s="72" t="s">
        <v>140</v>
      </c>
      <c r="AM12" s="72" t="s">
        <v>140</v>
      </c>
      <c r="AN12" s="72" t="s">
        <v>140</v>
      </c>
      <c r="AO12" s="72" t="s">
        <v>140</v>
      </c>
      <c r="AP12" s="72" t="s">
        <v>140</v>
      </c>
      <c r="AQ12" s="72" t="s">
        <v>140</v>
      </c>
      <c r="AR12" s="72" t="s">
        <v>140</v>
      </c>
      <c r="AS12" s="72" t="s">
        <v>140</v>
      </c>
      <c r="AT12" s="72" t="s">
        <v>140</v>
      </c>
      <c r="AU12" s="72" t="s">
        <v>140</v>
      </c>
      <c r="AV12" s="72" t="s">
        <v>140</v>
      </c>
      <c r="AW12" s="72" t="s">
        <v>140</v>
      </c>
      <c r="AX12" s="72" t="s">
        <v>140</v>
      </c>
      <c r="AY12" s="72" t="s">
        <v>140</v>
      </c>
      <c r="AZ12" s="72" t="s">
        <v>140</v>
      </c>
      <c r="BA12" s="72" t="s">
        <v>140</v>
      </c>
      <c r="BB12" s="72" t="s">
        <v>140</v>
      </c>
      <c r="BC12" s="72" t="s">
        <v>140</v>
      </c>
      <c r="BD12" s="72" t="s">
        <v>140</v>
      </c>
      <c r="BE12" s="72" t="s">
        <v>140</v>
      </c>
      <c r="BF12" s="72" t="s">
        <v>140</v>
      </c>
      <c r="BG12" s="72" t="s">
        <v>140</v>
      </c>
      <c r="BH12" s="72">
        <v>730.3</v>
      </c>
      <c r="BI12" s="72">
        <v>1307.8</v>
      </c>
      <c r="BJ12" s="72">
        <v>2042.1</v>
      </c>
      <c r="BK12" s="72">
        <v>450.5</v>
      </c>
      <c r="BL12" s="72">
        <v>995.1</v>
      </c>
      <c r="BM12" s="72">
        <v>1728.9</v>
      </c>
      <c r="BN12" s="72">
        <v>2591</v>
      </c>
      <c r="BO12" s="72">
        <v>563.20000000000005</v>
      </c>
      <c r="BP12" s="72">
        <v>1119.9000000000001</v>
      </c>
      <c r="BQ12" s="72">
        <v>2011.4</v>
      </c>
      <c r="BR12" s="72">
        <v>3200.4</v>
      </c>
      <c r="BS12" s="72">
        <v>661.7</v>
      </c>
      <c r="BT12" s="72">
        <v>1382.1</v>
      </c>
      <c r="BU12" s="76">
        <f>'[5]ВРП на душу населения'!$D$13</f>
        <v>2407.5</v>
      </c>
    </row>
    <row r="13" spans="1:73">
      <c r="A13" s="15">
        <v>35</v>
      </c>
      <c r="B13" s="37" t="s">
        <v>10</v>
      </c>
      <c r="C13" s="72">
        <v>231.9</v>
      </c>
      <c r="D13" s="72">
        <v>507.8</v>
      </c>
      <c r="E13" s="72">
        <v>792.1</v>
      </c>
      <c r="F13" s="72">
        <v>1088.4000000000001</v>
      </c>
      <c r="G13" s="72">
        <v>219.3</v>
      </c>
      <c r="H13" s="72">
        <v>479.1</v>
      </c>
      <c r="I13" s="72">
        <v>765.9</v>
      </c>
      <c r="J13" s="72">
        <v>1127.8</v>
      </c>
      <c r="K13" s="72">
        <v>263.8</v>
      </c>
      <c r="L13" s="72">
        <v>570.70000000000005</v>
      </c>
      <c r="M13" s="72">
        <v>933.2</v>
      </c>
      <c r="N13" s="72">
        <v>1387.7</v>
      </c>
      <c r="O13" s="72">
        <v>357.4</v>
      </c>
      <c r="P13" s="72">
        <v>750.9</v>
      </c>
      <c r="Q13" s="72">
        <v>1236.5999999999999</v>
      </c>
      <c r="R13" s="72">
        <v>1762.1</v>
      </c>
      <c r="S13" s="72">
        <v>385.9</v>
      </c>
      <c r="T13" s="72">
        <v>784.3</v>
      </c>
      <c r="U13" s="72">
        <v>1362.6</v>
      </c>
      <c r="V13" s="72">
        <v>1798.5</v>
      </c>
      <c r="W13" s="72">
        <v>443.7</v>
      </c>
      <c r="X13" s="72">
        <v>865.9</v>
      </c>
      <c r="Y13" s="72">
        <v>1415.3</v>
      </c>
      <c r="Z13" s="72">
        <v>1919.1</v>
      </c>
      <c r="AA13" s="72">
        <v>462.6</v>
      </c>
      <c r="AB13" s="72">
        <v>953.9</v>
      </c>
      <c r="AC13" s="72">
        <v>1526.2</v>
      </c>
      <c r="AD13" s="72">
        <v>2110.6</v>
      </c>
      <c r="AE13" s="72">
        <v>493.8</v>
      </c>
      <c r="AF13" s="72">
        <v>980.2</v>
      </c>
      <c r="AG13" s="72">
        <v>1625.4</v>
      </c>
      <c r="AH13" s="72">
        <v>2248.9</v>
      </c>
      <c r="AI13" s="72">
        <v>539.1</v>
      </c>
      <c r="AJ13" s="72">
        <v>1150.8</v>
      </c>
      <c r="AK13" s="72">
        <v>1892.3</v>
      </c>
      <c r="AL13" s="72">
        <v>2682.6</v>
      </c>
      <c r="AM13" s="72">
        <v>593.20000000000005</v>
      </c>
      <c r="AN13" s="72">
        <v>1235</v>
      </c>
      <c r="AO13" s="72">
        <v>2086</v>
      </c>
      <c r="AP13" s="72">
        <v>3100.9</v>
      </c>
      <c r="AQ13" s="72">
        <v>680.8</v>
      </c>
      <c r="AR13" s="72">
        <v>1425.2</v>
      </c>
      <c r="AS13" s="72">
        <v>2291.8000000000002</v>
      </c>
      <c r="AT13" s="72">
        <v>3431.9</v>
      </c>
      <c r="AU13" s="72">
        <v>692.7</v>
      </c>
      <c r="AV13" s="72">
        <v>1566.3</v>
      </c>
      <c r="AW13" s="72">
        <v>2606.1</v>
      </c>
      <c r="AX13" s="72">
        <v>3911</v>
      </c>
      <c r="AY13" s="72">
        <v>880.5</v>
      </c>
      <c r="AZ13" s="72">
        <v>1772.3</v>
      </c>
      <c r="BA13" s="72">
        <v>2891.1</v>
      </c>
      <c r="BB13" s="72">
        <v>4431.7</v>
      </c>
      <c r="BC13" s="72">
        <v>1020.8</v>
      </c>
      <c r="BD13" s="72">
        <v>2053.3000000000002</v>
      </c>
      <c r="BE13" s="72">
        <v>3588</v>
      </c>
      <c r="BF13" s="72">
        <v>5419.3</v>
      </c>
      <c r="BG13" s="72">
        <v>1291</v>
      </c>
      <c r="BH13" s="72">
        <v>2617.6999999999998</v>
      </c>
      <c r="BI13" s="72">
        <v>4189.7</v>
      </c>
      <c r="BJ13" s="72">
        <v>6412.9</v>
      </c>
      <c r="BK13" s="72">
        <v>1435.4</v>
      </c>
      <c r="BL13" s="72">
        <v>2651.3</v>
      </c>
      <c r="BM13" s="72">
        <v>4509.7</v>
      </c>
      <c r="BN13" s="72">
        <v>6793.9</v>
      </c>
      <c r="BO13" s="72">
        <v>1489.6</v>
      </c>
      <c r="BP13" s="72">
        <v>2904.4</v>
      </c>
      <c r="BQ13" s="72">
        <v>5115.5</v>
      </c>
      <c r="BR13" s="72">
        <v>7984.4</v>
      </c>
      <c r="BS13" s="72">
        <v>1676.8</v>
      </c>
      <c r="BT13" s="72">
        <v>3230.3</v>
      </c>
      <c r="BU13" s="76">
        <f>'[5]ВРП на душу населения'!$D$14</f>
        <v>5732.4</v>
      </c>
    </row>
    <row r="14" spans="1:73">
      <c r="A14" s="15">
        <v>39</v>
      </c>
      <c r="B14" s="37" t="s">
        <v>11</v>
      </c>
      <c r="C14" s="72">
        <v>133.5</v>
      </c>
      <c r="D14" s="72">
        <v>305.3</v>
      </c>
      <c r="E14" s="72">
        <v>591</v>
      </c>
      <c r="F14" s="72">
        <v>789.7</v>
      </c>
      <c r="G14" s="72">
        <v>128.5</v>
      </c>
      <c r="H14" s="72">
        <v>291.8</v>
      </c>
      <c r="I14" s="72">
        <v>539.20000000000005</v>
      </c>
      <c r="J14" s="72">
        <v>818.1</v>
      </c>
      <c r="K14" s="72">
        <v>157</v>
      </c>
      <c r="L14" s="72">
        <v>367.1</v>
      </c>
      <c r="M14" s="72">
        <v>641.29999999999995</v>
      </c>
      <c r="N14" s="72">
        <v>970.8</v>
      </c>
      <c r="O14" s="72">
        <v>206.5</v>
      </c>
      <c r="P14" s="72">
        <v>453.9</v>
      </c>
      <c r="Q14" s="72">
        <v>844.1</v>
      </c>
      <c r="R14" s="72">
        <v>1288.2</v>
      </c>
      <c r="S14" s="72">
        <v>224.8</v>
      </c>
      <c r="T14" s="72">
        <v>506.9</v>
      </c>
      <c r="U14" s="72">
        <v>836.9</v>
      </c>
      <c r="V14" s="72">
        <v>1308</v>
      </c>
      <c r="W14" s="72">
        <v>242.4</v>
      </c>
      <c r="X14" s="72">
        <v>598.20000000000005</v>
      </c>
      <c r="Y14" s="72">
        <v>997.6</v>
      </c>
      <c r="Z14" s="72">
        <v>1531.5</v>
      </c>
      <c r="AA14" s="72">
        <v>293.2</v>
      </c>
      <c r="AB14" s="72">
        <v>620.29999999999995</v>
      </c>
      <c r="AC14" s="72">
        <v>1046.8</v>
      </c>
      <c r="AD14" s="72">
        <v>1583.1</v>
      </c>
      <c r="AE14" s="72">
        <v>328.8</v>
      </c>
      <c r="AF14" s="72">
        <v>642.29999999999995</v>
      </c>
      <c r="AG14" s="72">
        <v>1071.0999999999999</v>
      </c>
      <c r="AH14" s="72">
        <v>1561.7</v>
      </c>
      <c r="AI14" s="72">
        <v>328.2</v>
      </c>
      <c r="AJ14" s="72">
        <v>707.1</v>
      </c>
      <c r="AK14" s="72">
        <v>1185</v>
      </c>
      <c r="AL14" s="72">
        <v>1727</v>
      </c>
      <c r="AM14" s="72">
        <v>375</v>
      </c>
      <c r="AN14" s="72">
        <v>785.4</v>
      </c>
      <c r="AO14" s="72">
        <v>1432</v>
      </c>
      <c r="AP14" s="72">
        <v>2108.9</v>
      </c>
      <c r="AQ14" s="72">
        <v>403</v>
      </c>
      <c r="AR14" s="72">
        <v>903.1</v>
      </c>
      <c r="AS14" s="72">
        <v>1585.3</v>
      </c>
      <c r="AT14" s="72">
        <v>2367</v>
      </c>
      <c r="AU14" s="72">
        <v>475.6</v>
      </c>
      <c r="AV14" s="72">
        <v>1062.3</v>
      </c>
      <c r="AW14" s="72">
        <v>1798.6</v>
      </c>
      <c r="AX14" s="72">
        <v>2815.9</v>
      </c>
      <c r="AY14" s="72">
        <v>613.29999999999995</v>
      </c>
      <c r="AZ14" s="72">
        <v>1119.3</v>
      </c>
      <c r="BA14" s="72">
        <v>2019.5</v>
      </c>
      <c r="BB14" s="72">
        <v>3314.5</v>
      </c>
      <c r="BC14" s="72">
        <v>698.5</v>
      </c>
      <c r="BD14" s="72">
        <v>1342.4</v>
      </c>
      <c r="BE14" s="72">
        <v>2563</v>
      </c>
      <c r="BF14" s="72">
        <v>4082.8</v>
      </c>
      <c r="BG14" s="72">
        <v>848.6</v>
      </c>
      <c r="BH14" s="72">
        <v>1651.5</v>
      </c>
      <c r="BI14" s="72">
        <v>3104</v>
      </c>
      <c r="BJ14" s="72">
        <v>5014.7</v>
      </c>
      <c r="BK14" s="72">
        <v>1054.2</v>
      </c>
      <c r="BL14" s="72">
        <v>1953.9</v>
      </c>
      <c r="BM14" s="72">
        <v>3261.7</v>
      </c>
      <c r="BN14" s="72">
        <v>5338.2</v>
      </c>
      <c r="BO14" s="72">
        <v>1175.0999999999999</v>
      </c>
      <c r="BP14" s="72">
        <v>2137.1</v>
      </c>
      <c r="BQ14" s="72">
        <v>3685.3</v>
      </c>
      <c r="BR14" s="72">
        <v>6003.5</v>
      </c>
      <c r="BS14" s="72">
        <v>1288.8</v>
      </c>
      <c r="BT14" s="72">
        <v>2442.8000000000002</v>
      </c>
      <c r="BU14" s="76">
        <f>'[5]ВРП на душу населения'!$D$15</f>
        <v>4276</v>
      </c>
    </row>
    <row r="15" spans="1:73">
      <c r="A15" s="15">
        <v>43</v>
      </c>
      <c r="B15" s="37" t="s">
        <v>12</v>
      </c>
      <c r="C15" s="72">
        <v>209.6</v>
      </c>
      <c r="D15" s="72">
        <v>569.79999999999995</v>
      </c>
      <c r="E15" s="72">
        <v>854.1</v>
      </c>
      <c r="F15" s="72">
        <v>1075.9000000000001</v>
      </c>
      <c r="G15" s="72">
        <v>156.6</v>
      </c>
      <c r="H15" s="72">
        <v>368.5</v>
      </c>
      <c r="I15" s="72">
        <v>636.79999999999995</v>
      </c>
      <c r="J15" s="72">
        <v>938.8</v>
      </c>
      <c r="K15" s="72">
        <v>220.7</v>
      </c>
      <c r="L15" s="72">
        <v>495.1</v>
      </c>
      <c r="M15" s="72">
        <v>799.8</v>
      </c>
      <c r="N15" s="72">
        <v>1236.5</v>
      </c>
      <c r="O15" s="72">
        <v>310</v>
      </c>
      <c r="P15" s="72">
        <v>688</v>
      </c>
      <c r="Q15" s="72">
        <v>1109.4000000000001</v>
      </c>
      <c r="R15" s="72">
        <v>1611.9</v>
      </c>
      <c r="S15" s="72">
        <v>335.1</v>
      </c>
      <c r="T15" s="72">
        <v>747.8</v>
      </c>
      <c r="U15" s="72">
        <v>1182</v>
      </c>
      <c r="V15" s="72">
        <v>1764.4</v>
      </c>
      <c r="W15" s="72">
        <v>414.5</v>
      </c>
      <c r="X15" s="72">
        <v>893.5</v>
      </c>
      <c r="Y15" s="72">
        <v>1407.9</v>
      </c>
      <c r="Z15" s="72">
        <v>1983</v>
      </c>
      <c r="AA15" s="72">
        <v>431.5</v>
      </c>
      <c r="AB15" s="72">
        <v>870.2</v>
      </c>
      <c r="AC15" s="72">
        <v>1403.6</v>
      </c>
      <c r="AD15" s="72">
        <v>1848.9</v>
      </c>
      <c r="AE15" s="72">
        <v>361.9</v>
      </c>
      <c r="AF15" s="72">
        <v>709.3</v>
      </c>
      <c r="AG15" s="72">
        <v>1196.7</v>
      </c>
      <c r="AH15" s="72">
        <v>1534.3</v>
      </c>
      <c r="AI15" s="72">
        <v>328.6</v>
      </c>
      <c r="AJ15" s="72">
        <v>699.2</v>
      </c>
      <c r="AK15" s="72">
        <v>1196.7</v>
      </c>
      <c r="AL15" s="72">
        <v>1701.1</v>
      </c>
      <c r="AM15" s="72">
        <v>353.4</v>
      </c>
      <c r="AN15" s="72">
        <v>839.3</v>
      </c>
      <c r="AO15" s="72">
        <v>1349.7</v>
      </c>
      <c r="AP15" s="72">
        <v>1839</v>
      </c>
      <c r="AQ15" s="72">
        <v>405.6</v>
      </c>
      <c r="AR15" s="72">
        <v>950</v>
      </c>
      <c r="AS15" s="72">
        <v>1553.8</v>
      </c>
      <c r="AT15" s="72">
        <v>2088.1</v>
      </c>
      <c r="AU15" s="72">
        <v>442.1</v>
      </c>
      <c r="AV15" s="72">
        <v>1045.9000000000001</v>
      </c>
      <c r="AW15" s="72">
        <v>1697.4</v>
      </c>
      <c r="AX15" s="72">
        <v>2289.1</v>
      </c>
      <c r="AY15" s="72">
        <v>459.3</v>
      </c>
      <c r="AZ15" s="72">
        <v>912</v>
      </c>
      <c r="BA15" s="72">
        <v>1466</v>
      </c>
      <c r="BB15" s="72">
        <v>2033.3</v>
      </c>
      <c r="BC15" s="72">
        <v>428.6</v>
      </c>
      <c r="BD15" s="72">
        <v>977.7</v>
      </c>
      <c r="BE15" s="72">
        <v>1581.2</v>
      </c>
      <c r="BF15" s="72">
        <v>2345.1</v>
      </c>
      <c r="BG15" s="72">
        <v>538.1</v>
      </c>
      <c r="BH15" s="72">
        <v>1222</v>
      </c>
      <c r="BI15" s="72">
        <v>2001.6</v>
      </c>
      <c r="BJ15" s="72">
        <v>2917.9</v>
      </c>
      <c r="BK15" s="72">
        <v>641.4</v>
      </c>
      <c r="BL15" s="72">
        <v>1350</v>
      </c>
      <c r="BM15" s="72">
        <v>2238.4</v>
      </c>
      <c r="BN15" s="72">
        <v>3071.8</v>
      </c>
      <c r="BO15" s="72">
        <v>683.7</v>
      </c>
      <c r="BP15" s="72">
        <v>1541.8</v>
      </c>
      <c r="BQ15" s="72">
        <v>2491.1</v>
      </c>
      <c r="BR15" s="72">
        <v>3641.9</v>
      </c>
      <c r="BS15" s="72">
        <v>756.5</v>
      </c>
      <c r="BT15" s="72">
        <v>1645.8</v>
      </c>
      <c r="BU15" s="76">
        <f>'[5]ВРП на душу населения'!$D$16</f>
        <v>2643.6</v>
      </c>
    </row>
    <row r="16" spans="1:73">
      <c r="A16" s="15">
        <v>47</v>
      </c>
      <c r="B16" s="37" t="s">
        <v>13</v>
      </c>
      <c r="C16" s="72">
        <v>565.1</v>
      </c>
      <c r="D16" s="72">
        <v>1384</v>
      </c>
      <c r="E16" s="72">
        <v>2133</v>
      </c>
      <c r="F16" s="72">
        <v>2631</v>
      </c>
      <c r="G16" s="72">
        <v>449.4</v>
      </c>
      <c r="H16" s="72">
        <v>1037.8</v>
      </c>
      <c r="I16" s="72">
        <v>1658.4</v>
      </c>
      <c r="J16" s="72">
        <v>2248.8000000000002</v>
      </c>
      <c r="K16" s="72">
        <v>613.70000000000005</v>
      </c>
      <c r="L16" s="72">
        <v>1321.2</v>
      </c>
      <c r="M16" s="72">
        <v>2002.7</v>
      </c>
      <c r="N16" s="72">
        <v>2890.4</v>
      </c>
      <c r="O16" s="72">
        <v>680.3</v>
      </c>
      <c r="P16" s="72">
        <v>1526.8</v>
      </c>
      <c r="Q16" s="72">
        <v>2362</v>
      </c>
      <c r="R16" s="72">
        <v>3491.7</v>
      </c>
      <c r="S16" s="72">
        <v>743.6</v>
      </c>
      <c r="T16" s="72">
        <v>1589.6</v>
      </c>
      <c r="U16" s="72">
        <v>2552.6</v>
      </c>
      <c r="V16" s="72">
        <v>3169.8</v>
      </c>
      <c r="W16" s="72">
        <v>856.2</v>
      </c>
      <c r="X16" s="72">
        <v>1582</v>
      </c>
      <c r="Y16" s="72">
        <v>2612.3000000000002</v>
      </c>
      <c r="Z16" s="72">
        <v>3592.7</v>
      </c>
      <c r="AA16" s="72">
        <v>895.4</v>
      </c>
      <c r="AB16" s="72">
        <v>1726.3</v>
      </c>
      <c r="AC16" s="72">
        <v>2930.4</v>
      </c>
      <c r="AD16" s="72">
        <v>4049.6</v>
      </c>
      <c r="AE16" s="72">
        <v>735.1</v>
      </c>
      <c r="AF16" s="72">
        <v>1545.8</v>
      </c>
      <c r="AG16" s="72">
        <v>2545</v>
      </c>
      <c r="AH16" s="72">
        <v>3443</v>
      </c>
      <c r="AI16" s="72">
        <v>770.6</v>
      </c>
      <c r="AJ16" s="72">
        <v>1638.6</v>
      </c>
      <c r="AK16" s="72">
        <v>2722.5</v>
      </c>
      <c r="AL16" s="72">
        <v>3880.6</v>
      </c>
      <c r="AM16" s="72">
        <v>803.9</v>
      </c>
      <c r="AN16" s="72">
        <v>1725.8</v>
      </c>
      <c r="AO16" s="72">
        <v>2869.8</v>
      </c>
      <c r="AP16" s="72">
        <v>5058.8</v>
      </c>
      <c r="AQ16" s="72">
        <v>995.3</v>
      </c>
      <c r="AR16" s="72">
        <v>2172.1</v>
      </c>
      <c r="AS16" s="72">
        <v>3554</v>
      </c>
      <c r="AT16" s="72">
        <v>5682.5</v>
      </c>
      <c r="AU16" s="72">
        <v>971.4</v>
      </c>
      <c r="AV16" s="72">
        <v>2132.5</v>
      </c>
      <c r="AW16" s="72">
        <v>3455.3</v>
      </c>
      <c r="AX16" s="72">
        <v>5352.8</v>
      </c>
      <c r="AY16" s="72">
        <v>988.2</v>
      </c>
      <c r="AZ16" s="72">
        <v>1963</v>
      </c>
      <c r="BA16" s="72">
        <v>3073.8</v>
      </c>
      <c r="BB16" s="72">
        <v>4335.1000000000004</v>
      </c>
      <c r="BC16" s="72">
        <v>917.9</v>
      </c>
      <c r="BD16" s="72">
        <v>2049</v>
      </c>
      <c r="BE16" s="72">
        <v>3665.6</v>
      </c>
      <c r="BF16" s="72">
        <v>4966.5</v>
      </c>
      <c r="BG16" s="72">
        <v>975.8</v>
      </c>
      <c r="BH16" s="72">
        <v>2460.1999999999998</v>
      </c>
      <c r="BI16" s="72">
        <v>4250.2</v>
      </c>
      <c r="BJ16" s="72">
        <v>5817.8</v>
      </c>
      <c r="BK16" s="72">
        <v>1070.9000000000001</v>
      </c>
      <c r="BL16" s="72">
        <v>2596.6999999999998</v>
      </c>
      <c r="BM16" s="72">
        <v>4548.8</v>
      </c>
      <c r="BN16" s="72">
        <v>6176.2</v>
      </c>
      <c r="BO16" s="72">
        <v>1081.5</v>
      </c>
      <c r="BP16" s="72">
        <v>2801.9</v>
      </c>
      <c r="BQ16" s="72">
        <v>4604.8</v>
      </c>
      <c r="BR16" s="72">
        <v>6287.9</v>
      </c>
      <c r="BS16" s="72">
        <v>1270.8</v>
      </c>
      <c r="BT16" s="72">
        <v>3052.6</v>
      </c>
      <c r="BU16" s="76">
        <f>'[5]ВРП на душу населения'!$D$17</f>
        <v>5025.6000000000004</v>
      </c>
    </row>
    <row r="17" spans="1:73">
      <c r="A17" s="15">
        <v>51</v>
      </c>
      <c r="B17" s="37" t="s">
        <v>14</v>
      </c>
      <c r="C17" s="72">
        <v>56.1</v>
      </c>
      <c r="D17" s="72">
        <v>126.2</v>
      </c>
      <c r="E17" s="72">
        <v>224.4</v>
      </c>
      <c r="F17" s="72">
        <v>310.39999999999998</v>
      </c>
      <c r="G17" s="72">
        <v>61.1</v>
      </c>
      <c r="H17" s="72">
        <v>150.80000000000001</v>
      </c>
      <c r="I17" s="72">
        <v>270.60000000000002</v>
      </c>
      <c r="J17" s="72">
        <v>372.1</v>
      </c>
      <c r="K17" s="72">
        <v>84.4</v>
      </c>
      <c r="L17" s="72">
        <v>196.4</v>
      </c>
      <c r="M17" s="72">
        <v>314.5</v>
      </c>
      <c r="N17" s="72">
        <v>474.6</v>
      </c>
      <c r="O17" s="72">
        <v>89.7</v>
      </c>
      <c r="P17" s="72">
        <v>204.2</v>
      </c>
      <c r="Q17" s="72">
        <v>350.8</v>
      </c>
      <c r="R17" s="72">
        <v>583</v>
      </c>
      <c r="S17" s="72">
        <v>119.7</v>
      </c>
      <c r="T17" s="72">
        <v>259.60000000000002</v>
      </c>
      <c r="U17" s="72">
        <v>420.9</v>
      </c>
      <c r="V17" s="72">
        <v>705.1</v>
      </c>
      <c r="W17" s="72">
        <v>139.1</v>
      </c>
      <c r="X17" s="72">
        <v>307.8</v>
      </c>
      <c r="Y17" s="72">
        <v>516.9</v>
      </c>
      <c r="Z17" s="72">
        <v>791.3</v>
      </c>
      <c r="AA17" s="72">
        <v>168.7</v>
      </c>
      <c r="AB17" s="72">
        <v>371.6</v>
      </c>
      <c r="AC17" s="72">
        <v>585.4</v>
      </c>
      <c r="AD17" s="72">
        <v>868.9</v>
      </c>
      <c r="AE17" s="72">
        <v>181.3</v>
      </c>
      <c r="AF17" s="72">
        <v>399.5</v>
      </c>
      <c r="AG17" s="72">
        <v>599</v>
      </c>
      <c r="AH17" s="72">
        <v>891.1</v>
      </c>
      <c r="AI17" s="72">
        <v>212.1</v>
      </c>
      <c r="AJ17" s="72">
        <v>453.1</v>
      </c>
      <c r="AK17" s="72">
        <v>683.8</v>
      </c>
      <c r="AL17" s="72">
        <v>975.3</v>
      </c>
      <c r="AM17" s="72">
        <v>226.5</v>
      </c>
      <c r="AN17" s="72">
        <v>464</v>
      </c>
      <c r="AO17" s="72">
        <v>744.1</v>
      </c>
      <c r="AP17" s="72">
        <v>1097.7</v>
      </c>
      <c r="AQ17" s="72">
        <v>249.3</v>
      </c>
      <c r="AR17" s="72" t="s">
        <v>140</v>
      </c>
      <c r="AS17" s="72" t="s">
        <v>140</v>
      </c>
      <c r="AT17" s="72" t="s">
        <v>140</v>
      </c>
      <c r="AU17" s="72" t="s">
        <v>140</v>
      </c>
      <c r="AV17" s="72" t="s">
        <v>140</v>
      </c>
      <c r="AW17" s="72" t="s">
        <v>140</v>
      </c>
      <c r="AX17" s="72" t="s">
        <v>140</v>
      </c>
      <c r="AY17" s="72" t="s">
        <v>140</v>
      </c>
      <c r="AZ17" s="72" t="s">
        <v>140</v>
      </c>
      <c r="BA17" s="72" t="s">
        <v>140</v>
      </c>
      <c r="BB17" s="72" t="s">
        <v>140</v>
      </c>
      <c r="BC17" s="72" t="s">
        <v>140</v>
      </c>
      <c r="BD17" s="72" t="s">
        <v>140</v>
      </c>
      <c r="BE17" s="72" t="s">
        <v>140</v>
      </c>
      <c r="BF17" s="72" t="s">
        <v>140</v>
      </c>
      <c r="BG17" s="72" t="s">
        <v>140</v>
      </c>
      <c r="BH17" s="72" t="s">
        <v>140</v>
      </c>
      <c r="BI17" s="72" t="s">
        <v>140</v>
      </c>
      <c r="BJ17" s="72" t="s">
        <v>140</v>
      </c>
      <c r="BK17" s="72" t="s">
        <v>140</v>
      </c>
      <c r="BL17" s="72" t="s">
        <v>140</v>
      </c>
      <c r="BM17" s="72" t="s">
        <v>140</v>
      </c>
      <c r="BN17" s="72" t="s">
        <v>140</v>
      </c>
      <c r="BO17" s="72" t="s">
        <v>140</v>
      </c>
      <c r="BP17" s="72" t="s">
        <v>140</v>
      </c>
      <c r="BQ17" s="72" t="s">
        <v>140</v>
      </c>
      <c r="BR17" s="72" t="s">
        <v>140</v>
      </c>
      <c r="BS17" s="72" t="s">
        <v>140</v>
      </c>
      <c r="BT17" s="72" t="s">
        <v>140</v>
      </c>
      <c r="BU17" s="76" t="s">
        <v>140</v>
      </c>
    </row>
    <row r="18" spans="1:73">
      <c r="A18" s="15">
        <v>55</v>
      </c>
      <c r="B18" s="37" t="s">
        <v>15</v>
      </c>
      <c r="C18" s="72">
        <v>223.3</v>
      </c>
      <c r="D18" s="72">
        <v>517.4</v>
      </c>
      <c r="E18" s="72">
        <v>815.8</v>
      </c>
      <c r="F18" s="72">
        <v>1153.5999999999999</v>
      </c>
      <c r="G18" s="72">
        <v>223.1</v>
      </c>
      <c r="H18" s="72">
        <v>467.9</v>
      </c>
      <c r="I18" s="72">
        <v>753.3</v>
      </c>
      <c r="J18" s="72">
        <v>1160.8</v>
      </c>
      <c r="K18" s="72">
        <v>287</v>
      </c>
      <c r="L18" s="72">
        <v>647.70000000000005</v>
      </c>
      <c r="M18" s="72">
        <v>988</v>
      </c>
      <c r="N18" s="72">
        <v>1384.6</v>
      </c>
      <c r="O18" s="72">
        <v>340.4</v>
      </c>
      <c r="P18" s="72">
        <v>764.9</v>
      </c>
      <c r="Q18" s="72">
        <v>1259.3</v>
      </c>
      <c r="R18" s="72">
        <v>2036.7</v>
      </c>
      <c r="S18" s="72">
        <v>403.1</v>
      </c>
      <c r="T18" s="72">
        <v>840.8</v>
      </c>
      <c r="U18" s="72">
        <v>1337.9</v>
      </c>
      <c r="V18" s="72">
        <v>2032.8</v>
      </c>
      <c r="W18" s="72">
        <v>405.4</v>
      </c>
      <c r="X18" s="72">
        <v>828.8</v>
      </c>
      <c r="Y18" s="72">
        <v>1415.6</v>
      </c>
      <c r="Z18" s="72">
        <v>2341.3000000000002</v>
      </c>
      <c r="AA18" s="72">
        <v>473.6</v>
      </c>
      <c r="AB18" s="72">
        <v>949.1</v>
      </c>
      <c r="AC18" s="72">
        <v>1593</v>
      </c>
      <c r="AD18" s="72">
        <v>2315.8000000000002</v>
      </c>
      <c r="AE18" s="72">
        <v>474.2</v>
      </c>
      <c r="AF18" s="72">
        <v>982</v>
      </c>
      <c r="AG18" s="72">
        <v>1625.1</v>
      </c>
      <c r="AH18" s="72">
        <v>2293.1</v>
      </c>
      <c r="AI18" s="72">
        <v>541.20000000000005</v>
      </c>
      <c r="AJ18" s="72">
        <v>1070.8</v>
      </c>
      <c r="AK18" s="72">
        <v>1777.4</v>
      </c>
      <c r="AL18" s="72">
        <v>2606.9</v>
      </c>
      <c r="AM18" s="72">
        <v>649.70000000000005</v>
      </c>
      <c r="AN18" s="72">
        <v>1342.3</v>
      </c>
      <c r="AO18" s="72">
        <v>2101</v>
      </c>
      <c r="AP18" s="72">
        <v>3134.3</v>
      </c>
      <c r="AQ18" s="72">
        <v>705.3</v>
      </c>
      <c r="AR18" s="72">
        <v>1477.2</v>
      </c>
      <c r="AS18" s="72">
        <v>2285.4</v>
      </c>
      <c r="AT18" s="72">
        <v>3641.1</v>
      </c>
      <c r="AU18" s="72">
        <v>746.3</v>
      </c>
      <c r="AV18" s="72">
        <v>1515.9</v>
      </c>
      <c r="AW18" s="72">
        <v>2467.1</v>
      </c>
      <c r="AX18" s="72">
        <v>4023.3</v>
      </c>
      <c r="AY18" s="72">
        <v>831.2</v>
      </c>
      <c r="AZ18" s="72">
        <v>1609.9</v>
      </c>
      <c r="BA18" s="72">
        <v>2516.4</v>
      </c>
      <c r="BB18" s="72">
        <v>4151.3999999999996</v>
      </c>
      <c r="BC18" s="72">
        <v>889.8</v>
      </c>
      <c r="BD18" s="72">
        <v>1774.1</v>
      </c>
      <c r="BE18" s="72">
        <v>2801.4</v>
      </c>
      <c r="BF18" s="72">
        <v>5185</v>
      </c>
      <c r="BG18" s="72">
        <v>1098.4000000000001</v>
      </c>
      <c r="BH18" s="72">
        <v>2135.6</v>
      </c>
      <c r="BI18" s="72">
        <v>3403.4</v>
      </c>
      <c r="BJ18" s="72">
        <v>5685.8</v>
      </c>
      <c r="BK18" s="72">
        <v>1181.5</v>
      </c>
      <c r="BL18" s="72">
        <v>2298.8000000000002</v>
      </c>
      <c r="BM18" s="72">
        <v>3374.5</v>
      </c>
      <c r="BN18" s="72">
        <v>5793.8</v>
      </c>
      <c r="BO18" s="72">
        <v>1300.5999999999999</v>
      </c>
      <c r="BP18" s="72">
        <v>2409.1</v>
      </c>
      <c r="BQ18" s="72">
        <v>4018</v>
      </c>
      <c r="BR18" s="72">
        <v>6845.2</v>
      </c>
      <c r="BS18" s="72">
        <v>1493.3</v>
      </c>
      <c r="BT18" s="72">
        <v>2863.3</v>
      </c>
      <c r="BU18" s="76">
        <f>'[5]ВРП на душу населения'!$D$18</f>
        <v>4667.8999999999996</v>
      </c>
    </row>
    <row r="19" spans="1:73">
      <c r="A19" s="15">
        <v>59</v>
      </c>
      <c r="B19" s="37" t="s">
        <v>16</v>
      </c>
      <c r="C19" s="72">
        <v>95.9</v>
      </c>
      <c r="D19" s="72">
        <v>212.3</v>
      </c>
      <c r="E19" s="72">
        <v>433</v>
      </c>
      <c r="F19" s="72">
        <v>619</v>
      </c>
      <c r="G19" s="72">
        <v>91.5</v>
      </c>
      <c r="H19" s="72">
        <v>210.6</v>
      </c>
      <c r="I19" s="72">
        <v>464.2</v>
      </c>
      <c r="J19" s="72">
        <v>678.7</v>
      </c>
      <c r="K19" s="72">
        <v>105.5</v>
      </c>
      <c r="L19" s="72">
        <v>246.3</v>
      </c>
      <c r="M19" s="72">
        <v>477.3</v>
      </c>
      <c r="N19" s="72">
        <v>790.1</v>
      </c>
      <c r="O19" s="72">
        <v>149.5</v>
      </c>
      <c r="P19" s="72">
        <v>328</v>
      </c>
      <c r="Q19" s="72">
        <v>680.5</v>
      </c>
      <c r="R19" s="72">
        <v>1136.7</v>
      </c>
      <c r="S19" s="72">
        <v>179.2</v>
      </c>
      <c r="T19" s="72">
        <v>392.1</v>
      </c>
      <c r="U19" s="72">
        <v>738.8</v>
      </c>
      <c r="V19" s="72">
        <v>1168.5999999999999</v>
      </c>
      <c r="W19" s="72">
        <v>200.3</v>
      </c>
      <c r="X19" s="72">
        <v>452.3</v>
      </c>
      <c r="Y19" s="72">
        <v>891.6</v>
      </c>
      <c r="Z19" s="72">
        <v>1298.2</v>
      </c>
      <c r="AA19" s="72">
        <v>234.3</v>
      </c>
      <c r="AB19" s="72">
        <v>520.70000000000005</v>
      </c>
      <c r="AC19" s="72">
        <v>956</v>
      </c>
      <c r="AD19" s="72">
        <v>1386.6</v>
      </c>
      <c r="AE19" s="72">
        <v>246.6</v>
      </c>
      <c r="AF19" s="72">
        <v>543.79999999999995</v>
      </c>
      <c r="AG19" s="72">
        <v>998</v>
      </c>
      <c r="AH19" s="72">
        <v>1467.2</v>
      </c>
      <c r="AI19" s="72">
        <v>253.8</v>
      </c>
      <c r="AJ19" s="72">
        <v>598.29999999999995</v>
      </c>
      <c r="AK19" s="72">
        <v>1156.9000000000001</v>
      </c>
      <c r="AL19" s="72">
        <v>1621</v>
      </c>
      <c r="AM19" s="72">
        <v>291.8</v>
      </c>
      <c r="AN19" s="72">
        <v>619.9</v>
      </c>
      <c r="AO19" s="72">
        <v>1229.2</v>
      </c>
      <c r="AP19" s="72">
        <v>1985.9</v>
      </c>
      <c r="AQ19" s="72">
        <v>332.8</v>
      </c>
      <c r="AR19" s="72">
        <v>696.1</v>
      </c>
      <c r="AS19" s="72">
        <v>1474</v>
      </c>
      <c r="AT19" s="72">
        <v>2177.6999999999998</v>
      </c>
      <c r="AU19" s="72">
        <v>390.8</v>
      </c>
      <c r="AV19" s="72">
        <v>706.1</v>
      </c>
      <c r="AW19" s="72">
        <v>1644.4</v>
      </c>
      <c r="AX19" s="72">
        <v>2505.9</v>
      </c>
      <c r="AY19" s="72">
        <v>460.8</v>
      </c>
      <c r="AZ19" s="72">
        <v>865.5</v>
      </c>
      <c r="BA19" s="72">
        <v>1858.2</v>
      </c>
      <c r="BB19" s="72">
        <v>2877.7</v>
      </c>
      <c r="BC19" s="72">
        <v>474.4</v>
      </c>
      <c r="BD19" s="72">
        <v>999.1</v>
      </c>
      <c r="BE19" s="72">
        <v>2175.9</v>
      </c>
      <c r="BF19" s="72">
        <v>3313.8</v>
      </c>
      <c r="BG19" s="72">
        <v>590.6</v>
      </c>
      <c r="BH19" s="72">
        <v>1233.7</v>
      </c>
      <c r="BI19" s="72">
        <v>2671.6</v>
      </c>
      <c r="BJ19" s="72">
        <v>4097.7</v>
      </c>
      <c r="BK19" s="72">
        <v>758.3</v>
      </c>
      <c r="BL19" s="72">
        <v>1557.3</v>
      </c>
      <c r="BM19" s="72">
        <v>2884.7</v>
      </c>
      <c r="BN19" s="72">
        <v>4186.3999999999996</v>
      </c>
      <c r="BO19" s="72">
        <v>916.4</v>
      </c>
      <c r="BP19" s="72">
        <v>1827.4</v>
      </c>
      <c r="BQ19" s="72">
        <v>3432.7</v>
      </c>
      <c r="BR19" s="72">
        <v>4982.1000000000004</v>
      </c>
      <c r="BS19" s="72">
        <v>953.6</v>
      </c>
      <c r="BT19" s="72">
        <v>2028.2</v>
      </c>
      <c r="BU19" s="76">
        <f>'[5]ВРП на душу населения'!$D$19</f>
        <v>3907</v>
      </c>
    </row>
    <row r="20" spans="1:73">
      <c r="A20" s="15">
        <v>61</v>
      </c>
      <c r="B20" s="37" t="s">
        <v>17</v>
      </c>
      <c r="C20" s="72" t="s">
        <v>140</v>
      </c>
      <c r="D20" s="72" t="s">
        <v>140</v>
      </c>
      <c r="E20" s="72" t="s">
        <v>140</v>
      </c>
      <c r="F20" s="72" t="s">
        <v>140</v>
      </c>
      <c r="G20" s="72" t="s">
        <v>140</v>
      </c>
      <c r="H20" s="72" t="s">
        <v>140</v>
      </c>
      <c r="I20" s="72" t="s">
        <v>140</v>
      </c>
      <c r="J20" s="72" t="s">
        <v>140</v>
      </c>
      <c r="K20" s="72" t="s">
        <v>140</v>
      </c>
      <c r="L20" s="72" t="s">
        <v>140</v>
      </c>
      <c r="M20" s="72" t="s">
        <v>140</v>
      </c>
      <c r="N20" s="72" t="s">
        <v>140</v>
      </c>
      <c r="O20" s="72" t="s">
        <v>140</v>
      </c>
      <c r="P20" s="72" t="s">
        <v>140</v>
      </c>
      <c r="Q20" s="72" t="s">
        <v>140</v>
      </c>
      <c r="R20" s="72" t="s">
        <v>140</v>
      </c>
      <c r="S20" s="72" t="s">
        <v>140</v>
      </c>
      <c r="T20" s="72" t="s">
        <v>140</v>
      </c>
      <c r="U20" s="72" t="s">
        <v>140</v>
      </c>
      <c r="V20" s="72" t="s">
        <v>140</v>
      </c>
      <c r="W20" s="72" t="s">
        <v>140</v>
      </c>
      <c r="X20" s="72" t="s">
        <v>140</v>
      </c>
      <c r="Y20" s="72" t="s">
        <v>140</v>
      </c>
      <c r="Z20" s="72" t="s">
        <v>140</v>
      </c>
      <c r="AA20" s="72" t="s">
        <v>140</v>
      </c>
      <c r="AB20" s="72" t="s">
        <v>140</v>
      </c>
      <c r="AC20" s="72" t="s">
        <v>140</v>
      </c>
      <c r="AD20" s="72" t="s">
        <v>140</v>
      </c>
      <c r="AE20" s="72" t="s">
        <v>140</v>
      </c>
      <c r="AF20" s="72" t="s">
        <v>140</v>
      </c>
      <c r="AG20" s="72" t="s">
        <v>140</v>
      </c>
      <c r="AH20" s="72" t="s">
        <v>140</v>
      </c>
      <c r="AI20" s="72" t="s">
        <v>140</v>
      </c>
      <c r="AJ20" s="72" t="s">
        <v>140</v>
      </c>
      <c r="AK20" s="72" t="s">
        <v>140</v>
      </c>
      <c r="AL20" s="72" t="s">
        <v>140</v>
      </c>
      <c r="AM20" s="72" t="s">
        <v>140</v>
      </c>
      <c r="AN20" s="72" t="s">
        <v>140</v>
      </c>
      <c r="AO20" s="72" t="s">
        <v>140</v>
      </c>
      <c r="AP20" s="72" t="s">
        <v>140</v>
      </c>
      <c r="AQ20" s="72" t="s">
        <v>140</v>
      </c>
      <c r="AR20" s="72">
        <v>300.60000000000002</v>
      </c>
      <c r="AS20" s="72">
        <v>559.5</v>
      </c>
      <c r="AT20" s="72">
        <v>838.2</v>
      </c>
      <c r="AU20" s="72">
        <v>187.5</v>
      </c>
      <c r="AV20" s="72">
        <v>360.5</v>
      </c>
      <c r="AW20" s="72">
        <v>628.29999999999995</v>
      </c>
      <c r="AX20" s="72">
        <v>1008.1</v>
      </c>
      <c r="AY20" s="72">
        <v>223.8</v>
      </c>
      <c r="AZ20" s="72">
        <v>380.4</v>
      </c>
      <c r="BA20" s="72">
        <v>729.2</v>
      </c>
      <c r="BB20" s="72">
        <v>1174.2</v>
      </c>
      <c r="BC20" s="72">
        <v>269.7</v>
      </c>
      <c r="BD20" s="72">
        <v>454.6</v>
      </c>
      <c r="BE20" s="72">
        <v>904.2</v>
      </c>
      <c r="BF20" s="72">
        <v>1363.1</v>
      </c>
      <c r="BG20" s="72">
        <v>315.8</v>
      </c>
      <c r="BH20" s="72">
        <v>559.4</v>
      </c>
      <c r="BI20" s="72">
        <v>1065.4000000000001</v>
      </c>
      <c r="BJ20" s="72">
        <v>1671.8</v>
      </c>
      <c r="BK20" s="72">
        <v>369.9</v>
      </c>
      <c r="BL20" s="72">
        <v>710.3</v>
      </c>
      <c r="BM20" s="72">
        <v>1268.0999999999999</v>
      </c>
      <c r="BN20" s="72">
        <v>1798.2</v>
      </c>
      <c r="BO20" s="72">
        <v>432.7</v>
      </c>
      <c r="BP20" s="72">
        <v>818.7</v>
      </c>
      <c r="BQ20" s="72">
        <v>1472.5</v>
      </c>
      <c r="BR20" s="72">
        <v>2175.6</v>
      </c>
      <c r="BS20" s="72">
        <v>489.2</v>
      </c>
      <c r="BT20" s="72">
        <v>955.5</v>
      </c>
      <c r="BU20" s="76">
        <f>'[5]ВРП на душу населения'!$D$20</f>
        <v>1667</v>
      </c>
    </row>
    <row r="21" spans="1:73">
      <c r="A21" s="15">
        <v>62</v>
      </c>
      <c r="B21" s="37" t="s">
        <v>18</v>
      </c>
      <c r="C21" s="72" t="s">
        <v>140</v>
      </c>
      <c r="D21" s="72" t="s">
        <v>140</v>
      </c>
      <c r="E21" s="72" t="s">
        <v>140</v>
      </c>
      <c r="F21" s="72" t="s">
        <v>140</v>
      </c>
      <c r="G21" s="72" t="s">
        <v>140</v>
      </c>
      <c r="H21" s="72" t="s">
        <v>140</v>
      </c>
      <c r="I21" s="72" t="s">
        <v>140</v>
      </c>
      <c r="J21" s="72" t="s">
        <v>140</v>
      </c>
      <c r="K21" s="72" t="s">
        <v>140</v>
      </c>
      <c r="L21" s="72" t="s">
        <v>140</v>
      </c>
      <c r="M21" s="72" t="s">
        <v>140</v>
      </c>
      <c r="N21" s="72" t="s">
        <v>140</v>
      </c>
      <c r="O21" s="72" t="s">
        <v>140</v>
      </c>
      <c r="P21" s="72" t="s">
        <v>140</v>
      </c>
      <c r="Q21" s="72" t="s">
        <v>140</v>
      </c>
      <c r="R21" s="72" t="s">
        <v>140</v>
      </c>
      <c r="S21" s="72" t="s">
        <v>140</v>
      </c>
      <c r="T21" s="72" t="s">
        <v>140</v>
      </c>
      <c r="U21" s="72" t="s">
        <v>140</v>
      </c>
      <c r="V21" s="72" t="s">
        <v>140</v>
      </c>
      <c r="W21" s="72" t="s">
        <v>140</v>
      </c>
      <c r="X21" s="72" t="s">
        <v>140</v>
      </c>
      <c r="Y21" s="72" t="s">
        <v>140</v>
      </c>
      <c r="Z21" s="72" t="s">
        <v>140</v>
      </c>
      <c r="AA21" s="72" t="s">
        <v>140</v>
      </c>
      <c r="AB21" s="72" t="s">
        <v>140</v>
      </c>
      <c r="AC21" s="72" t="s">
        <v>140</v>
      </c>
      <c r="AD21" s="72" t="s">
        <v>140</v>
      </c>
      <c r="AE21" s="72" t="s">
        <v>140</v>
      </c>
      <c r="AF21" s="72" t="s">
        <v>140</v>
      </c>
      <c r="AG21" s="72" t="s">
        <v>140</v>
      </c>
      <c r="AH21" s="72" t="s">
        <v>140</v>
      </c>
      <c r="AI21" s="72" t="s">
        <v>140</v>
      </c>
      <c r="AJ21" s="72" t="s">
        <v>140</v>
      </c>
      <c r="AK21" s="72" t="s">
        <v>140</v>
      </c>
      <c r="AL21" s="72" t="s">
        <v>140</v>
      </c>
      <c r="AM21" s="72" t="s">
        <v>140</v>
      </c>
      <c r="AN21" s="72" t="s">
        <v>140</v>
      </c>
      <c r="AO21" s="72" t="s">
        <v>140</v>
      </c>
      <c r="AP21" s="72" t="s">
        <v>140</v>
      </c>
      <c r="AQ21" s="72" t="s">
        <v>140</v>
      </c>
      <c r="AR21" s="72" t="s">
        <v>140</v>
      </c>
      <c r="AS21" s="72" t="s">
        <v>140</v>
      </c>
      <c r="AT21" s="72" t="s">
        <v>140</v>
      </c>
      <c r="AU21" s="72" t="s">
        <v>140</v>
      </c>
      <c r="AV21" s="72" t="s">
        <v>140</v>
      </c>
      <c r="AW21" s="72" t="s">
        <v>140</v>
      </c>
      <c r="AX21" s="72" t="s">
        <v>140</v>
      </c>
      <c r="AY21" s="72" t="s">
        <v>140</v>
      </c>
      <c r="AZ21" s="72" t="s">
        <v>140</v>
      </c>
      <c r="BA21" s="72" t="s">
        <v>140</v>
      </c>
      <c r="BB21" s="72" t="s">
        <v>140</v>
      </c>
      <c r="BC21" s="72" t="s">
        <v>140</v>
      </c>
      <c r="BD21" s="72" t="s">
        <v>140</v>
      </c>
      <c r="BE21" s="72" t="s">
        <v>140</v>
      </c>
      <c r="BF21" s="72" t="s">
        <v>140</v>
      </c>
      <c r="BG21" s="72" t="s">
        <v>140</v>
      </c>
      <c r="BH21" s="72">
        <v>3028.6</v>
      </c>
      <c r="BI21" s="72">
        <v>5293.7</v>
      </c>
      <c r="BJ21" s="72">
        <v>7278.4</v>
      </c>
      <c r="BK21" s="72">
        <v>1868.4</v>
      </c>
      <c r="BL21" s="72">
        <v>3382.2</v>
      </c>
      <c r="BM21" s="72">
        <v>5537.3</v>
      </c>
      <c r="BN21" s="72">
        <v>8892.6</v>
      </c>
      <c r="BO21" s="72">
        <v>1942.3</v>
      </c>
      <c r="BP21" s="72">
        <v>3605.2</v>
      </c>
      <c r="BQ21" s="72">
        <v>6144.2</v>
      </c>
      <c r="BR21" s="72">
        <v>11233.9</v>
      </c>
      <c r="BS21" s="72">
        <v>2315.9</v>
      </c>
      <c r="BT21" s="72">
        <v>4572.5</v>
      </c>
      <c r="BU21" s="76">
        <f>'[5]ВРП на душу населения'!$D$21</f>
        <v>7444.4</v>
      </c>
    </row>
    <row r="22" spans="1:73">
      <c r="A22" s="15">
        <v>63</v>
      </c>
      <c r="B22" s="37" t="s">
        <v>19</v>
      </c>
      <c r="C22" s="72">
        <v>138.9</v>
      </c>
      <c r="D22" s="72">
        <v>296.5</v>
      </c>
      <c r="E22" s="72">
        <v>473.4</v>
      </c>
      <c r="F22" s="72">
        <v>627.9</v>
      </c>
      <c r="G22" s="72">
        <v>129.19999999999999</v>
      </c>
      <c r="H22" s="72">
        <v>279.10000000000002</v>
      </c>
      <c r="I22" s="72">
        <v>452.5</v>
      </c>
      <c r="J22" s="72">
        <v>703.9</v>
      </c>
      <c r="K22" s="72">
        <v>153.9</v>
      </c>
      <c r="L22" s="72">
        <v>348</v>
      </c>
      <c r="M22" s="72">
        <v>594.4</v>
      </c>
      <c r="N22" s="72">
        <v>889.8</v>
      </c>
      <c r="O22" s="72">
        <v>212.8</v>
      </c>
      <c r="P22" s="72">
        <v>436.2</v>
      </c>
      <c r="Q22" s="72">
        <v>741.5</v>
      </c>
      <c r="R22" s="72">
        <v>1160.9000000000001</v>
      </c>
      <c r="S22" s="72">
        <v>249.1</v>
      </c>
      <c r="T22" s="72">
        <v>517.79999999999995</v>
      </c>
      <c r="U22" s="72">
        <v>866.4</v>
      </c>
      <c r="V22" s="72">
        <v>1299.0999999999999</v>
      </c>
      <c r="W22" s="72">
        <v>302.2</v>
      </c>
      <c r="X22" s="72">
        <v>615.9</v>
      </c>
      <c r="Y22" s="72">
        <v>1026.8</v>
      </c>
      <c r="Z22" s="72">
        <v>1480.1</v>
      </c>
      <c r="AA22" s="72">
        <v>339.4</v>
      </c>
      <c r="AB22" s="72">
        <v>657.8</v>
      </c>
      <c r="AC22" s="72">
        <v>1143.5</v>
      </c>
      <c r="AD22" s="72">
        <v>1636.7</v>
      </c>
      <c r="AE22" s="72">
        <v>357.7</v>
      </c>
      <c r="AF22" s="72">
        <v>678.8</v>
      </c>
      <c r="AG22" s="72">
        <v>1172.8</v>
      </c>
      <c r="AH22" s="72">
        <v>1656.2</v>
      </c>
      <c r="AI22" s="72">
        <v>423</v>
      </c>
      <c r="AJ22" s="72">
        <v>798.2</v>
      </c>
      <c r="AK22" s="72">
        <v>1366.7</v>
      </c>
      <c r="AL22" s="72">
        <v>2006</v>
      </c>
      <c r="AM22" s="72">
        <v>466.4</v>
      </c>
      <c r="AN22" s="72">
        <v>902.9</v>
      </c>
      <c r="AO22" s="72">
        <v>1506.3</v>
      </c>
      <c r="AP22" s="72">
        <v>2289.5</v>
      </c>
      <c r="AQ22" s="72">
        <v>508.3</v>
      </c>
      <c r="AR22" s="72">
        <v>1016.8</v>
      </c>
      <c r="AS22" s="72">
        <v>1677.2</v>
      </c>
      <c r="AT22" s="72">
        <v>2598.8000000000002</v>
      </c>
      <c r="AU22" s="72">
        <v>580</v>
      </c>
      <c r="AV22" s="72">
        <v>1189.0999999999999</v>
      </c>
      <c r="AW22" s="72">
        <v>1949.1</v>
      </c>
      <c r="AX22" s="72">
        <v>2929.2</v>
      </c>
      <c r="AY22" s="72">
        <v>682.9</v>
      </c>
      <c r="AZ22" s="72">
        <v>1281.4000000000001</v>
      </c>
      <c r="BA22" s="72">
        <v>2291.1999999999998</v>
      </c>
      <c r="BB22" s="72">
        <v>3369.8</v>
      </c>
      <c r="BC22" s="72">
        <v>726.1</v>
      </c>
      <c r="BD22" s="72">
        <v>1479.3</v>
      </c>
      <c r="BE22" s="72">
        <v>2379.9</v>
      </c>
      <c r="BF22" s="72">
        <v>3723</v>
      </c>
      <c r="BG22" s="72">
        <v>918.4</v>
      </c>
      <c r="BH22" s="72">
        <v>2054.1999999999998</v>
      </c>
      <c r="BI22" s="72">
        <v>3697.8</v>
      </c>
      <c r="BJ22" s="72">
        <v>5353.8</v>
      </c>
      <c r="BK22" s="72">
        <v>1382.9</v>
      </c>
      <c r="BL22" s="72">
        <v>2503.8000000000002</v>
      </c>
      <c r="BM22" s="72">
        <v>4283.6000000000004</v>
      </c>
      <c r="BN22" s="72">
        <v>6119.6</v>
      </c>
      <c r="BO22" s="72">
        <v>1495</v>
      </c>
      <c r="BP22" s="72">
        <v>2624.3</v>
      </c>
      <c r="BQ22" s="72">
        <v>4596.2</v>
      </c>
      <c r="BR22" s="72">
        <v>6940.1</v>
      </c>
      <c r="BS22" s="72">
        <v>1560.2</v>
      </c>
      <c r="BT22" s="72">
        <v>3059.5</v>
      </c>
      <c r="BU22" s="76">
        <f>'[5]ВРП на душу населения'!$D$22</f>
        <v>4865.2</v>
      </c>
    </row>
    <row r="23" spans="1:73">
      <c r="A23" s="15">
        <v>71</v>
      </c>
      <c r="B23" s="37" t="s">
        <v>20</v>
      </c>
      <c r="C23" s="72">
        <v>437.7</v>
      </c>
      <c r="D23" s="72">
        <v>970.2</v>
      </c>
      <c r="E23" s="72">
        <v>1686.3</v>
      </c>
      <c r="F23" s="72">
        <v>2080.1999999999998</v>
      </c>
      <c r="G23" s="72">
        <v>404.6</v>
      </c>
      <c r="H23" s="72">
        <v>831.5</v>
      </c>
      <c r="I23" s="72">
        <v>1339.3</v>
      </c>
      <c r="J23" s="72">
        <v>2189.4</v>
      </c>
      <c r="K23" s="72">
        <v>480.6</v>
      </c>
      <c r="L23" s="72">
        <v>1048.5999999999999</v>
      </c>
      <c r="M23" s="72">
        <v>1663.4</v>
      </c>
      <c r="N23" s="72">
        <v>2635.7</v>
      </c>
      <c r="O23" s="72">
        <v>599.4</v>
      </c>
      <c r="P23" s="72">
        <v>1282.7</v>
      </c>
      <c r="Q23" s="72">
        <v>2048.6</v>
      </c>
      <c r="R23" s="72">
        <v>2980.3</v>
      </c>
      <c r="S23" s="72">
        <v>693.6</v>
      </c>
      <c r="T23" s="72">
        <v>1472.6</v>
      </c>
      <c r="U23" s="72">
        <v>2343.4</v>
      </c>
      <c r="V23" s="72">
        <v>3479.6</v>
      </c>
      <c r="W23" s="72">
        <v>779.7</v>
      </c>
      <c r="X23" s="72">
        <v>1701.2</v>
      </c>
      <c r="Y23" s="72">
        <v>2752.3</v>
      </c>
      <c r="Z23" s="72">
        <v>4374.3</v>
      </c>
      <c r="AA23" s="72">
        <v>828.8</v>
      </c>
      <c r="AB23" s="72">
        <v>1939.8</v>
      </c>
      <c r="AC23" s="72">
        <v>3086.5</v>
      </c>
      <c r="AD23" s="72">
        <v>4821.6000000000004</v>
      </c>
      <c r="AE23" s="72">
        <v>956.3</v>
      </c>
      <c r="AF23" s="72">
        <v>2106.4</v>
      </c>
      <c r="AG23" s="72">
        <v>3361.5</v>
      </c>
      <c r="AH23" s="72">
        <v>5574.8</v>
      </c>
      <c r="AI23" s="72">
        <v>1157.5</v>
      </c>
      <c r="AJ23" s="72">
        <v>2444.6999999999998</v>
      </c>
      <c r="AK23" s="72">
        <v>3876.6</v>
      </c>
      <c r="AL23" s="72">
        <v>5273.3</v>
      </c>
      <c r="AM23" s="72">
        <v>1193.5999999999999</v>
      </c>
      <c r="AN23" s="72">
        <v>2343.1</v>
      </c>
      <c r="AO23" s="72">
        <v>3892.8</v>
      </c>
      <c r="AP23" s="72">
        <v>5766.2</v>
      </c>
      <c r="AQ23" s="72">
        <v>1138.9000000000001</v>
      </c>
      <c r="AR23" s="72">
        <v>2383.9</v>
      </c>
      <c r="AS23" s="72">
        <v>3802</v>
      </c>
      <c r="AT23" s="72">
        <v>6359.5</v>
      </c>
      <c r="AU23" s="72">
        <v>1116</v>
      </c>
      <c r="AV23" s="72">
        <v>2506.6</v>
      </c>
      <c r="AW23" s="72">
        <v>4149.6000000000004</v>
      </c>
      <c r="AX23" s="72">
        <v>7075.8</v>
      </c>
      <c r="AY23" s="72">
        <v>1399.2</v>
      </c>
      <c r="AZ23" s="72">
        <v>2641.8</v>
      </c>
      <c r="BA23" s="72">
        <v>4334.8</v>
      </c>
      <c r="BB23" s="72">
        <v>6873.6</v>
      </c>
      <c r="BC23" s="72">
        <v>1355</v>
      </c>
      <c r="BD23" s="72">
        <v>2685</v>
      </c>
      <c r="BE23" s="72">
        <v>4353.3</v>
      </c>
      <c r="BF23" s="72">
        <v>7361.9</v>
      </c>
      <c r="BG23" s="72">
        <v>1534.2</v>
      </c>
      <c r="BH23" s="72">
        <v>2749.3</v>
      </c>
      <c r="BI23" s="72">
        <v>4663.5</v>
      </c>
      <c r="BJ23" s="72">
        <v>8053.9</v>
      </c>
      <c r="BK23" s="72">
        <v>1782.7</v>
      </c>
      <c r="BL23" s="72">
        <v>3472.4</v>
      </c>
      <c r="BM23" s="72">
        <v>5673.3</v>
      </c>
      <c r="BN23" s="72">
        <v>9308.7000000000007</v>
      </c>
      <c r="BO23" s="72">
        <v>1837.5</v>
      </c>
      <c r="BP23" s="72">
        <v>3759.2</v>
      </c>
      <c r="BQ23" s="72">
        <v>6276.2</v>
      </c>
      <c r="BR23" s="72">
        <v>10174.299999999999</v>
      </c>
      <c r="BS23" s="72">
        <v>2273.5</v>
      </c>
      <c r="BT23" s="72">
        <v>4375.8</v>
      </c>
      <c r="BU23" s="76">
        <f>'[5]ВРП на душу населения'!$D$23</f>
        <v>7354</v>
      </c>
    </row>
    <row r="24" spans="1:73">
      <c r="A24" s="15">
        <v>75</v>
      </c>
      <c r="B24" s="37" t="s">
        <v>21</v>
      </c>
      <c r="C24" s="72">
        <v>445.2</v>
      </c>
      <c r="D24" s="72">
        <v>878.1</v>
      </c>
      <c r="E24" s="72">
        <v>1457.4</v>
      </c>
      <c r="F24" s="72">
        <v>2193.1999999999998</v>
      </c>
      <c r="G24" s="72">
        <v>442.3</v>
      </c>
      <c r="H24" s="72">
        <v>922</v>
      </c>
      <c r="I24" s="72">
        <v>1502.8</v>
      </c>
      <c r="J24" s="72">
        <v>2306.8000000000002</v>
      </c>
      <c r="K24" s="72">
        <v>550.5</v>
      </c>
      <c r="L24" s="72">
        <v>1110.9000000000001</v>
      </c>
      <c r="M24" s="72">
        <v>1769.3</v>
      </c>
      <c r="N24" s="72">
        <v>2797.3</v>
      </c>
      <c r="O24" s="72">
        <v>630.1</v>
      </c>
      <c r="P24" s="72">
        <v>1316.3</v>
      </c>
      <c r="Q24" s="72">
        <v>2146</v>
      </c>
      <c r="R24" s="72">
        <v>3394.8</v>
      </c>
      <c r="S24" s="72">
        <v>772.5</v>
      </c>
      <c r="T24" s="72">
        <v>1576.8</v>
      </c>
      <c r="U24" s="72">
        <v>2517.6</v>
      </c>
      <c r="V24" s="72">
        <v>3908</v>
      </c>
      <c r="W24" s="72">
        <v>827</v>
      </c>
      <c r="X24" s="72">
        <v>1746.3</v>
      </c>
      <c r="Y24" s="72">
        <v>2854.6</v>
      </c>
      <c r="Z24" s="72">
        <v>4779.1000000000004</v>
      </c>
      <c r="AA24" s="72">
        <v>960.3</v>
      </c>
      <c r="AB24" s="72">
        <v>1881.6</v>
      </c>
      <c r="AC24" s="72">
        <v>3310.8</v>
      </c>
      <c r="AD24" s="72">
        <v>5021</v>
      </c>
      <c r="AE24" s="72">
        <v>1027.8</v>
      </c>
      <c r="AF24" s="72">
        <v>2016.4</v>
      </c>
      <c r="AG24" s="72">
        <v>3339.1</v>
      </c>
      <c r="AH24" s="72">
        <v>5439.6</v>
      </c>
      <c r="AI24" s="72">
        <v>1131.9000000000001</v>
      </c>
      <c r="AJ24" s="72">
        <v>2308.4</v>
      </c>
      <c r="AK24" s="72">
        <v>3685.3</v>
      </c>
      <c r="AL24" s="72">
        <v>6138.5</v>
      </c>
      <c r="AM24" s="72">
        <v>1222.4000000000001</v>
      </c>
      <c r="AN24" s="72">
        <v>2480.6</v>
      </c>
      <c r="AO24" s="72">
        <v>4008.9</v>
      </c>
      <c r="AP24" s="72">
        <v>6694.2</v>
      </c>
      <c r="AQ24" s="72">
        <v>1324.7</v>
      </c>
      <c r="AR24" s="72">
        <v>2644</v>
      </c>
      <c r="AS24" s="72">
        <v>4133.7</v>
      </c>
      <c r="AT24" s="72">
        <v>6635.9</v>
      </c>
      <c r="AU24" s="72">
        <v>1460.4</v>
      </c>
      <c r="AV24" s="72">
        <v>2871.6</v>
      </c>
      <c r="AW24" s="72">
        <v>4376.6000000000004</v>
      </c>
      <c r="AX24" s="72">
        <v>7183.9</v>
      </c>
      <c r="AY24" s="72">
        <v>1543.9</v>
      </c>
      <c r="AZ24" s="72">
        <v>2738.2</v>
      </c>
      <c r="BA24" s="72">
        <v>4386.7</v>
      </c>
      <c r="BB24" s="72">
        <v>6913</v>
      </c>
      <c r="BC24" s="72">
        <v>1512.6</v>
      </c>
      <c r="BD24" s="72">
        <v>2939</v>
      </c>
      <c r="BE24" s="72">
        <v>4772.2</v>
      </c>
      <c r="BF24" s="72">
        <v>7495.8</v>
      </c>
      <c r="BG24" s="72">
        <v>1775.1</v>
      </c>
      <c r="BH24" s="72">
        <v>3260.4</v>
      </c>
      <c r="BI24" s="72">
        <v>5338.8</v>
      </c>
      <c r="BJ24" s="72">
        <v>8985.6</v>
      </c>
      <c r="BK24" s="72">
        <v>2202.3000000000002</v>
      </c>
      <c r="BL24" s="72">
        <v>4359.6000000000004</v>
      </c>
      <c r="BM24" s="72">
        <v>6673.5</v>
      </c>
      <c r="BN24" s="72">
        <v>11492.7</v>
      </c>
      <c r="BO24" s="72">
        <v>2379.1999999999998</v>
      </c>
      <c r="BP24" s="72">
        <v>4747.8999999999996</v>
      </c>
      <c r="BQ24" s="72">
        <v>7295.3</v>
      </c>
      <c r="BR24" s="72">
        <v>13844.9</v>
      </c>
      <c r="BS24" s="72">
        <v>3025.9</v>
      </c>
      <c r="BT24" s="72">
        <v>5871.4</v>
      </c>
      <c r="BU24" s="76">
        <f>'[5]ВРП на душу населения'!$D$24</f>
        <v>8826.7000000000007</v>
      </c>
    </row>
    <row r="25" spans="1:73">
      <c r="A25" s="15">
        <v>79</v>
      </c>
      <c r="B25" s="37" t="s">
        <v>22</v>
      </c>
      <c r="C25" s="72" t="s">
        <v>140</v>
      </c>
      <c r="D25" s="72" t="s">
        <v>140</v>
      </c>
      <c r="E25" s="72" t="s">
        <v>140</v>
      </c>
      <c r="F25" s="72" t="s">
        <v>140</v>
      </c>
      <c r="G25" s="72" t="s">
        <v>140</v>
      </c>
      <c r="H25" s="72" t="s">
        <v>140</v>
      </c>
      <c r="I25" s="72" t="s">
        <v>140</v>
      </c>
      <c r="J25" s="72" t="s">
        <v>140</v>
      </c>
      <c r="K25" s="72" t="s">
        <v>140</v>
      </c>
      <c r="L25" s="72" t="s">
        <v>140</v>
      </c>
      <c r="M25" s="72" t="s">
        <v>140</v>
      </c>
      <c r="N25" s="72" t="s">
        <v>140</v>
      </c>
      <c r="O25" s="72" t="s">
        <v>140</v>
      </c>
      <c r="P25" s="72" t="s">
        <v>140</v>
      </c>
      <c r="Q25" s="72" t="s">
        <v>140</v>
      </c>
      <c r="R25" s="72" t="s">
        <v>140</v>
      </c>
      <c r="S25" s="72" t="s">
        <v>140</v>
      </c>
      <c r="T25" s="72" t="s">
        <v>140</v>
      </c>
      <c r="U25" s="72" t="s">
        <v>140</v>
      </c>
      <c r="V25" s="72" t="s">
        <v>140</v>
      </c>
      <c r="W25" s="72" t="s">
        <v>140</v>
      </c>
      <c r="X25" s="72" t="s">
        <v>140</v>
      </c>
      <c r="Y25" s="72" t="s">
        <v>140</v>
      </c>
      <c r="Z25" s="72" t="s">
        <v>140</v>
      </c>
      <c r="AA25" s="72" t="s">
        <v>140</v>
      </c>
      <c r="AB25" s="72" t="s">
        <v>140</v>
      </c>
      <c r="AC25" s="72" t="s">
        <v>140</v>
      </c>
      <c r="AD25" s="72" t="s">
        <v>140</v>
      </c>
      <c r="AE25" s="72" t="s">
        <v>140</v>
      </c>
      <c r="AF25" s="72" t="s">
        <v>140</v>
      </c>
      <c r="AG25" s="72" t="s">
        <v>140</v>
      </c>
      <c r="AH25" s="72" t="s">
        <v>140</v>
      </c>
      <c r="AI25" s="72" t="s">
        <v>140</v>
      </c>
      <c r="AJ25" s="72" t="s">
        <v>140</v>
      </c>
      <c r="AK25" s="72" t="s">
        <v>140</v>
      </c>
      <c r="AL25" s="72" t="s">
        <v>140</v>
      </c>
      <c r="AM25" s="72" t="s">
        <v>140</v>
      </c>
      <c r="AN25" s="72" t="s">
        <v>140</v>
      </c>
      <c r="AO25" s="72" t="s">
        <v>140</v>
      </c>
      <c r="AP25" s="72" t="s">
        <v>140</v>
      </c>
      <c r="AQ25" s="72" t="s">
        <v>140</v>
      </c>
      <c r="AR25" s="72">
        <v>879.1</v>
      </c>
      <c r="AS25" s="72">
        <v>1366.9</v>
      </c>
      <c r="AT25" s="72">
        <v>2217.1</v>
      </c>
      <c r="AU25" s="72">
        <v>465.5</v>
      </c>
      <c r="AV25" s="72">
        <v>932.3</v>
      </c>
      <c r="AW25" s="72">
        <v>1440.3</v>
      </c>
      <c r="AX25" s="72">
        <v>2152.1</v>
      </c>
      <c r="AY25" s="72">
        <v>451.9</v>
      </c>
      <c r="AZ25" s="72">
        <v>877.1</v>
      </c>
      <c r="BA25" s="72">
        <v>1439</v>
      </c>
      <c r="BB25" s="72">
        <v>2360.3000000000002</v>
      </c>
      <c r="BC25" s="72">
        <v>473.1</v>
      </c>
      <c r="BD25" s="72">
        <v>939.6</v>
      </c>
      <c r="BE25" s="72">
        <v>1516</v>
      </c>
      <c r="BF25" s="72">
        <v>2442.9</v>
      </c>
      <c r="BG25" s="72">
        <v>547.5</v>
      </c>
      <c r="BH25" s="72">
        <v>1061.9000000000001</v>
      </c>
      <c r="BI25" s="72">
        <v>1797.8</v>
      </c>
      <c r="BJ25" s="72">
        <v>2798.4</v>
      </c>
      <c r="BK25" s="72">
        <v>585.79999999999995</v>
      </c>
      <c r="BL25" s="72">
        <v>1269.3</v>
      </c>
      <c r="BM25" s="72">
        <v>2033.5</v>
      </c>
      <c r="BN25" s="72">
        <v>3379.7</v>
      </c>
      <c r="BO25" s="72">
        <v>711.2</v>
      </c>
      <c r="BP25" s="72">
        <v>1472.6</v>
      </c>
      <c r="BQ25" s="72">
        <v>2368.3000000000002</v>
      </c>
      <c r="BR25" s="72">
        <v>3824.4</v>
      </c>
      <c r="BS25" s="72">
        <v>831.8</v>
      </c>
      <c r="BT25" s="72">
        <v>1766.1</v>
      </c>
      <c r="BU25" s="76">
        <f>'[5]ВРП на душу населения'!$D$25</f>
        <v>2890.9</v>
      </c>
    </row>
    <row r="26" spans="1:73">
      <c r="B26" s="21"/>
      <c r="F26" s="6"/>
      <c r="J26" s="6"/>
      <c r="N26" s="6"/>
      <c r="R26" s="6"/>
      <c r="V26" s="6"/>
      <c r="Z26" s="6"/>
      <c r="AD26" s="6"/>
      <c r="AE26" s="7"/>
      <c r="AH26" s="6"/>
      <c r="AL26" s="6"/>
      <c r="AP26" s="6"/>
      <c r="AR26" s="6"/>
      <c r="AT26" s="6"/>
      <c r="AX26" s="6"/>
      <c r="AZ26" s="6"/>
      <c r="BB26" s="6"/>
      <c r="BE26" s="6"/>
      <c r="BF26" s="6"/>
      <c r="BJ26" s="6"/>
    </row>
    <row r="27" spans="1:73" ht="12.75">
      <c r="A27" s="21" t="s">
        <v>83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Q27" s="6"/>
    </row>
    <row r="28" spans="1:73" ht="12.75">
      <c r="A28" s="21" t="s">
        <v>137</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73">
      <c r="A29" s="5" t="s">
        <v>146</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73">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3">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73">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3:31">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3:31">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3:31">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row>
    <row r="36" spans="3:31">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3:31">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3:31">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3:31">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3:31">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3:31">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3:31">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3:31">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3:31">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3:31">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3:31">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3:31">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sheetData>
  <mergeCells count="1">
    <mergeCell ref="BS2:BU2"/>
  </mergeCells>
  <phoneticPr fontId="0" type="noConversion"/>
  <conditionalFormatting sqref="B26:BO26 BQ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90" zoomScaleNormal="90" workbookViewId="0">
      <selection sqref="A1:B1"/>
    </sheetView>
  </sheetViews>
  <sheetFormatPr defaultRowHeight="12.75"/>
  <cols>
    <col min="1" max="1" width="44.28515625" style="25" customWidth="1"/>
    <col min="2" max="2" width="94.7109375" style="25" customWidth="1"/>
    <col min="3" max="256" width="9.140625" style="25"/>
    <col min="257" max="257" width="44.28515625" style="25" customWidth="1"/>
    <col min="258" max="258" width="94.7109375" style="25" customWidth="1"/>
    <col min="259" max="512" width="9.140625" style="25"/>
    <col min="513" max="513" width="44.28515625" style="25" customWidth="1"/>
    <col min="514" max="514" width="94.7109375" style="25" customWidth="1"/>
    <col min="515" max="768" width="9.140625" style="25"/>
    <col min="769" max="769" width="44.28515625" style="25" customWidth="1"/>
    <col min="770" max="770" width="94.7109375" style="25" customWidth="1"/>
    <col min="771" max="1024" width="9.140625" style="25"/>
    <col min="1025" max="1025" width="44.28515625" style="25" customWidth="1"/>
    <col min="1026" max="1026" width="94.7109375" style="25" customWidth="1"/>
    <col min="1027" max="1280" width="9.140625" style="25"/>
    <col min="1281" max="1281" width="44.28515625" style="25" customWidth="1"/>
    <col min="1282" max="1282" width="94.7109375" style="25" customWidth="1"/>
    <col min="1283" max="1536" width="9.140625" style="25"/>
    <col min="1537" max="1537" width="44.28515625" style="25" customWidth="1"/>
    <col min="1538" max="1538" width="94.7109375" style="25" customWidth="1"/>
    <col min="1539" max="1792" width="9.140625" style="25"/>
    <col min="1793" max="1793" width="44.28515625" style="25" customWidth="1"/>
    <col min="1794" max="1794" width="94.7109375" style="25" customWidth="1"/>
    <col min="1795" max="2048" width="9.140625" style="25"/>
    <col min="2049" max="2049" width="44.28515625" style="25" customWidth="1"/>
    <col min="2050" max="2050" width="94.7109375" style="25" customWidth="1"/>
    <col min="2051" max="2304" width="9.140625" style="25"/>
    <col min="2305" max="2305" width="44.28515625" style="25" customWidth="1"/>
    <col min="2306" max="2306" width="94.7109375" style="25" customWidth="1"/>
    <col min="2307" max="2560" width="9.140625" style="25"/>
    <col min="2561" max="2561" width="44.28515625" style="25" customWidth="1"/>
    <col min="2562" max="2562" width="94.7109375" style="25" customWidth="1"/>
    <col min="2563" max="2816" width="9.140625" style="25"/>
    <col min="2817" max="2817" width="44.28515625" style="25" customWidth="1"/>
    <col min="2818" max="2818" width="94.7109375" style="25" customWidth="1"/>
    <col min="2819" max="3072" width="9.140625" style="25"/>
    <col min="3073" max="3073" width="44.28515625" style="25" customWidth="1"/>
    <col min="3074" max="3074" width="94.7109375" style="25" customWidth="1"/>
    <col min="3075" max="3328" width="9.140625" style="25"/>
    <col min="3329" max="3329" width="44.28515625" style="25" customWidth="1"/>
    <col min="3330" max="3330" width="94.7109375" style="25" customWidth="1"/>
    <col min="3331" max="3584" width="9.140625" style="25"/>
    <col min="3585" max="3585" width="44.28515625" style="25" customWidth="1"/>
    <col min="3586" max="3586" width="94.7109375" style="25" customWidth="1"/>
    <col min="3587" max="3840" width="9.140625" style="25"/>
    <col min="3841" max="3841" width="44.28515625" style="25" customWidth="1"/>
    <col min="3842" max="3842" width="94.7109375" style="25" customWidth="1"/>
    <col min="3843" max="4096" width="9.140625" style="25"/>
    <col min="4097" max="4097" width="44.28515625" style="25" customWidth="1"/>
    <col min="4098" max="4098" width="94.7109375" style="25" customWidth="1"/>
    <col min="4099" max="4352" width="9.140625" style="25"/>
    <col min="4353" max="4353" width="44.28515625" style="25" customWidth="1"/>
    <col min="4354" max="4354" width="94.7109375" style="25" customWidth="1"/>
    <col min="4355" max="4608" width="9.140625" style="25"/>
    <col min="4609" max="4609" width="44.28515625" style="25" customWidth="1"/>
    <col min="4610" max="4610" width="94.7109375" style="25" customWidth="1"/>
    <col min="4611" max="4864" width="9.140625" style="25"/>
    <col min="4865" max="4865" width="44.28515625" style="25" customWidth="1"/>
    <col min="4866" max="4866" width="94.7109375" style="25" customWidth="1"/>
    <col min="4867" max="5120" width="9.140625" style="25"/>
    <col min="5121" max="5121" width="44.28515625" style="25" customWidth="1"/>
    <col min="5122" max="5122" width="94.7109375" style="25" customWidth="1"/>
    <col min="5123" max="5376" width="9.140625" style="25"/>
    <col min="5377" max="5377" width="44.28515625" style="25" customWidth="1"/>
    <col min="5378" max="5378" width="94.7109375" style="25" customWidth="1"/>
    <col min="5379" max="5632" width="9.140625" style="25"/>
    <col min="5633" max="5633" width="44.28515625" style="25" customWidth="1"/>
    <col min="5634" max="5634" width="94.7109375" style="25" customWidth="1"/>
    <col min="5635" max="5888" width="9.140625" style="25"/>
    <col min="5889" max="5889" width="44.28515625" style="25" customWidth="1"/>
    <col min="5890" max="5890" width="94.7109375" style="25" customWidth="1"/>
    <col min="5891" max="6144" width="9.140625" style="25"/>
    <col min="6145" max="6145" width="44.28515625" style="25" customWidth="1"/>
    <col min="6146" max="6146" width="94.7109375" style="25" customWidth="1"/>
    <col min="6147" max="6400" width="9.140625" style="25"/>
    <col min="6401" max="6401" width="44.28515625" style="25" customWidth="1"/>
    <col min="6402" max="6402" width="94.7109375" style="25" customWidth="1"/>
    <col min="6403" max="6656" width="9.140625" style="25"/>
    <col min="6657" max="6657" width="44.28515625" style="25" customWidth="1"/>
    <col min="6658" max="6658" width="94.7109375" style="25" customWidth="1"/>
    <col min="6659" max="6912" width="9.140625" style="25"/>
    <col min="6913" max="6913" width="44.28515625" style="25" customWidth="1"/>
    <col min="6914" max="6914" width="94.7109375" style="25" customWidth="1"/>
    <col min="6915" max="7168" width="9.140625" style="25"/>
    <col min="7169" max="7169" width="44.28515625" style="25" customWidth="1"/>
    <col min="7170" max="7170" width="94.7109375" style="25" customWidth="1"/>
    <col min="7171" max="7424" width="9.140625" style="25"/>
    <col min="7425" max="7425" width="44.28515625" style="25" customWidth="1"/>
    <col min="7426" max="7426" width="94.7109375" style="25" customWidth="1"/>
    <col min="7427" max="7680" width="9.140625" style="25"/>
    <col min="7681" max="7681" width="44.28515625" style="25" customWidth="1"/>
    <col min="7682" max="7682" width="94.7109375" style="25" customWidth="1"/>
    <col min="7683" max="7936" width="9.140625" style="25"/>
    <col min="7937" max="7937" width="44.28515625" style="25" customWidth="1"/>
    <col min="7938" max="7938" width="94.7109375" style="25" customWidth="1"/>
    <col min="7939" max="8192" width="9.140625" style="25"/>
    <col min="8193" max="8193" width="44.28515625" style="25" customWidth="1"/>
    <col min="8194" max="8194" width="94.7109375" style="25" customWidth="1"/>
    <col min="8195" max="8448" width="9.140625" style="25"/>
    <col min="8449" max="8449" width="44.28515625" style="25" customWidth="1"/>
    <col min="8450" max="8450" width="94.7109375" style="25" customWidth="1"/>
    <col min="8451" max="8704" width="9.140625" style="25"/>
    <col min="8705" max="8705" width="44.28515625" style="25" customWidth="1"/>
    <col min="8706" max="8706" width="94.7109375" style="25" customWidth="1"/>
    <col min="8707" max="8960" width="9.140625" style="25"/>
    <col min="8961" max="8961" width="44.28515625" style="25" customWidth="1"/>
    <col min="8962" max="8962" width="94.7109375" style="25" customWidth="1"/>
    <col min="8963" max="9216" width="9.140625" style="25"/>
    <col min="9217" max="9217" width="44.28515625" style="25" customWidth="1"/>
    <col min="9218" max="9218" width="94.7109375" style="25" customWidth="1"/>
    <col min="9219" max="9472" width="9.140625" style="25"/>
    <col min="9473" max="9473" width="44.28515625" style="25" customWidth="1"/>
    <col min="9474" max="9474" width="94.7109375" style="25" customWidth="1"/>
    <col min="9475" max="9728" width="9.140625" style="25"/>
    <col min="9729" max="9729" width="44.28515625" style="25" customWidth="1"/>
    <col min="9730" max="9730" width="94.7109375" style="25" customWidth="1"/>
    <col min="9731" max="9984" width="9.140625" style="25"/>
    <col min="9985" max="9985" width="44.28515625" style="25" customWidth="1"/>
    <col min="9986" max="9986" width="94.7109375" style="25" customWidth="1"/>
    <col min="9987" max="10240" width="9.140625" style="25"/>
    <col min="10241" max="10241" width="44.28515625" style="25" customWidth="1"/>
    <col min="10242" max="10242" width="94.7109375" style="25" customWidth="1"/>
    <col min="10243" max="10496" width="9.140625" style="25"/>
    <col min="10497" max="10497" width="44.28515625" style="25" customWidth="1"/>
    <col min="10498" max="10498" width="94.7109375" style="25" customWidth="1"/>
    <col min="10499" max="10752" width="9.140625" style="25"/>
    <col min="10753" max="10753" width="44.28515625" style="25" customWidth="1"/>
    <col min="10754" max="10754" width="94.7109375" style="25" customWidth="1"/>
    <col min="10755" max="11008" width="9.140625" style="25"/>
    <col min="11009" max="11009" width="44.28515625" style="25" customWidth="1"/>
    <col min="11010" max="11010" width="94.7109375" style="25" customWidth="1"/>
    <col min="11011" max="11264" width="9.140625" style="25"/>
    <col min="11265" max="11265" width="44.28515625" style="25" customWidth="1"/>
    <col min="11266" max="11266" width="94.7109375" style="25" customWidth="1"/>
    <col min="11267" max="11520" width="9.140625" style="25"/>
    <col min="11521" max="11521" width="44.28515625" style="25" customWidth="1"/>
    <col min="11522" max="11522" width="94.7109375" style="25" customWidth="1"/>
    <col min="11523" max="11776" width="9.140625" style="25"/>
    <col min="11777" max="11777" width="44.28515625" style="25" customWidth="1"/>
    <col min="11778" max="11778" width="94.7109375" style="25" customWidth="1"/>
    <col min="11779" max="12032" width="9.140625" style="25"/>
    <col min="12033" max="12033" width="44.28515625" style="25" customWidth="1"/>
    <col min="12034" max="12034" width="94.7109375" style="25" customWidth="1"/>
    <col min="12035" max="12288" width="9.140625" style="25"/>
    <col min="12289" max="12289" width="44.28515625" style="25" customWidth="1"/>
    <col min="12290" max="12290" width="94.7109375" style="25" customWidth="1"/>
    <col min="12291" max="12544" width="9.140625" style="25"/>
    <col min="12545" max="12545" width="44.28515625" style="25" customWidth="1"/>
    <col min="12546" max="12546" width="94.7109375" style="25" customWidth="1"/>
    <col min="12547" max="12800" width="9.140625" style="25"/>
    <col min="12801" max="12801" width="44.28515625" style="25" customWidth="1"/>
    <col min="12802" max="12802" width="94.7109375" style="25" customWidth="1"/>
    <col min="12803" max="13056" width="9.140625" style="25"/>
    <col min="13057" max="13057" width="44.28515625" style="25" customWidth="1"/>
    <col min="13058" max="13058" width="94.7109375" style="25" customWidth="1"/>
    <col min="13059" max="13312" width="9.140625" style="25"/>
    <col min="13313" max="13313" width="44.28515625" style="25" customWidth="1"/>
    <col min="13314" max="13314" width="94.7109375" style="25" customWidth="1"/>
    <col min="13315" max="13568" width="9.140625" style="25"/>
    <col min="13569" max="13569" width="44.28515625" style="25" customWidth="1"/>
    <col min="13570" max="13570" width="94.7109375" style="25" customWidth="1"/>
    <col min="13571" max="13824" width="9.140625" style="25"/>
    <col min="13825" max="13825" width="44.28515625" style="25" customWidth="1"/>
    <col min="13826" max="13826" width="94.7109375" style="25" customWidth="1"/>
    <col min="13827" max="14080" width="9.140625" style="25"/>
    <col min="14081" max="14081" width="44.28515625" style="25" customWidth="1"/>
    <col min="14082" max="14082" width="94.7109375" style="25" customWidth="1"/>
    <col min="14083" max="14336" width="9.140625" style="25"/>
    <col min="14337" max="14337" width="44.28515625" style="25" customWidth="1"/>
    <col min="14338" max="14338" width="94.7109375" style="25" customWidth="1"/>
    <col min="14339" max="14592" width="9.140625" style="25"/>
    <col min="14593" max="14593" width="44.28515625" style="25" customWidth="1"/>
    <col min="14594" max="14594" width="94.7109375" style="25" customWidth="1"/>
    <col min="14595" max="14848" width="9.140625" style="25"/>
    <col min="14849" max="14849" width="44.28515625" style="25" customWidth="1"/>
    <col min="14850" max="14850" width="94.7109375" style="25" customWidth="1"/>
    <col min="14851" max="15104" width="9.140625" style="25"/>
    <col min="15105" max="15105" width="44.28515625" style="25" customWidth="1"/>
    <col min="15106" max="15106" width="94.7109375" style="25" customWidth="1"/>
    <col min="15107" max="15360" width="9.140625" style="25"/>
    <col min="15361" max="15361" width="44.28515625" style="25" customWidth="1"/>
    <col min="15362" max="15362" width="94.7109375" style="25" customWidth="1"/>
    <col min="15363" max="15616" width="9.140625" style="25"/>
    <col min="15617" max="15617" width="44.28515625" style="25" customWidth="1"/>
    <col min="15618" max="15618" width="94.7109375" style="25" customWidth="1"/>
    <col min="15619" max="15872" width="9.140625" style="25"/>
    <col min="15873" max="15873" width="44.28515625" style="25" customWidth="1"/>
    <col min="15874" max="15874" width="94.7109375" style="25" customWidth="1"/>
    <col min="15875" max="16128" width="9.140625" style="25"/>
    <col min="16129" max="16129" width="44.28515625" style="25" customWidth="1"/>
    <col min="16130" max="16130" width="94.7109375" style="25" customWidth="1"/>
    <col min="16131" max="16384" width="9.140625" style="25"/>
  </cols>
  <sheetData>
    <row r="1" spans="1:4" ht="26.25" customHeight="1">
      <c r="A1" s="78"/>
      <c r="B1" s="78"/>
    </row>
    <row r="2" spans="1:4">
      <c r="A2" s="22" t="s">
        <v>84</v>
      </c>
      <c r="B2" s="31">
        <v>11120902</v>
      </c>
    </row>
    <row r="3" spans="1:4">
      <c r="A3" s="68" t="s">
        <v>85</v>
      </c>
      <c r="B3" s="31" t="s">
        <v>134</v>
      </c>
      <c r="D3" s="64"/>
    </row>
    <row r="4" spans="1:4">
      <c r="A4" s="22" t="s">
        <v>86</v>
      </c>
      <c r="B4" s="31" t="s">
        <v>71</v>
      </c>
      <c r="C4" s="51"/>
    </row>
    <row r="5" spans="1:4">
      <c r="A5" s="22" t="s">
        <v>87</v>
      </c>
      <c r="B5" s="31" t="s">
        <v>135</v>
      </c>
      <c r="D5" s="64"/>
    </row>
    <row r="6" spans="1:4">
      <c r="A6" s="22" t="s">
        <v>88</v>
      </c>
      <c r="B6" s="31" t="s">
        <v>120</v>
      </c>
    </row>
    <row r="7" spans="1:4" ht="25.5">
      <c r="A7" s="22" t="s">
        <v>90</v>
      </c>
      <c r="B7" s="32" t="s">
        <v>136</v>
      </c>
      <c r="D7" s="64"/>
    </row>
    <row r="8" spans="1:4">
      <c r="A8" s="22" t="s">
        <v>91</v>
      </c>
      <c r="B8" s="33" t="s">
        <v>92</v>
      </c>
    </row>
    <row r="9" spans="1:4" ht="51">
      <c r="A9" s="22" t="s">
        <v>93</v>
      </c>
      <c r="B9" s="32" t="s">
        <v>144</v>
      </c>
      <c r="D9" s="64"/>
    </row>
    <row r="10" spans="1:4">
      <c r="A10" s="22" t="s">
        <v>94</v>
      </c>
      <c r="B10" s="32" t="s">
        <v>95</v>
      </c>
    </row>
    <row r="11" spans="1:4" ht="38.25">
      <c r="A11" s="22" t="s">
        <v>96</v>
      </c>
      <c r="B11" s="32" t="s">
        <v>145</v>
      </c>
      <c r="D11" s="64"/>
    </row>
    <row r="12" spans="1:4">
      <c r="A12" s="22" t="s">
        <v>97</v>
      </c>
      <c r="B12" s="65" t="s">
        <v>98</v>
      </c>
    </row>
    <row r="13" spans="1:4">
      <c r="A13" s="22" t="s">
        <v>99</v>
      </c>
      <c r="B13" s="65" t="s">
        <v>100</v>
      </c>
      <c r="D13" s="64"/>
    </row>
    <row r="14" spans="1:4">
      <c r="A14" s="87" t="s">
        <v>101</v>
      </c>
      <c r="B14" s="52" t="s">
        <v>127</v>
      </c>
    </row>
    <row r="15" spans="1:4">
      <c r="A15" s="88"/>
      <c r="B15" s="52" t="s">
        <v>128</v>
      </c>
    </row>
    <row r="16" spans="1:4">
      <c r="A16" s="89"/>
      <c r="B16" s="52" t="s">
        <v>129</v>
      </c>
    </row>
    <row r="17" spans="1:4">
      <c r="A17" s="22" t="s">
        <v>102</v>
      </c>
      <c r="B17" s="66" t="s">
        <v>124</v>
      </c>
      <c r="D17" s="64"/>
    </row>
    <row r="18" spans="1:4">
      <c r="A18" s="22" t="s">
        <v>103</v>
      </c>
      <c r="B18" s="34">
        <v>46051</v>
      </c>
    </row>
    <row r="19" spans="1:4">
      <c r="A19" s="22" t="s">
        <v>104</v>
      </c>
      <c r="B19" s="34">
        <v>46141</v>
      </c>
      <c r="D19" s="64"/>
    </row>
    <row r="20" spans="1:4">
      <c r="A20" s="22" t="s">
        <v>105</v>
      </c>
      <c r="B20" s="32" t="s">
        <v>106</v>
      </c>
    </row>
    <row r="21" spans="1:4">
      <c r="A21" s="22" t="s">
        <v>107</v>
      </c>
      <c r="B21" s="33" t="s">
        <v>141</v>
      </c>
      <c r="D21" s="64"/>
    </row>
    <row r="22" spans="1:4">
      <c r="A22" s="22" t="s">
        <v>108</v>
      </c>
      <c r="B22" s="35" t="s">
        <v>109</v>
      </c>
    </row>
    <row r="23" spans="1:4">
      <c r="A23" s="22" t="s">
        <v>110</v>
      </c>
      <c r="B23" s="67" t="s">
        <v>142</v>
      </c>
      <c r="D23" s="64"/>
    </row>
    <row r="24" spans="1:4">
      <c r="A24" s="23"/>
      <c r="B24" s="23"/>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4" r:id="rId3" display="https://stat.gov.kz/api/iblock/element/44207/file/en/"/>
    <hyperlink ref="B15" r:id="rId4" display="https://stat.gov.kz/api/iblock/element/122867/file/en/"/>
    <hyperlink ref="B16" r:id="rId5" display="https://stat.gov.kz/api/iblock/element/294877/file/en/"/>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U31"/>
  <sheetViews>
    <sheetView workbookViewId="0">
      <pane xSplit="2" topLeftCell="C1" activePane="topRight" state="frozen"/>
      <selection pane="topRight" activeCell="D37" sqref="D37"/>
    </sheetView>
  </sheetViews>
  <sheetFormatPr defaultRowHeight="11.25"/>
  <cols>
    <col min="1" max="1" width="9.140625" style="9"/>
    <col min="2" max="2" width="22" style="9" customWidth="1"/>
    <col min="3" max="19" width="12.28515625" style="9" customWidth="1"/>
    <col min="20" max="23" width="12.42578125" style="9" customWidth="1"/>
    <col min="24" max="24" width="12" style="9" customWidth="1"/>
    <col min="25" max="26" width="11.28515625" style="9" customWidth="1"/>
    <col min="27" max="27" width="11.5703125" style="9" customWidth="1"/>
    <col min="28" max="28" width="12.85546875" style="9" customWidth="1"/>
    <col min="29" max="30" width="12.7109375" style="9" customWidth="1"/>
    <col min="31" max="31" width="12.140625" style="9" customWidth="1"/>
    <col min="32" max="32" width="12.28515625" style="9" customWidth="1"/>
    <col min="33" max="34" width="12.5703125" style="9" customWidth="1"/>
    <col min="35" max="35" width="11.28515625" style="9" customWidth="1"/>
    <col min="36" max="36" width="12.140625" style="9" customWidth="1"/>
    <col min="37" max="39" width="11.140625" style="9" customWidth="1"/>
    <col min="40" max="40" width="12.5703125" style="9" customWidth="1"/>
    <col min="41" max="42" width="12.28515625" style="9" customWidth="1"/>
    <col min="43" max="43" width="11.140625" style="9" customWidth="1"/>
    <col min="44" max="44" width="11.7109375" style="9" customWidth="1"/>
    <col min="45" max="45" width="10.5703125" style="9" bestFit="1" customWidth="1"/>
    <col min="46" max="46" width="10.5703125" style="9" customWidth="1"/>
    <col min="47" max="47" width="11.85546875" style="9" customWidth="1"/>
    <col min="48" max="48" width="12.140625" style="9" customWidth="1"/>
    <col min="49" max="51" width="11.7109375" style="9" customWidth="1"/>
    <col min="52" max="52" width="11.5703125" style="9" customWidth="1"/>
    <col min="53" max="53" width="12.42578125" style="9" customWidth="1"/>
    <col min="54" max="54" width="11.140625" style="9" customWidth="1"/>
    <col min="55" max="55" width="11.5703125" style="9" customWidth="1"/>
    <col min="56" max="56" width="12.28515625" style="9" customWidth="1"/>
    <col min="57" max="57" width="12.140625" style="9" customWidth="1"/>
    <col min="58" max="58" width="10.7109375" style="9" customWidth="1"/>
    <col min="59" max="59" width="9.85546875" style="9" customWidth="1"/>
    <col min="60" max="60" width="11.7109375" style="9" customWidth="1"/>
    <col min="61" max="61" width="11.42578125" style="9" customWidth="1"/>
    <col min="62" max="62" width="12.85546875" style="9" customWidth="1"/>
    <col min="63" max="63" width="10.7109375" style="9" customWidth="1"/>
    <col min="64" max="64" width="12.140625" style="9" customWidth="1"/>
    <col min="65" max="65" width="10.5703125" style="9" customWidth="1"/>
    <col min="66" max="66" width="11" style="9" customWidth="1"/>
    <col min="67" max="68" width="9.85546875" style="9" customWidth="1"/>
    <col min="69" max="69" width="12" style="9" customWidth="1"/>
    <col min="70" max="70" width="11.5703125" style="9" customWidth="1"/>
    <col min="71" max="71" width="11" style="9" customWidth="1"/>
    <col min="72" max="72" width="9.5703125" style="9" customWidth="1"/>
    <col min="73" max="16384" width="9.140625" style="9"/>
  </cols>
  <sheetData>
    <row r="1" spans="1:73" ht="15">
      <c r="A1" s="45">
        <v>11120902</v>
      </c>
      <c r="B1" s="18" t="s">
        <v>74</v>
      </c>
      <c r="C1" s="8"/>
      <c r="D1" s="8"/>
      <c r="E1" s="8"/>
      <c r="F1" s="8"/>
      <c r="G1" s="8"/>
      <c r="H1" s="8"/>
      <c r="I1" s="8"/>
      <c r="J1" s="8"/>
      <c r="K1" s="8"/>
    </row>
    <row r="2" spans="1:73">
      <c r="AU2" s="10"/>
      <c r="BG2" s="10"/>
      <c r="BO2" s="10"/>
      <c r="BU2" s="10" t="s">
        <v>71</v>
      </c>
    </row>
    <row r="3" spans="1:73" s="63" customFormat="1" ht="36.75" customHeight="1">
      <c r="A3" s="53" t="s">
        <v>121</v>
      </c>
      <c r="B3" s="62"/>
      <c r="C3" s="62" t="s">
        <v>23</v>
      </c>
      <c r="D3" s="62" t="s">
        <v>24</v>
      </c>
      <c r="E3" s="62" t="s">
        <v>25</v>
      </c>
      <c r="F3" s="62">
        <v>2008</v>
      </c>
      <c r="G3" s="62" t="s">
        <v>26</v>
      </c>
      <c r="H3" s="62" t="s">
        <v>27</v>
      </c>
      <c r="I3" s="62" t="s">
        <v>28</v>
      </c>
      <c r="J3" s="62">
        <v>2009</v>
      </c>
      <c r="K3" s="62" t="s">
        <v>29</v>
      </c>
      <c r="L3" s="62" t="s">
        <v>30</v>
      </c>
      <c r="M3" s="62" t="s">
        <v>31</v>
      </c>
      <c r="N3" s="62">
        <v>2010</v>
      </c>
      <c r="O3" s="62" t="s">
        <v>32</v>
      </c>
      <c r="P3" s="62" t="s">
        <v>33</v>
      </c>
      <c r="Q3" s="62" t="s">
        <v>34</v>
      </c>
      <c r="R3" s="62">
        <v>2011</v>
      </c>
      <c r="S3" s="62" t="s">
        <v>35</v>
      </c>
      <c r="T3" s="62" t="s">
        <v>36</v>
      </c>
      <c r="U3" s="62" t="s">
        <v>37</v>
      </c>
      <c r="V3" s="62">
        <v>2012</v>
      </c>
      <c r="W3" s="62" t="s">
        <v>38</v>
      </c>
      <c r="X3" s="62" t="s">
        <v>39</v>
      </c>
      <c r="Y3" s="62" t="s">
        <v>40</v>
      </c>
      <c r="Z3" s="62">
        <v>2013</v>
      </c>
      <c r="AA3" s="62" t="s">
        <v>41</v>
      </c>
      <c r="AB3" s="62" t="s">
        <v>42</v>
      </c>
      <c r="AC3" s="62" t="s">
        <v>43</v>
      </c>
      <c r="AD3" s="62">
        <v>2014</v>
      </c>
      <c r="AE3" s="60" t="s">
        <v>44</v>
      </c>
      <c r="AF3" s="60" t="s">
        <v>45</v>
      </c>
      <c r="AG3" s="62" t="s">
        <v>46</v>
      </c>
      <c r="AH3" s="62">
        <v>2015</v>
      </c>
      <c r="AI3" s="60" t="s">
        <v>47</v>
      </c>
      <c r="AJ3" s="60" t="s">
        <v>48</v>
      </c>
      <c r="AK3" s="62" t="s">
        <v>49</v>
      </c>
      <c r="AL3" s="62">
        <v>2016</v>
      </c>
      <c r="AM3" s="60" t="s">
        <v>50</v>
      </c>
      <c r="AN3" s="60" t="s">
        <v>51</v>
      </c>
      <c r="AO3" s="60" t="s">
        <v>52</v>
      </c>
      <c r="AP3" s="60">
        <v>2017</v>
      </c>
      <c r="AQ3" s="60" t="s">
        <v>53</v>
      </c>
      <c r="AR3" s="60" t="s">
        <v>54</v>
      </c>
      <c r="AS3" s="60" t="s">
        <v>55</v>
      </c>
      <c r="AT3" s="60">
        <v>2018</v>
      </c>
      <c r="AU3" s="60" t="s">
        <v>56</v>
      </c>
      <c r="AV3" s="60" t="s">
        <v>57</v>
      </c>
      <c r="AW3" s="60" t="s">
        <v>58</v>
      </c>
      <c r="AX3" s="60">
        <v>2019</v>
      </c>
      <c r="AY3" s="60" t="s">
        <v>59</v>
      </c>
      <c r="AZ3" s="60" t="s">
        <v>60</v>
      </c>
      <c r="BA3" s="60" t="s">
        <v>61</v>
      </c>
      <c r="BB3" s="60">
        <v>2020</v>
      </c>
      <c r="BC3" s="62" t="s">
        <v>62</v>
      </c>
      <c r="BD3" s="62" t="s">
        <v>63</v>
      </c>
      <c r="BE3" s="60" t="s">
        <v>64</v>
      </c>
      <c r="BF3" s="60">
        <v>2021</v>
      </c>
      <c r="BG3" s="62" t="s">
        <v>65</v>
      </c>
      <c r="BH3" s="60" t="s">
        <v>139</v>
      </c>
      <c r="BI3" s="60" t="s">
        <v>67</v>
      </c>
      <c r="BJ3" s="60">
        <v>2022</v>
      </c>
      <c r="BK3" s="60" t="s">
        <v>68</v>
      </c>
      <c r="BL3" s="60" t="s">
        <v>69</v>
      </c>
      <c r="BM3" s="60" t="s">
        <v>70</v>
      </c>
      <c r="BN3" s="60">
        <v>2023</v>
      </c>
      <c r="BO3" s="60" t="s">
        <v>77</v>
      </c>
      <c r="BP3" s="60" t="s">
        <v>78</v>
      </c>
      <c r="BQ3" s="60" t="s">
        <v>79</v>
      </c>
      <c r="BR3" s="60" t="s">
        <v>138</v>
      </c>
      <c r="BS3" s="60" t="s">
        <v>80</v>
      </c>
      <c r="BT3" s="60" t="s">
        <v>133</v>
      </c>
      <c r="BU3" s="60" t="s">
        <v>143</v>
      </c>
    </row>
    <row r="4" spans="1:73" s="69" customFormat="1">
      <c r="A4" s="54">
        <v>0</v>
      </c>
      <c r="B4" s="43" t="s">
        <v>1</v>
      </c>
      <c r="C4" s="73">
        <v>1706.9</v>
      </c>
      <c r="D4" s="73">
        <v>3820.9</v>
      </c>
      <c r="E4" s="73">
        <v>6267.2</v>
      </c>
      <c r="F4" s="73">
        <v>8513.5</v>
      </c>
      <c r="G4" s="73">
        <v>1388.8</v>
      </c>
      <c r="H4" s="73">
        <v>2929.1</v>
      </c>
      <c r="I4" s="73">
        <v>4821.8</v>
      </c>
      <c r="J4" s="73">
        <v>7165.1</v>
      </c>
      <c r="K4" s="73">
        <v>1694.7</v>
      </c>
      <c r="L4" s="73">
        <v>3689.4</v>
      </c>
      <c r="M4" s="73">
        <v>5951.4</v>
      </c>
      <c r="N4" s="73">
        <v>9071</v>
      </c>
      <c r="O4" s="73">
        <v>2169.1</v>
      </c>
      <c r="P4" s="73">
        <v>4681.8999999999996</v>
      </c>
      <c r="Q4" s="73">
        <v>7684.5</v>
      </c>
      <c r="R4" s="73">
        <v>11634.5</v>
      </c>
      <c r="S4" s="73">
        <v>2459.8000000000002</v>
      </c>
      <c r="T4" s="73">
        <v>5164</v>
      </c>
      <c r="U4" s="73">
        <v>8319.1</v>
      </c>
      <c r="V4" s="73">
        <v>12387.4</v>
      </c>
      <c r="W4" s="73">
        <v>2725.3</v>
      </c>
      <c r="X4" s="73">
        <v>5663.1</v>
      </c>
      <c r="Y4" s="73">
        <v>9222.1</v>
      </c>
      <c r="Z4" s="73">
        <v>13890.8</v>
      </c>
      <c r="AA4" s="73">
        <v>2711.4</v>
      </c>
      <c r="AB4" s="73">
        <v>5424.2</v>
      </c>
      <c r="AC4" s="73">
        <v>8780.1</v>
      </c>
      <c r="AD4" s="73">
        <v>12806.7</v>
      </c>
      <c r="AE4" s="73">
        <v>2566.6</v>
      </c>
      <c r="AF4" s="73">
        <v>5189.7</v>
      </c>
      <c r="AG4" s="73">
        <v>8010.4</v>
      </c>
      <c r="AH4" s="73">
        <v>10509.9</v>
      </c>
      <c r="AI4" s="73">
        <v>1474.7</v>
      </c>
      <c r="AJ4" s="73">
        <v>3153.6</v>
      </c>
      <c r="AK4" s="73">
        <v>5121.5</v>
      </c>
      <c r="AL4" s="73">
        <v>7714.8</v>
      </c>
      <c r="AM4" s="73">
        <v>1802.4</v>
      </c>
      <c r="AN4" s="73">
        <v>3762.2</v>
      </c>
      <c r="AO4" s="73">
        <v>6038.1</v>
      </c>
      <c r="AP4" s="73">
        <v>9247.6</v>
      </c>
      <c r="AQ4" s="73">
        <v>2005.1</v>
      </c>
      <c r="AR4" s="73">
        <v>4179.8999999999996</v>
      </c>
      <c r="AS4" s="73">
        <v>6480.2</v>
      </c>
      <c r="AT4" s="73">
        <v>9812.5</v>
      </c>
      <c r="AU4" s="73">
        <v>1894.2</v>
      </c>
      <c r="AV4" s="73">
        <v>3989.3</v>
      </c>
      <c r="AW4" s="73">
        <v>6284.8</v>
      </c>
      <c r="AX4" s="73">
        <v>9812.5</v>
      </c>
      <c r="AY4" s="73">
        <v>2076.1999999999998</v>
      </c>
      <c r="AZ4" s="73">
        <v>3761.4</v>
      </c>
      <c r="BA4" s="73">
        <v>5989</v>
      </c>
      <c r="BB4" s="73">
        <v>9121.7000000000007</v>
      </c>
      <c r="BC4" s="73">
        <v>2008.3</v>
      </c>
      <c r="BD4" s="73">
        <v>4016.6</v>
      </c>
      <c r="BE4" s="73">
        <v>6583.5</v>
      </c>
      <c r="BF4" s="73">
        <v>10369.9</v>
      </c>
      <c r="BG4" s="73">
        <v>2259.9</v>
      </c>
      <c r="BH4" s="73">
        <v>4624.8999999999996</v>
      </c>
      <c r="BI4" s="73">
        <v>7303.2</v>
      </c>
      <c r="BJ4" s="73">
        <v>11476.6</v>
      </c>
      <c r="BK4" s="73">
        <v>2618.6999999999998</v>
      </c>
      <c r="BL4" s="73">
        <v>5272</v>
      </c>
      <c r="BM4" s="73">
        <v>8396.2999999999993</v>
      </c>
      <c r="BN4" s="73">
        <v>13153.4</v>
      </c>
      <c r="BO4" s="73">
        <v>2880.2</v>
      </c>
      <c r="BP4" s="73">
        <v>5800.4</v>
      </c>
      <c r="BQ4" s="73">
        <v>9204.2999999999993</v>
      </c>
      <c r="BR4" s="73">
        <v>14444.6</v>
      </c>
      <c r="BS4" s="73">
        <v>2940.6</v>
      </c>
      <c r="BT4" s="73">
        <v>5879.3</v>
      </c>
      <c r="BU4" s="77">
        <f>'[5]ВРП на душу населения'!$N$1</f>
        <v>9417.4</v>
      </c>
    </row>
    <row r="5" spans="1:73">
      <c r="A5" s="15">
        <v>10</v>
      </c>
      <c r="B5" s="37" t="s">
        <v>2</v>
      </c>
      <c r="C5" s="74" t="s">
        <v>140</v>
      </c>
      <c r="D5" s="74" t="s">
        <v>140</v>
      </c>
      <c r="E5" s="74" t="s">
        <v>140</v>
      </c>
      <c r="F5" s="74" t="s">
        <v>140</v>
      </c>
      <c r="G5" s="74" t="s">
        <v>140</v>
      </c>
      <c r="H5" s="74" t="s">
        <v>140</v>
      </c>
      <c r="I5" s="74" t="s">
        <v>140</v>
      </c>
      <c r="J5" s="74" t="s">
        <v>140</v>
      </c>
      <c r="K5" s="74" t="s">
        <v>140</v>
      </c>
      <c r="L5" s="74" t="s">
        <v>140</v>
      </c>
      <c r="M5" s="74" t="s">
        <v>140</v>
      </c>
      <c r="N5" s="74" t="s">
        <v>140</v>
      </c>
      <c r="O5" s="74" t="s">
        <v>140</v>
      </c>
      <c r="P5" s="74" t="s">
        <v>140</v>
      </c>
      <c r="Q5" s="74" t="s">
        <v>140</v>
      </c>
      <c r="R5" s="74" t="s">
        <v>140</v>
      </c>
      <c r="S5" s="74" t="s">
        <v>140</v>
      </c>
      <c r="T5" s="74" t="s">
        <v>140</v>
      </c>
      <c r="U5" s="74" t="s">
        <v>140</v>
      </c>
      <c r="V5" s="74" t="s">
        <v>140</v>
      </c>
      <c r="W5" s="74" t="s">
        <v>140</v>
      </c>
      <c r="X5" s="74" t="s">
        <v>140</v>
      </c>
      <c r="Y5" s="74" t="s">
        <v>140</v>
      </c>
      <c r="Z5" s="74" t="s">
        <v>140</v>
      </c>
      <c r="AA5" s="74" t="s">
        <v>140</v>
      </c>
      <c r="AB5" s="74" t="s">
        <v>140</v>
      </c>
      <c r="AC5" s="74" t="s">
        <v>140</v>
      </c>
      <c r="AD5" s="74" t="s">
        <v>140</v>
      </c>
      <c r="AE5" s="74" t="s">
        <v>140</v>
      </c>
      <c r="AF5" s="74" t="s">
        <v>140</v>
      </c>
      <c r="AG5" s="74" t="s">
        <v>140</v>
      </c>
      <c r="AH5" s="74" t="s">
        <v>140</v>
      </c>
      <c r="AI5" s="74" t="s">
        <v>140</v>
      </c>
      <c r="AJ5" s="74" t="s">
        <v>140</v>
      </c>
      <c r="AK5" s="74" t="s">
        <v>140</v>
      </c>
      <c r="AL5" s="74" t="s">
        <v>140</v>
      </c>
      <c r="AM5" s="74" t="s">
        <v>140</v>
      </c>
      <c r="AN5" s="74" t="s">
        <v>140</v>
      </c>
      <c r="AO5" s="74" t="s">
        <v>140</v>
      </c>
      <c r="AP5" s="74" t="s">
        <v>140</v>
      </c>
      <c r="AQ5" s="74" t="s">
        <v>140</v>
      </c>
      <c r="AR5" s="74" t="s">
        <v>140</v>
      </c>
      <c r="AS5" s="74" t="s">
        <v>140</v>
      </c>
      <c r="AT5" s="74" t="s">
        <v>140</v>
      </c>
      <c r="AU5" s="74" t="s">
        <v>140</v>
      </c>
      <c r="AV5" s="74" t="s">
        <v>140</v>
      </c>
      <c r="AW5" s="74" t="s">
        <v>140</v>
      </c>
      <c r="AX5" s="74" t="s">
        <v>140</v>
      </c>
      <c r="AY5" s="74" t="s">
        <v>140</v>
      </c>
      <c r="AZ5" s="74" t="s">
        <v>140</v>
      </c>
      <c r="BA5" s="74" t="s">
        <v>140</v>
      </c>
      <c r="BB5" s="74" t="s">
        <v>140</v>
      </c>
      <c r="BC5" s="74" t="s">
        <v>140</v>
      </c>
      <c r="BD5" s="74" t="s">
        <v>140</v>
      </c>
      <c r="BE5" s="74" t="s">
        <v>140</v>
      </c>
      <c r="BF5" s="74" t="s">
        <v>140</v>
      </c>
      <c r="BG5" s="74" t="s">
        <v>140</v>
      </c>
      <c r="BH5" s="74">
        <v>3219.9</v>
      </c>
      <c r="BI5" s="74">
        <v>5180.2</v>
      </c>
      <c r="BJ5" s="74">
        <v>8471.7999999999993</v>
      </c>
      <c r="BK5" s="74">
        <v>2046.6</v>
      </c>
      <c r="BL5" s="74">
        <v>4189.3</v>
      </c>
      <c r="BM5" s="74">
        <v>6998.2</v>
      </c>
      <c r="BN5" s="74">
        <v>9452.6</v>
      </c>
      <c r="BO5" s="74">
        <v>2609.6999999999998</v>
      </c>
      <c r="BP5" s="74">
        <v>4771</v>
      </c>
      <c r="BQ5" s="74">
        <v>8017</v>
      </c>
      <c r="BR5" s="74">
        <v>11434.5</v>
      </c>
      <c r="BS5" s="74">
        <v>2378.8000000000002</v>
      </c>
      <c r="BT5" s="74">
        <v>4410.5</v>
      </c>
      <c r="BU5" s="74">
        <f>'[5]ВРП на душу населения'!$N$6</f>
        <v>7646</v>
      </c>
    </row>
    <row r="6" spans="1:73">
      <c r="A6" s="15">
        <v>11</v>
      </c>
      <c r="B6" s="37" t="s">
        <v>3</v>
      </c>
      <c r="C6" s="74">
        <v>888.3</v>
      </c>
      <c r="D6" s="74">
        <v>2101.6999999999998</v>
      </c>
      <c r="E6" s="74">
        <v>3761</v>
      </c>
      <c r="F6" s="74">
        <v>5331.7</v>
      </c>
      <c r="G6" s="74">
        <v>750.5</v>
      </c>
      <c r="H6" s="74">
        <v>1699.8</v>
      </c>
      <c r="I6" s="74">
        <v>3247.5</v>
      </c>
      <c r="J6" s="74">
        <v>4827.8</v>
      </c>
      <c r="K6" s="74">
        <v>781.3</v>
      </c>
      <c r="L6" s="74">
        <v>1872.9</v>
      </c>
      <c r="M6" s="74">
        <v>3480.4</v>
      </c>
      <c r="N6" s="74">
        <v>5416.4</v>
      </c>
      <c r="O6" s="74">
        <v>1150.8</v>
      </c>
      <c r="P6" s="74">
        <v>2388.9</v>
      </c>
      <c r="Q6" s="74">
        <v>4592</v>
      </c>
      <c r="R6" s="74">
        <v>7495.6</v>
      </c>
      <c r="S6" s="74">
        <v>1349.4</v>
      </c>
      <c r="T6" s="74">
        <v>2869.2</v>
      </c>
      <c r="U6" s="74">
        <v>5125.3999999999996</v>
      </c>
      <c r="V6" s="74">
        <v>7328.8</v>
      </c>
      <c r="W6" s="74">
        <v>1503.4</v>
      </c>
      <c r="X6" s="74">
        <v>3070.4</v>
      </c>
      <c r="Y6" s="74">
        <v>5716.8</v>
      </c>
      <c r="Z6" s="74">
        <v>8556.5</v>
      </c>
      <c r="AA6" s="74">
        <v>1481.7</v>
      </c>
      <c r="AB6" s="74">
        <v>3435.4</v>
      </c>
      <c r="AC6" s="74">
        <v>5858.5</v>
      </c>
      <c r="AD6" s="74">
        <v>7968.6</v>
      </c>
      <c r="AE6" s="74">
        <v>1521.3</v>
      </c>
      <c r="AF6" s="74">
        <v>3210.3</v>
      </c>
      <c r="AG6" s="74">
        <v>5591.9</v>
      </c>
      <c r="AH6" s="74">
        <v>6827.7</v>
      </c>
      <c r="AI6" s="74">
        <v>848.8</v>
      </c>
      <c r="AJ6" s="74">
        <v>1909.5</v>
      </c>
      <c r="AK6" s="74">
        <v>3556</v>
      </c>
      <c r="AL6" s="74">
        <v>5313.9</v>
      </c>
      <c r="AM6" s="74">
        <v>1064</v>
      </c>
      <c r="AN6" s="74">
        <v>2368.9</v>
      </c>
      <c r="AO6" s="74">
        <v>4117.6000000000004</v>
      </c>
      <c r="AP6" s="74">
        <v>6465.6</v>
      </c>
      <c r="AQ6" s="74">
        <v>1208.8</v>
      </c>
      <c r="AR6" s="74">
        <v>2591.5</v>
      </c>
      <c r="AS6" s="74">
        <v>4323.1000000000004</v>
      </c>
      <c r="AT6" s="74">
        <v>6675.2</v>
      </c>
      <c r="AU6" s="74">
        <v>1195</v>
      </c>
      <c r="AV6" s="74">
        <v>2601.1</v>
      </c>
      <c r="AW6" s="74">
        <v>4353</v>
      </c>
      <c r="AX6" s="74">
        <v>6848.3</v>
      </c>
      <c r="AY6" s="74">
        <v>1372.3</v>
      </c>
      <c r="AZ6" s="74">
        <v>2736.2</v>
      </c>
      <c r="BA6" s="74">
        <v>4689.7</v>
      </c>
      <c r="BB6" s="74">
        <v>7513</v>
      </c>
      <c r="BC6" s="74">
        <v>1471.1</v>
      </c>
      <c r="BD6" s="74">
        <v>3103.6</v>
      </c>
      <c r="BE6" s="74">
        <v>5226</v>
      </c>
      <c r="BF6" s="74">
        <v>8555.5</v>
      </c>
      <c r="BG6" s="74">
        <v>1684.7</v>
      </c>
      <c r="BH6" s="74">
        <v>3430.3</v>
      </c>
      <c r="BI6" s="74">
        <v>5863.4</v>
      </c>
      <c r="BJ6" s="74">
        <v>9617.1</v>
      </c>
      <c r="BK6" s="74">
        <v>1916.7</v>
      </c>
      <c r="BL6" s="74">
        <v>4106.1000000000004</v>
      </c>
      <c r="BM6" s="74">
        <v>6450.6</v>
      </c>
      <c r="BN6" s="74">
        <v>10202.1</v>
      </c>
      <c r="BO6" s="74">
        <v>2150.5</v>
      </c>
      <c r="BP6" s="74">
        <v>4531.3</v>
      </c>
      <c r="BQ6" s="74">
        <v>7323.3</v>
      </c>
      <c r="BR6" s="74">
        <v>11359.7</v>
      </c>
      <c r="BS6" s="74">
        <v>2164.8000000000002</v>
      </c>
      <c r="BT6" s="74">
        <v>4443.2</v>
      </c>
      <c r="BU6" s="74">
        <f>'[5]ВРП на душу населения'!$N$7</f>
        <v>7272.1</v>
      </c>
    </row>
    <row r="7" spans="1:73">
      <c r="A7" s="15">
        <v>15</v>
      </c>
      <c r="B7" s="37" t="s">
        <v>4</v>
      </c>
      <c r="C7" s="74">
        <v>2042.3</v>
      </c>
      <c r="D7" s="74">
        <v>4676.3999999999996</v>
      </c>
      <c r="E7" s="74">
        <v>7355.8</v>
      </c>
      <c r="F7" s="74">
        <v>10233.6</v>
      </c>
      <c r="G7" s="74">
        <v>1416.1</v>
      </c>
      <c r="H7" s="74">
        <v>3122.6</v>
      </c>
      <c r="I7" s="74">
        <v>5189.8</v>
      </c>
      <c r="J7" s="74">
        <v>7612.9</v>
      </c>
      <c r="K7" s="74">
        <v>1979</v>
      </c>
      <c r="L7" s="74">
        <v>4318.2</v>
      </c>
      <c r="M7" s="74">
        <v>6931</v>
      </c>
      <c r="N7" s="74">
        <v>10336.6</v>
      </c>
      <c r="O7" s="74">
        <v>2614.4</v>
      </c>
      <c r="P7" s="74">
        <v>5472.9</v>
      </c>
      <c r="Q7" s="74">
        <v>9166.2000000000007</v>
      </c>
      <c r="R7" s="74">
        <v>13628.4</v>
      </c>
      <c r="S7" s="74">
        <v>2776.4</v>
      </c>
      <c r="T7" s="74">
        <v>5774.8</v>
      </c>
      <c r="U7" s="74">
        <v>9276.2000000000007</v>
      </c>
      <c r="V7" s="74">
        <v>14893</v>
      </c>
      <c r="W7" s="74">
        <v>2989.5</v>
      </c>
      <c r="X7" s="74">
        <v>6262.8</v>
      </c>
      <c r="Y7" s="74">
        <v>10341.1</v>
      </c>
      <c r="Z7" s="74">
        <v>15106.2</v>
      </c>
      <c r="AA7" s="74">
        <v>2755.4</v>
      </c>
      <c r="AB7" s="74">
        <v>5701.4</v>
      </c>
      <c r="AC7" s="74">
        <v>9040.7000000000007</v>
      </c>
      <c r="AD7" s="74">
        <v>13178.2</v>
      </c>
      <c r="AE7" s="74">
        <v>2413.3000000000002</v>
      </c>
      <c r="AF7" s="74">
        <v>4715.2</v>
      </c>
      <c r="AG7" s="74">
        <v>7444.4</v>
      </c>
      <c r="AH7" s="74">
        <v>9628.7999999999993</v>
      </c>
      <c r="AI7" s="74">
        <v>1350.5</v>
      </c>
      <c r="AJ7" s="74">
        <v>2759.5</v>
      </c>
      <c r="AK7" s="74">
        <v>4672.8</v>
      </c>
      <c r="AL7" s="74">
        <v>7203.9</v>
      </c>
      <c r="AM7" s="74">
        <v>1792.8</v>
      </c>
      <c r="AN7" s="74">
        <v>3684</v>
      </c>
      <c r="AO7" s="74">
        <v>5812.2</v>
      </c>
      <c r="AP7" s="74">
        <v>8434.7000000000007</v>
      </c>
      <c r="AQ7" s="74">
        <v>2021.8</v>
      </c>
      <c r="AR7" s="74">
        <v>4266.8999999999996</v>
      </c>
      <c r="AS7" s="74">
        <v>6674.7</v>
      </c>
      <c r="AT7" s="74">
        <v>9097.5</v>
      </c>
      <c r="AU7" s="74">
        <v>1881.2</v>
      </c>
      <c r="AV7" s="74">
        <v>4182.3999999999996</v>
      </c>
      <c r="AW7" s="74">
        <v>6573.8</v>
      </c>
      <c r="AX7" s="74">
        <v>8874.7000000000007</v>
      </c>
      <c r="AY7" s="74">
        <v>1921.7</v>
      </c>
      <c r="AZ7" s="74">
        <v>3596.7</v>
      </c>
      <c r="BA7" s="74">
        <v>5869.6</v>
      </c>
      <c r="BB7" s="74">
        <v>8063.4</v>
      </c>
      <c r="BC7" s="74">
        <v>1825.4</v>
      </c>
      <c r="BD7" s="74">
        <v>3855.2</v>
      </c>
      <c r="BE7" s="74">
        <v>6359.3</v>
      </c>
      <c r="BF7" s="74">
        <v>9347</v>
      </c>
      <c r="BG7" s="74">
        <v>2111.8000000000002</v>
      </c>
      <c r="BH7" s="74">
        <v>4745.1000000000004</v>
      </c>
      <c r="BI7" s="74">
        <v>7143</v>
      </c>
      <c r="BJ7" s="74">
        <v>10398.299999999999</v>
      </c>
      <c r="BK7" s="74">
        <v>2224.9</v>
      </c>
      <c r="BL7" s="74">
        <v>4737.7</v>
      </c>
      <c r="BM7" s="74">
        <v>7475.5</v>
      </c>
      <c r="BN7" s="74">
        <v>9827.7000000000007</v>
      </c>
      <c r="BO7" s="74">
        <v>2544.4</v>
      </c>
      <c r="BP7" s="74">
        <v>5416.3</v>
      </c>
      <c r="BQ7" s="74">
        <v>8319.2000000000007</v>
      </c>
      <c r="BR7" s="74">
        <v>11187.2</v>
      </c>
      <c r="BS7" s="74">
        <v>2409</v>
      </c>
      <c r="BT7" s="74">
        <v>5114.1000000000004</v>
      </c>
      <c r="BU7" s="74">
        <f>'[5]ВРП на душу населения'!$N$8</f>
        <v>8256.2000000000007</v>
      </c>
    </row>
    <row r="8" spans="1:73">
      <c r="A8" s="15">
        <v>19</v>
      </c>
      <c r="B8" s="37" t="s">
        <v>5</v>
      </c>
      <c r="C8" s="74">
        <v>603.6</v>
      </c>
      <c r="D8" s="74">
        <v>1405.6</v>
      </c>
      <c r="E8" s="74">
        <v>2389.9</v>
      </c>
      <c r="F8" s="74">
        <v>3401.5</v>
      </c>
      <c r="G8" s="74">
        <v>547.6</v>
      </c>
      <c r="H8" s="74">
        <v>1254.8</v>
      </c>
      <c r="I8" s="74">
        <v>2157.6999999999998</v>
      </c>
      <c r="J8" s="74">
        <v>2880</v>
      </c>
      <c r="K8" s="74">
        <v>635.70000000000005</v>
      </c>
      <c r="L8" s="74">
        <v>1469.5</v>
      </c>
      <c r="M8" s="74">
        <v>2659</v>
      </c>
      <c r="N8" s="74">
        <v>3650.5</v>
      </c>
      <c r="O8" s="74">
        <v>770.4</v>
      </c>
      <c r="P8" s="74">
        <v>1733.4</v>
      </c>
      <c r="Q8" s="74">
        <v>3018.7</v>
      </c>
      <c r="R8" s="74">
        <v>4460.5</v>
      </c>
      <c r="S8" s="74">
        <v>894.4</v>
      </c>
      <c r="T8" s="74">
        <v>1910.1</v>
      </c>
      <c r="U8" s="74">
        <v>3317.4</v>
      </c>
      <c r="V8" s="74">
        <v>5036.6000000000004</v>
      </c>
      <c r="W8" s="74">
        <v>991.6</v>
      </c>
      <c r="X8" s="74">
        <v>1959.7</v>
      </c>
      <c r="Y8" s="74">
        <v>3702.6</v>
      </c>
      <c r="Z8" s="74">
        <v>5825.3</v>
      </c>
      <c r="AA8" s="74">
        <v>1087.5</v>
      </c>
      <c r="AB8" s="74">
        <v>2134.6</v>
      </c>
      <c r="AC8" s="74">
        <v>3841.2</v>
      </c>
      <c r="AD8" s="74">
        <v>5592.4</v>
      </c>
      <c r="AE8" s="74">
        <v>1065.3</v>
      </c>
      <c r="AF8" s="74">
        <v>2222.4</v>
      </c>
      <c r="AG8" s="74">
        <v>3860.5</v>
      </c>
      <c r="AH8" s="74">
        <v>4606.1000000000004</v>
      </c>
      <c r="AI8" s="74">
        <v>599.5</v>
      </c>
      <c r="AJ8" s="74">
        <v>1319.2</v>
      </c>
      <c r="AK8" s="74">
        <v>2393.4</v>
      </c>
      <c r="AL8" s="74">
        <v>3256.4</v>
      </c>
      <c r="AM8" s="74">
        <v>679.8</v>
      </c>
      <c r="AN8" s="74">
        <v>1488.4</v>
      </c>
      <c r="AO8" s="74">
        <v>2692.5</v>
      </c>
      <c r="AP8" s="74">
        <v>3790.8</v>
      </c>
      <c r="AQ8" s="74">
        <v>777.8</v>
      </c>
      <c r="AR8" s="74">
        <v>1651.2</v>
      </c>
      <c r="AS8" s="74">
        <v>2807.4</v>
      </c>
      <c r="AT8" s="74">
        <v>3998.1</v>
      </c>
      <c r="AU8" s="74">
        <v>730.7</v>
      </c>
      <c r="AV8" s="74">
        <v>1573.3</v>
      </c>
      <c r="AW8" s="74">
        <v>2724.8</v>
      </c>
      <c r="AX8" s="74">
        <v>4142.3999999999996</v>
      </c>
      <c r="AY8" s="74">
        <v>838.4</v>
      </c>
      <c r="AZ8" s="74">
        <v>1701.2</v>
      </c>
      <c r="BA8" s="74">
        <v>2811.5</v>
      </c>
      <c r="BB8" s="74">
        <v>4371.5</v>
      </c>
      <c r="BC8" s="74">
        <v>924</v>
      </c>
      <c r="BD8" s="74">
        <v>1953.2</v>
      </c>
      <c r="BE8" s="74">
        <v>3264.6</v>
      </c>
      <c r="BF8" s="74">
        <v>5166.5</v>
      </c>
      <c r="BG8" s="74">
        <v>1041.3</v>
      </c>
      <c r="BH8" s="74">
        <v>2645.2</v>
      </c>
      <c r="BI8" s="74">
        <v>3729.2</v>
      </c>
      <c r="BJ8" s="74">
        <v>6210.9</v>
      </c>
      <c r="BK8" s="74">
        <v>1487.3</v>
      </c>
      <c r="BL8" s="74">
        <v>2794.1</v>
      </c>
      <c r="BM8" s="74">
        <v>4507.5</v>
      </c>
      <c r="BN8" s="74">
        <v>7680.7</v>
      </c>
      <c r="BO8" s="74">
        <v>1735.4</v>
      </c>
      <c r="BP8" s="74">
        <v>3483.7</v>
      </c>
      <c r="BQ8" s="74">
        <v>5346.2</v>
      </c>
      <c r="BR8" s="74">
        <v>8325</v>
      </c>
      <c r="BS8" s="74">
        <v>1826.8</v>
      </c>
      <c r="BT8" s="74">
        <v>3667.4</v>
      </c>
      <c r="BU8" s="74">
        <f>'[5]ВРП на душу населения'!$N$9</f>
        <v>5716.7</v>
      </c>
    </row>
    <row r="9" spans="1:73">
      <c r="A9" s="15">
        <v>23</v>
      </c>
      <c r="B9" s="37" t="s">
        <v>6</v>
      </c>
      <c r="C9" s="74">
        <v>6594.4</v>
      </c>
      <c r="D9" s="74">
        <v>14977.6</v>
      </c>
      <c r="E9" s="74">
        <v>23717</v>
      </c>
      <c r="F9" s="74">
        <v>30141.3</v>
      </c>
      <c r="G9" s="74">
        <v>5276.7</v>
      </c>
      <c r="H9" s="74">
        <v>10690.3</v>
      </c>
      <c r="I9" s="74">
        <v>16884.8</v>
      </c>
      <c r="J9" s="74">
        <v>25930.2</v>
      </c>
      <c r="K9" s="74">
        <v>7193</v>
      </c>
      <c r="L9" s="74">
        <v>15153.5</v>
      </c>
      <c r="M9" s="74">
        <v>22564.7</v>
      </c>
      <c r="N9" s="74">
        <v>36654.199999999997</v>
      </c>
      <c r="O9" s="74">
        <v>9973.4</v>
      </c>
      <c r="P9" s="74">
        <v>22004</v>
      </c>
      <c r="Q9" s="74">
        <v>32411.200000000001</v>
      </c>
      <c r="R9" s="74">
        <v>48110.8</v>
      </c>
      <c r="S9" s="74">
        <v>10367.9</v>
      </c>
      <c r="T9" s="74">
        <v>20967.2</v>
      </c>
      <c r="U9" s="74">
        <v>31393.7</v>
      </c>
      <c r="V9" s="74">
        <v>44133.2</v>
      </c>
      <c r="W9" s="74">
        <v>11351.4</v>
      </c>
      <c r="X9" s="74">
        <v>23582.7</v>
      </c>
      <c r="Y9" s="74">
        <v>33920.300000000003</v>
      </c>
      <c r="Z9" s="74">
        <v>46558.9</v>
      </c>
      <c r="AA9" s="74">
        <v>11233.8</v>
      </c>
      <c r="AB9" s="74">
        <v>22221.3</v>
      </c>
      <c r="AC9" s="74">
        <v>31309</v>
      </c>
      <c r="AD9" s="74">
        <v>42152.5</v>
      </c>
      <c r="AE9" s="74">
        <v>9665.2999999999993</v>
      </c>
      <c r="AF9" s="74">
        <v>18228.3</v>
      </c>
      <c r="AG9" s="74">
        <v>24474.1</v>
      </c>
      <c r="AH9" s="74">
        <v>32342</v>
      </c>
      <c r="AI9" s="74">
        <v>5536.7</v>
      </c>
      <c r="AJ9" s="74">
        <v>11512.5</v>
      </c>
      <c r="AK9" s="74">
        <v>16039.4</v>
      </c>
      <c r="AL9" s="74">
        <v>25289.599999999999</v>
      </c>
      <c r="AM9" s="74">
        <v>6797.7</v>
      </c>
      <c r="AN9" s="74">
        <v>13985.4</v>
      </c>
      <c r="AO9" s="74">
        <v>19413.099999999999</v>
      </c>
      <c r="AP9" s="74">
        <v>29708.9</v>
      </c>
      <c r="AQ9" s="74">
        <v>8184.5</v>
      </c>
      <c r="AR9" s="74">
        <v>17205.7</v>
      </c>
      <c r="AS9" s="74">
        <v>23342.799999999999</v>
      </c>
      <c r="AT9" s="74">
        <v>36162.300000000003</v>
      </c>
      <c r="AU9" s="74">
        <v>8559.7999999999993</v>
      </c>
      <c r="AV9" s="74">
        <v>17499.099999999999</v>
      </c>
      <c r="AW9" s="74">
        <v>23668.5</v>
      </c>
      <c r="AX9" s="74">
        <v>38104.199999999997</v>
      </c>
      <c r="AY9" s="74">
        <v>9049.4</v>
      </c>
      <c r="AZ9" s="74">
        <v>15009.2</v>
      </c>
      <c r="BA9" s="74">
        <v>19409.3</v>
      </c>
      <c r="BB9" s="74">
        <v>28776.400000000001</v>
      </c>
      <c r="BC9" s="74">
        <v>8432.2000000000007</v>
      </c>
      <c r="BD9" s="74">
        <v>16417.400000000001</v>
      </c>
      <c r="BE9" s="74">
        <v>23145.4</v>
      </c>
      <c r="BF9" s="74">
        <v>37643.800000000003</v>
      </c>
      <c r="BG9" s="74">
        <v>10292.700000000001</v>
      </c>
      <c r="BH9" s="74">
        <v>20949.2</v>
      </c>
      <c r="BI9" s="74">
        <v>28729.1</v>
      </c>
      <c r="BJ9" s="74">
        <v>43376.7</v>
      </c>
      <c r="BK9" s="74">
        <v>10538.4</v>
      </c>
      <c r="BL9" s="74">
        <v>21165.7</v>
      </c>
      <c r="BM9" s="74">
        <v>30663.3</v>
      </c>
      <c r="BN9" s="74">
        <v>47801.9</v>
      </c>
      <c r="BO9" s="74">
        <v>9927.4</v>
      </c>
      <c r="BP9" s="74">
        <v>21004.2</v>
      </c>
      <c r="BQ9" s="74">
        <v>30437.200000000001</v>
      </c>
      <c r="BR9" s="74">
        <v>45112.3</v>
      </c>
      <c r="BS9" s="74">
        <v>9235.9</v>
      </c>
      <c r="BT9" s="74">
        <v>20523.599999999999</v>
      </c>
      <c r="BU9" s="74">
        <f>'[5]ВРП на душу населения'!$N$10</f>
        <v>31164.400000000001</v>
      </c>
    </row>
    <row r="10" spans="1:73">
      <c r="A10" s="15">
        <v>27</v>
      </c>
      <c r="B10" s="37" t="s">
        <v>7</v>
      </c>
      <c r="C10" s="74">
        <v>2400.1999999999998</v>
      </c>
      <c r="D10" s="74">
        <v>5594.9</v>
      </c>
      <c r="E10" s="74">
        <v>8397</v>
      </c>
      <c r="F10" s="74">
        <v>11133.8</v>
      </c>
      <c r="G10" s="74">
        <v>1682.4</v>
      </c>
      <c r="H10" s="74">
        <v>3654</v>
      </c>
      <c r="I10" s="74">
        <v>5725.5</v>
      </c>
      <c r="J10" s="74">
        <v>9282</v>
      </c>
      <c r="K10" s="74">
        <v>2249.8000000000002</v>
      </c>
      <c r="L10" s="74">
        <v>4760.3</v>
      </c>
      <c r="M10" s="74">
        <v>7444.2</v>
      </c>
      <c r="N10" s="74">
        <v>11743.5</v>
      </c>
      <c r="O10" s="74">
        <v>3201.7</v>
      </c>
      <c r="P10" s="74">
        <v>6726.3</v>
      </c>
      <c r="Q10" s="74">
        <v>10653.9</v>
      </c>
      <c r="R10" s="74">
        <v>15178</v>
      </c>
      <c r="S10" s="74">
        <v>3433.9</v>
      </c>
      <c r="T10" s="74">
        <v>7482.5</v>
      </c>
      <c r="U10" s="74">
        <v>10957.2</v>
      </c>
      <c r="V10" s="74">
        <v>19220</v>
      </c>
      <c r="W10" s="74">
        <v>4003.7</v>
      </c>
      <c r="X10" s="74">
        <v>7802.4</v>
      </c>
      <c r="Y10" s="74">
        <v>12150.8</v>
      </c>
      <c r="Z10" s="74">
        <v>18853</v>
      </c>
      <c r="AA10" s="74">
        <v>4027.4</v>
      </c>
      <c r="AB10" s="74">
        <v>7935.2</v>
      </c>
      <c r="AC10" s="74">
        <v>12215.1</v>
      </c>
      <c r="AD10" s="74">
        <v>17693</v>
      </c>
      <c r="AE10" s="74">
        <v>3181.9</v>
      </c>
      <c r="AF10" s="74">
        <v>6509</v>
      </c>
      <c r="AG10" s="74">
        <v>10044</v>
      </c>
      <c r="AH10" s="74">
        <v>12175.2</v>
      </c>
      <c r="AI10" s="74">
        <v>1731.3</v>
      </c>
      <c r="AJ10" s="74">
        <v>3794.5</v>
      </c>
      <c r="AK10" s="74">
        <v>6279.4</v>
      </c>
      <c r="AL10" s="74">
        <v>9293.2999999999993</v>
      </c>
      <c r="AM10" s="74">
        <v>2261.1</v>
      </c>
      <c r="AN10" s="74">
        <v>4833.8</v>
      </c>
      <c r="AO10" s="74">
        <v>7575.2</v>
      </c>
      <c r="AP10" s="74">
        <v>11130.1</v>
      </c>
      <c r="AQ10" s="74">
        <v>2476.3000000000002</v>
      </c>
      <c r="AR10" s="74">
        <v>5821</v>
      </c>
      <c r="AS10" s="74">
        <v>9167.5</v>
      </c>
      <c r="AT10" s="74">
        <v>12462.1</v>
      </c>
      <c r="AU10" s="74">
        <v>2347.4</v>
      </c>
      <c r="AV10" s="74">
        <v>5554.1</v>
      </c>
      <c r="AW10" s="74">
        <v>8417.2000000000007</v>
      </c>
      <c r="AX10" s="74">
        <v>11760.2</v>
      </c>
      <c r="AY10" s="74">
        <v>2397.8000000000002</v>
      </c>
      <c r="AZ10" s="74">
        <v>4555.5</v>
      </c>
      <c r="BA10" s="74">
        <v>7137.3</v>
      </c>
      <c r="BB10" s="74">
        <v>10052.5</v>
      </c>
      <c r="BC10" s="74">
        <v>2271.9</v>
      </c>
      <c r="BD10" s="74">
        <v>4916.5</v>
      </c>
      <c r="BE10" s="74">
        <v>7948.8</v>
      </c>
      <c r="BF10" s="74">
        <v>12495.8</v>
      </c>
      <c r="BG10" s="74">
        <v>2719.2</v>
      </c>
      <c r="BH10" s="74">
        <v>6028.9</v>
      </c>
      <c r="BI10" s="74">
        <v>9176.5</v>
      </c>
      <c r="BJ10" s="74">
        <v>14045.8</v>
      </c>
      <c r="BK10" s="74">
        <v>2865.1</v>
      </c>
      <c r="BL10" s="74">
        <v>6081.1</v>
      </c>
      <c r="BM10" s="74">
        <v>9682</v>
      </c>
      <c r="BN10" s="74">
        <v>15911.3</v>
      </c>
      <c r="BO10" s="74">
        <v>3967.6</v>
      </c>
      <c r="BP10" s="74">
        <v>6888</v>
      </c>
      <c r="BQ10" s="74">
        <v>10524.9</v>
      </c>
      <c r="BR10" s="74">
        <v>14482.1</v>
      </c>
      <c r="BS10" s="74">
        <v>3633.9</v>
      </c>
      <c r="BT10" s="74">
        <v>6189.8</v>
      </c>
      <c r="BU10" s="74">
        <f>'[5]ВРП на душу населения'!$N$11</f>
        <v>9687.1</v>
      </c>
    </row>
    <row r="11" spans="1:73">
      <c r="A11" s="15">
        <v>31</v>
      </c>
      <c r="B11" s="37" t="s">
        <v>8</v>
      </c>
      <c r="C11" s="74">
        <v>455</v>
      </c>
      <c r="D11" s="74">
        <v>1066.2</v>
      </c>
      <c r="E11" s="74">
        <v>1864.7</v>
      </c>
      <c r="F11" s="74">
        <v>2634.2</v>
      </c>
      <c r="G11" s="74">
        <v>446.9</v>
      </c>
      <c r="H11" s="74">
        <v>1022</v>
      </c>
      <c r="I11" s="74">
        <v>1772.6</v>
      </c>
      <c r="J11" s="74">
        <v>2301.6999999999998</v>
      </c>
      <c r="K11" s="74">
        <v>480</v>
      </c>
      <c r="L11" s="74">
        <v>1176.8</v>
      </c>
      <c r="M11" s="74">
        <v>2035.2</v>
      </c>
      <c r="N11" s="74">
        <v>2911.4</v>
      </c>
      <c r="O11" s="74">
        <v>652.20000000000005</v>
      </c>
      <c r="P11" s="74">
        <v>1508.8</v>
      </c>
      <c r="Q11" s="74">
        <v>2676.7</v>
      </c>
      <c r="R11" s="74">
        <v>4111.3</v>
      </c>
      <c r="S11" s="74">
        <v>855.3</v>
      </c>
      <c r="T11" s="74">
        <v>1904</v>
      </c>
      <c r="U11" s="74">
        <v>3241.4</v>
      </c>
      <c r="V11" s="74">
        <v>4797.8</v>
      </c>
      <c r="W11" s="74">
        <v>969.7</v>
      </c>
      <c r="X11" s="74">
        <v>2176.4</v>
      </c>
      <c r="Y11" s="74">
        <v>3615.5</v>
      </c>
      <c r="Z11" s="74">
        <v>5350</v>
      </c>
      <c r="AA11" s="74">
        <v>1002.9</v>
      </c>
      <c r="AB11" s="74">
        <v>2230.3000000000002</v>
      </c>
      <c r="AC11" s="74">
        <v>3410.8</v>
      </c>
      <c r="AD11" s="74">
        <v>5008.1000000000004</v>
      </c>
      <c r="AE11" s="74">
        <v>951.6</v>
      </c>
      <c r="AF11" s="74">
        <v>2167.9</v>
      </c>
      <c r="AG11" s="74">
        <v>3171.8</v>
      </c>
      <c r="AH11" s="74">
        <v>4141.5</v>
      </c>
      <c r="AI11" s="74">
        <v>555.79999999999995</v>
      </c>
      <c r="AJ11" s="74">
        <v>1267.2</v>
      </c>
      <c r="AK11" s="74">
        <v>2027.5</v>
      </c>
      <c r="AL11" s="74">
        <v>3105.9</v>
      </c>
      <c r="AM11" s="74">
        <v>643.5</v>
      </c>
      <c r="AN11" s="74">
        <v>1486.6</v>
      </c>
      <c r="AO11" s="74">
        <v>2391.4</v>
      </c>
      <c r="AP11" s="74">
        <v>3711.7</v>
      </c>
      <c r="AQ11" s="74">
        <v>733.2</v>
      </c>
      <c r="AR11" s="74">
        <v>1694.7</v>
      </c>
      <c r="AS11" s="74">
        <v>2580.8000000000002</v>
      </c>
      <c r="AT11" s="74">
        <v>3963.6</v>
      </c>
      <c r="AU11" s="74">
        <v>708.4</v>
      </c>
      <c r="AV11" s="74">
        <v>1574.1</v>
      </c>
      <c r="AW11" s="74">
        <v>2493</v>
      </c>
      <c r="AX11" s="74">
        <v>3968.1</v>
      </c>
      <c r="AY11" s="74">
        <v>817.1</v>
      </c>
      <c r="AZ11" s="74">
        <v>1678.6</v>
      </c>
      <c r="BA11" s="74">
        <v>2602.6999999999998</v>
      </c>
      <c r="BB11" s="74">
        <v>4058.1</v>
      </c>
      <c r="BC11" s="74">
        <v>870.9</v>
      </c>
      <c r="BD11" s="74">
        <v>1975.9</v>
      </c>
      <c r="BE11" s="74">
        <v>2978.6</v>
      </c>
      <c r="BF11" s="74">
        <v>4640.3</v>
      </c>
      <c r="BG11" s="74">
        <v>884.2</v>
      </c>
      <c r="BH11" s="74">
        <v>1972.7</v>
      </c>
      <c r="BI11" s="74">
        <v>2999.7</v>
      </c>
      <c r="BJ11" s="74">
        <v>4804.1000000000004</v>
      </c>
      <c r="BK11" s="74">
        <v>989.8</v>
      </c>
      <c r="BL11" s="74">
        <v>2341.1</v>
      </c>
      <c r="BM11" s="74">
        <v>3451.6</v>
      </c>
      <c r="BN11" s="74">
        <v>5254.3</v>
      </c>
      <c r="BO11" s="74">
        <v>1159.8</v>
      </c>
      <c r="BP11" s="74">
        <v>2555.1</v>
      </c>
      <c r="BQ11" s="74">
        <v>3969.8</v>
      </c>
      <c r="BR11" s="74">
        <v>5489.5</v>
      </c>
      <c r="BS11" s="74">
        <v>1108.5</v>
      </c>
      <c r="BT11" s="74">
        <v>2479.9</v>
      </c>
      <c r="BU11" s="74">
        <f>'[5]ВРП на душу населения'!$N$12</f>
        <v>4151.5</v>
      </c>
    </row>
    <row r="12" spans="1:73">
      <c r="A12" s="15">
        <v>33</v>
      </c>
      <c r="B12" s="37" t="s">
        <v>9</v>
      </c>
      <c r="C12" s="74" t="s">
        <v>140</v>
      </c>
      <c r="D12" s="74" t="s">
        <v>140</v>
      </c>
      <c r="E12" s="74" t="s">
        <v>140</v>
      </c>
      <c r="F12" s="74" t="s">
        <v>140</v>
      </c>
      <c r="G12" s="74" t="s">
        <v>140</v>
      </c>
      <c r="H12" s="74" t="s">
        <v>140</v>
      </c>
      <c r="I12" s="74" t="s">
        <v>140</v>
      </c>
      <c r="J12" s="74" t="s">
        <v>140</v>
      </c>
      <c r="K12" s="74" t="s">
        <v>140</v>
      </c>
      <c r="L12" s="74" t="s">
        <v>140</v>
      </c>
      <c r="M12" s="74" t="s">
        <v>140</v>
      </c>
      <c r="N12" s="74" t="s">
        <v>140</v>
      </c>
      <c r="O12" s="74" t="s">
        <v>140</v>
      </c>
      <c r="P12" s="74" t="s">
        <v>140</v>
      </c>
      <c r="Q12" s="74" t="s">
        <v>140</v>
      </c>
      <c r="R12" s="74" t="s">
        <v>140</v>
      </c>
      <c r="S12" s="74" t="s">
        <v>140</v>
      </c>
      <c r="T12" s="74" t="s">
        <v>140</v>
      </c>
      <c r="U12" s="74" t="s">
        <v>140</v>
      </c>
      <c r="V12" s="74" t="s">
        <v>140</v>
      </c>
      <c r="W12" s="74" t="s">
        <v>140</v>
      </c>
      <c r="X12" s="74" t="s">
        <v>140</v>
      </c>
      <c r="Y12" s="74" t="s">
        <v>140</v>
      </c>
      <c r="Z12" s="74" t="s">
        <v>140</v>
      </c>
      <c r="AA12" s="74" t="s">
        <v>140</v>
      </c>
      <c r="AB12" s="74" t="s">
        <v>140</v>
      </c>
      <c r="AC12" s="74" t="s">
        <v>140</v>
      </c>
      <c r="AD12" s="74" t="s">
        <v>140</v>
      </c>
      <c r="AE12" s="74" t="s">
        <v>140</v>
      </c>
      <c r="AF12" s="74" t="s">
        <v>140</v>
      </c>
      <c r="AG12" s="74" t="s">
        <v>140</v>
      </c>
      <c r="AH12" s="74" t="s">
        <v>140</v>
      </c>
      <c r="AI12" s="74" t="s">
        <v>140</v>
      </c>
      <c r="AJ12" s="74" t="s">
        <v>140</v>
      </c>
      <c r="AK12" s="74" t="s">
        <v>140</v>
      </c>
      <c r="AL12" s="74" t="s">
        <v>140</v>
      </c>
      <c r="AM12" s="74" t="s">
        <v>140</v>
      </c>
      <c r="AN12" s="74" t="s">
        <v>140</v>
      </c>
      <c r="AO12" s="74" t="s">
        <v>140</v>
      </c>
      <c r="AP12" s="74" t="s">
        <v>140</v>
      </c>
      <c r="AQ12" s="74" t="s">
        <v>140</v>
      </c>
      <c r="AR12" s="74" t="s">
        <v>140</v>
      </c>
      <c r="AS12" s="74" t="s">
        <v>140</v>
      </c>
      <c r="AT12" s="74" t="s">
        <v>140</v>
      </c>
      <c r="AU12" s="74" t="s">
        <v>140</v>
      </c>
      <c r="AV12" s="74" t="s">
        <v>140</v>
      </c>
      <c r="AW12" s="74" t="s">
        <v>140</v>
      </c>
      <c r="AX12" s="74" t="s">
        <v>140</v>
      </c>
      <c r="AY12" s="74" t="s">
        <v>140</v>
      </c>
      <c r="AZ12" s="74" t="s">
        <v>140</v>
      </c>
      <c r="BA12" s="74" t="s">
        <v>140</v>
      </c>
      <c r="BB12" s="74" t="s">
        <v>140</v>
      </c>
      <c r="BC12" s="74" t="s">
        <v>140</v>
      </c>
      <c r="BD12" s="74" t="s">
        <v>140</v>
      </c>
      <c r="BE12" s="74" t="s">
        <v>140</v>
      </c>
      <c r="BF12" s="74" t="s">
        <v>140</v>
      </c>
      <c r="BG12" s="74" t="s">
        <v>140</v>
      </c>
      <c r="BH12" s="74">
        <v>1650.4</v>
      </c>
      <c r="BI12" s="74">
        <v>2858.3</v>
      </c>
      <c r="BJ12" s="74">
        <v>4434.7</v>
      </c>
      <c r="BK12" s="74">
        <v>990.4</v>
      </c>
      <c r="BL12" s="74">
        <v>2202.3000000000002</v>
      </c>
      <c r="BM12" s="74">
        <v>3817.5</v>
      </c>
      <c r="BN12" s="74">
        <v>5678.2</v>
      </c>
      <c r="BO12" s="74">
        <v>1250.7</v>
      </c>
      <c r="BP12" s="74">
        <v>2494</v>
      </c>
      <c r="BQ12" s="74">
        <v>4386.1000000000004</v>
      </c>
      <c r="BR12" s="74">
        <v>6817.5</v>
      </c>
      <c r="BS12" s="74">
        <v>1297</v>
      </c>
      <c r="BT12" s="74">
        <v>2699.4</v>
      </c>
      <c r="BU12" s="74">
        <f>'[5]ВРП на душу населения'!$N$13</f>
        <v>4629.8</v>
      </c>
    </row>
    <row r="13" spans="1:73">
      <c r="A13" s="15">
        <v>35</v>
      </c>
      <c r="B13" s="37" t="s">
        <v>10</v>
      </c>
      <c r="C13" s="74">
        <v>1925.3</v>
      </c>
      <c r="D13" s="74">
        <v>4213.3999999999996</v>
      </c>
      <c r="E13" s="74">
        <v>6582.2</v>
      </c>
      <c r="F13" s="74">
        <v>9047.4</v>
      </c>
      <c r="G13" s="74">
        <v>1578</v>
      </c>
      <c r="H13" s="74">
        <v>3310.5</v>
      </c>
      <c r="I13" s="74">
        <v>5219.8</v>
      </c>
      <c r="J13" s="74">
        <v>7646.1</v>
      </c>
      <c r="K13" s="74">
        <v>1786.1</v>
      </c>
      <c r="L13" s="74">
        <v>3875.5</v>
      </c>
      <c r="M13" s="74">
        <v>6334.9</v>
      </c>
      <c r="N13" s="74">
        <v>9417.7000000000007</v>
      </c>
      <c r="O13" s="74">
        <v>2440.9</v>
      </c>
      <c r="P13" s="74">
        <v>5142.8</v>
      </c>
      <c r="Q13" s="74">
        <v>8458.9</v>
      </c>
      <c r="R13" s="74">
        <v>12018.1</v>
      </c>
      <c r="S13" s="74">
        <v>2605</v>
      </c>
      <c r="T13" s="74">
        <v>5293.6</v>
      </c>
      <c r="U13" s="74">
        <v>9165.2999999999993</v>
      </c>
      <c r="V13" s="74">
        <v>12061.6</v>
      </c>
      <c r="W13" s="74">
        <v>2945</v>
      </c>
      <c r="X13" s="74">
        <v>5738.6</v>
      </c>
      <c r="Y13" s="74">
        <v>9337.6</v>
      </c>
      <c r="Z13" s="74">
        <v>12614.9</v>
      </c>
      <c r="AA13" s="74">
        <v>2717.8</v>
      </c>
      <c r="AB13" s="74">
        <v>5406.7</v>
      </c>
      <c r="AC13" s="74">
        <v>8552.1</v>
      </c>
      <c r="AD13" s="74">
        <v>11778.6</v>
      </c>
      <c r="AE13" s="74">
        <v>2674.4</v>
      </c>
      <c r="AF13" s="74">
        <v>5291.2</v>
      </c>
      <c r="AG13" s="74">
        <v>8311.1</v>
      </c>
      <c r="AH13" s="74">
        <v>10142.5</v>
      </c>
      <c r="AI13" s="74">
        <v>1511.7</v>
      </c>
      <c r="AJ13" s="74">
        <v>3325</v>
      </c>
      <c r="AK13" s="74">
        <v>5491.8</v>
      </c>
      <c r="AL13" s="74">
        <v>7840.2</v>
      </c>
      <c r="AM13" s="74">
        <v>1839.6</v>
      </c>
      <c r="AN13" s="74">
        <v>3876.5</v>
      </c>
      <c r="AO13" s="74">
        <v>6454.2</v>
      </c>
      <c r="AP13" s="74">
        <v>9512</v>
      </c>
      <c r="AQ13" s="74">
        <v>2106.3000000000002</v>
      </c>
      <c r="AR13" s="74">
        <v>4365.2</v>
      </c>
      <c r="AS13" s="74">
        <v>6814.1</v>
      </c>
      <c r="AT13" s="74">
        <v>9955.9</v>
      </c>
      <c r="AU13" s="74">
        <v>1833.8</v>
      </c>
      <c r="AV13" s="74">
        <v>4131.2</v>
      </c>
      <c r="AW13" s="74">
        <v>6833.9</v>
      </c>
      <c r="AX13" s="74">
        <v>10218.200000000001</v>
      </c>
      <c r="AY13" s="74">
        <v>2260.1999999999998</v>
      </c>
      <c r="AZ13" s="74">
        <v>4388.6000000000004</v>
      </c>
      <c r="BA13" s="74">
        <v>7076.8</v>
      </c>
      <c r="BB13" s="74">
        <v>10731.8</v>
      </c>
      <c r="BC13" s="74">
        <v>2432.1999999999998</v>
      </c>
      <c r="BD13" s="74">
        <v>4842.5</v>
      </c>
      <c r="BE13" s="74">
        <v>8450.5</v>
      </c>
      <c r="BF13" s="74">
        <v>12720.5</v>
      </c>
      <c r="BG13" s="74">
        <v>2836.7</v>
      </c>
      <c r="BH13" s="74">
        <v>5915.7</v>
      </c>
      <c r="BI13" s="74">
        <v>9156.7999999999993</v>
      </c>
      <c r="BJ13" s="74">
        <v>13926.6</v>
      </c>
      <c r="BK13" s="74">
        <v>3155.8</v>
      </c>
      <c r="BL13" s="74">
        <v>5867.8</v>
      </c>
      <c r="BM13" s="74">
        <v>9957.6</v>
      </c>
      <c r="BN13" s="74">
        <v>14888.8</v>
      </c>
      <c r="BO13" s="74">
        <v>3307.9</v>
      </c>
      <c r="BP13" s="74">
        <v>6468.2</v>
      </c>
      <c r="BQ13" s="74">
        <v>11154.8</v>
      </c>
      <c r="BR13" s="74">
        <v>17008.400000000001</v>
      </c>
      <c r="BS13" s="74">
        <v>3286.7</v>
      </c>
      <c r="BT13" s="74">
        <v>6309.2</v>
      </c>
      <c r="BU13" s="74">
        <f>'[5]ВРП на душу населения'!$N$14</f>
        <v>11023.8</v>
      </c>
    </row>
    <row r="14" spans="1:73">
      <c r="A14" s="15">
        <v>39</v>
      </c>
      <c r="B14" s="37" t="s">
        <v>11</v>
      </c>
      <c r="C14" s="74">
        <v>1108.3</v>
      </c>
      <c r="D14" s="74">
        <v>2533.1999999999998</v>
      </c>
      <c r="E14" s="74">
        <v>4911.1000000000004</v>
      </c>
      <c r="F14" s="74">
        <v>6564.4</v>
      </c>
      <c r="G14" s="74">
        <v>924.7</v>
      </c>
      <c r="H14" s="74">
        <v>2016.3</v>
      </c>
      <c r="I14" s="74">
        <v>3674.8</v>
      </c>
      <c r="J14" s="74">
        <v>5546.4</v>
      </c>
      <c r="K14" s="74">
        <v>1063</v>
      </c>
      <c r="L14" s="74">
        <v>2492.9</v>
      </c>
      <c r="M14" s="74">
        <v>4353.3999999999996</v>
      </c>
      <c r="N14" s="74">
        <v>6588.4</v>
      </c>
      <c r="O14" s="74">
        <v>1410.3</v>
      </c>
      <c r="P14" s="74">
        <v>3108.7</v>
      </c>
      <c r="Q14" s="74">
        <v>5774</v>
      </c>
      <c r="R14" s="74">
        <v>8786</v>
      </c>
      <c r="S14" s="74">
        <v>1517.5</v>
      </c>
      <c r="T14" s="74">
        <v>3421.3</v>
      </c>
      <c r="U14" s="74">
        <v>5629.2</v>
      </c>
      <c r="V14" s="74">
        <v>8772</v>
      </c>
      <c r="W14" s="74">
        <v>1608.9</v>
      </c>
      <c r="X14" s="74">
        <v>3964.5</v>
      </c>
      <c r="Y14" s="74">
        <v>6581.8</v>
      </c>
      <c r="Z14" s="74">
        <v>10067</v>
      </c>
      <c r="AA14" s="74">
        <v>1722.6</v>
      </c>
      <c r="AB14" s="74">
        <v>3515.8</v>
      </c>
      <c r="AC14" s="74">
        <v>5865.7</v>
      </c>
      <c r="AD14" s="74">
        <v>8834.7999999999993</v>
      </c>
      <c r="AE14" s="74">
        <v>1780.8</v>
      </c>
      <c r="AF14" s="74">
        <v>3467.2</v>
      </c>
      <c r="AG14" s="74">
        <v>5476.8</v>
      </c>
      <c r="AH14" s="74">
        <v>7043.3</v>
      </c>
      <c r="AI14" s="74">
        <v>920.3</v>
      </c>
      <c r="AJ14" s="74">
        <v>2043</v>
      </c>
      <c r="AK14" s="74">
        <v>3439.1</v>
      </c>
      <c r="AL14" s="74">
        <v>5047.3</v>
      </c>
      <c r="AM14" s="74">
        <v>1162.9000000000001</v>
      </c>
      <c r="AN14" s="74">
        <v>2465.1999999999998</v>
      </c>
      <c r="AO14" s="74">
        <v>4430.7</v>
      </c>
      <c r="AP14" s="74">
        <v>6469</v>
      </c>
      <c r="AQ14" s="74">
        <v>1246.8</v>
      </c>
      <c r="AR14" s="74">
        <v>2766.1</v>
      </c>
      <c r="AS14" s="74">
        <v>4713.5</v>
      </c>
      <c r="AT14" s="74">
        <v>6866.6</v>
      </c>
      <c r="AU14" s="74">
        <v>1259.0999999999999</v>
      </c>
      <c r="AV14" s="74">
        <v>2801.9</v>
      </c>
      <c r="AW14" s="74">
        <v>4716.3999999999996</v>
      </c>
      <c r="AX14" s="74">
        <v>7357</v>
      </c>
      <c r="AY14" s="74">
        <v>1574.3</v>
      </c>
      <c r="AZ14" s="74">
        <v>2771.6</v>
      </c>
      <c r="BA14" s="74">
        <v>4943.3</v>
      </c>
      <c r="BB14" s="74">
        <v>8026.4</v>
      </c>
      <c r="BC14" s="74">
        <v>1664.3</v>
      </c>
      <c r="BD14" s="74">
        <v>3165.9</v>
      </c>
      <c r="BE14" s="74">
        <v>6036.4</v>
      </c>
      <c r="BF14" s="74">
        <v>9583.4</v>
      </c>
      <c r="BG14" s="74">
        <v>1864.6</v>
      </c>
      <c r="BH14" s="74">
        <v>3732.2</v>
      </c>
      <c r="BI14" s="74">
        <v>6784</v>
      </c>
      <c r="BJ14" s="74">
        <v>10890.2</v>
      </c>
      <c r="BK14" s="74">
        <v>2317.6999999999998</v>
      </c>
      <c r="BL14" s="74">
        <v>4324.3</v>
      </c>
      <c r="BM14" s="74">
        <v>7202</v>
      </c>
      <c r="BN14" s="74">
        <v>11698.6</v>
      </c>
      <c r="BO14" s="74">
        <v>2609.5</v>
      </c>
      <c r="BP14" s="74">
        <v>4759.3999999999996</v>
      </c>
      <c r="BQ14" s="74">
        <v>8036.2</v>
      </c>
      <c r="BR14" s="74">
        <v>12788.6</v>
      </c>
      <c r="BS14" s="74">
        <v>2526.1999999999998</v>
      </c>
      <c r="BT14" s="74">
        <v>4771.1000000000004</v>
      </c>
      <c r="BU14" s="74">
        <f>'[5]ВРП на душу населения'!$N$15</f>
        <v>8223.1</v>
      </c>
    </row>
    <row r="15" spans="1:73">
      <c r="A15" s="15">
        <v>43</v>
      </c>
      <c r="B15" s="37" t="s">
        <v>12</v>
      </c>
      <c r="C15" s="74">
        <v>1740.1</v>
      </c>
      <c r="D15" s="74">
        <v>4727.8</v>
      </c>
      <c r="E15" s="74">
        <v>7097.4</v>
      </c>
      <c r="F15" s="74">
        <v>8943.5</v>
      </c>
      <c r="G15" s="74">
        <v>1126.9000000000001</v>
      </c>
      <c r="H15" s="74">
        <v>2546.3000000000002</v>
      </c>
      <c r="I15" s="74">
        <v>4339.8999999999996</v>
      </c>
      <c r="J15" s="74">
        <v>6364.7</v>
      </c>
      <c r="K15" s="74">
        <v>1494.2</v>
      </c>
      <c r="L15" s="74">
        <v>3362.1</v>
      </c>
      <c r="M15" s="74">
        <v>5429.4</v>
      </c>
      <c r="N15" s="74">
        <v>8391.6</v>
      </c>
      <c r="O15" s="74">
        <v>2117.1999999999998</v>
      </c>
      <c r="P15" s="74">
        <v>4712</v>
      </c>
      <c r="Q15" s="74">
        <v>7588.8</v>
      </c>
      <c r="R15" s="74">
        <v>10993.7</v>
      </c>
      <c r="S15" s="74">
        <v>2262</v>
      </c>
      <c r="T15" s="74">
        <v>5047.2</v>
      </c>
      <c r="U15" s="74">
        <v>7950.5</v>
      </c>
      <c r="V15" s="74">
        <v>11832.9</v>
      </c>
      <c r="W15" s="74">
        <v>2751.2</v>
      </c>
      <c r="X15" s="74">
        <v>5921.5</v>
      </c>
      <c r="Y15" s="74">
        <v>9288.7999999999993</v>
      </c>
      <c r="Z15" s="74">
        <v>13034.9</v>
      </c>
      <c r="AA15" s="74">
        <v>2535.1</v>
      </c>
      <c r="AB15" s="74">
        <v>4932.3</v>
      </c>
      <c r="AC15" s="74">
        <v>7865.1</v>
      </c>
      <c r="AD15" s="74">
        <v>10318.1</v>
      </c>
      <c r="AE15" s="74">
        <v>1960</v>
      </c>
      <c r="AF15" s="74">
        <v>3828.9</v>
      </c>
      <c r="AG15" s="74">
        <v>6119</v>
      </c>
      <c r="AH15" s="74">
        <v>6919.7</v>
      </c>
      <c r="AI15" s="74">
        <v>921.4</v>
      </c>
      <c r="AJ15" s="74">
        <v>2020.2</v>
      </c>
      <c r="AK15" s="74">
        <v>3473</v>
      </c>
      <c r="AL15" s="74">
        <v>4971.7</v>
      </c>
      <c r="AM15" s="74">
        <v>1095.9000000000001</v>
      </c>
      <c r="AN15" s="74">
        <v>2634.4</v>
      </c>
      <c r="AO15" s="74">
        <v>4176.1000000000004</v>
      </c>
      <c r="AP15" s="74">
        <v>5641.1</v>
      </c>
      <c r="AQ15" s="74">
        <v>1254.9000000000001</v>
      </c>
      <c r="AR15" s="74">
        <v>2909.7</v>
      </c>
      <c r="AS15" s="74">
        <v>4619.8999999999996</v>
      </c>
      <c r="AT15" s="74">
        <v>6057.6</v>
      </c>
      <c r="AU15" s="74">
        <v>1170.4000000000001</v>
      </c>
      <c r="AV15" s="74">
        <v>2758.6</v>
      </c>
      <c r="AW15" s="74">
        <v>4451</v>
      </c>
      <c r="AX15" s="74">
        <v>5980.7</v>
      </c>
      <c r="AY15" s="74">
        <v>1179</v>
      </c>
      <c r="AZ15" s="74">
        <v>2258.3000000000002</v>
      </c>
      <c r="BA15" s="74">
        <v>3588.5</v>
      </c>
      <c r="BB15" s="74">
        <v>4923.8</v>
      </c>
      <c r="BC15" s="74">
        <v>1021.2</v>
      </c>
      <c r="BD15" s="74">
        <v>2305.8000000000002</v>
      </c>
      <c r="BE15" s="74">
        <v>3724.1</v>
      </c>
      <c r="BF15" s="74">
        <v>5504.5</v>
      </c>
      <c r="BG15" s="74">
        <v>1182.4000000000001</v>
      </c>
      <c r="BH15" s="74">
        <v>2761.6</v>
      </c>
      <c r="BI15" s="74">
        <v>4374.6000000000004</v>
      </c>
      <c r="BJ15" s="74">
        <v>6336.6</v>
      </c>
      <c r="BK15" s="74">
        <v>1410.1</v>
      </c>
      <c r="BL15" s="74">
        <v>2987.8</v>
      </c>
      <c r="BM15" s="74">
        <v>4942.5</v>
      </c>
      <c r="BN15" s="74">
        <v>6731.8</v>
      </c>
      <c r="BO15" s="74">
        <v>1518.3</v>
      </c>
      <c r="BP15" s="74">
        <v>3433.6</v>
      </c>
      <c r="BQ15" s="74">
        <v>5432.1</v>
      </c>
      <c r="BR15" s="74">
        <v>7758</v>
      </c>
      <c r="BS15" s="74">
        <v>1482.8</v>
      </c>
      <c r="BT15" s="74">
        <v>3214.5</v>
      </c>
      <c r="BU15" s="74">
        <f>'[5]ВРП на душу населения'!$N$16</f>
        <v>5083.8</v>
      </c>
    </row>
    <row r="16" spans="1:73">
      <c r="A16" s="15">
        <v>47</v>
      </c>
      <c r="B16" s="37" t="s">
        <v>13</v>
      </c>
      <c r="C16" s="74">
        <v>4691.6000000000004</v>
      </c>
      <c r="D16" s="74">
        <v>11483.6</v>
      </c>
      <c r="E16" s="74">
        <v>17724.8</v>
      </c>
      <c r="F16" s="74">
        <v>21870.3</v>
      </c>
      <c r="G16" s="74">
        <v>3233.8</v>
      </c>
      <c r="H16" s="74">
        <v>7171.1</v>
      </c>
      <c r="I16" s="74">
        <v>11302.4</v>
      </c>
      <c r="J16" s="74">
        <v>15246.1</v>
      </c>
      <c r="K16" s="74">
        <v>4155</v>
      </c>
      <c r="L16" s="74">
        <v>8971.9</v>
      </c>
      <c r="M16" s="74">
        <v>13595.1</v>
      </c>
      <c r="N16" s="74">
        <v>19615.900000000001</v>
      </c>
      <c r="O16" s="74">
        <v>4646.2</v>
      </c>
      <c r="P16" s="74">
        <v>10456.799999999999</v>
      </c>
      <c r="Q16" s="74">
        <v>16157.1</v>
      </c>
      <c r="R16" s="74">
        <v>23814.6</v>
      </c>
      <c r="S16" s="74">
        <v>5019.6000000000004</v>
      </c>
      <c r="T16" s="74">
        <v>10728.9</v>
      </c>
      <c r="U16" s="74">
        <v>17169.599999999999</v>
      </c>
      <c r="V16" s="74">
        <v>21258.1</v>
      </c>
      <c r="W16" s="74">
        <v>5683</v>
      </c>
      <c r="X16" s="74">
        <v>10484.5</v>
      </c>
      <c r="Y16" s="74">
        <v>17234.900000000001</v>
      </c>
      <c r="Z16" s="74">
        <v>23616</v>
      </c>
      <c r="AA16" s="74">
        <v>5260.6</v>
      </c>
      <c r="AB16" s="74">
        <v>9784.6</v>
      </c>
      <c r="AC16" s="74">
        <v>16420.5</v>
      </c>
      <c r="AD16" s="74">
        <v>22599.5</v>
      </c>
      <c r="AE16" s="74">
        <v>3981.3</v>
      </c>
      <c r="AF16" s="74">
        <v>8344.4</v>
      </c>
      <c r="AG16" s="74">
        <v>13013.2</v>
      </c>
      <c r="AH16" s="74">
        <v>15527.9</v>
      </c>
      <c r="AI16" s="74">
        <v>2160.8000000000002</v>
      </c>
      <c r="AJ16" s="74">
        <v>4734.3</v>
      </c>
      <c r="AK16" s="74">
        <v>7901.2</v>
      </c>
      <c r="AL16" s="74">
        <v>11341.5</v>
      </c>
      <c r="AM16" s="74">
        <v>2493</v>
      </c>
      <c r="AN16" s="74">
        <v>5417</v>
      </c>
      <c r="AO16" s="74">
        <v>8879.2999999999993</v>
      </c>
      <c r="AP16" s="74">
        <v>15517.8</v>
      </c>
      <c r="AQ16" s="74">
        <v>3079.3</v>
      </c>
      <c r="AR16" s="74">
        <v>6652.9</v>
      </c>
      <c r="AS16" s="74">
        <v>10567</v>
      </c>
      <c r="AT16" s="74">
        <v>16484.900000000001</v>
      </c>
      <c r="AU16" s="74">
        <v>2571.6999999999998</v>
      </c>
      <c r="AV16" s="74">
        <v>5624.6</v>
      </c>
      <c r="AW16" s="74">
        <v>9060.7000000000007</v>
      </c>
      <c r="AX16" s="74">
        <v>13985.1</v>
      </c>
      <c r="AY16" s="74">
        <v>2536.6999999999998</v>
      </c>
      <c r="AZ16" s="74">
        <v>4860.8</v>
      </c>
      <c r="BA16" s="74">
        <v>7524</v>
      </c>
      <c r="BB16" s="74">
        <v>10497.9</v>
      </c>
      <c r="BC16" s="74">
        <v>2187</v>
      </c>
      <c r="BD16" s="74">
        <v>4832.3</v>
      </c>
      <c r="BE16" s="74">
        <v>8633.2999999999993</v>
      </c>
      <c r="BF16" s="74">
        <v>11657.6</v>
      </c>
      <c r="BG16" s="74">
        <v>2144.1</v>
      </c>
      <c r="BH16" s="74">
        <v>5559.8</v>
      </c>
      <c r="BI16" s="74">
        <v>9289</v>
      </c>
      <c r="BJ16" s="74">
        <v>12634.2</v>
      </c>
      <c r="BK16" s="74">
        <v>2354.4</v>
      </c>
      <c r="BL16" s="74">
        <v>5746.9</v>
      </c>
      <c r="BM16" s="74">
        <v>10043.9</v>
      </c>
      <c r="BN16" s="74">
        <v>13535.1</v>
      </c>
      <c r="BO16" s="74">
        <v>2401.6</v>
      </c>
      <c r="BP16" s="74">
        <v>6239.9</v>
      </c>
      <c r="BQ16" s="74">
        <v>10041.200000000001</v>
      </c>
      <c r="BR16" s="74">
        <v>13394.5</v>
      </c>
      <c r="BS16" s="74">
        <v>2490.9</v>
      </c>
      <c r="BT16" s="74">
        <v>5962.1</v>
      </c>
      <c r="BU16" s="74">
        <f>'[5]ВРП на душу населения'!$N$17</f>
        <v>9664.6</v>
      </c>
    </row>
    <row r="17" spans="1:73">
      <c r="A17" s="15">
        <v>51</v>
      </c>
      <c r="B17" s="37" t="s">
        <v>14</v>
      </c>
      <c r="C17" s="74">
        <v>465.8</v>
      </c>
      <c r="D17" s="74">
        <v>1047.0999999999999</v>
      </c>
      <c r="E17" s="74">
        <v>1864.7</v>
      </c>
      <c r="F17" s="74">
        <v>2580.1999999999998</v>
      </c>
      <c r="G17" s="74">
        <v>439.7</v>
      </c>
      <c r="H17" s="74">
        <v>1042</v>
      </c>
      <c r="I17" s="74">
        <v>1844.2</v>
      </c>
      <c r="J17" s="74">
        <v>2522.6999999999998</v>
      </c>
      <c r="K17" s="74">
        <v>571.4</v>
      </c>
      <c r="L17" s="74">
        <v>1333.7</v>
      </c>
      <c r="M17" s="74">
        <v>2135</v>
      </c>
      <c r="N17" s="74">
        <v>3220.9</v>
      </c>
      <c r="O17" s="74">
        <v>612.6</v>
      </c>
      <c r="P17" s="74">
        <v>1398.5</v>
      </c>
      <c r="Q17" s="74">
        <v>2399.6</v>
      </c>
      <c r="R17" s="74">
        <v>3976.3</v>
      </c>
      <c r="S17" s="74">
        <v>808</v>
      </c>
      <c r="T17" s="74">
        <v>1752.2</v>
      </c>
      <c r="U17" s="74">
        <v>2831.1</v>
      </c>
      <c r="V17" s="74">
        <v>4728.7</v>
      </c>
      <c r="W17" s="74">
        <v>923.3</v>
      </c>
      <c r="X17" s="74">
        <v>2039.9</v>
      </c>
      <c r="Y17" s="74">
        <v>3410.3</v>
      </c>
      <c r="Z17" s="74">
        <v>5201.5</v>
      </c>
      <c r="AA17" s="74">
        <v>991.1</v>
      </c>
      <c r="AB17" s="74">
        <v>2106.1999999999998</v>
      </c>
      <c r="AC17" s="74">
        <v>3280.3</v>
      </c>
      <c r="AD17" s="74">
        <v>4849</v>
      </c>
      <c r="AE17" s="74">
        <v>981.9</v>
      </c>
      <c r="AF17" s="74">
        <v>2156.5</v>
      </c>
      <c r="AG17" s="74">
        <v>3062.8</v>
      </c>
      <c r="AH17" s="74">
        <v>4018.9</v>
      </c>
      <c r="AI17" s="74">
        <v>594.79999999999995</v>
      </c>
      <c r="AJ17" s="74">
        <v>1309.0999999999999</v>
      </c>
      <c r="AK17" s="74">
        <v>1984.5</v>
      </c>
      <c r="AL17" s="74">
        <v>2850.4</v>
      </c>
      <c r="AM17" s="74">
        <v>702.4</v>
      </c>
      <c r="AN17" s="74">
        <v>1456.4</v>
      </c>
      <c r="AO17" s="74">
        <v>2302.3000000000002</v>
      </c>
      <c r="AP17" s="74">
        <v>3367.2</v>
      </c>
      <c r="AQ17" s="74">
        <v>771.3</v>
      </c>
      <c r="AR17" s="74" t="s">
        <v>140</v>
      </c>
      <c r="AS17" s="74" t="s">
        <v>140</v>
      </c>
      <c r="AT17" s="74" t="s">
        <v>140</v>
      </c>
      <c r="AU17" s="74" t="s">
        <v>140</v>
      </c>
      <c r="AV17" s="74" t="s">
        <v>140</v>
      </c>
      <c r="AW17" s="74" t="s">
        <v>140</v>
      </c>
      <c r="AX17" s="74" t="s">
        <v>140</v>
      </c>
      <c r="AY17" s="74" t="s">
        <v>140</v>
      </c>
      <c r="AZ17" s="74" t="s">
        <v>140</v>
      </c>
      <c r="BA17" s="74" t="s">
        <v>140</v>
      </c>
      <c r="BB17" s="74" t="s">
        <v>140</v>
      </c>
      <c r="BC17" s="74" t="s">
        <v>140</v>
      </c>
      <c r="BD17" s="74" t="s">
        <v>140</v>
      </c>
      <c r="BE17" s="74" t="s">
        <v>140</v>
      </c>
      <c r="BF17" s="74" t="s">
        <v>140</v>
      </c>
      <c r="BG17" s="74" t="s">
        <v>140</v>
      </c>
      <c r="BH17" s="74" t="s">
        <v>140</v>
      </c>
      <c r="BI17" s="74" t="s">
        <v>140</v>
      </c>
      <c r="BJ17" s="74" t="s">
        <v>140</v>
      </c>
      <c r="BK17" s="74" t="s">
        <v>140</v>
      </c>
      <c r="BL17" s="74" t="s">
        <v>140</v>
      </c>
      <c r="BM17" s="74" t="s">
        <v>140</v>
      </c>
      <c r="BN17" s="74" t="s">
        <v>140</v>
      </c>
      <c r="BO17" s="74" t="s">
        <v>140</v>
      </c>
      <c r="BP17" s="74" t="s">
        <v>140</v>
      </c>
      <c r="BQ17" s="74" t="s">
        <v>140</v>
      </c>
      <c r="BR17" s="74" t="s">
        <v>140</v>
      </c>
      <c r="BS17" s="74" t="s">
        <v>140</v>
      </c>
      <c r="BT17" s="74" t="s">
        <v>140</v>
      </c>
      <c r="BU17" s="74" t="s">
        <v>140</v>
      </c>
    </row>
    <row r="18" spans="1:73">
      <c r="A18" s="15">
        <v>55</v>
      </c>
      <c r="B18" s="37" t="s">
        <v>15</v>
      </c>
      <c r="C18" s="74">
        <v>1853.9</v>
      </c>
      <c r="D18" s="74">
        <v>4293.1000000000004</v>
      </c>
      <c r="E18" s="74">
        <v>6779.1</v>
      </c>
      <c r="F18" s="74">
        <v>9589.4</v>
      </c>
      <c r="G18" s="74">
        <v>1605.4</v>
      </c>
      <c r="H18" s="74">
        <v>3233.1</v>
      </c>
      <c r="I18" s="74">
        <v>5133.8999999999996</v>
      </c>
      <c r="J18" s="74">
        <v>7869.8</v>
      </c>
      <c r="K18" s="74">
        <v>1943.1</v>
      </c>
      <c r="L18" s="74">
        <v>4398.3</v>
      </c>
      <c r="M18" s="74">
        <v>6706.9</v>
      </c>
      <c r="N18" s="74">
        <v>9396.7000000000007</v>
      </c>
      <c r="O18" s="74">
        <v>2324.8000000000002</v>
      </c>
      <c r="P18" s="74">
        <v>5238.7</v>
      </c>
      <c r="Q18" s="74">
        <v>8614.1</v>
      </c>
      <c r="R18" s="74">
        <v>13891</v>
      </c>
      <c r="S18" s="74">
        <v>2721.1</v>
      </c>
      <c r="T18" s="74">
        <v>5674.9</v>
      </c>
      <c r="U18" s="74">
        <v>8999.1</v>
      </c>
      <c r="V18" s="74">
        <v>13632.9</v>
      </c>
      <c r="W18" s="74">
        <v>2690.8</v>
      </c>
      <c r="X18" s="74">
        <v>5492.7</v>
      </c>
      <c r="Y18" s="74">
        <v>9339.6</v>
      </c>
      <c r="Z18" s="74">
        <v>15390.1</v>
      </c>
      <c r="AA18" s="74">
        <v>2782.4</v>
      </c>
      <c r="AB18" s="74">
        <v>5379.5</v>
      </c>
      <c r="AC18" s="74">
        <v>8926.4</v>
      </c>
      <c r="AD18" s="74">
        <v>12923.7</v>
      </c>
      <c r="AE18" s="74">
        <v>2568.1999999999998</v>
      </c>
      <c r="AF18" s="74">
        <v>5300.9</v>
      </c>
      <c r="AG18" s="74">
        <v>8309.6</v>
      </c>
      <c r="AH18" s="74">
        <v>10341.9</v>
      </c>
      <c r="AI18" s="74">
        <v>1517.6</v>
      </c>
      <c r="AJ18" s="74">
        <v>3093.8</v>
      </c>
      <c r="AK18" s="74">
        <v>5158.3</v>
      </c>
      <c r="AL18" s="74">
        <v>7619</v>
      </c>
      <c r="AM18" s="74">
        <v>2014.8</v>
      </c>
      <c r="AN18" s="74">
        <v>4213.3</v>
      </c>
      <c r="AO18" s="74">
        <v>6500.6</v>
      </c>
      <c r="AP18" s="74">
        <v>9614.4</v>
      </c>
      <c r="AQ18" s="74">
        <v>2182.1</v>
      </c>
      <c r="AR18" s="74">
        <v>4524.5</v>
      </c>
      <c r="AS18" s="74">
        <v>6795.1</v>
      </c>
      <c r="AT18" s="74">
        <v>10562.8</v>
      </c>
      <c r="AU18" s="74">
        <v>1975.7</v>
      </c>
      <c r="AV18" s="74">
        <v>3998.3</v>
      </c>
      <c r="AW18" s="74">
        <v>6469.4</v>
      </c>
      <c r="AX18" s="74">
        <v>10511.6</v>
      </c>
      <c r="AY18" s="74">
        <v>2133.6999999999998</v>
      </c>
      <c r="AZ18" s="74">
        <v>3986.5</v>
      </c>
      <c r="BA18" s="74">
        <v>6159.6</v>
      </c>
      <c r="BB18" s="74">
        <v>10053</v>
      </c>
      <c r="BC18" s="74">
        <v>2120.1</v>
      </c>
      <c r="BD18" s="74">
        <v>4184</v>
      </c>
      <c r="BE18" s="74">
        <v>6597.9</v>
      </c>
      <c r="BF18" s="74">
        <v>12170.5</v>
      </c>
      <c r="BG18" s="74">
        <v>2413.5</v>
      </c>
      <c r="BH18" s="74">
        <v>4826.2</v>
      </c>
      <c r="BI18" s="74">
        <v>7438.3</v>
      </c>
      <c r="BJ18" s="74">
        <v>12347.6</v>
      </c>
      <c r="BK18" s="74">
        <v>2597.6</v>
      </c>
      <c r="BL18" s="74">
        <v>5087.6000000000004</v>
      </c>
      <c r="BM18" s="74">
        <v>7451</v>
      </c>
      <c r="BN18" s="74">
        <v>12697.1</v>
      </c>
      <c r="BO18" s="74">
        <v>2888.2</v>
      </c>
      <c r="BP18" s="74">
        <v>5365.1</v>
      </c>
      <c r="BQ18" s="74">
        <v>8761.6</v>
      </c>
      <c r="BR18" s="74">
        <v>14581.6</v>
      </c>
      <c r="BS18" s="74">
        <v>2927.1</v>
      </c>
      <c r="BT18" s="74">
        <v>5592.4</v>
      </c>
      <c r="BU18" s="74">
        <f>'[5]ВРП на душу населения'!$N$18</f>
        <v>8976.7000000000007</v>
      </c>
    </row>
    <row r="19" spans="1:73">
      <c r="A19" s="15">
        <v>59</v>
      </c>
      <c r="B19" s="37" t="s">
        <v>16</v>
      </c>
      <c r="C19" s="74">
        <v>796.2</v>
      </c>
      <c r="D19" s="74">
        <v>1761.5</v>
      </c>
      <c r="E19" s="74">
        <v>3598.1</v>
      </c>
      <c r="F19" s="74">
        <v>5145.5</v>
      </c>
      <c r="G19" s="74">
        <v>658.4</v>
      </c>
      <c r="H19" s="74">
        <v>1455.2</v>
      </c>
      <c r="I19" s="74">
        <v>3163.6</v>
      </c>
      <c r="J19" s="74">
        <v>4601.3999999999996</v>
      </c>
      <c r="K19" s="74">
        <v>714.3</v>
      </c>
      <c r="L19" s="74">
        <v>1672.6</v>
      </c>
      <c r="M19" s="74">
        <v>3240.1</v>
      </c>
      <c r="N19" s="74">
        <v>5362.1</v>
      </c>
      <c r="O19" s="74">
        <v>1021</v>
      </c>
      <c r="P19" s="74">
        <v>2246.4</v>
      </c>
      <c r="Q19" s="74">
        <v>4654.8999999999996</v>
      </c>
      <c r="R19" s="74">
        <v>7752.7</v>
      </c>
      <c r="S19" s="74">
        <v>1209.7</v>
      </c>
      <c r="T19" s="74">
        <v>2646.5</v>
      </c>
      <c r="U19" s="74">
        <v>4969.3999999999996</v>
      </c>
      <c r="V19" s="74">
        <v>7837.2</v>
      </c>
      <c r="W19" s="74">
        <v>1329.5</v>
      </c>
      <c r="X19" s="74">
        <v>2997.5</v>
      </c>
      <c r="Y19" s="74">
        <v>5882.4</v>
      </c>
      <c r="Z19" s="74">
        <v>8533.5</v>
      </c>
      <c r="AA19" s="74">
        <v>1376.5</v>
      </c>
      <c r="AB19" s="74">
        <v>2951.3</v>
      </c>
      <c r="AC19" s="74">
        <v>5356.9</v>
      </c>
      <c r="AD19" s="74">
        <v>7738.2</v>
      </c>
      <c r="AE19" s="74">
        <v>1335.6</v>
      </c>
      <c r="AF19" s="74">
        <v>2935.5</v>
      </c>
      <c r="AG19" s="74">
        <v>5103</v>
      </c>
      <c r="AH19" s="74">
        <v>6617.1</v>
      </c>
      <c r="AI19" s="74">
        <v>711.7</v>
      </c>
      <c r="AJ19" s="74">
        <v>1728.6</v>
      </c>
      <c r="AK19" s="74">
        <v>3357.5</v>
      </c>
      <c r="AL19" s="74">
        <v>4737.5</v>
      </c>
      <c r="AM19" s="74">
        <v>904.9</v>
      </c>
      <c r="AN19" s="74">
        <v>1945.8</v>
      </c>
      <c r="AO19" s="74">
        <v>3803.2</v>
      </c>
      <c r="AP19" s="74">
        <v>6091.7</v>
      </c>
      <c r="AQ19" s="74">
        <v>1029.5999999999999</v>
      </c>
      <c r="AR19" s="74">
        <v>2132.1</v>
      </c>
      <c r="AS19" s="74">
        <v>4382.6000000000004</v>
      </c>
      <c r="AT19" s="74">
        <v>6317.5</v>
      </c>
      <c r="AU19" s="74">
        <v>1034.5999999999999</v>
      </c>
      <c r="AV19" s="74">
        <v>1862.4</v>
      </c>
      <c r="AW19" s="74">
        <v>4312</v>
      </c>
      <c r="AX19" s="74">
        <v>6547.1</v>
      </c>
      <c r="AY19" s="74">
        <v>1182.9000000000001</v>
      </c>
      <c r="AZ19" s="74">
        <v>2143.1999999999998</v>
      </c>
      <c r="BA19" s="74">
        <v>4548.5</v>
      </c>
      <c r="BB19" s="74">
        <v>6968.6</v>
      </c>
      <c r="BC19" s="74">
        <v>1130.3</v>
      </c>
      <c r="BD19" s="74">
        <v>2356.3000000000002</v>
      </c>
      <c r="BE19" s="74">
        <v>5124.7</v>
      </c>
      <c r="BF19" s="74">
        <v>7778.3</v>
      </c>
      <c r="BG19" s="74">
        <v>1297.7</v>
      </c>
      <c r="BH19" s="74">
        <v>2788</v>
      </c>
      <c r="BI19" s="74">
        <v>5838.9</v>
      </c>
      <c r="BJ19" s="74">
        <v>8898.7999999999993</v>
      </c>
      <c r="BK19" s="74">
        <v>1667.1</v>
      </c>
      <c r="BL19" s="74">
        <v>3446.6</v>
      </c>
      <c r="BM19" s="74">
        <v>6369.5</v>
      </c>
      <c r="BN19" s="74">
        <v>9174.5</v>
      </c>
      <c r="BO19" s="74">
        <v>2035</v>
      </c>
      <c r="BP19" s="74">
        <v>4069.7</v>
      </c>
      <c r="BQ19" s="74">
        <v>7485.3</v>
      </c>
      <c r="BR19" s="74">
        <v>10612.9</v>
      </c>
      <c r="BS19" s="74">
        <v>1869.2</v>
      </c>
      <c r="BT19" s="74">
        <v>3961.3</v>
      </c>
      <c r="BU19" s="74">
        <f>'[5]ВРП на душу населения'!$N$19</f>
        <v>7513.5</v>
      </c>
    </row>
    <row r="20" spans="1:73">
      <c r="A20" s="15">
        <v>61</v>
      </c>
      <c r="B20" s="37" t="s">
        <v>17</v>
      </c>
      <c r="C20" s="74" t="s">
        <v>140</v>
      </c>
      <c r="D20" s="74" t="s">
        <v>140</v>
      </c>
      <c r="E20" s="74" t="s">
        <v>140</v>
      </c>
      <c r="F20" s="74" t="s">
        <v>140</v>
      </c>
      <c r="G20" s="74" t="s">
        <v>140</v>
      </c>
      <c r="H20" s="74" t="s">
        <v>140</v>
      </c>
      <c r="I20" s="74" t="s">
        <v>140</v>
      </c>
      <c r="J20" s="74" t="s">
        <v>140</v>
      </c>
      <c r="K20" s="74" t="s">
        <v>140</v>
      </c>
      <c r="L20" s="74" t="s">
        <v>140</v>
      </c>
      <c r="M20" s="74" t="s">
        <v>140</v>
      </c>
      <c r="N20" s="74" t="s">
        <v>140</v>
      </c>
      <c r="O20" s="74" t="s">
        <v>140</v>
      </c>
      <c r="P20" s="74" t="s">
        <v>140</v>
      </c>
      <c r="Q20" s="74" t="s">
        <v>140</v>
      </c>
      <c r="R20" s="74" t="s">
        <v>140</v>
      </c>
      <c r="S20" s="74" t="s">
        <v>140</v>
      </c>
      <c r="T20" s="74" t="s">
        <v>140</v>
      </c>
      <c r="U20" s="74" t="s">
        <v>140</v>
      </c>
      <c r="V20" s="74" t="s">
        <v>140</v>
      </c>
      <c r="W20" s="74" t="s">
        <v>140</v>
      </c>
      <c r="X20" s="74" t="s">
        <v>140</v>
      </c>
      <c r="Y20" s="74" t="s">
        <v>140</v>
      </c>
      <c r="Z20" s="74" t="s">
        <v>140</v>
      </c>
      <c r="AA20" s="74" t="s">
        <v>140</v>
      </c>
      <c r="AB20" s="74" t="s">
        <v>140</v>
      </c>
      <c r="AC20" s="74" t="s">
        <v>140</v>
      </c>
      <c r="AD20" s="74" t="s">
        <v>140</v>
      </c>
      <c r="AE20" s="74" t="s">
        <v>140</v>
      </c>
      <c r="AF20" s="74" t="s">
        <v>140</v>
      </c>
      <c r="AG20" s="74" t="s">
        <v>140</v>
      </c>
      <c r="AH20" s="74" t="s">
        <v>140</v>
      </c>
      <c r="AI20" s="74" t="s">
        <v>140</v>
      </c>
      <c r="AJ20" s="74" t="s">
        <v>140</v>
      </c>
      <c r="AK20" s="74" t="s">
        <v>140</v>
      </c>
      <c r="AL20" s="74" t="s">
        <v>140</v>
      </c>
      <c r="AM20" s="74" t="s">
        <v>140</v>
      </c>
      <c r="AN20" s="74" t="s">
        <v>140</v>
      </c>
      <c r="AO20" s="74" t="s">
        <v>140</v>
      </c>
      <c r="AP20" s="74" t="s">
        <v>140</v>
      </c>
      <c r="AQ20" s="74" t="s">
        <v>140</v>
      </c>
      <c r="AR20" s="74">
        <v>920.7</v>
      </c>
      <c r="AS20" s="74">
        <v>1663.5</v>
      </c>
      <c r="AT20" s="74">
        <v>2431.6</v>
      </c>
      <c r="AU20" s="74">
        <v>496.4</v>
      </c>
      <c r="AV20" s="74">
        <v>950.8</v>
      </c>
      <c r="AW20" s="74">
        <v>1647.6</v>
      </c>
      <c r="AX20" s="74">
        <v>2633.8</v>
      </c>
      <c r="AY20" s="74">
        <v>574.5</v>
      </c>
      <c r="AZ20" s="74">
        <v>942</v>
      </c>
      <c r="BA20" s="74">
        <v>1784.9</v>
      </c>
      <c r="BB20" s="74">
        <v>2843.4</v>
      </c>
      <c r="BC20" s="74">
        <v>642.6</v>
      </c>
      <c r="BD20" s="74">
        <v>1072.0999999999999</v>
      </c>
      <c r="BE20" s="74">
        <v>2129.6</v>
      </c>
      <c r="BF20" s="74">
        <v>3199.5</v>
      </c>
      <c r="BG20" s="74">
        <v>693.9</v>
      </c>
      <c r="BH20" s="74">
        <v>1264.2</v>
      </c>
      <c r="BI20" s="74">
        <v>2328.5</v>
      </c>
      <c r="BJ20" s="74">
        <v>3630.6</v>
      </c>
      <c r="BK20" s="74">
        <v>813.2</v>
      </c>
      <c r="BL20" s="74">
        <v>1572</v>
      </c>
      <c r="BM20" s="74">
        <v>2800</v>
      </c>
      <c r="BN20" s="74">
        <v>3940.7</v>
      </c>
      <c r="BO20" s="74">
        <v>960.9</v>
      </c>
      <c r="BP20" s="74">
        <v>1823.3</v>
      </c>
      <c r="BQ20" s="74">
        <v>3210.9</v>
      </c>
      <c r="BR20" s="74">
        <v>4634.5</v>
      </c>
      <c r="BS20" s="74">
        <v>958.9</v>
      </c>
      <c r="BT20" s="74">
        <v>1866.2</v>
      </c>
      <c r="BU20" s="74">
        <f>'[5]ВРП на душу населения'!$N$20</f>
        <v>3205.8</v>
      </c>
    </row>
    <row r="21" spans="1:73">
      <c r="A21" s="15">
        <v>62</v>
      </c>
      <c r="B21" s="37" t="s">
        <v>18</v>
      </c>
      <c r="C21" s="74" t="s">
        <v>140</v>
      </c>
      <c r="D21" s="74" t="s">
        <v>140</v>
      </c>
      <c r="E21" s="74" t="s">
        <v>140</v>
      </c>
      <c r="F21" s="74" t="s">
        <v>140</v>
      </c>
      <c r="G21" s="74" t="s">
        <v>140</v>
      </c>
      <c r="H21" s="74" t="s">
        <v>140</v>
      </c>
      <c r="I21" s="74" t="s">
        <v>140</v>
      </c>
      <c r="J21" s="74" t="s">
        <v>140</v>
      </c>
      <c r="K21" s="74" t="s">
        <v>140</v>
      </c>
      <c r="L21" s="74" t="s">
        <v>140</v>
      </c>
      <c r="M21" s="74" t="s">
        <v>140</v>
      </c>
      <c r="N21" s="74" t="s">
        <v>140</v>
      </c>
      <c r="O21" s="74" t="s">
        <v>140</v>
      </c>
      <c r="P21" s="74" t="s">
        <v>140</v>
      </c>
      <c r="Q21" s="74" t="s">
        <v>140</v>
      </c>
      <c r="R21" s="74" t="s">
        <v>140</v>
      </c>
      <c r="S21" s="74" t="s">
        <v>140</v>
      </c>
      <c r="T21" s="74" t="s">
        <v>140</v>
      </c>
      <c r="U21" s="74" t="s">
        <v>140</v>
      </c>
      <c r="V21" s="74" t="s">
        <v>140</v>
      </c>
      <c r="W21" s="74" t="s">
        <v>140</v>
      </c>
      <c r="X21" s="74" t="s">
        <v>140</v>
      </c>
      <c r="Y21" s="74" t="s">
        <v>140</v>
      </c>
      <c r="Z21" s="74" t="s">
        <v>140</v>
      </c>
      <c r="AA21" s="74" t="s">
        <v>140</v>
      </c>
      <c r="AB21" s="74" t="s">
        <v>140</v>
      </c>
      <c r="AC21" s="74" t="s">
        <v>140</v>
      </c>
      <c r="AD21" s="74" t="s">
        <v>140</v>
      </c>
      <c r="AE21" s="74" t="s">
        <v>140</v>
      </c>
      <c r="AF21" s="74" t="s">
        <v>140</v>
      </c>
      <c r="AG21" s="74" t="s">
        <v>140</v>
      </c>
      <c r="AH21" s="74" t="s">
        <v>140</v>
      </c>
      <c r="AI21" s="74" t="s">
        <v>140</v>
      </c>
      <c r="AJ21" s="74" t="s">
        <v>140</v>
      </c>
      <c r="AK21" s="74" t="s">
        <v>140</v>
      </c>
      <c r="AL21" s="74" t="s">
        <v>140</v>
      </c>
      <c r="AM21" s="74" t="s">
        <v>140</v>
      </c>
      <c r="AN21" s="74" t="s">
        <v>140</v>
      </c>
      <c r="AO21" s="74" t="s">
        <v>140</v>
      </c>
      <c r="AP21" s="74" t="s">
        <v>140</v>
      </c>
      <c r="AQ21" s="74" t="s">
        <v>140</v>
      </c>
      <c r="AR21" s="74" t="s">
        <v>140</v>
      </c>
      <c r="AS21" s="74" t="s">
        <v>140</v>
      </c>
      <c r="AT21" s="74" t="s">
        <v>140</v>
      </c>
      <c r="AU21" s="74" t="s">
        <v>140</v>
      </c>
      <c r="AV21" s="74" t="s">
        <v>140</v>
      </c>
      <c r="AW21" s="74" t="s">
        <v>140</v>
      </c>
      <c r="AX21" s="74" t="s">
        <v>140</v>
      </c>
      <c r="AY21" s="74" t="s">
        <v>140</v>
      </c>
      <c r="AZ21" s="74" t="s">
        <v>140</v>
      </c>
      <c r="BA21" s="74" t="s">
        <v>140</v>
      </c>
      <c r="BB21" s="74" t="s">
        <v>140</v>
      </c>
      <c r="BC21" s="74" t="s">
        <v>140</v>
      </c>
      <c r="BD21" s="74" t="s">
        <v>140</v>
      </c>
      <c r="BE21" s="74" t="s">
        <v>140</v>
      </c>
      <c r="BF21" s="74" t="s">
        <v>140</v>
      </c>
      <c r="BG21" s="74" t="s">
        <v>140</v>
      </c>
      <c r="BH21" s="74">
        <v>6844.3</v>
      </c>
      <c r="BI21" s="74">
        <v>11569.7</v>
      </c>
      <c r="BJ21" s="74">
        <v>15806.1</v>
      </c>
      <c r="BK21" s="74">
        <v>4107.7</v>
      </c>
      <c r="BL21" s="74">
        <v>7485.4</v>
      </c>
      <c r="BM21" s="74">
        <v>12226.6</v>
      </c>
      <c r="BN21" s="74">
        <v>19488.099999999999</v>
      </c>
      <c r="BO21" s="74">
        <v>4313.2</v>
      </c>
      <c r="BP21" s="74">
        <v>8028.9</v>
      </c>
      <c r="BQ21" s="74">
        <v>13398</v>
      </c>
      <c r="BR21" s="74">
        <v>23930.400000000001</v>
      </c>
      <c r="BS21" s="74">
        <v>4539.5</v>
      </c>
      <c r="BT21" s="74">
        <v>8930.7000000000007</v>
      </c>
      <c r="BU21" s="74">
        <f>'[5]ВРП на душу населения'!$N$21</f>
        <v>14316.2</v>
      </c>
    </row>
    <row r="22" spans="1:73">
      <c r="A22" s="15">
        <v>63</v>
      </c>
      <c r="B22" s="37" t="s">
        <v>19</v>
      </c>
      <c r="C22" s="74">
        <v>1153.2</v>
      </c>
      <c r="D22" s="74">
        <v>2460.1999999999998</v>
      </c>
      <c r="E22" s="74">
        <v>3933.9</v>
      </c>
      <c r="F22" s="74">
        <v>5219.5</v>
      </c>
      <c r="G22" s="74">
        <v>929.7</v>
      </c>
      <c r="H22" s="74">
        <v>1928.6</v>
      </c>
      <c r="I22" s="74">
        <v>3083.9</v>
      </c>
      <c r="J22" s="74">
        <v>4772.2</v>
      </c>
      <c r="K22" s="74">
        <v>1042</v>
      </c>
      <c r="L22" s="74">
        <v>2363.1999999999998</v>
      </c>
      <c r="M22" s="74">
        <v>4035</v>
      </c>
      <c r="N22" s="74">
        <v>6038.7</v>
      </c>
      <c r="O22" s="74">
        <v>1453.4</v>
      </c>
      <c r="P22" s="74">
        <v>2987.5</v>
      </c>
      <c r="Q22" s="74">
        <v>5072.2</v>
      </c>
      <c r="R22" s="74">
        <v>7917.7</v>
      </c>
      <c r="S22" s="74">
        <v>1681.5</v>
      </c>
      <c r="T22" s="74">
        <v>3494.9</v>
      </c>
      <c r="U22" s="74">
        <v>5827.7</v>
      </c>
      <c r="V22" s="74">
        <v>8712.4</v>
      </c>
      <c r="W22" s="74">
        <v>2005.8</v>
      </c>
      <c r="X22" s="74">
        <v>4081.8</v>
      </c>
      <c r="Y22" s="74">
        <v>6774.4</v>
      </c>
      <c r="Z22" s="74">
        <v>9729.2000000000007</v>
      </c>
      <c r="AA22" s="74">
        <v>1994</v>
      </c>
      <c r="AB22" s="74">
        <v>3728.4</v>
      </c>
      <c r="AC22" s="74">
        <v>6407.6</v>
      </c>
      <c r="AD22" s="74">
        <v>9133.9</v>
      </c>
      <c r="AE22" s="74">
        <v>1937.3</v>
      </c>
      <c r="AF22" s="74">
        <v>3664.2</v>
      </c>
      <c r="AG22" s="74">
        <v>5996.8</v>
      </c>
      <c r="AH22" s="74">
        <v>7469.4</v>
      </c>
      <c r="AI22" s="74">
        <v>1186.0999999999999</v>
      </c>
      <c r="AJ22" s="74">
        <v>2306.1999999999998</v>
      </c>
      <c r="AK22" s="74">
        <v>3966.4</v>
      </c>
      <c r="AL22" s="74">
        <v>5862.8</v>
      </c>
      <c r="AM22" s="74">
        <v>1446.4</v>
      </c>
      <c r="AN22" s="74">
        <v>2834.1</v>
      </c>
      <c r="AO22" s="74">
        <v>4660.6000000000004</v>
      </c>
      <c r="AP22" s="74">
        <v>7023</v>
      </c>
      <c r="AQ22" s="74">
        <v>1572.6</v>
      </c>
      <c r="AR22" s="74">
        <v>3114.3</v>
      </c>
      <c r="AS22" s="74">
        <v>4986.8</v>
      </c>
      <c r="AT22" s="74">
        <v>7539.1</v>
      </c>
      <c r="AU22" s="74">
        <v>1535.5</v>
      </c>
      <c r="AV22" s="74">
        <v>3136.3</v>
      </c>
      <c r="AW22" s="74">
        <v>5111.1000000000004</v>
      </c>
      <c r="AX22" s="74">
        <v>7653</v>
      </c>
      <c r="AY22" s="74">
        <v>1753</v>
      </c>
      <c r="AZ22" s="74">
        <v>3173</v>
      </c>
      <c r="BA22" s="74">
        <v>5608.4</v>
      </c>
      <c r="BB22" s="74">
        <v>8160.3</v>
      </c>
      <c r="BC22" s="74">
        <v>1730</v>
      </c>
      <c r="BD22" s="74">
        <v>3488.8</v>
      </c>
      <c r="BE22" s="74">
        <v>5605.2</v>
      </c>
      <c r="BF22" s="74">
        <v>8738.7999999999993</v>
      </c>
      <c r="BG22" s="74">
        <v>2018</v>
      </c>
      <c r="BH22" s="74">
        <v>4642.3</v>
      </c>
      <c r="BI22" s="74">
        <v>8081.7</v>
      </c>
      <c r="BJ22" s="74">
        <v>11626.6</v>
      </c>
      <c r="BK22" s="74">
        <v>3040.3</v>
      </c>
      <c r="BL22" s="74">
        <v>5541.3</v>
      </c>
      <c r="BM22" s="74">
        <v>9458.4</v>
      </c>
      <c r="BN22" s="74">
        <v>13411.1</v>
      </c>
      <c r="BO22" s="74">
        <v>3319.9</v>
      </c>
      <c r="BP22" s="74">
        <v>5844.4</v>
      </c>
      <c r="BQ22" s="74">
        <v>10022.5</v>
      </c>
      <c r="BR22" s="74">
        <v>14783.8</v>
      </c>
      <c r="BS22" s="74">
        <v>3058.2</v>
      </c>
      <c r="BT22" s="74">
        <v>5975.6</v>
      </c>
      <c r="BU22" s="74">
        <f>'[5]ВРП на душу населения'!$N$22</f>
        <v>9356.2000000000007</v>
      </c>
    </row>
    <row r="23" spans="1:73">
      <c r="A23" s="15">
        <v>71</v>
      </c>
      <c r="B23" s="37" t="s">
        <v>20</v>
      </c>
      <c r="C23" s="74">
        <v>3633.9</v>
      </c>
      <c r="D23" s="74">
        <v>8050.1</v>
      </c>
      <c r="E23" s="74">
        <v>14012.8</v>
      </c>
      <c r="F23" s="74">
        <v>17291.8</v>
      </c>
      <c r="G23" s="74">
        <v>2911.4</v>
      </c>
      <c r="H23" s="74">
        <v>5745.6</v>
      </c>
      <c r="I23" s="74">
        <v>9127.6</v>
      </c>
      <c r="J23" s="74">
        <v>14843.4</v>
      </c>
      <c r="K23" s="74">
        <v>3253.9</v>
      </c>
      <c r="L23" s="74">
        <v>7120.7</v>
      </c>
      <c r="M23" s="74">
        <v>11291.8</v>
      </c>
      <c r="N23" s="74">
        <v>17887.3</v>
      </c>
      <c r="O23" s="74">
        <v>4093.7</v>
      </c>
      <c r="P23" s="74">
        <v>8785</v>
      </c>
      <c r="Q23" s="74">
        <v>14013.3</v>
      </c>
      <c r="R23" s="74">
        <v>20326.7</v>
      </c>
      <c r="S23" s="74">
        <v>4682.1000000000004</v>
      </c>
      <c r="T23" s="74">
        <v>9939.2999999999993</v>
      </c>
      <c r="U23" s="74">
        <v>15762.4</v>
      </c>
      <c r="V23" s="74">
        <v>23335.8</v>
      </c>
      <c r="W23" s="74">
        <v>5175.2</v>
      </c>
      <c r="X23" s="74">
        <v>11274.4</v>
      </c>
      <c r="Y23" s="74">
        <v>18158.599999999999</v>
      </c>
      <c r="Z23" s="74">
        <v>28753.7</v>
      </c>
      <c r="AA23" s="74">
        <v>4869.3</v>
      </c>
      <c r="AB23" s="74">
        <v>10994.7</v>
      </c>
      <c r="AC23" s="74">
        <v>17295.2</v>
      </c>
      <c r="AD23" s="74">
        <v>26907.8</v>
      </c>
      <c r="AE23" s="74">
        <v>5179.3</v>
      </c>
      <c r="AF23" s="74">
        <v>11370.6</v>
      </c>
      <c r="AG23" s="74">
        <v>17188.2</v>
      </c>
      <c r="AH23" s="74">
        <v>25142.3</v>
      </c>
      <c r="AI23" s="74">
        <v>3245.8</v>
      </c>
      <c r="AJ23" s="74">
        <v>7063.4</v>
      </c>
      <c r="AK23" s="74">
        <v>11250.5</v>
      </c>
      <c r="AL23" s="74">
        <v>15411.8</v>
      </c>
      <c r="AM23" s="74">
        <v>3701.5</v>
      </c>
      <c r="AN23" s="74">
        <v>7354.6</v>
      </c>
      <c r="AO23" s="74">
        <v>12044.6</v>
      </c>
      <c r="AP23" s="74">
        <v>17687.7</v>
      </c>
      <c r="AQ23" s="74">
        <v>3523.6</v>
      </c>
      <c r="AR23" s="74">
        <v>7301.6</v>
      </c>
      <c r="AS23" s="74">
        <v>11304.4</v>
      </c>
      <c r="AT23" s="74">
        <v>18448.8</v>
      </c>
      <c r="AU23" s="74">
        <v>2954.5</v>
      </c>
      <c r="AV23" s="74">
        <v>6611.3</v>
      </c>
      <c r="AW23" s="74">
        <v>10881.3</v>
      </c>
      <c r="AX23" s="74">
        <v>18486.7</v>
      </c>
      <c r="AY23" s="74">
        <v>3591.7</v>
      </c>
      <c r="AZ23" s="74">
        <v>6541.7</v>
      </c>
      <c r="BA23" s="74">
        <v>10610.7</v>
      </c>
      <c r="BB23" s="74">
        <v>16645.099999999999</v>
      </c>
      <c r="BC23" s="74">
        <v>3228.5</v>
      </c>
      <c r="BD23" s="74">
        <v>6332.2</v>
      </c>
      <c r="BE23" s="74">
        <v>10252.9</v>
      </c>
      <c r="BF23" s="74">
        <v>17280.2</v>
      </c>
      <c r="BG23" s="74">
        <v>3371.1</v>
      </c>
      <c r="BH23" s="74">
        <v>6213.1</v>
      </c>
      <c r="BI23" s="74">
        <v>10192.299999999999</v>
      </c>
      <c r="BJ23" s="74">
        <v>17490.2</v>
      </c>
      <c r="BK23" s="74">
        <v>3919.3</v>
      </c>
      <c r="BL23" s="74">
        <v>7685</v>
      </c>
      <c r="BM23" s="74">
        <v>12526.9</v>
      </c>
      <c r="BN23" s="74">
        <v>20399.900000000001</v>
      </c>
      <c r="BO23" s="74">
        <v>4080.4</v>
      </c>
      <c r="BP23" s="74">
        <v>8371.7999999999993</v>
      </c>
      <c r="BQ23" s="74">
        <v>13685.9</v>
      </c>
      <c r="BR23" s="74">
        <v>21673.3</v>
      </c>
      <c r="BS23" s="74">
        <v>4456.3999999999996</v>
      </c>
      <c r="BT23" s="74">
        <v>8546.5</v>
      </c>
      <c r="BU23" s="74">
        <f>'[5]ВРП на душу населения'!$N$23</f>
        <v>14142.3</v>
      </c>
    </row>
    <row r="24" spans="1:73">
      <c r="A24" s="15">
        <v>75</v>
      </c>
      <c r="B24" s="37" t="s">
        <v>21</v>
      </c>
      <c r="C24" s="74">
        <v>3696.1</v>
      </c>
      <c r="D24" s="74">
        <v>7285.9</v>
      </c>
      <c r="E24" s="74">
        <v>12110.7</v>
      </c>
      <c r="F24" s="74">
        <v>18231.099999999999</v>
      </c>
      <c r="G24" s="74">
        <v>3182.7</v>
      </c>
      <c r="H24" s="74">
        <v>6370.9</v>
      </c>
      <c r="I24" s="74">
        <v>10241.9</v>
      </c>
      <c r="J24" s="74">
        <v>15639.3</v>
      </c>
      <c r="K24" s="74">
        <v>3727.1</v>
      </c>
      <c r="L24" s="74">
        <v>7543.8</v>
      </c>
      <c r="M24" s="74">
        <v>12010.7</v>
      </c>
      <c r="N24" s="74">
        <v>18984.099999999999</v>
      </c>
      <c r="O24" s="74">
        <v>4303.3999999999996</v>
      </c>
      <c r="P24" s="74">
        <v>9015.1</v>
      </c>
      <c r="Q24" s="74">
        <v>14679.5</v>
      </c>
      <c r="R24" s="74">
        <v>23153.7</v>
      </c>
      <c r="S24" s="74">
        <v>5214.7</v>
      </c>
      <c r="T24" s="74">
        <v>10642.5</v>
      </c>
      <c r="U24" s="74">
        <v>16934.099999999999</v>
      </c>
      <c r="V24" s="74">
        <v>26208.799999999999</v>
      </c>
      <c r="W24" s="74">
        <v>5489.2</v>
      </c>
      <c r="X24" s="74">
        <v>11573.3</v>
      </c>
      <c r="Y24" s="74">
        <v>18833.5</v>
      </c>
      <c r="Z24" s="74">
        <v>31414.6</v>
      </c>
      <c r="AA24" s="74">
        <v>5641.9</v>
      </c>
      <c r="AB24" s="74">
        <v>10664.9</v>
      </c>
      <c r="AC24" s="74">
        <v>18552.099999999999</v>
      </c>
      <c r="AD24" s="74">
        <v>28020.5</v>
      </c>
      <c r="AE24" s="74">
        <v>5566.5</v>
      </c>
      <c r="AF24" s="74">
        <v>10884.8</v>
      </c>
      <c r="AG24" s="74">
        <v>17073.7</v>
      </c>
      <c r="AH24" s="74">
        <v>24532.5</v>
      </c>
      <c r="AI24" s="74">
        <v>3174</v>
      </c>
      <c r="AJ24" s="74">
        <v>6669.6</v>
      </c>
      <c r="AK24" s="74">
        <v>10695.4</v>
      </c>
      <c r="AL24" s="74">
        <v>17940.400000000001</v>
      </c>
      <c r="AM24" s="74">
        <v>3790.9</v>
      </c>
      <c r="AN24" s="74">
        <v>7786.2</v>
      </c>
      <c r="AO24" s="74">
        <v>12403.8</v>
      </c>
      <c r="AP24" s="74">
        <v>20534.400000000001</v>
      </c>
      <c r="AQ24" s="74">
        <v>4098.3999999999996</v>
      </c>
      <c r="AR24" s="74">
        <v>8098.3</v>
      </c>
      <c r="AS24" s="74">
        <v>12290.6</v>
      </c>
      <c r="AT24" s="74">
        <v>19250.7</v>
      </c>
      <c r="AU24" s="74">
        <v>3866.3</v>
      </c>
      <c r="AV24" s="74">
        <v>7574</v>
      </c>
      <c r="AW24" s="74">
        <v>11476.6</v>
      </c>
      <c r="AX24" s="74">
        <v>18769.2</v>
      </c>
      <c r="AY24" s="74">
        <v>3963.2</v>
      </c>
      <c r="AZ24" s="74">
        <v>6780.4</v>
      </c>
      <c r="BA24" s="74">
        <v>10737.8</v>
      </c>
      <c r="BB24" s="74">
        <v>16740.5</v>
      </c>
      <c r="BC24" s="74">
        <v>3604</v>
      </c>
      <c r="BD24" s="74">
        <v>6931.3</v>
      </c>
      <c r="BE24" s="74">
        <v>11239.5</v>
      </c>
      <c r="BF24" s="74">
        <v>17594.5</v>
      </c>
      <c r="BG24" s="74">
        <v>3900.5</v>
      </c>
      <c r="BH24" s="74">
        <v>7368.1</v>
      </c>
      <c r="BI24" s="74">
        <v>11668.2</v>
      </c>
      <c r="BJ24" s="74">
        <v>19513.599999999999</v>
      </c>
      <c r="BK24" s="74">
        <v>4841.8</v>
      </c>
      <c r="BL24" s="74">
        <v>9648.5</v>
      </c>
      <c r="BM24" s="74">
        <v>14735.4</v>
      </c>
      <c r="BN24" s="74">
        <v>25186.2</v>
      </c>
      <c r="BO24" s="74">
        <v>5283.4</v>
      </c>
      <c r="BP24" s="74">
        <v>10573.7</v>
      </c>
      <c r="BQ24" s="74">
        <v>15908.1</v>
      </c>
      <c r="BR24" s="74">
        <v>29492.400000000001</v>
      </c>
      <c r="BS24" s="74">
        <v>5931.2</v>
      </c>
      <c r="BT24" s="74">
        <v>11467.6</v>
      </c>
      <c r="BU24" s="74">
        <f>'[5]ВРП на душу населения'!$N$24</f>
        <v>16974.400000000001</v>
      </c>
    </row>
    <row r="25" spans="1:73">
      <c r="A25" s="15">
        <v>79</v>
      </c>
      <c r="B25" s="37" t="s">
        <v>22</v>
      </c>
      <c r="C25" s="74" t="s">
        <v>140</v>
      </c>
      <c r="D25" s="74" t="s">
        <v>140</v>
      </c>
      <c r="E25" s="74" t="s">
        <v>140</v>
      </c>
      <c r="F25" s="74" t="s">
        <v>140</v>
      </c>
      <c r="G25" s="74" t="s">
        <v>140</v>
      </c>
      <c r="H25" s="74" t="s">
        <v>140</v>
      </c>
      <c r="I25" s="74" t="s">
        <v>140</v>
      </c>
      <c r="J25" s="74" t="s">
        <v>140</v>
      </c>
      <c r="K25" s="74" t="s">
        <v>140</v>
      </c>
      <c r="L25" s="74" t="s">
        <v>140</v>
      </c>
      <c r="M25" s="74" t="s">
        <v>140</v>
      </c>
      <c r="N25" s="74" t="s">
        <v>140</v>
      </c>
      <c r="O25" s="74" t="s">
        <v>140</v>
      </c>
      <c r="P25" s="74" t="s">
        <v>140</v>
      </c>
      <c r="Q25" s="74" t="s">
        <v>140</v>
      </c>
      <c r="R25" s="74" t="s">
        <v>140</v>
      </c>
      <c r="S25" s="74" t="s">
        <v>140</v>
      </c>
      <c r="T25" s="74" t="s">
        <v>140</v>
      </c>
      <c r="U25" s="74" t="s">
        <v>140</v>
      </c>
      <c r="V25" s="74" t="s">
        <v>140</v>
      </c>
      <c r="W25" s="74" t="s">
        <v>140</v>
      </c>
      <c r="X25" s="74" t="s">
        <v>140</v>
      </c>
      <c r="Y25" s="74" t="s">
        <v>140</v>
      </c>
      <c r="Z25" s="74" t="s">
        <v>140</v>
      </c>
      <c r="AA25" s="74" t="s">
        <v>140</v>
      </c>
      <c r="AB25" s="74" t="s">
        <v>140</v>
      </c>
      <c r="AC25" s="74" t="s">
        <v>140</v>
      </c>
      <c r="AD25" s="74" t="s">
        <v>140</v>
      </c>
      <c r="AE25" s="74" t="s">
        <v>140</v>
      </c>
      <c r="AF25" s="74" t="s">
        <v>140</v>
      </c>
      <c r="AG25" s="74" t="s">
        <v>140</v>
      </c>
      <c r="AH25" s="74" t="s">
        <v>140</v>
      </c>
      <c r="AI25" s="74" t="s">
        <v>140</v>
      </c>
      <c r="AJ25" s="74" t="s">
        <v>140</v>
      </c>
      <c r="AK25" s="74" t="s">
        <v>140</v>
      </c>
      <c r="AL25" s="74" t="s">
        <v>140</v>
      </c>
      <c r="AM25" s="74" t="s">
        <v>140</v>
      </c>
      <c r="AN25" s="74" t="s">
        <v>140</v>
      </c>
      <c r="AO25" s="74" t="s">
        <v>140</v>
      </c>
      <c r="AP25" s="74" t="s">
        <v>140</v>
      </c>
      <c r="AQ25" s="74" t="s">
        <v>140</v>
      </c>
      <c r="AR25" s="74">
        <v>2692.6</v>
      </c>
      <c r="AS25" s="74">
        <v>4064.2</v>
      </c>
      <c r="AT25" s="74">
        <v>6431.8</v>
      </c>
      <c r="AU25" s="74">
        <v>1232.4000000000001</v>
      </c>
      <c r="AV25" s="74">
        <v>2459</v>
      </c>
      <c r="AW25" s="74">
        <v>3776.8</v>
      </c>
      <c r="AX25" s="74">
        <v>5622.7</v>
      </c>
      <c r="AY25" s="74">
        <v>1160</v>
      </c>
      <c r="AZ25" s="74">
        <v>2171.9</v>
      </c>
      <c r="BA25" s="74">
        <v>3522.4</v>
      </c>
      <c r="BB25" s="74">
        <v>5715.7</v>
      </c>
      <c r="BC25" s="74">
        <v>1127.2</v>
      </c>
      <c r="BD25" s="74">
        <v>2215.9</v>
      </c>
      <c r="BE25" s="74">
        <v>3570.5</v>
      </c>
      <c r="BF25" s="74">
        <v>5734.1</v>
      </c>
      <c r="BG25" s="74">
        <v>1203</v>
      </c>
      <c r="BH25" s="74">
        <v>2399.8000000000002</v>
      </c>
      <c r="BI25" s="74">
        <v>3929.2</v>
      </c>
      <c r="BJ25" s="74">
        <v>6077.1</v>
      </c>
      <c r="BK25" s="74">
        <v>1287.9000000000001</v>
      </c>
      <c r="BL25" s="74">
        <v>2809.2</v>
      </c>
      <c r="BM25" s="74">
        <v>4490.1000000000004</v>
      </c>
      <c r="BN25" s="74">
        <v>7406.6</v>
      </c>
      <c r="BO25" s="74">
        <v>1579.3</v>
      </c>
      <c r="BP25" s="74">
        <v>3279.5</v>
      </c>
      <c r="BQ25" s="74">
        <v>5164.3</v>
      </c>
      <c r="BR25" s="74">
        <v>8146.7</v>
      </c>
      <c r="BS25" s="74">
        <v>1630.4</v>
      </c>
      <c r="BT25" s="74">
        <v>3449.4</v>
      </c>
      <c r="BU25" s="74">
        <f>'[5]ВРП на душу населения'!$N$25</f>
        <v>5559.4</v>
      </c>
    </row>
    <row r="26" spans="1:73">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8" spans="1:73">
      <c r="A28" s="19" t="s">
        <v>72</v>
      </c>
    </row>
    <row r="29" spans="1:73" ht="12.75">
      <c r="A29" s="19" t="s">
        <v>83</v>
      </c>
    </row>
    <row r="30" spans="1:73" s="5" customFormat="1" ht="12.75">
      <c r="A30" s="21" t="s">
        <v>137</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73" s="5" customFormat="1">
      <c r="A31" s="5" t="s">
        <v>146</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2642BD7-F65F-4B48-84FD-FEF9C9F36BBC}">
  <ds:schemaRefs>
    <ds:schemaRef ds:uri="http://schemas.microsoft.com/sharepoint/v3/contenttype/forms"/>
  </ds:schemaRefs>
</ds:datastoreItem>
</file>

<file path=customXml/itemProps2.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2B5CADF-DAC0-46D7-800E-C09E8AA6A0D2}">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1990-2007</vt:lpstr>
      <vt:lpstr>2008-2025</vt:lpstr>
      <vt:lpstr>Metadata 2</vt:lpstr>
      <vt:lpstr>2008-2025 US dollar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2015-07-11T08:14:06Z</cp:lastPrinted>
  <dcterms:created xsi:type="dcterms:W3CDTF">1996-10-08T23:32:33Z</dcterms:created>
  <dcterms:modified xsi:type="dcterms:W3CDTF">2026-01-29T07:02:24Z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