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8800" windowHeight="8865" tabRatio="950"/>
  </bookViews>
  <sheets>
    <sheet name="Метадеректер" sheetId="4" r:id="rId1"/>
    <sheet name="Шартты белгілер" sheetId="2" r:id="rId2"/>
    <sheet name="Көрсеткіш" sheetId="33" r:id="rId3"/>
  </sheets>
  <calcPr calcId="191029"/>
</workbook>
</file>

<file path=xl/calcChain.xml><?xml version="1.0" encoding="utf-8"?>
<calcChain xmlns="http://schemas.openxmlformats.org/spreadsheetml/2006/main">
  <c r="B2" i="33" l="1"/>
  <c r="A2" i="33"/>
</calcChain>
</file>

<file path=xl/sharedStrings.xml><?xml version="1.0" encoding="utf-8"?>
<sst xmlns="http://schemas.openxmlformats.org/spreadsheetml/2006/main" count="220" uniqueCount="62">
  <si>
    <t>Агрегация</t>
  </si>
  <si>
    <t xml:space="preserve">https://taldau.stat.gov.kz/ru/Search/SearchByKeyWord?keyword= </t>
  </si>
  <si>
    <t>https://stat.gov.kz/ru/classifiers/statistical/21/</t>
  </si>
  <si>
    <t>-</t>
  </si>
  <si>
    <t>https://stat.gov.kz/ru/methodology/30/</t>
  </si>
  <si>
    <t xml:space="preserve">Акишева Гулистан Темирхановна </t>
  </si>
  <si>
    <t>+7 7172749271</t>
  </si>
  <si>
    <t>g.akisheva@aspire.gov.kz</t>
  </si>
  <si>
    <t>Түркістан облысы және Шымкент қаласы (Республикалық маңызы бар қала) 2018 жылы құрылды; Абай, Жетісу, Ұлытау облыстары 2022 жылы құрылды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</si>
  <si>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</si>
  <si>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</si>
  <si>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</si>
  <si>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</si>
  <si>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</si>
  <si>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</si>
  <si>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</si>
  <si>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</si>
  <si>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Қазақстан Ресубликасы</t>
  </si>
  <si>
    <t xml:space="preserve">Қызмет көрсету және энергетика статистикасы департементі 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</si>
  <si>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</si>
  <si>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</si>
  <si>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</si>
  <si>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</si>
  <si>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</si>
  <si>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</si>
  <si>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</si>
  <si>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</si>
  <si>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</si>
  <si>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</si>
  <si>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</si>
  <si>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</si>
  <si>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</si>
  <si>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</si>
  <si>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</si>
  <si>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</si>
  <si>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</si>
  <si>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</si>
  <si>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</si>
  <si>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</si>
  <si>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Магистралдық мұнай құбырларының ұзындығы  ел аумағында орналасқан мұнайды айдауға арналған магистралдық бөліктер ұзындығының қосындысы ретінде есептеледі; бір ұзындық километрмен  өлшенеді</t>
  </si>
  <si>
    <t>Кәсіпорынның теңгерімінде есепте тұрған магистральдық өзге де құбырлардың ұзындығы</t>
  </si>
  <si>
    <t>Магистральдық өзге де құбырларының ұзындығы</t>
  </si>
  <si>
    <t>Елдің және оның өңірлерінің магистральдық  өзге де құбырларының ұзындығы туралы ақпараттың негізгі көздері "Көліктің қатынас түрлері бойынша жұмысы туралы есеп" 2-көлік нысаны бойынша жалпымемлекеттік статистикалық байқаулар жүргізу қорытындылары бойынша алынған деректер болып табылады</t>
  </si>
  <si>
    <t>Километр</t>
  </si>
  <si>
    <t>С 2010 года</t>
  </si>
  <si>
    <t>x</t>
  </si>
  <si>
    <t>Жетісу</t>
  </si>
  <si>
    <t/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</si>
  <si>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</si>
  <si>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</si>
  <si>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</si>
  <si>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</si>
  <si>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</si>
  <si>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</si>
  <si>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</si>
  <si>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</si>
  <si>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</si>
  <si>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 xml:space="preserve">Түркістан </t>
  </si>
  <si>
    <t>Астана қаласы</t>
  </si>
  <si>
    <t>Ұлытау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</si>
  <si>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Құбырлардың ұзындығы бойынша деректер тиісті өңірлердің аумағында олардың нақты орналасуын ескере отырып, өңірлер бойынша келтірілген..</t>
    </r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</si>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</sst>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3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b/>
      <sz val="10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3" fillId="0" borderId="0"/>
    <xf numFmtId="0" fontId="1" fillId="0" borderId="0"/>
    <xf numFmtId="0" fontId="5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175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 applyFill="1"/>
    <xf numFmtId="0" fontId="4" fillId="0" borderId="0" xfId="0" applyFont="1" applyAlignment="1">
      <alignment horizontal="justify"/>
    </xf>
    <xf numFmtId="0" fontId="16" fillId="0" borderId="0" xfId="0" applyFont="1"/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 wrapText="1"/>
    </xf>
    <xf numFmtId="0" fontId="14" fillId="0" borderId="1" xfId="1" applyFill="1" applyBorder="1" applyAlignment="1" applyProtection="1">
      <alignment vertical="top" wrapText="1"/>
    </xf>
    <xf numFmtId="0" fontId="14" fillId="0" borderId="1" xfId="1" applyFill="1" applyBorder="1" applyAlignment="1" applyProtection="1">
      <alignment horizontal="left" vertical="top"/>
    </xf>
    <xf numFmtId="49" fontId="18" fillId="0" borderId="1" xfId="0" applyNumberFormat="1" applyFont="1" applyFill="1" applyBorder="1" applyAlignment="1">
      <alignment vertical="top"/>
    </xf>
    <xf numFmtId="0" fontId="19" fillId="0" borderId="2" xfId="1" applyFont="1" applyFill="1" applyBorder="1" applyAlignment="1" applyProtection="1">
      <alignment wrapText="1"/>
    </xf>
    <xf numFmtId="0" fontId="20" fillId="0" borderId="0" xfId="0" applyFont="1" applyFill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11" fillId="0" borderId="0" xfId="2" applyFont="1" applyAlignment="1">
      <alignment horizontal="right"/>
    </xf>
    <xf numFmtId="0" fontId="4" fillId="0" borderId="1" xfId="0" applyFont="1" applyBorder="1"/>
    <xf numFmtId="0" fontId="10" fillId="0" borderId="1" xfId="0" applyFont="1" applyBorder="1" applyAlignment="1">
      <alignment horizontal="left" wrapText="1"/>
    </xf>
    <xf numFmtId="0" fontId="18" fillId="0" borderId="1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center" readingOrder="1"/>
    </xf>
    <xf numFmtId="181" fontId="4" fillId="0" borderId="1" xfId="0" applyNumberFormat="1" applyFont="1" applyBorder="1" applyAlignment="1">
      <alignment horizontal="right"/>
    </xf>
    <xf numFmtId="18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indent="1"/>
    </xf>
    <xf numFmtId="14" fontId="18" fillId="0" borderId="1" xfId="0" applyNumberFormat="1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/>
    <xf numFmtId="0" fontId="11" fillId="0" borderId="4" xfId="0" applyFont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tabSelected="1" zoomScaleNormal="100" workbookViewId="0">
      <selection activeCell="A2" sqref="A2"/>
    </sheetView>
  </sheetViews>
  <sheetFormatPr defaultRowHeight="12.75"/>
  <cols>
    <col min="1" max="1" width="42.28515625" style="15" customWidth="1"/>
    <col min="2" max="2" width="78" style="15" customWidth="1"/>
  </cols>
  <sheetData>
    <row r="1" spans="1:2">
      <c r="A1" s="7"/>
      <c r="B1" s="7"/>
    </row>
    <row r="2" spans="1:2" s="6" customFormat="1" ht="20.100000000000001" customHeight="1">
      <c r="A2" s="24" t="s">
        <v>19</v>
      </c>
      <c r="B2" s="8">
        <v>18230303</v>
      </c>
    </row>
    <row r="3" spans="1:2" s="6" customFormat="1" ht="27.75" customHeight="1">
      <c r="A3" s="24" t="s">
        <v>20</v>
      </c>
      <c r="B3" s="36" t="s">
        <v>40</v>
      </c>
    </row>
    <row r="4" spans="1:2" s="6" customFormat="1" ht="20.100000000000001" customHeight="1">
      <c r="A4" s="24" t="s">
        <v>21</v>
      </c>
      <c r="B4" s="37" t="s">
        <v>43</v>
      </c>
    </row>
    <row r="5" spans="1:2" s="6" customFormat="1" ht="27" customHeight="1">
      <c r="A5" s="25" t="s">
        <v>22</v>
      </c>
      <c r="B5" s="38" t="s">
        <v>41</v>
      </c>
    </row>
    <row r="6" spans="1:2" s="6" customFormat="1" ht="24" customHeight="1">
      <c r="A6" s="25" t="s">
        <v>23</v>
      </c>
      <c r="B6" s="8" t="s">
        <v>44</v>
      </c>
    </row>
    <row r="7" spans="1:2" s="6" customFormat="1" ht="38.25">
      <c r="A7" s="25" t="s">
        <v>24</v>
      </c>
      <c r="B7" s="17" t="s">
        <v>39</v>
      </c>
    </row>
    <row r="8" spans="1:2" s="6" customFormat="1">
      <c r="A8" s="24" t="s">
        <v>25</v>
      </c>
      <c r="B8" s="9" t="s">
        <v>0</v>
      </c>
    </row>
    <row r="9" spans="1:2" s="6" customFormat="1">
      <c r="A9" s="24" t="s">
        <v>26</v>
      </c>
      <c r="B9" s="10" t="s">
        <v>3</v>
      </c>
    </row>
    <row r="10" spans="1:2" s="6" customFormat="1" ht="51">
      <c r="A10" s="24" t="s">
        <v>27</v>
      </c>
      <c r="B10" s="17" t="s">
        <v>42</v>
      </c>
    </row>
    <row r="11" spans="1:2" s="6" customFormat="1" ht="34.5" customHeight="1">
      <c r="A11" s="24" t="s">
        <v>28</v>
      </c>
      <c r="B11" s="17" t="s">
        <v>8</v>
      </c>
    </row>
    <row r="12" spans="1:2" s="6" customFormat="1" ht="23.25" customHeight="1">
      <c r="A12" s="24" t="s">
        <v>29</v>
      </c>
      <c r="B12" s="11" t="s">
        <v>2</v>
      </c>
    </row>
    <row r="13" spans="1:2" s="6" customFormat="1" ht="20.100000000000001" customHeight="1">
      <c r="A13" s="26" t="s">
        <v>30</v>
      </c>
      <c r="B13" s="12" t="s">
        <v>4</v>
      </c>
    </row>
    <row r="14" spans="1:2" s="6" customFormat="1" ht="20.100000000000001" customHeight="1">
      <c r="A14" s="26" t="s">
        <v>31</v>
      </c>
      <c r="B14" s="12"/>
    </row>
    <row r="15" spans="1:2" s="6" customFormat="1" ht="23.25" customHeight="1">
      <c r="A15" s="26" t="s">
        <v>32</v>
      </c>
      <c r="B15" s="12" t="s">
        <v>1</v>
      </c>
    </row>
    <row r="16" spans="1:2" ht="20.100000000000001" customHeight="1">
      <c r="A16" s="24" t="s">
        <v>33</v>
      </c>
      <c r="B16" s="32">
        <v>46171</v>
      </c>
    </row>
    <row r="17" spans="1:2" ht="18.75" customHeight="1">
      <c r="A17" s="24" t="s">
        <v>34</v>
      </c>
      <c r="B17" s="32">
        <v>46535</v>
      </c>
    </row>
    <row r="18" spans="1:2" ht="22.5" customHeight="1">
      <c r="A18" s="24" t="s">
        <v>35</v>
      </c>
      <c r="B18" s="23" t="s">
        <v>18</v>
      </c>
    </row>
    <row r="19" spans="1:2" ht="20.100000000000001" customHeight="1">
      <c r="A19" s="24" t="s">
        <v>36</v>
      </c>
      <c r="B19" s="9" t="s">
        <v>5</v>
      </c>
    </row>
    <row r="20" spans="1:2" ht="20.100000000000001" customHeight="1">
      <c r="A20" s="24" t="s">
        <v>37</v>
      </c>
      <c r="B20" s="13" t="s">
        <v>6</v>
      </c>
    </row>
    <row r="21" spans="1:2" ht="20.100000000000001" customHeight="1">
      <c r="A21" s="24" t="s">
        <v>38</v>
      </c>
      <c r="B21" s="14" t="s">
        <v>7</v>
      </c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21"/>
  <sheetViews>
    <sheetView zoomScale="80" zoomScaleNormal="80" workbookViewId="0">
      <selection activeCell="B63" sqref="B63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5"/>
    </row>
    <row r="6" spans="2:2">
      <c r="B6" s="18" t="s">
        <v>9</v>
      </c>
    </row>
    <row r="7" spans="2:2">
      <c r="B7" s="18" t="s">
        <v>10</v>
      </c>
    </row>
    <row r="8" spans="2:2">
      <c r="B8" s="18" t="s">
        <v>11</v>
      </c>
    </row>
    <row r="9" spans="2:2">
      <c r="B9" s="18" t="s">
        <v>12</v>
      </c>
    </row>
    <row r="10" spans="2:2">
      <c r="B10" s="18" t="s">
        <v>13</v>
      </c>
    </row>
    <row r="11" spans="2:2">
      <c r="B11" s="18"/>
    </row>
    <row r="12" spans="2:2" ht="25.5">
      <c r="B12" s="19" t="s">
        <v>14</v>
      </c>
    </row>
    <row r="13" spans="2:2">
      <c r="B13" s="18"/>
    </row>
    <row r="14" spans="2:2">
      <c r="B14" s="18"/>
    </row>
    <row r="21" spans="2:2">
      <c r="B21" s="20" t="s">
        <v>15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zoomScale="85" zoomScaleNormal="85" workbookViewId="0">
      <selection activeCell="Y9" sqref="Y9"/>
    </sheetView>
  </sheetViews>
  <sheetFormatPr defaultRowHeight="11.25"/>
  <cols>
    <col min="1" max="1" width="11.85546875" style="1" bestFit="1" customWidth="1"/>
    <col min="2" max="2" width="23.85546875" style="1" customWidth="1"/>
    <col min="3" max="6" width="7" style="1" bestFit="1" customWidth="1"/>
    <col min="7" max="7" width="5.140625" style="1" bestFit="1" customWidth="1"/>
    <col min="8" max="9" width="7" style="1" bestFit="1" customWidth="1"/>
    <col min="10" max="10" width="7.140625" style="1" bestFit="1" customWidth="1"/>
    <col min="11" max="11" width="5.140625" style="1" bestFit="1" customWidth="1"/>
    <col min="12" max="14" width="7.140625" style="1" bestFit="1" customWidth="1"/>
    <col min="15" max="15" width="7" style="1" bestFit="1" customWidth="1"/>
    <col min="16" max="18" width="7.140625" style="1" bestFit="1" customWidth="1"/>
    <col min="19" max="19" width="8.85546875" style="1" customWidth="1"/>
    <col min="20" max="16384" width="9.140625" style="1"/>
  </cols>
  <sheetData>
    <row r="2" spans="1:18" ht="15.75">
      <c r="A2" s="4">
        <f>Метадеректер!B2</f>
        <v>18230303</v>
      </c>
      <c r="B2" s="4" t="str">
        <f>Метадеректер!B3</f>
        <v>Кәсіпорынның теңгерімінде есепте тұрған магистральдық өзге де құбырлардың ұзындығы</v>
      </c>
    </row>
    <row r="3" spans="1:18" ht="15.75">
      <c r="A3" s="4"/>
      <c r="B3" s="4"/>
    </row>
    <row r="4" spans="1:18" ht="12.75">
      <c r="A4" s="16" t="s">
        <v>16</v>
      </c>
      <c r="B4" s="3"/>
      <c r="C4" s="3">
        <v>2010</v>
      </c>
      <c r="D4" s="3">
        <v>2011</v>
      </c>
      <c r="E4" s="3">
        <v>2012</v>
      </c>
      <c r="F4" s="3">
        <v>2013</v>
      </c>
      <c r="G4" s="3">
        <v>2014</v>
      </c>
      <c r="H4" s="3">
        <v>2015</v>
      </c>
      <c r="I4" s="3">
        <v>2016</v>
      </c>
      <c r="J4" s="3">
        <v>2017</v>
      </c>
      <c r="K4" s="3">
        <v>2018</v>
      </c>
      <c r="L4" s="3">
        <v>2019</v>
      </c>
      <c r="M4" s="3">
        <v>2020</v>
      </c>
      <c r="N4" s="3">
        <v>2021</v>
      </c>
      <c r="O4" s="3">
        <v>2022</v>
      </c>
      <c r="P4" s="3">
        <v>2023</v>
      </c>
      <c r="Q4" s="3">
        <v>2024</v>
      </c>
      <c r="R4" s="3" t="s">
        <v>61</v>
      </c>
    </row>
    <row r="5" spans="1:18" ht="25.5">
      <c r="A5" s="21">
        <v>0</v>
      </c>
      <c r="B5" s="22" t="s">
        <v>17</v>
      </c>
      <c r="C5" s="27">
        <v>2148.1</v>
      </c>
      <c r="D5" s="27">
        <v>2148.1</v>
      </c>
      <c r="E5" s="27">
        <v>2148.1</v>
      </c>
      <c r="F5" s="27">
        <v>2148.1</v>
      </c>
      <c r="G5" s="28" t="s">
        <v>45</v>
      </c>
      <c r="H5" s="28">
        <v>1975.1</v>
      </c>
      <c r="I5" s="28">
        <v>1975.1</v>
      </c>
      <c r="J5" s="29">
        <v>1975.1</v>
      </c>
      <c r="K5" s="29" t="s">
        <v>45</v>
      </c>
      <c r="L5" s="29">
        <v>1975.1</v>
      </c>
      <c r="M5" s="29">
        <v>1975.1</v>
      </c>
      <c r="N5" s="29">
        <v>3054.8</v>
      </c>
      <c r="O5" s="29">
        <v>3334</v>
      </c>
      <c r="P5" s="35">
        <v>5241.7</v>
      </c>
      <c r="Q5" s="35">
        <v>5412.9</v>
      </c>
      <c r="R5" s="35">
        <v>5604.2</v>
      </c>
    </row>
    <row r="6" spans="1:18" ht="12.75">
      <c r="A6" s="30">
        <v>150000000</v>
      </c>
      <c r="B6" s="31" t="s">
        <v>48</v>
      </c>
      <c r="C6" s="27" t="s">
        <v>3</v>
      </c>
      <c r="D6" s="27" t="s">
        <v>3</v>
      </c>
      <c r="E6" s="27" t="s">
        <v>3</v>
      </c>
      <c r="F6" s="27" t="s">
        <v>3</v>
      </c>
      <c r="G6" s="27" t="s">
        <v>3</v>
      </c>
      <c r="H6" s="27" t="s">
        <v>3</v>
      </c>
      <c r="I6" s="27" t="s">
        <v>3</v>
      </c>
      <c r="J6" s="27" t="s">
        <v>3</v>
      </c>
      <c r="K6" s="27" t="s">
        <v>3</v>
      </c>
      <c r="L6" s="27" t="s">
        <v>3</v>
      </c>
      <c r="M6" s="27" t="s">
        <v>3</v>
      </c>
      <c r="N6" s="27" t="s">
        <v>45</v>
      </c>
      <c r="O6" s="27" t="s">
        <v>45</v>
      </c>
      <c r="P6" s="27">
        <v>768.3</v>
      </c>
      <c r="Q6" s="27">
        <v>768.3</v>
      </c>
      <c r="R6" s="27">
        <v>755.8</v>
      </c>
    </row>
    <row r="7" spans="1:18" ht="12.75">
      <c r="A7" s="30">
        <v>190000000</v>
      </c>
      <c r="B7" s="31" t="s">
        <v>49</v>
      </c>
      <c r="C7" s="27" t="s">
        <v>3</v>
      </c>
      <c r="D7" s="27" t="s">
        <v>3</v>
      </c>
      <c r="E7" s="27" t="s">
        <v>3</v>
      </c>
      <c r="F7" s="27" t="s">
        <v>3</v>
      </c>
      <c r="G7" s="27" t="s">
        <v>3</v>
      </c>
      <c r="H7" s="27" t="s">
        <v>3</v>
      </c>
      <c r="I7" s="27" t="s">
        <v>3</v>
      </c>
      <c r="J7" s="27" t="s">
        <v>3</v>
      </c>
      <c r="K7" s="27" t="s">
        <v>3</v>
      </c>
      <c r="L7" s="27" t="s">
        <v>3</v>
      </c>
      <c r="M7" s="27" t="s">
        <v>3</v>
      </c>
      <c r="N7" s="27" t="s">
        <v>3</v>
      </c>
      <c r="O7" s="27" t="s">
        <v>3</v>
      </c>
      <c r="P7" s="27">
        <v>162.6</v>
      </c>
      <c r="Q7" s="27">
        <v>165.6</v>
      </c>
      <c r="R7" s="27">
        <v>92.4</v>
      </c>
    </row>
    <row r="8" spans="1:18" ht="12.75">
      <c r="A8" s="30">
        <v>230000000</v>
      </c>
      <c r="B8" s="31" t="s">
        <v>50</v>
      </c>
      <c r="C8" s="27">
        <v>2148.1</v>
      </c>
      <c r="D8" s="27">
        <v>2148.1</v>
      </c>
      <c r="E8" s="27">
        <v>2148.1</v>
      </c>
      <c r="F8" s="27">
        <v>2148.1</v>
      </c>
      <c r="G8" s="27" t="s">
        <v>45</v>
      </c>
      <c r="H8" s="27">
        <v>877</v>
      </c>
      <c r="I8" s="27">
        <v>891.2</v>
      </c>
      <c r="J8" s="27">
        <v>1975.1</v>
      </c>
      <c r="K8" s="27" t="s">
        <v>45</v>
      </c>
      <c r="L8" s="27">
        <v>1975.1</v>
      </c>
      <c r="M8" s="27">
        <v>1975.1</v>
      </c>
      <c r="N8" s="27">
        <v>2021.3</v>
      </c>
      <c r="O8" s="27">
        <v>2151</v>
      </c>
      <c r="P8" s="27">
        <v>2250</v>
      </c>
      <c r="Q8" s="27">
        <v>2426.6</v>
      </c>
      <c r="R8" s="27">
        <v>1200.9000000000001</v>
      </c>
    </row>
    <row r="9" spans="1:18" ht="12.75">
      <c r="A9" s="30">
        <v>270000000</v>
      </c>
      <c r="B9" s="31" t="s">
        <v>51</v>
      </c>
      <c r="C9" s="27" t="s">
        <v>3</v>
      </c>
      <c r="D9" s="27" t="s">
        <v>3</v>
      </c>
      <c r="E9" s="27" t="s">
        <v>3</v>
      </c>
      <c r="F9" s="27" t="s">
        <v>3</v>
      </c>
      <c r="G9" s="27" t="s">
        <v>3</v>
      </c>
      <c r="H9" s="27" t="s">
        <v>3</v>
      </c>
      <c r="I9" s="27" t="s">
        <v>3</v>
      </c>
      <c r="J9" s="27" t="s">
        <v>3</v>
      </c>
      <c r="K9" s="27" t="s">
        <v>3</v>
      </c>
      <c r="L9" s="27" t="s">
        <v>3</v>
      </c>
      <c r="M9" s="27" t="s">
        <v>3</v>
      </c>
      <c r="N9" s="27" t="s">
        <v>45</v>
      </c>
      <c r="O9" s="27" t="s">
        <v>45</v>
      </c>
      <c r="P9" s="27">
        <v>513.29999999999995</v>
      </c>
      <c r="Q9" s="27">
        <v>513.29999999999995</v>
      </c>
      <c r="R9" s="27">
        <v>502.5</v>
      </c>
    </row>
    <row r="10" spans="1:18" ht="12.75">
      <c r="A10" s="30">
        <v>310000000</v>
      </c>
      <c r="B10" s="31" t="s">
        <v>52</v>
      </c>
      <c r="C10" s="27" t="s">
        <v>3</v>
      </c>
      <c r="D10" s="27" t="s">
        <v>3</v>
      </c>
      <c r="E10" s="27" t="s">
        <v>3</v>
      </c>
      <c r="F10" s="27" t="s">
        <v>3</v>
      </c>
      <c r="G10" s="27" t="s">
        <v>3</v>
      </c>
      <c r="H10" s="27" t="s">
        <v>3</v>
      </c>
      <c r="I10" s="27" t="s">
        <v>3</v>
      </c>
      <c r="J10" s="27" t="s">
        <v>3</v>
      </c>
      <c r="K10" s="27" t="s">
        <v>3</v>
      </c>
      <c r="L10" s="27" t="s">
        <v>3</v>
      </c>
      <c r="M10" s="27" t="s">
        <v>3</v>
      </c>
      <c r="N10" s="27" t="s">
        <v>3</v>
      </c>
      <c r="O10" s="27" t="s">
        <v>3</v>
      </c>
      <c r="P10" s="27">
        <v>400.4</v>
      </c>
      <c r="Q10" s="27">
        <v>151.4</v>
      </c>
      <c r="R10" s="27">
        <v>151.9</v>
      </c>
    </row>
    <row r="11" spans="1:18" ht="12.75">
      <c r="A11" s="30">
        <v>330000000</v>
      </c>
      <c r="B11" s="31" t="s">
        <v>46</v>
      </c>
      <c r="C11" s="27" t="s">
        <v>3</v>
      </c>
      <c r="D11" s="27" t="s">
        <v>3</v>
      </c>
      <c r="E11" s="27" t="s">
        <v>3</v>
      </c>
      <c r="F11" s="27" t="s">
        <v>3</v>
      </c>
      <c r="G11" s="27" t="s">
        <v>3</v>
      </c>
      <c r="H11" s="27" t="s">
        <v>3</v>
      </c>
      <c r="I11" s="27" t="s">
        <v>3</v>
      </c>
      <c r="J11" s="27" t="s">
        <v>3</v>
      </c>
      <c r="K11" s="27" t="s">
        <v>3</v>
      </c>
      <c r="L11" s="27" t="s">
        <v>3</v>
      </c>
      <c r="M11" s="27" t="s">
        <v>3</v>
      </c>
      <c r="N11" s="27" t="s">
        <v>3</v>
      </c>
      <c r="O11" s="27" t="s">
        <v>3</v>
      </c>
      <c r="P11" s="27" t="s">
        <v>3</v>
      </c>
      <c r="Q11" s="27">
        <v>94</v>
      </c>
      <c r="R11" s="27">
        <v>93.6</v>
      </c>
    </row>
    <row r="12" spans="1:18" ht="12.75">
      <c r="A12" s="30">
        <v>350000000</v>
      </c>
      <c r="B12" s="31" t="s">
        <v>53</v>
      </c>
      <c r="C12" s="27" t="s">
        <v>3</v>
      </c>
      <c r="D12" s="27" t="s">
        <v>3</v>
      </c>
      <c r="E12" s="27" t="s">
        <v>3</v>
      </c>
      <c r="F12" s="27" t="s">
        <v>3</v>
      </c>
      <c r="G12" s="27" t="s">
        <v>3</v>
      </c>
      <c r="H12" s="27" t="s">
        <v>3</v>
      </c>
      <c r="I12" s="27" t="s">
        <v>3</v>
      </c>
      <c r="J12" s="27" t="s">
        <v>3</v>
      </c>
      <c r="K12" s="27" t="s">
        <v>3</v>
      </c>
      <c r="L12" s="27" t="s">
        <v>3</v>
      </c>
      <c r="M12" s="27" t="s">
        <v>3</v>
      </c>
      <c r="N12" s="27" t="s">
        <v>3</v>
      </c>
      <c r="O12" s="27" t="s">
        <v>3</v>
      </c>
      <c r="P12" s="27">
        <v>70.2</v>
      </c>
      <c r="Q12" s="27">
        <v>70.2</v>
      </c>
      <c r="R12" s="27">
        <v>69.599999999999994</v>
      </c>
    </row>
    <row r="13" spans="1:18" ht="12.75">
      <c r="A13" s="30">
        <v>390000000</v>
      </c>
      <c r="B13" s="31" t="s">
        <v>54</v>
      </c>
      <c r="C13" s="27" t="s">
        <v>3</v>
      </c>
      <c r="D13" s="27" t="s">
        <v>3</v>
      </c>
      <c r="E13" s="27" t="s">
        <v>3</v>
      </c>
      <c r="F13" s="27" t="s">
        <v>3</v>
      </c>
      <c r="G13" s="27" t="s">
        <v>3</v>
      </c>
      <c r="H13" s="27" t="s">
        <v>3</v>
      </c>
      <c r="I13" s="27" t="s">
        <v>3</v>
      </c>
      <c r="J13" s="27" t="s">
        <v>3</v>
      </c>
      <c r="K13" s="27" t="s">
        <v>3</v>
      </c>
      <c r="L13" s="27" t="s">
        <v>3</v>
      </c>
      <c r="M13" s="27" t="s">
        <v>3</v>
      </c>
      <c r="N13" s="27" t="s">
        <v>45</v>
      </c>
      <c r="O13" s="27" t="s">
        <v>45</v>
      </c>
      <c r="P13" s="27">
        <v>601</v>
      </c>
      <c r="Q13" s="27">
        <v>600.9</v>
      </c>
      <c r="R13" s="27">
        <v>601.29999999999995</v>
      </c>
    </row>
    <row r="14" spans="1:18" ht="12.75">
      <c r="A14" s="30">
        <v>430000000</v>
      </c>
      <c r="B14" s="31" t="s">
        <v>55</v>
      </c>
      <c r="C14" s="27" t="s">
        <v>3</v>
      </c>
      <c r="D14" s="27" t="s">
        <v>3</v>
      </c>
      <c r="E14" s="27" t="s">
        <v>3</v>
      </c>
      <c r="F14" s="27" t="s">
        <v>3</v>
      </c>
      <c r="G14" s="27" t="s">
        <v>3</v>
      </c>
      <c r="H14" s="27" t="s">
        <v>3</v>
      </c>
      <c r="I14" s="27" t="s">
        <v>3</v>
      </c>
      <c r="J14" s="27" t="s">
        <v>3</v>
      </c>
      <c r="K14" s="27" t="s">
        <v>3</v>
      </c>
      <c r="L14" s="27" t="s">
        <v>3</v>
      </c>
      <c r="M14" s="27" t="s">
        <v>3</v>
      </c>
      <c r="N14" s="27" t="s">
        <v>45</v>
      </c>
      <c r="O14" s="27" t="s">
        <v>47</v>
      </c>
      <c r="P14" s="27" t="s">
        <v>3</v>
      </c>
      <c r="Q14" s="27">
        <v>146.80000000000001</v>
      </c>
      <c r="R14" s="27">
        <v>215.3</v>
      </c>
    </row>
    <row r="15" spans="1:18" ht="12.75">
      <c r="A15" s="30">
        <v>470000000</v>
      </c>
      <c r="B15" s="31" t="s">
        <v>56</v>
      </c>
      <c r="C15" s="27" t="s">
        <v>3</v>
      </c>
      <c r="D15" s="27" t="s">
        <v>3</v>
      </c>
      <c r="E15" s="27" t="s">
        <v>3</v>
      </c>
      <c r="F15" s="27" t="s">
        <v>3</v>
      </c>
      <c r="G15" s="27" t="s">
        <v>3</v>
      </c>
      <c r="H15" s="27">
        <v>1098.0999999999999</v>
      </c>
      <c r="I15" s="27">
        <v>1083.9000000000001</v>
      </c>
      <c r="J15" s="27" t="s">
        <v>3</v>
      </c>
      <c r="K15" s="27" t="s">
        <v>3</v>
      </c>
      <c r="L15" s="27" t="s">
        <v>3</v>
      </c>
      <c r="M15" s="27" t="s">
        <v>3</v>
      </c>
      <c r="N15" s="27">
        <v>124</v>
      </c>
      <c r="O15" s="27">
        <v>274</v>
      </c>
      <c r="P15" s="27">
        <v>274</v>
      </c>
      <c r="Q15" s="27">
        <v>274</v>
      </c>
      <c r="R15" s="27">
        <v>1710.3</v>
      </c>
    </row>
    <row r="16" spans="1:18" ht="12.75">
      <c r="A16" s="30">
        <v>610000000</v>
      </c>
      <c r="B16" s="31" t="s">
        <v>57</v>
      </c>
      <c r="C16" s="27" t="s">
        <v>3</v>
      </c>
      <c r="D16" s="27" t="s">
        <v>3</v>
      </c>
      <c r="E16" s="27" t="s">
        <v>3</v>
      </c>
      <c r="F16" s="27" t="s">
        <v>3</v>
      </c>
      <c r="G16" s="27" t="s">
        <v>3</v>
      </c>
      <c r="H16" s="27" t="s">
        <v>3</v>
      </c>
      <c r="I16" s="27" t="s">
        <v>3</v>
      </c>
      <c r="J16" s="27" t="s">
        <v>3</v>
      </c>
      <c r="K16" s="27" t="s">
        <v>3</v>
      </c>
      <c r="L16" s="27" t="s">
        <v>3</v>
      </c>
      <c r="M16" s="27" t="s">
        <v>3</v>
      </c>
      <c r="N16" s="27" t="s">
        <v>45</v>
      </c>
      <c r="O16" s="27" t="s">
        <v>45</v>
      </c>
      <c r="P16" s="27">
        <v>193.3</v>
      </c>
      <c r="Q16" s="27">
        <v>193.2</v>
      </c>
      <c r="R16" s="27">
        <v>196.5</v>
      </c>
    </row>
    <row r="17" spans="1:18" ht="12.75">
      <c r="A17" s="33">
        <v>620000000</v>
      </c>
      <c r="B17" s="34" t="s">
        <v>59</v>
      </c>
      <c r="C17" s="27" t="s">
        <v>3</v>
      </c>
      <c r="D17" s="27" t="s">
        <v>3</v>
      </c>
      <c r="E17" s="27" t="s">
        <v>3</v>
      </c>
      <c r="F17" s="27" t="s">
        <v>3</v>
      </c>
      <c r="G17" s="27" t="s">
        <v>3</v>
      </c>
      <c r="H17" s="27" t="s">
        <v>3</v>
      </c>
      <c r="I17" s="27" t="s">
        <v>3</v>
      </c>
      <c r="J17" s="27" t="s">
        <v>3</v>
      </c>
      <c r="K17" s="27" t="s">
        <v>3</v>
      </c>
      <c r="L17" s="27" t="s">
        <v>3</v>
      </c>
      <c r="M17" s="27" t="s">
        <v>3</v>
      </c>
      <c r="N17" s="27" t="s">
        <v>3</v>
      </c>
      <c r="O17" s="27" t="s">
        <v>3</v>
      </c>
      <c r="P17" s="27" t="s">
        <v>3</v>
      </c>
      <c r="Q17" s="27" t="s">
        <v>3</v>
      </c>
      <c r="R17" s="27">
        <v>5.5</v>
      </c>
    </row>
    <row r="18" spans="1:18" ht="12.75">
      <c r="A18" s="30">
        <v>710000000</v>
      </c>
      <c r="B18" s="31" t="s">
        <v>58</v>
      </c>
      <c r="C18" s="27" t="s">
        <v>3</v>
      </c>
      <c r="D18" s="27" t="s">
        <v>3</v>
      </c>
      <c r="E18" s="27" t="s">
        <v>3</v>
      </c>
      <c r="F18" s="27" t="s">
        <v>3</v>
      </c>
      <c r="G18" s="27" t="s">
        <v>3</v>
      </c>
      <c r="H18" s="27" t="s">
        <v>3</v>
      </c>
      <c r="I18" s="27" t="s">
        <v>3</v>
      </c>
      <c r="J18" s="27" t="s">
        <v>3</v>
      </c>
      <c r="K18" s="27" t="s">
        <v>3</v>
      </c>
      <c r="L18" s="27" t="s">
        <v>3</v>
      </c>
      <c r="M18" s="27" t="s">
        <v>3</v>
      </c>
      <c r="N18" s="27" t="s">
        <v>3</v>
      </c>
      <c r="O18" s="27" t="s">
        <v>3</v>
      </c>
      <c r="P18" s="27">
        <v>8.6</v>
      </c>
      <c r="Q18" s="27">
        <v>8.6</v>
      </c>
      <c r="R18" s="27">
        <v>8.6</v>
      </c>
    </row>
    <row r="19" spans="1:18" s="39" customFormat="1">
      <c r="A19" s="40" t="s">
        <v>60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</sheetData>
  <mergeCells count="1">
    <mergeCell ref="A19:R19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2025-08-21T06:16:49Z</cp:lastPrinted>
  <dcterms:created xsi:type="dcterms:W3CDTF">2009-03-11T05:00:38Z</dcterms:created>
  <dcterms:modified xsi:type="dcterms:W3CDTF">2026-05-29T13:35:29Z</dcterms:modified>
</cp:coreProperties>
</file>