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4505" yWindow="-15" windowWidth="14340" windowHeight="12795"/>
  </bookViews>
  <sheets>
    <sheet name="Морские порты" sheetId="7" r:id="rId1"/>
    <sheet name="продолж" sheetId="8" r:id="rId2"/>
    <sheet name="оконч" sheetId="9" r:id="rId3"/>
  </sheets>
  <calcPr calcId="125725"/>
</workbook>
</file>

<file path=xl/calcChain.xml><?xml version="1.0" encoding="utf-8"?>
<calcChain xmlns="http://schemas.openxmlformats.org/spreadsheetml/2006/main">
  <c r="G54" i="7"/>
</calcChain>
</file>

<file path=xl/sharedStrings.xml><?xml version="1.0" encoding="utf-8"?>
<sst xmlns="http://schemas.openxmlformats.org/spreadsheetml/2006/main" count="579" uniqueCount="78">
  <si>
    <t>единиц</t>
  </si>
  <si>
    <t>-</t>
  </si>
  <si>
    <t>тыс. тонн</t>
  </si>
  <si>
    <t xml:space="preserve"> -</t>
  </si>
  <si>
    <t>Актау</t>
  </si>
  <si>
    <t>Баутино</t>
  </si>
  <si>
    <t>Курык</t>
  </si>
  <si>
    <t>Актауский морской северный терминал</t>
  </si>
  <si>
    <t>Всего</t>
  </si>
  <si>
    <t xml:space="preserve">- </t>
  </si>
  <si>
    <t xml:space="preserve"> в том числе по видам судна:</t>
  </si>
  <si>
    <t>баржа</t>
  </si>
  <si>
    <t>буксир</t>
  </si>
  <si>
    <t>паромы</t>
  </si>
  <si>
    <t>сухогрузы</t>
  </si>
  <si>
    <t>танкер</t>
  </si>
  <si>
    <t>яхта</t>
  </si>
  <si>
    <t>прочие</t>
  </si>
  <si>
    <t xml:space="preserve"> в том числе по иностранным судам:</t>
  </si>
  <si>
    <t>Азербайджан</t>
  </si>
  <si>
    <t>Туркменистан</t>
  </si>
  <si>
    <t>Россия</t>
  </si>
  <si>
    <t>Иран</t>
  </si>
  <si>
    <t>*Информация предоставлена  РГУ «Морская администрация портов Республики Казахстан» Комитета транспорта МИИР РК</t>
  </si>
  <si>
    <t>1. Основные показатели технической оснащенности  морских портов</t>
  </si>
  <si>
    <t>на конец года</t>
  </si>
  <si>
    <t>Порт Актау</t>
  </si>
  <si>
    <t>Грузовые причалы</t>
  </si>
  <si>
    <t>Число, единиц</t>
  </si>
  <si>
    <t>Общая протяженность, пог. метр</t>
  </si>
  <si>
    <t>в том числе по типам причалов:</t>
  </si>
  <si>
    <t xml:space="preserve"> - для сухогрузов:</t>
  </si>
  <si>
    <t>число, единиц</t>
  </si>
  <si>
    <t>общая протяженность, пог. метр</t>
  </si>
  <si>
    <t xml:space="preserve"> - для нефтеналива:</t>
  </si>
  <si>
    <t xml:space="preserve"> -паромный:</t>
  </si>
  <si>
    <t>Флот морского порта, единиц</t>
  </si>
  <si>
    <t>Грузовой район Баутино</t>
  </si>
  <si>
    <t>Порт Курык</t>
  </si>
  <si>
    <t xml:space="preserve"> -паромный: </t>
  </si>
  <si>
    <t>Причал для флота морского порта</t>
  </si>
  <si>
    <t xml:space="preserve">Перегружено грузов - всего, </t>
  </si>
  <si>
    <t xml:space="preserve"> в том числе по портам:</t>
  </si>
  <si>
    <t xml:space="preserve">   Актау</t>
  </si>
  <si>
    <t xml:space="preserve">   Баутино</t>
  </si>
  <si>
    <t xml:space="preserve">   Курык</t>
  </si>
  <si>
    <t xml:space="preserve">Из общего объема перегружено: </t>
  </si>
  <si>
    <t xml:space="preserve">    на экспорт</t>
  </si>
  <si>
    <t xml:space="preserve">    импорт</t>
  </si>
  <si>
    <t xml:space="preserve">    транзит</t>
  </si>
  <si>
    <t>в том числе по видам грузов:</t>
  </si>
  <si>
    <t xml:space="preserve">   Сухогрузы,
       из них: </t>
  </si>
  <si>
    <t xml:space="preserve">      насыпные</t>
  </si>
  <si>
    <t xml:space="preserve">      генеральные грузы</t>
  </si>
  <si>
    <t xml:space="preserve">      паромные</t>
  </si>
  <si>
    <t xml:space="preserve">   Наливные грузы</t>
  </si>
  <si>
    <t>Отправление грузов из морских портов (прибывших с моря)</t>
  </si>
  <si>
    <t xml:space="preserve"> в том числе на</t>
  </si>
  <si>
    <t>железнодорожный транспорт</t>
  </si>
  <si>
    <t>трубопроводный транспорт</t>
  </si>
  <si>
    <t xml:space="preserve"> </t>
  </si>
  <si>
    <t>автомобильный транспорт</t>
  </si>
  <si>
    <t>Доставка грузов в морские порта (для отправления по морю)</t>
  </si>
  <si>
    <t xml:space="preserve"> в том числе с</t>
  </si>
  <si>
    <t>железнодорожного транспорта</t>
  </si>
  <si>
    <t>трубопроводного транспорта</t>
  </si>
  <si>
    <t>автомобильного транспорта</t>
  </si>
  <si>
    <t>Доставка грузов в морские порта (транзит)</t>
  </si>
  <si>
    <t xml:space="preserve">Всего </t>
  </si>
  <si>
    <t xml:space="preserve"> в том числе по</t>
  </si>
  <si>
    <t>железнодорожному транспорту</t>
  </si>
  <si>
    <t>трубопроводному транспорту</t>
  </si>
  <si>
    <t>автомобильному транспорту</t>
  </si>
  <si>
    <r>
      <t>2. Погрузочно-разгрузочные работы, выполненные в морских портах Республики Казахстан</t>
    </r>
    <r>
      <rPr>
        <b/>
        <vertAlign val="superscript"/>
        <sz val="10"/>
        <color theme="1"/>
        <rFont val="Calibri"/>
        <family val="2"/>
        <charset val="204"/>
        <scheme val="minor"/>
      </rPr>
      <t>*</t>
    </r>
  </si>
  <si>
    <r>
      <t>3. Отправление грузов (прибывших с моря) / доставка грузов (для отправления морем) в морские порты  различными видами транспорта</t>
    </r>
    <r>
      <rPr>
        <b/>
        <vertAlign val="superscript"/>
        <sz val="10"/>
        <color theme="1"/>
        <rFont val="Calibri"/>
        <family val="2"/>
        <charset val="204"/>
        <scheme val="minor"/>
      </rPr>
      <t xml:space="preserve">* </t>
    </r>
  </si>
  <si>
    <r>
      <t>4. Количество судозаходов в морские порты Казахстана</t>
    </r>
    <r>
      <rPr>
        <b/>
        <vertAlign val="superscript"/>
        <sz val="10"/>
        <color theme="1"/>
        <rFont val="Calibri"/>
        <family val="2"/>
        <charset val="204"/>
      </rPr>
      <t>*</t>
    </r>
  </si>
  <si>
    <t>*Информация предоставлена  РГУ «Морская администрация портов Республики Казахстан» Комитета транспорта МИИР РК.</t>
  </si>
  <si>
    <r>
      <t>Информация о деятельности морских портов в Республике Казахстан за 2015-2022гг.</t>
    </r>
    <r>
      <rPr>
        <b/>
        <vertAlign val="superscript"/>
        <sz val="10"/>
        <rFont val="Calibri"/>
        <family val="2"/>
        <charset val="204"/>
        <scheme val="minor"/>
      </rPr>
      <t>*</t>
    </r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</si>
</sst>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#,##0.0"/>
    <numFmt numFmtId="165" formatCode="0.0"/>
    <numFmt numFmtId="166" formatCode="#,##0.000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i/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</font>
    <font>
      <i/>
      <sz val="9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i/>
      <sz val="8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8"/>
      <name val="Calibri"/>
      <family val="2"/>
      <charset val="204"/>
      <scheme val="minor"/>
    </font>
    <font>
      <sz val="8"/>
      <name val="Calibri"/>
      <family val="2"/>
      <charset val="204"/>
    </font>
    <font>
      <i/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vertAlign val="superscript"/>
      <sz val="10"/>
      <name val="Calibri"/>
      <family val="2"/>
      <charset val="204"/>
      <scheme val="minor"/>
    </font>
    <font>
      <b/>
      <vertAlign val="superscript"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b/>
      <vertAlign val="superscript"/>
      <sz val="10"/>
      <color theme="1"/>
      <name val="Calibri"/>
      <family val="2"/>
      <charset val="204"/>
    </font>
    <font>
      <sz val="9"/>
      <color rgb="FF000000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" fillId="0" borderId="0"/>
  </cellStyleXfs>
  <cellXfs count="161">
    <xf numFmtId="0" fontId="0" fillId="0" borderId="0" xfId="0"/>
    <xf numFmtId="0" fontId="3" fillId="0" borderId="0" xfId="0" applyFont="1" applyFill="1"/>
    <xf numFmtId="0" fontId="7" fillId="0" borderId="0" xfId="0" applyFont="1"/>
    <xf numFmtId="0" fontId="9" fillId="0" borderId="9" xfId="0" applyFont="1" applyBorder="1" applyAlignment="1">
      <alignment horizontal="left"/>
    </xf>
    <xf numFmtId="0" fontId="10" fillId="0" borderId="0" xfId="0" applyFont="1" applyFill="1"/>
    <xf numFmtId="0" fontId="10" fillId="0" borderId="0" xfId="0" applyFont="1"/>
    <xf numFmtId="0" fontId="9" fillId="0" borderId="9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3" fillId="0" borderId="0" xfId="0" applyFont="1"/>
    <xf numFmtId="0" fontId="10" fillId="0" borderId="1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0" xfId="0" applyFont="1"/>
    <xf numFmtId="0" fontId="10" fillId="0" borderId="5" xfId="0" applyFont="1" applyFill="1" applyBorder="1" applyAlignment="1">
      <alignment vertical="center" wrapText="1"/>
    </xf>
    <xf numFmtId="3" fontId="10" fillId="0" borderId="5" xfId="0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left" vertical="center" wrapText="1" indent="1"/>
    </xf>
    <xf numFmtId="3" fontId="10" fillId="0" borderId="0" xfId="0" applyNumberFormat="1" applyFont="1" applyFill="1" applyBorder="1" applyAlignment="1">
      <alignment horizontal="right" wrapText="1"/>
    </xf>
    <xf numFmtId="0" fontId="3" fillId="2" borderId="0" xfId="0" applyFont="1" applyFill="1"/>
    <xf numFmtId="3" fontId="10" fillId="0" borderId="9" xfId="0" applyNumberFormat="1" applyFont="1" applyFill="1" applyBorder="1" applyAlignment="1">
      <alignment horizontal="right" wrapText="1"/>
    </xf>
    <xf numFmtId="0" fontId="11" fillId="0" borderId="0" xfId="0" applyFont="1" applyFill="1" applyAlignment="1">
      <alignment horizontal="left" wrapText="1"/>
    </xf>
    <xf numFmtId="0" fontId="5" fillId="0" borderId="0" xfId="0" applyFont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right"/>
    </xf>
    <xf numFmtId="0" fontId="14" fillId="0" borderId="0" xfId="0" applyFont="1"/>
    <xf numFmtId="0" fontId="5" fillId="0" borderId="0" xfId="0" applyFont="1"/>
    <xf numFmtId="0" fontId="15" fillId="0" borderId="9" xfId="0" applyFont="1" applyBorder="1" applyAlignment="1">
      <alignment horizontal="left"/>
    </xf>
    <xf numFmtId="0" fontId="16" fillId="0" borderId="0" xfId="0" applyFont="1"/>
    <xf numFmtId="0" fontId="15" fillId="0" borderId="0" xfId="0" applyFont="1" applyAlignment="1">
      <alignment horizontal="right"/>
    </xf>
    <xf numFmtId="0" fontId="5" fillId="0" borderId="0" xfId="0" applyFont="1" applyFill="1" applyBorder="1" applyAlignment="1">
      <alignment horizontal="left" vertical="top" wrapText="1"/>
    </xf>
    <xf numFmtId="0" fontId="17" fillId="0" borderId="9" xfId="0" applyFont="1" applyBorder="1" applyAlignment="1"/>
    <xf numFmtId="166" fontId="18" fillId="0" borderId="0" xfId="0" applyNumberFormat="1" applyFont="1"/>
    <xf numFmtId="166" fontId="19" fillId="0" borderId="0" xfId="0" applyNumberFormat="1" applyFont="1" applyFill="1"/>
    <xf numFmtId="0" fontId="18" fillId="0" borderId="0" xfId="0" applyFont="1"/>
    <xf numFmtId="0" fontId="17" fillId="0" borderId="9" xfId="0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3" fillId="0" borderId="0" xfId="0" applyFont="1" applyFill="1"/>
    <xf numFmtId="3" fontId="13" fillId="0" borderId="3" xfId="0" applyNumberFormat="1" applyFont="1" applyBorder="1"/>
    <xf numFmtId="0" fontId="12" fillId="0" borderId="0" xfId="0" applyFont="1"/>
    <xf numFmtId="0" fontId="18" fillId="0" borderId="3" xfId="0" applyFont="1" applyFill="1" applyBorder="1" applyAlignment="1">
      <alignment vertical="center" wrapText="1"/>
    </xf>
    <xf numFmtId="3" fontId="18" fillId="0" borderId="3" xfId="0" applyNumberFormat="1" applyFont="1" applyFill="1" applyBorder="1" applyAlignment="1">
      <alignment horizontal="right" vertical="center" wrapText="1"/>
    </xf>
    <xf numFmtId="164" fontId="18" fillId="0" borderId="3" xfId="0" applyNumberFormat="1" applyFont="1" applyFill="1" applyBorder="1" applyAlignment="1">
      <alignment horizontal="right" vertical="center" wrapText="1"/>
    </xf>
    <xf numFmtId="164" fontId="13" fillId="0" borderId="7" xfId="0" applyNumberFormat="1" applyFont="1" applyFill="1" applyBorder="1"/>
    <xf numFmtId="0" fontId="13" fillId="0" borderId="8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13" fillId="0" borderId="5" xfId="0" applyFont="1" applyBorder="1"/>
    <xf numFmtId="0" fontId="17" fillId="0" borderId="2" xfId="0" applyFont="1" applyFill="1" applyBorder="1" applyAlignment="1">
      <alignment vertical="center" wrapText="1"/>
    </xf>
    <xf numFmtId="0" fontId="17" fillId="0" borderId="9" xfId="0" applyFont="1" applyFill="1" applyBorder="1" applyAlignment="1">
      <alignment vertical="center" wrapText="1"/>
    </xf>
    <xf numFmtId="0" fontId="13" fillId="0" borderId="9" xfId="0" applyFont="1" applyBorder="1"/>
    <xf numFmtId="0" fontId="18" fillId="0" borderId="3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right"/>
    </xf>
    <xf numFmtId="0" fontId="13" fillId="0" borderId="1" xfId="0" applyFont="1" applyBorder="1"/>
    <xf numFmtId="164" fontId="13" fillId="0" borderId="3" xfId="0" applyNumberFormat="1" applyFont="1" applyBorder="1"/>
    <xf numFmtId="164" fontId="13" fillId="0" borderId="3" xfId="0" applyNumberFormat="1" applyFont="1" applyBorder="1" applyAlignment="1">
      <alignment horizontal="right"/>
    </xf>
    <xf numFmtId="0" fontId="13" fillId="0" borderId="12" xfId="0" applyFont="1" applyBorder="1"/>
    <xf numFmtId="0" fontId="13" fillId="0" borderId="3" xfId="0" applyFont="1" applyBorder="1"/>
    <xf numFmtId="164" fontId="13" fillId="0" borderId="7" xfId="0" applyNumberFormat="1" applyFont="1" applyBorder="1"/>
    <xf numFmtId="0" fontId="4" fillId="0" borderId="10" xfId="0" applyFont="1" applyBorder="1"/>
    <xf numFmtId="0" fontId="18" fillId="0" borderId="7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 indent="1"/>
    </xf>
    <xf numFmtId="3" fontId="18" fillId="0" borderId="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Border="1"/>
    <xf numFmtId="3" fontId="18" fillId="0" borderId="7" xfId="0" applyNumberFormat="1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3" fontId="18" fillId="0" borderId="13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18" fillId="0" borderId="0" xfId="0" applyFont="1" applyAlignment="1">
      <alignment horizontal="right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1" fontId="18" fillId="0" borderId="3" xfId="0" applyNumberFormat="1" applyFont="1" applyFill="1" applyBorder="1" applyAlignment="1">
      <alignment vertical="center" wrapText="1"/>
    </xf>
    <xf numFmtId="164" fontId="18" fillId="0" borderId="7" xfId="0" applyNumberFormat="1" applyFont="1" applyFill="1" applyBorder="1" applyAlignment="1">
      <alignment horizontal="right" wrapText="1"/>
    </xf>
    <xf numFmtId="164" fontId="18" fillId="0" borderId="3" xfId="0" applyNumberFormat="1" applyFont="1" applyFill="1" applyBorder="1" applyAlignment="1">
      <alignment horizontal="right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1" fontId="18" fillId="0" borderId="3" xfId="0" applyNumberFormat="1" applyFont="1" applyFill="1" applyBorder="1" applyAlignment="1">
      <alignment horizontal="left" vertical="center" wrapText="1" indent="1"/>
    </xf>
    <xf numFmtId="4" fontId="18" fillId="0" borderId="3" xfId="0" applyNumberFormat="1" applyFont="1" applyFill="1" applyBorder="1" applyAlignment="1">
      <alignment horizontal="right" wrapText="1"/>
    </xf>
    <xf numFmtId="0" fontId="18" fillId="0" borderId="0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64" fontId="13" fillId="0" borderId="3" xfId="0" applyNumberFormat="1" applyFont="1" applyFill="1" applyBorder="1"/>
    <xf numFmtId="0" fontId="13" fillId="0" borderId="0" xfId="0" applyFont="1" applyBorder="1"/>
    <xf numFmtId="0" fontId="14" fillId="0" borderId="3" xfId="0" applyFont="1" applyBorder="1"/>
    <xf numFmtId="3" fontId="18" fillId="0" borderId="3" xfId="0" applyNumberFormat="1" applyFont="1" applyFill="1" applyBorder="1" applyAlignment="1">
      <alignment horizontal="right" wrapText="1"/>
    </xf>
    <xf numFmtId="164" fontId="13" fillId="0" borderId="3" xfId="0" applyNumberFormat="1" applyFont="1" applyBorder="1" applyAlignment="1"/>
    <xf numFmtId="164" fontId="18" fillId="0" borderId="3" xfId="0" applyNumberFormat="1" applyFont="1" applyFill="1" applyBorder="1" applyAlignment="1">
      <alignment wrapText="1"/>
    </xf>
    <xf numFmtId="3" fontId="18" fillId="0" borderId="1" xfId="0" applyNumberFormat="1" applyFont="1" applyFill="1" applyBorder="1" applyAlignment="1">
      <alignment horizontal="right" wrapText="1"/>
    </xf>
    <xf numFmtId="3" fontId="13" fillId="0" borderId="1" xfId="0" applyNumberFormat="1" applyFont="1" applyBorder="1" applyAlignment="1"/>
    <xf numFmtId="0" fontId="14" fillId="0" borderId="3" xfId="0" applyFont="1" applyBorder="1" applyAlignment="1">
      <alignment horizontal="right"/>
    </xf>
    <xf numFmtId="3" fontId="18" fillId="0" borderId="13" xfId="0" applyNumberFormat="1" applyFont="1" applyFill="1" applyBorder="1" applyAlignment="1">
      <alignment horizontal="right" wrapText="1"/>
    </xf>
    <xf numFmtId="0" fontId="12" fillId="0" borderId="4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164" fontId="12" fillId="0" borderId="3" xfId="0" applyNumberFormat="1" applyFont="1" applyFill="1" applyBorder="1" applyAlignment="1">
      <alignment wrapText="1"/>
    </xf>
    <xf numFmtId="164" fontId="12" fillId="0" borderId="3" xfId="0" applyNumberFormat="1" applyFont="1" applyFill="1" applyBorder="1" applyAlignment="1">
      <alignment horizontal="right" wrapText="1"/>
    </xf>
    <xf numFmtId="164" fontId="14" fillId="0" borderId="3" xfId="0" applyNumberFormat="1" applyFont="1" applyFill="1" applyBorder="1" applyAlignment="1">
      <alignment horizontal="right" wrapText="1"/>
    </xf>
    <xf numFmtId="0" fontId="12" fillId="0" borderId="11" xfId="0" applyFont="1" applyBorder="1" applyAlignment="1">
      <alignment vertical="center" wrapText="1"/>
    </xf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left" wrapText="1" indent="1"/>
    </xf>
    <xf numFmtId="0" fontId="10" fillId="0" borderId="9" xfId="0" applyFont="1" applyFill="1" applyBorder="1" applyAlignment="1">
      <alignment horizontal="left" wrapText="1" indent="1"/>
    </xf>
    <xf numFmtId="0" fontId="26" fillId="0" borderId="0" xfId="0" applyFont="1" applyFill="1"/>
    <xf numFmtId="0" fontId="26" fillId="0" borderId="9" xfId="0" applyFont="1" applyFill="1" applyBorder="1"/>
    <xf numFmtId="0" fontId="12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13" fillId="0" borderId="0" xfId="0" applyFont="1" applyFill="1" applyBorder="1"/>
    <xf numFmtId="0" fontId="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top" wrapText="1"/>
    </xf>
    <xf numFmtId="0" fontId="13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wrapText="1"/>
    </xf>
    <xf numFmtId="0" fontId="12" fillId="0" borderId="9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1" fontId="20" fillId="3" borderId="4" xfId="0" applyNumberFormat="1" applyFont="1" applyFill="1" applyBorder="1" applyAlignment="1">
      <alignment horizontal="center" vertical="center" wrapText="1"/>
    </xf>
    <xf numFmtId="1" fontId="20" fillId="3" borderId="10" xfId="0" applyNumberFormat="1" applyFont="1" applyFill="1" applyBorder="1" applyAlignment="1">
      <alignment horizontal="center" vertical="center" wrapText="1"/>
    </xf>
    <xf numFmtId="1" fontId="20" fillId="3" borderId="11" xfId="0" applyNumberFormat="1" applyFont="1" applyFill="1" applyBorder="1" applyAlignment="1">
      <alignment horizontal="center" vertical="center" wrapText="1"/>
    </xf>
    <xf numFmtId="165" fontId="20" fillId="3" borderId="2" xfId="0" applyNumberFormat="1" applyFont="1" applyFill="1" applyBorder="1" applyAlignment="1">
      <alignment horizontal="center" vertical="center" wrapText="1"/>
    </xf>
    <xf numFmtId="165" fontId="20" fillId="3" borderId="9" xfId="0" applyNumberFormat="1" applyFont="1" applyFill="1" applyBorder="1" applyAlignment="1">
      <alignment horizontal="center" vertical="center" wrapText="1"/>
    </xf>
    <xf numFmtId="165" fontId="20" fillId="3" borderId="14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8" fillId="0" borderId="3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wrapText="1"/>
    </xf>
    <xf numFmtId="0" fontId="11" fillId="0" borderId="0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8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3" fillId="0" borderId="0" xfId="0" applyFont="1" applyBorder="1"/>
  </cellXfs>
  <cellStyles count="3">
    <cellStyle name="Обычный" xfId="0" builtinId="0"/>
    <cellStyle name="Обычный 3" xfId="2"/>
    <cellStyle name="Финансов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70"/>
  <sheetViews>
    <sheetView tabSelected="1" topLeftCell="A19" workbookViewId="0">
      <selection activeCell="M69" sqref="M69"/>
    </sheetView>
  </sheetViews>
  <sheetFormatPr defaultColWidth="9.140625" defaultRowHeight="15" customHeight="1"/>
  <cols>
    <col min="1" max="1" width="28.140625" style="9" bestFit="1" customWidth="1"/>
    <col min="2" max="8" width="7.7109375" style="9" customWidth="1"/>
    <col min="9" max="9" width="8" style="9" customWidth="1"/>
    <col min="10" max="16384" width="9.140625" style="9"/>
  </cols>
  <sheetData>
    <row r="1" spans="1:9" ht="17.25" customHeight="1">
      <c r="A1" s="109" t="s">
        <v>77</v>
      </c>
      <c r="B1" s="109"/>
      <c r="C1" s="109"/>
      <c r="D1" s="109"/>
      <c r="E1" s="109"/>
      <c r="F1" s="109"/>
      <c r="G1" s="109"/>
      <c r="H1" s="109"/>
      <c r="I1" s="109"/>
    </row>
    <row r="2" spans="1:9" ht="15" customHeight="1">
      <c r="A2" s="110" t="s">
        <v>24</v>
      </c>
      <c r="B2" s="110"/>
      <c r="C2" s="110"/>
      <c r="D2" s="110"/>
      <c r="E2" s="110"/>
      <c r="F2" s="110"/>
      <c r="G2" s="110"/>
      <c r="H2" s="110"/>
      <c r="I2" s="110"/>
    </row>
    <row r="3" spans="1:9" s="21" customFormat="1" ht="15" customHeight="1">
      <c r="A3" s="20"/>
      <c r="B3" s="40"/>
      <c r="C3" s="40"/>
      <c r="D3" s="23"/>
      <c r="E3" s="22"/>
      <c r="F3" s="22"/>
      <c r="G3" s="22"/>
      <c r="I3" s="22" t="s">
        <v>25</v>
      </c>
    </row>
    <row r="4" spans="1:9" s="23" customFormat="1" ht="15" customHeight="1">
      <c r="A4" s="41"/>
      <c r="B4" s="35">
        <v>2015</v>
      </c>
      <c r="C4" s="35">
        <v>2016</v>
      </c>
      <c r="D4" s="35">
        <v>2017</v>
      </c>
      <c r="E4" s="35">
        <v>2018</v>
      </c>
      <c r="F4" s="35">
        <v>2019</v>
      </c>
      <c r="G4" s="35">
        <v>2020</v>
      </c>
      <c r="H4" s="35">
        <v>2021</v>
      </c>
      <c r="I4" s="35">
        <v>2022</v>
      </c>
    </row>
    <row r="5" spans="1:9" s="23" customFormat="1" ht="17.25" customHeight="1">
      <c r="A5" s="118" t="s">
        <v>26</v>
      </c>
      <c r="B5" s="119"/>
      <c r="C5" s="119"/>
      <c r="D5" s="119"/>
      <c r="E5" s="119"/>
      <c r="F5" s="119"/>
      <c r="G5" s="119"/>
      <c r="H5" s="119"/>
      <c r="I5" s="119"/>
    </row>
    <row r="6" spans="1:9" s="23" customFormat="1" ht="11.25">
      <c r="A6" s="111" t="s">
        <v>27</v>
      </c>
      <c r="B6" s="112"/>
      <c r="C6" s="112"/>
      <c r="D6" s="112"/>
      <c r="E6" s="112"/>
      <c r="F6" s="112"/>
      <c r="G6" s="112"/>
      <c r="H6" s="112"/>
      <c r="I6" s="112"/>
    </row>
    <row r="7" spans="1:9" s="23" customFormat="1" ht="15" customHeight="1">
      <c r="A7" s="41" t="s">
        <v>28</v>
      </c>
      <c r="B7" s="87">
        <v>9</v>
      </c>
      <c r="C7" s="87">
        <v>9</v>
      </c>
      <c r="D7" s="87">
        <v>9</v>
      </c>
      <c r="E7" s="87">
        <v>9</v>
      </c>
      <c r="F7" s="87">
        <v>9</v>
      </c>
      <c r="G7" s="42">
        <v>9</v>
      </c>
      <c r="H7" s="42">
        <v>9</v>
      </c>
      <c r="I7" s="42">
        <v>9</v>
      </c>
    </row>
    <row r="8" spans="1:9" s="23" customFormat="1" ht="15" customHeight="1">
      <c r="A8" s="41" t="s">
        <v>29</v>
      </c>
      <c r="B8" s="77">
        <v>1446</v>
      </c>
      <c r="C8" s="77">
        <v>1446</v>
      </c>
      <c r="D8" s="77">
        <v>1446</v>
      </c>
      <c r="E8" s="77">
        <v>1446</v>
      </c>
      <c r="F8" s="76">
        <v>1446</v>
      </c>
      <c r="G8" s="44">
        <v>1408</v>
      </c>
      <c r="H8" s="44">
        <v>1446</v>
      </c>
      <c r="I8" s="84">
        <v>1446</v>
      </c>
    </row>
    <row r="9" spans="1:9" s="23" customFormat="1" ht="15" customHeight="1">
      <c r="A9" s="45" t="s">
        <v>30</v>
      </c>
      <c r="B9" s="46"/>
      <c r="C9" s="46"/>
      <c r="D9" s="46"/>
      <c r="E9" s="46"/>
      <c r="F9" s="46"/>
      <c r="G9" s="47"/>
      <c r="H9" s="47"/>
    </row>
    <row r="10" spans="1:9" s="23" customFormat="1" ht="14.25" customHeight="1">
      <c r="A10" s="48" t="s">
        <v>31</v>
      </c>
      <c r="B10" s="49"/>
      <c r="C10" s="49"/>
      <c r="D10" s="49"/>
      <c r="E10" s="49"/>
      <c r="F10" s="49"/>
      <c r="G10" s="50"/>
      <c r="H10" s="85"/>
    </row>
    <row r="11" spans="1:9" s="23" customFormat="1" ht="15" customHeight="1">
      <c r="A11" s="51" t="s">
        <v>32</v>
      </c>
      <c r="B11" s="87">
        <v>4</v>
      </c>
      <c r="C11" s="87">
        <v>4</v>
      </c>
      <c r="D11" s="87">
        <v>4</v>
      </c>
      <c r="E11" s="39">
        <v>4</v>
      </c>
      <c r="F11" s="52">
        <v>4</v>
      </c>
      <c r="G11" s="53">
        <v>4</v>
      </c>
      <c r="H11" s="57">
        <v>4</v>
      </c>
      <c r="I11" s="86">
        <v>4</v>
      </c>
    </row>
    <row r="12" spans="1:9" s="23" customFormat="1" ht="15" customHeight="1">
      <c r="A12" s="51" t="s">
        <v>33</v>
      </c>
      <c r="B12" s="77">
        <v>550</v>
      </c>
      <c r="C12" s="77">
        <v>550</v>
      </c>
      <c r="D12" s="77">
        <v>550</v>
      </c>
      <c r="E12" s="88">
        <v>550</v>
      </c>
      <c r="F12" s="55">
        <v>550</v>
      </c>
      <c r="G12" s="54">
        <v>550</v>
      </c>
      <c r="H12" s="54">
        <v>550</v>
      </c>
      <c r="I12" s="54">
        <v>550</v>
      </c>
    </row>
    <row r="13" spans="1:9" s="23" customFormat="1" ht="15" customHeight="1">
      <c r="A13" s="122" t="s">
        <v>34</v>
      </c>
      <c r="B13" s="123"/>
      <c r="C13" s="123"/>
      <c r="D13" s="123"/>
      <c r="E13" s="123"/>
      <c r="F13" s="123"/>
      <c r="G13" s="56"/>
      <c r="H13" s="56"/>
    </row>
    <row r="14" spans="1:9" s="23" customFormat="1" ht="15" customHeight="1">
      <c r="A14" s="51" t="s">
        <v>32</v>
      </c>
      <c r="B14" s="87">
        <v>4</v>
      </c>
      <c r="C14" s="87">
        <v>4</v>
      </c>
      <c r="D14" s="87">
        <v>4</v>
      </c>
      <c r="E14" s="39">
        <v>4</v>
      </c>
      <c r="F14" s="39">
        <v>4</v>
      </c>
      <c r="G14" s="57">
        <v>4</v>
      </c>
      <c r="H14" s="57">
        <v>4</v>
      </c>
      <c r="I14" s="86">
        <v>4</v>
      </c>
    </row>
    <row r="15" spans="1:9" s="23" customFormat="1" ht="15" customHeight="1">
      <c r="A15" s="51" t="s">
        <v>33</v>
      </c>
      <c r="B15" s="89">
        <v>756</v>
      </c>
      <c r="C15" s="89">
        <v>756</v>
      </c>
      <c r="D15" s="89">
        <v>756</v>
      </c>
      <c r="E15" s="54">
        <v>756</v>
      </c>
      <c r="F15" s="54">
        <v>756</v>
      </c>
      <c r="G15" s="58">
        <v>728</v>
      </c>
      <c r="H15" s="58">
        <v>756</v>
      </c>
      <c r="I15" s="54">
        <v>756</v>
      </c>
    </row>
    <row r="16" spans="1:9" s="24" customFormat="1" ht="15" customHeight="1">
      <c r="A16" s="122" t="s">
        <v>35</v>
      </c>
      <c r="B16" s="123"/>
      <c r="C16" s="123"/>
      <c r="D16" s="123"/>
      <c r="E16" s="123"/>
      <c r="F16" s="123"/>
      <c r="G16" s="59"/>
      <c r="H16" s="59"/>
    </row>
    <row r="17" spans="1:9" s="23" customFormat="1" ht="15" customHeight="1">
      <c r="A17" s="51" t="s">
        <v>32</v>
      </c>
      <c r="B17" s="87">
        <v>1</v>
      </c>
      <c r="C17" s="87">
        <v>1</v>
      </c>
      <c r="D17" s="87">
        <v>1</v>
      </c>
      <c r="E17" s="39">
        <v>1</v>
      </c>
      <c r="F17" s="39">
        <v>1</v>
      </c>
      <c r="G17" s="53">
        <v>1</v>
      </c>
      <c r="H17" s="53">
        <v>1</v>
      </c>
      <c r="I17" s="86">
        <v>1</v>
      </c>
    </row>
    <row r="18" spans="1:9" s="23" customFormat="1" ht="15" customHeight="1">
      <c r="A18" s="51" t="s">
        <v>33</v>
      </c>
      <c r="B18" s="77">
        <v>140</v>
      </c>
      <c r="C18" s="77">
        <v>140</v>
      </c>
      <c r="D18" s="77">
        <v>140</v>
      </c>
      <c r="E18" s="54">
        <v>140</v>
      </c>
      <c r="F18" s="54">
        <v>140</v>
      </c>
      <c r="G18" s="54">
        <v>130</v>
      </c>
      <c r="H18" s="54">
        <v>140</v>
      </c>
      <c r="I18" s="54">
        <v>140</v>
      </c>
    </row>
    <row r="19" spans="1:9" s="23" customFormat="1" ht="15" customHeight="1">
      <c r="A19" s="41" t="s">
        <v>36</v>
      </c>
      <c r="B19" s="87">
        <v>3</v>
      </c>
      <c r="C19" s="87">
        <v>3</v>
      </c>
      <c r="D19" s="87">
        <v>3</v>
      </c>
      <c r="E19" s="39">
        <v>2</v>
      </c>
      <c r="F19" s="39">
        <v>2</v>
      </c>
      <c r="G19" s="57">
        <v>3</v>
      </c>
      <c r="H19" s="57">
        <v>4</v>
      </c>
      <c r="I19" s="86">
        <v>4</v>
      </c>
    </row>
    <row r="20" spans="1:9" s="23" customFormat="1" ht="18.75" customHeight="1">
      <c r="A20" s="116" t="s">
        <v>37</v>
      </c>
      <c r="B20" s="117"/>
      <c r="C20" s="117"/>
      <c r="D20" s="117"/>
      <c r="E20" s="117"/>
      <c r="F20" s="117"/>
      <c r="G20" s="117"/>
      <c r="H20" s="117"/>
      <c r="I20" s="117"/>
    </row>
    <row r="21" spans="1:9" s="23" customFormat="1" ht="11.25">
      <c r="A21" s="111" t="s">
        <v>27</v>
      </c>
      <c r="B21" s="112"/>
      <c r="C21" s="112"/>
      <c r="D21" s="112"/>
      <c r="E21" s="112"/>
      <c r="F21" s="112"/>
      <c r="G21" s="112"/>
      <c r="H21" s="112"/>
      <c r="I21" s="112"/>
    </row>
    <row r="22" spans="1:9" s="23" customFormat="1" ht="15" customHeight="1">
      <c r="A22" s="41" t="s">
        <v>28</v>
      </c>
      <c r="B22" s="87">
        <v>1</v>
      </c>
      <c r="C22" s="87">
        <v>1</v>
      </c>
      <c r="D22" s="87">
        <v>1</v>
      </c>
      <c r="E22" s="39">
        <v>1</v>
      </c>
      <c r="F22" s="39">
        <v>1</v>
      </c>
      <c r="G22" s="57">
        <v>1</v>
      </c>
      <c r="H22" s="57">
        <v>1</v>
      </c>
      <c r="I22" s="57">
        <v>1</v>
      </c>
    </row>
    <row r="23" spans="1:9" s="23" customFormat="1" ht="15" customHeight="1">
      <c r="A23" s="60" t="s">
        <v>29</v>
      </c>
      <c r="B23" s="76">
        <v>150</v>
      </c>
      <c r="C23" s="76">
        <v>150</v>
      </c>
      <c r="D23" s="76">
        <v>150</v>
      </c>
      <c r="E23" s="58">
        <v>150</v>
      </c>
      <c r="F23" s="58">
        <v>152</v>
      </c>
      <c r="G23" s="58">
        <v>152</v>
      </c>
      <c r="H23" s="58">
        <v>152</v>
      </c>
      <c r="I23" s="54">
        <v>152</v>
      </c>
    </row>
    <row r="24" spans="1:9" s="23" customFormat="1" ht="15" customHeight="1">
      <c r="A24" s="46" t="s">
        <v>30</v>
      </c>
      <c r="B24" s="46"/>
      <c r="C24" s="46"/>
      <c r="D24" s="46"/>
      <c r="E24" s="46"/>
      <c r="F24" s="46"/>
      <c r="G24" s="47"/>
      <c r="H24" s="47"/>
    </row>
    <row r="25" spans="1:9" s="23" customFormat="1" ht="15" customHeight="1">
      <c r="A25" s="49" t="s">
        <v>31</v>
      </c>
      <c r="B25" s="49"/>
      <c r="C25" s="49"/>
      <c r="D25" s="49"/>
      <c r="E25" s="49"/>
      <c r="F25" s="49"/>
      <c r="G25" s="50"/>
      <c r="H25" s="50"/>
    </row>
    <row r="26" spans="1:9" s="23" customFormat="1" ht="15" customHeight="1">
      <c r="A26" s="61" t="s">
        <v>32</v>
      </c>
      <c r="B26" s="90">
        <v>1</v>
      </c>
      <c r="C26" s="90">
        <v>1</v>
      </c>
      <c r="D26" s="90">
        <v>1</v>
      </c>
      <c r="E26" s="91">
        <v>1</v>
      </c>
      <c r="F26" s="63">
        <v>1</v>
      </c>
      <c r="G26" s="53">
        <v>1</v>
      </c>
      <c r="H26" s="53">
        <v>1</v>
      </c>
      <c r="I26" s="57">
        <v>1</v>
      </c>
    </row>
    <row r="27" spans="1:9" s="23" customFormat="1" ht="15" customHeight="1">
      <c r="A27" s="51" t="s">
        <v>33</v>
      </c>
      <c r="B27" s="77">
        <v>150</v>
      </c>
      <c r="C27" s="77">
        <v>150</v>
      </c>
      <c r="D27" s="77">
        <v>150</v>
      </c>
      <c r="E27" s="88">
        <v>150</v>
      </c>
      <c r="F27" s="54">
        <v>152</v>
      </c>
      <c r="G27" s="54">
        <v>152</v>
      </c>
      <c r="H27" s="54">
        <v>152</v>
      </c>
      <c r="I27" s="54">
        <v>152</v>
      </c>
    </row>
    <row r="28" spans="1:9" s="23" customFormat="1" ht="15" customHeight="1">
      <c r="A28" s="41" t="s">
        <v>36</v>
      </c>
      <c r="B28" s="42" t="s">
        <v>3</v>
      </c>
      <c r="C28" s="42" t="s">
        <v>3</v>
      </c>
      <c r="D28" s="42" t="s">
        <v>3</v>
      </c>
      <c r="E28" s="42" t="s">
        <v>1</v>
      </c>
      <c r="F28" s="42" t="s">
        <v>1</v>
      </c>
      <c r="G28" s="42" t="s">
        <v>1</v>
      </c>
      <c r="H28" s="42" t="s">
        <v>1</v>
      </c>
      <c r="I28" s="42" t="s">
        <v>1</v>
      </c>
    </row>
    <row r="29" spans="1:9" s="21" customFormat="1" ht="17.25" customHeight="1">
      <c r="A29" s="120" t="s">
        <v>38</v>
      </c>
      <c r="B29" s="121"/>
      <c r="C29" s="121"/>
      <c r="D29" s="121"/>
      <c r="E29" s="121"/>
      <c r="F29" s="121"/>
      <c r="G29" s="121"/>
      <c r="H29" s="121"/>
      <c r="I29" s="121"/>
    </row>
    <row r="30" spans="1:9" s="21" customFormat="1" ht="15" customHeight="1">
      <c r="A30" s="111" t="s">
        <v>27</v>
      </c>
      <c r="B30" s="112"/>
      <c r="C30" s="112"/>
      <c r="D30" s="112"/>
      <c r="E30" s="112"/>
      <c r="F30" s="112"/>
      <c r="G30" s="112"/>
      <c r="H30" s="112"/>
      <c r="I30" s="112"/>
    </row>
    <row r="31" spans="1:9" s="23" customFormat="1" ht="15" customHeight="1">
      <c r="A31" s="41" t="s">
        <v>28</v>
      </c>
      <c r="B31" s="42" t="s">
        <v>3</v>
      </c>
      <c r="C31" s="42" t="s">
        <v>3</v>
      </c>
      <c r="D31" s="87">
        <v>4</v>
      </c>
      <c r="E31" s="39">
        <v>4</v>
      </c>
      <c r="F31" s="39">
        <v>4</v>
      </c>
      <c r="G31" s="57">
        <v>4</v>
      </c>
      <c r="H31" s="57">
        <v>4</v>
      </c>
      <c r="I31" s="57">
        <v>4</v>
      </c>
    </row>
    <row r="32" spans="1:9" s="23" customFormat="1" ht="15" customHeight="1">
      <c r="A32" s="60" t="s">
        <v>29</v>
      </c>
      <c r="B32" s="64" t="s">
        <v>3</v>
      </c>
      <c r="C32" s="64" t="s">
        <v>3</v>
      </c>
      <c r="D32" s="76">
        <v>696</v>
      </c>
      <c r="E32" s="58">
        <v>696</v>
      </c>
      <c r="F32" s="58">
        <v>696</v>
      </c>
      <c r="G32" s="58">
        <v>696</v>
      </c>
      <c r="H32" s="58">
        <v>696</v>
      </c>
      <c r="I32" s="54">
        <v>696</v>
      </c>
    </row>
    <row r="33" spans="1:9" s="23" customFormat="1" ht="15" customHeight="1">
      <c r="A33" s="46" t="s">
        <v>30</v>
      </c>
      <c r="B33" s="46"/>
      <c r="C33" s="46"/>
      <c r="D33" s="46"/>
      <c r="E33" s="46"/>
      <c r="F33" s="46"/>
      <c r="G33" s="46"/>
      <c r="H33" s="46"/>
    </row>
    <row r="34" spans="1:9" s="23" customFormat="1" ht="15" customHeight="1">
      <c r="A34" s="124" t="s">
        <v>39</v>
      </c>
      <c r="B34" s="124"/>
      <c r="C34" s="124"/>
      <c r="D34" s="124"/>
      <c r="E34" s="124"/>
      <c r="F34" s="124"/>
      <c r="G34" s="50"/>
      <c r="H34" s="50"/>
    </row>
    <row r="35" spans="1:9" s="23" customFormat="1" ht="15" customHeight="1">
      <c r="A35" s="61" t="s">
        <v>32</v>
      </c>
      <c r="B35" s="62" t="s">
        <v>3</v>
      </c>
      <c r="C35" s="62" t="s">
        <v>3</v>
      </c>
      <c r="D35" s="90">
        <v>4</v>
      </c>
      <c r="E35" s="63">
        <v>4</v>
      </c>
      <c r="F35" s="63">
        <v>4</v>
      </c>
      <c r="G35" s="62">
        <v>4</v>
      </c>
      <c r="H35" s="62">
        <v>4</v>
      </c>
      <c r="I35" s="42">
        <v>4</v>
      </c>
    </row>
    <row r="36" spans="1:9" s="23" customFormat="1" ht="15" customHeight="1">
      <c r="A36" s="51" t="s">
        <v>33</v>
      </c>
      <c r="B36" s="42" t="s">
        <v>3</v>
      </c>
      <c r="C36" s="42" t="s">
        <v>3</v>
      </c>
      <c r="D36" s="77">
        <v>696</v>
      </c>
      <c r="E36" s="54">
        <v>696</v>
      </c>
      <c r="F36" s="54">
        <v>696</v>
      </c>
      <c r="G36" s="54">
        <v>696</v>
      </c>
      <c r="H36" s="54">
        <v>696</v>
      </c>
      <c r="I36" s="54">
        <v>696</v>
      </c>
    </row>
    <row r="37" spans="1:9" s="23" customFormat="1" ht="15" customHeight="1">
      <c r="A37" s="41" t="s">
        <v>36</v>
      </c>
      <c r="B37" s="42" t="s">
        <v>1</v>
      </c>
      <c r="C37" s="42" t="s">
        <v>1</v>
      </c>
      <c r="D37" s="42">
        <v>1</v>
      </c>
      <c r="E37" s="42">
        <v>1</v>
      </c>
      <c r="F37" s="42">
        <v>1</v>
      </c>
      <c r="G37" s="57">
        <v>2</v>
      </c>
      <c r="H37" s="57">
        <v>2</v>
      </c>
      <c r="I37" s="57">
        <v>2</v>
      </c>
    </row>
    <row r="38" spans="1:9" s="23" customFormat="1" ht="18.75" customHeight="1">
      <c r="A38" s="116" t="s">
        <v>7</v>
      </c>
      <c r="B38" s="117"/>
      <c r="C38" s="117"/>
      <c r="D38" s="117"/>
      <c r="E38" s="117"/>
      <c r="F38" s="117"/>
      <c r="G38" s="117"/>
      <c r="H38" s="117"/>
      <c r="I38" s="117"/>
    </row>
    <row r="39" spans="1:9" s="23" customFormat="1" ht="11.25">
      <c r="A39" s="111" t="s">
        <v>27</v>
      </c>
      <c r="B39" s="112"/>
      <c r="C39" s="112"/>
      <c r="D39" s="112"/>
      <c r="E39" s="112"/>
      <c r="F39" s="112"/>
      <c r="G39" s="112"/>
      <c r="H39" s="112"/>
      <c r="I39" s="112"/>
    </row>
    <row r="40" spans="1:9" s="23" customFormat="1" ht="15" customHeight="1">
      <c r="A40" s="41" t="s">
        <v>28</v>
      </c>
      <c r="B40" s="42" t="s">
        <v>1</v>
      </c>
      <c r="C40" s="87">
        <v>3</v>
      </c>
      <c r="D40" s="87">
        <v>3</v>
      </c>
      <c r="E40" s="39">
        <v>3</v>
      </c>
      <c r="F40" s="39">
        <v>3</v>
      </c>
      <c r="G40" s="57">
        <v>4</v>
      </c>
      <c r="H40" s="57">
        <v>4</v>
      </c>
      <c r="I40" s="57">
        <v>4</v>
      </c>
    </row>
    <row r="41" spans="1:9" s="23" customFormat="1" ht="15" customHeight="1">
      <c r="A41" s="60" t="s">
        <v>29</v>
      </c>
      <c r="B41" s="64" t="s">
        <v>1</v>
      </c>
      <c r="C41" s="76">
        <v>493</v>
      </c>
      <c r="D41" s="76">
        <v>493</v>
      </c>
      <c r="E41" s="58">
        <v>493</v>
      </c>
      <c r="F41" s="58">
        <v>493</v>
      </c>
      <c r="G41" s="58">
        <v>588</v>
      </c>
      <c r="H41" s="58">
        <v>588</v>
      </c>
      <c r="I41" s="54">
        <v>588</v>
      </c>
    </row>
    <row r="42" spans="1:9" s="23" customFormat="1" ht="15" customHeight="1">
      <c r="A42" s="126" t="s">
        <v>30</v>
      </c>
      <c r="B42" s="126"/>
      <c r="C42" s="126"/>
      <c r="D42" s="126"/>
      <c r="E42" s="126"/>
      <c r="F42" s="126"/>
      <c r="G42" s="126"/>
      <c r="H42" s="65"/>
    </row>
    <row r="43" spans="1:9" s="23" customFormat="1" ht="15" customHeight="1">
      <c r="A43" s="124" t="s">
        <v>31</v>
      </c>
      <c r="B43" s="124"/>
      <c r="C43" s="124"/>
      <c r="D43" s="124"/>
      <c r="E43" s="124"/>
      <c r="F43" s="124"/>
      <c r="G43" s="124"/>
      <c r="H43" s="66"/>
    </row>
    <row r="44" spans="1:9" s="23" customFormat="1" ht="15" customHeight="1">
      <c r="A44" s="61" t="s">
        <v>32</v>
      </c>
      <c r="B44" s="62" t="s">
        <v>1</v>
      </c>
      <c r="C44" s="90">
        <v>3</v>
      </c>
      <c r="D44" s="90">
        <v>3</v>
      </c>
      <c r="E44" s="91">
        <v>3</v>
      </c>
      <c r="F44" s="63">
        <v>3</v>
      </c>
      <c r="G44" s="53">
        <v>3</v>
      </c>
      <c r="H44" s="53">
        <v>3</v>
      </c>
      <c r="I44" s="86">
        <v>3</v>
      </c>
    </row>
    <row r="45" spans="1:9" s="23" customFormat="1" ht="15" customHeight="1">
      <c r="A45" s="51" t="s">
        <v>33</v>
      </c>
      <c r="B45" s="42" t="s">
        <v>1</v>
      </c>
      <c r="C45" s="77">
        <v>493</v>
      </c>
      <c r="D45" s="77">
        <v>493</v>
      </c>
      <c r="E45" s="88">
        <v>493</v>
      </c>
      <c r="F45" s="54">
        <v>493</v>
      </c>
      <c r="G45" s="54">
        <v>493</v>
      </c>
      <c r="H45" s="54">
        <v>492.5</v>
      </c>
      <c r="I45" s="92">
        <v>492.5</v>
      </c>
    </row>
    <row r="46" spans="1:9" s="23" customFormat="1" ht="15" customHeight="1">
      <c r="A46" s="41" t="s">
        <v>40</v>
      </c>
      <c r="B46" s="67"/>
      <c r="C46" s="67"/>
      <c r="D46" s="67"/>
      <c r="E46" s="67"/>
      <c r="F46" s="67"/>
      <c r="G46" s="68"/>
      <c r="H46" s="68"/>
      <c r="I46" s="86"/>
    </row>
    <row r="47" spans="1:9" s="23" customFormat="1" ht="15" customHeight="1">
      <c r="A47" s="51" t="s">
        <v>32</v>
      </c>
      <c r="B47" s="42" t="s">
        <v>3</v>
      </c>
      <c r="C47" s="42" t="s">
        <v>3</v>
      </c>
      <c r="D47" s="42" t="s">
        <v>3</v>
      </c>
      <c r="E47" s="42" t="s">
        <v>3</v>
      </c>
      <c r="F47" s="42" t="s">
        <v>3</v>
      </c>
      <c r="G47" s="68">
        <v>1</v>
      </c>
      <c r="H47" s="68">
        <v>1</v>
      </c>
      <c r="I47" s="93">
        <v>1</v>
      </c>
    </row>
    <row r="48" spans="1:9" s="23" customFormat="1" ht="15" customHeight="1">
      <c r="A48" s="51" t="s">
        <v>33</v>
      </c>
      <c r="B48" s="42" t="s">
        <v>3</v>
      </c>
      <c r="C48" s="42" t="s">
        <v>3</v>
      </c>
      <c r="D48" s="42" t="s">
        <v>3</v>
      </c>
      <c r="E48" s="42" t="s">
        <v>3</v>
      </c>
      <c r="F48" s="42" t="s">
        <v>3</v>
      </c>
      <c r="G48" s="43">
        <v>95</v>
      </c>
      <c r="H48" s="43">
        <v>95.5</v>
      </c>
      <c r="I48" s="77">
        <v>95.5</v>
      </c>
    </row>
    <row r="49" spans="1:10" s="23" customFormat="1" ht="21.75" customHeight="1">
      <c r="A49" s="127" t="s">
        <v>23</v>
      </c>
      <c r="B49" s="127"/>
      <c r="C49" s="127"/>
      <c r="D49" s="127"/>
      <c r="E49" s="127"/>
      <c r="F49" s="127"/>
      <c r="G49" s="127"/>
      <c r="H49" s="127"/>
    </row>
    <row r="50" spans="1:10" ht="15" customHeight="1">
      <c r="B50" s="69"/>
      <c r="C50" s="69"/>
      <c r="D50" s="69"/>
      <c r="E50" s="69"/>
      <c r="F50" s="69"/>
      <c r="G50" s="69"/>
      <c r="H50" s="69"/>
    </row>
    <row r="51" spans="1:10" ht="15" customHeight="1">
      <c r="A51" s="110" t="s">
        <v>73</v>
      </c>
      <c r="B51" s="110"/>
      <c r="C51" s="110"/>
      <c r="D51" s="110"/>
      <c r="E51" s="110"/>
      <c r="F51" s="110"/>
      <c r="G51" s="110"/>
      <c r="H51" s="110"/>
      <c r="I51" s="110"/>
    </row>
    <row r="52" spans="1:10" ht="15" customHeight="1">
      <c r="A52" s="25"/>
      <c r="B52" s="26"/>
      <c r="C52" s="26"/>
      <c r="D52" s="26"/>
      <c r="E52" s="27"/>
      <c r="F52" s="12"/>
      <c r="G52" s="27"/>
      <c r="I52" s="70" t="s">
        <v>2</v>
      </c>
    </row>
    <row r="53" spans="1:10" ht="15" customHeight="1">
      <c r="A53" s="71"/>
      <c r="B53" s="72">
        <v>2015</v>
      </c>
      <c r="C53" s="72">
        <v>2016</v>
      </c>
      <c r="D53" s="72">
        <v>2017</v>
      </c>
      <c r="E53" s="73">
        <v>2018</v>
      </c>
      <c r="F53" s="73">
        <v>2019</v>
      </c>
      <c r="G53" s="73">
        <v>2020</v>
      </c>
      <c r="H53" s="73">
        <v>2021</v>
      </c>
      <c r="I53" s="73">
        <v>2022</v>
      </c>
    </row>
    <row r="54" spans="1:10" ht="15" customHeight="1">
      <c r="A54" s="71" t="s">
        <v>41</v>
      </c>
      <c r="B54" s="96">
        <v>5898.1</v>
      </c>
      <c r="C54" s="96">
        <v>5683.3</v>
      </c>
      <c r="D54" s="96">
        <v>5526.3</v>
      </c>
      <c r="E54" s="96">
        <v>6502.6</v>
      </c>
      <c r="F54" s="96">
        <v>5895</v>
      </c>
      <c r="G54" s="96">
        <f>G56+G57+G58+G59</f>
        <v>5338.8446800000002</v>
      </c>
      <c r="H54" s="96">
        <v>5456.1630000000005</v>
      </c>
      <c r="I54" s="96">
        <v>6493.5729499999998</v>
      </c>
    </row>
    <row r="55" spans="1:10" ht="15" customHeight="1">
      <c r="A55" s="153" t="s">
        <v>42</v>
      </c>
      <c r="B55" s="154"/>
      <c r="C55" s="154"/>
      <c r="D55" s="154"/>
      <c r="E55" s="154"/>
      <c r="F55" s="154"/>
      <c r="G55" s="154"/>
      <c r="H55" s="154"/>
      <c r="I55" s="154"/>
      <c r="J55" s="154"/>
    </row>
    <row r="56" spans="1:10" ht="15" customHeight="1">
      <c r="A56" s="71" t="s">
        <v>43</v>
      </c>
      <c r="B56" s="96">
        <v>5896.8</v>
      </c>
      <c r="C56" s="96">
        <v>5463.2</v>
      </c>
      <c r="D56" s="96">
        <v>3031.9</v>
      </c>
      <c r="E56" s="96">
        <v>3552.6</v>
      </c>
      <c r="F56" s="96">
        <v>3508.5</v>
      </c>
      <c r="G56" s="96">
        <v>3110.9147000000003</v>
      </c>
      <c r="H56" s="96">
        <v>3499</v>
      </c>
      <c r="I56" s="96">
        <v>3814.9</v>
      </c>
    </row>
    <row r="57" spans="1:10" ht="15" customHeight="1">
      <c r="A57" s="71" t="s">
        <v>44</v>
      </c>
      <c r="B57" s="96">
        <v>1.3</v>
      </c>
      <c r="C57" s="96">
        <v>1.5</v>
      </c>
      <c r="D57" s="96">
        <v>1</v>
      </c>
      <c r="E57" s="96">
        <v>1</v>
      </c>
      <c r="F57" s="96">
        <v>5.8</v>
      </c>
      <c r="G57" s="96">
        <v>1.0259800000000001</v>
      </c>
      <c r="H57" s="96">
        <v>2</v>
      </c>
      <c r="I57" s="96">
        <v>3.3</v>
      </c>
    </row>
    <row r="58" spans="1:10" ht="15" customHeight="1">
      <c r="A58" s="74" t="s">
        <v>45</v>
      </c>
      <c r="B58" s="97" t="s">
        <v>1</v>
      </c>
      <c r="C58" s="97" t="s">
        <v>1</v>
      </c>
      <c r="D58" s="96">
        <v>1476.4</v>
      </c>
      <c r="E58" s="96">
        <v>1610.6</v>
      </c>
      <c r="F58" s="96">
        <v>1369.8</v>
      </c>
      <c r="G58" s="96">
        <v>666.8</v>
      </c>
      <c r="H58" s="96">
        <v>974.5</v>
      </c>
      <c r="I58" s="96">
        <v>1824.01</v>
      </c>
    </row>
    <row r="59" spans="1:10" ht="15" customHeight="1">
      <c r="A59" s="74" t="s">
        <v>7</v>
      </c>
      <c r="B59" s="97" t="s">
        <v>1</v>
      </c>
      <c r="C59" s="96">
        <v>218.6</v>
      </c>
      <c r="D59" s="96">
        <v>1017</v>
      </c>
      <c r="E59" s="96">
        <v>1338.5</v>
      </c>
      <c r="F59" s="96">
        <v>1010.9</v>
      </c>
      <c r="G59" s="96">
        <v>1560.104</v>
      </c>
      <c r="H59" s="96">
        <v>980.66300000000001</v>
      </c>
      <c r="I59" s="96">
        <v>851.4</v>
      </c>
    </row>
    <row r="60" spans="1:10" ht="15" customHeight="1">
      <c r="A60" s="153" t="s">
        <v>46</v>
      </c>
      <c r="B60" s="154"/>
      <c r="C60" s="154"/>
      <c r="D60" s="154"/>
      <c r="E60" s="154"/>
      <c r="F60" s="154"/>
      <c r="G60" s="154"/>
      <c r="H60" s="154"/>
      <c r="I60" s="154"/>
      <c r="J60" s="154"/>
    </row>
    <row r="61" spans="1:10" ht="15" customHeight="1">
      <c r="A61" s="71" t="s">
        <v>47</v>
      </c>
      <c r="B61" s="96">
        <v>5247.6</v>
      </c>
      <c r="C61" s="96">
        <v>4637.8999999999996</v>
      </c>
      <c r="D61" s="96">
        <v>4230.8</v>
      </c>
      <c r="E61" s="96">
        <v>5159.8</v>
      </c>
      <c r="F61" s="96">
        <v>4356.8</v>
      </c>
      <c r="G61" s="96">
        <v>3851.8010999999997</v>
      </c>
      <c r="H61" s="96">
        <v>4235.2835000000005</v>
      </c>
      <c r="I61" s="96">
        <v>4915.6787000000004</v>
      </c>
    </row>
    <row r="62" spans="1:10" ht="15" customHeight="1">
      <c r="A62" s="71" t="s">
        <v>48</v>
      </c>
      <c r="B62" s="96">
        <v>597.9</v>
      </c>
      <c r="C62" s="96">
        <v>1045.4000000000001</v>
      </c>
      <c r="D62" s="96">
        <v>1250.4000000000001</v>
      </c>
      <c r="E62" s="96">
        <v>1173</v>
      </c>
      <c r="F62" s="96">
        <v>1263.2</v>
      </c>
      <c r="G62" s="96">
        <v>1097.8960999999999</v>
      </c>
      <c r="H62" s="96">
        <v>1080.4315000000001</v>
      </c>
      <c r="I62" s="96">
        <v>1371.87725</v>
      </c>
    </row>
    <row r="63" spans="1:10" ht="15" customHeight="1">
      <c r="A63" s="71" t="s">
        <v>49</v>
      </c>
      <c r="B63" s="96">
        <v>52.5</v>
      </c>
      <c r="C63" s="97" t="s">
        <v>1</v>
      </c>
      <c r="D63" s="97">
        <v>45.1</v>
      </c>
      <c r="E63" s="96">
        <v>169.8</v>
      </c>
      <c r="F63" s="96">
        <v>275</v>
      </c>
      <c r="G63" s="96">
        <v>389.14754700000003</v>
      </c>
      <c r="H63" s="96">
        <v>140.44799999999998</v>
      </c>
      <c r="I63" s="96">
        <v>206.017</v>
      </c>
    </row>
    <row r="64" spans="1:10" ht="15" customHeight="1">
      <c r="A64" s="155" t="s">
        <v>50</v>
      </c>
      <c r="B64" s="156"/>
      <c r="C64" s="156"/>
      <c r="D64" s="156"/>
      <c r="E64" s="156"/>
      <c r="F64" s="156"/>
      <c r="G64" s="156"/>
      <c r="H64" s="156"/>
      <c r="I64" s="159"/>
      <c r="J64" s="160"/>
    </row>
    <row r="65" spans="1:10" ht="15" customHeight="1">
      <c r="A65" s="157" t="s">
        <v>51</v>
      </c>
      <c r="B65" s="158"/>
      <c r="C65" s="158"/>
      <c r="D65" s="158"/>
      <c r="E65" s="158"/>
      <c r="F65" s="158"/>
      <c r="G65" s="158"/>
      <c r="H65" s="158"/>
      <c r="I65" s="159"/>
      <c r="J65" s="160"/>
    </row>
    <row r="66" spans="1:10" ht="15" customHeight="1">
      <c r="A66" s="71" t="s">
        <v>52</v>
      </c>
      <c r="B66" s="96">
        <v>500.8</v>
      </c>
      <c r="C66" s="96">
        <v>628.4</v>
      </c>
      <c r="D66" s="96">
        <v>973.3</v>
      </c>
      <c r="E66" s="96">
        <v>1803.5</v>
      </c>
      <c r="F66" s="97">
        <v>1588.2</v>
      </c>
      <c r="G66" s="97">
        <v>694.01817700000004</v>
      </c>
      <c r="H66" s="98">
        <v>1257.9000000000001</v>
      </c>
      <c r="I66" s="98">
        <v>976.593121</v>
      </c>
    </row>
    <row r="67" spans="1:10" ht="15" customHeight="1">
      <c r="A67" s="71" t="s">
        <v>53</v>
      </c>
      <c r="B67" s="96">
        <v>1409.6</v>
      </c>
      <c r="C67" s="96">
        <v>1653.7</v>
      </c>
      <c r="D67" s="96">
        <v>1079.4000000000001</v>
      </c>
      <c r="E67" s="96">
        <v>902.7</v>
      </c>
      <c r="F67" s="97">
        <v>798.4</v>
      </c>
      <c r="G67" s="97">
        <v>867.471</v>
      </c>
      <c r="H67" s="98">
        <v>1029.7</v>
      </c>
      <c r="I67" s="98">
        <v>1226.614941</v>
      </c>
    </row>
    <row r="68" spans="1:10" ht="15" customHeight="1">
      <c r="A68" s="71" t="s">
        <v>54</v>
      </c>
      <c r="B68" s="96">
        <v>444.1</v>
      </c>
      <c r="C68" s="96">
        <v>1080.9000000000001</v>
      </c>
      <c r="D68" s="96">
        <v>2036.6</v>
      </c>
      <c r="E68" s="96">
        <v>1707</v>
      </c>
      <c r="F68" s="97">
        <v>1372.2</v>
      </c>
      <c r="G68" s="97">
        <v>1564.1715120000001</v>
      </c>
      <c r="H68" s="98">
        <v>978.5</v>
      </c>
      <c r="I68" s="98">
        <v>1828.33142</v>
      </c>
    </row>
    <row r="69" spans="1:10" ht="15" customHeight="1">
      <c r="A69" s="71" t="s">
        <v>55</v>
      </c>
      <c r="B69" s="96">
        <v>3543.5</v>
      </c>
      <c r="C69" s="96">
        <v>2320.3000000000002</v>
      </c>
      <c r="D69" s="96">
        <v>1437</v>
      </c>
      <c r="E69" s="96">
        <v>2089.4</v>
      </c>
      <c r="F69" s="97">
        <v>2136.1999999999998</v>
      </c>
      <c r="G69" s="97">
        <v>2213.1839619999996</v>
      </c>
      <c r="H69" s="98">
        <v>2190.0999999999995</v>
      </c>
      <c r="I69" s="98">
        <v>2462.0340000000001</v>
      </c>
    </row>
    <row r="70" spans="1:10" ht="15" customHeight="1">
      <c r="A70" s="125" t="s">
        <v>23</v>
      </c>
      <c r="B70" s="125"/>
      <c r="C70" s="125"/>
      <c r="D70" s="125"/>
      <c r="E70" s="125"/>
      <c r="F70" s="125"/>
      <c r="G70" s="125"/>
      <c r="H70" s="28"/>
    </row>
  </sheetData>
  <mergeCells count="20">
    <mergeCell ref="A70:G70"/>
    <mergeCell ref="A42:G42"/>
    <mergeCell ref="A43:G43"/>
    <mergeCell ref="A49:H49"/>
    <mergeCell ref="A51:I51"/>
    <mergeCell ref="A60:J60"/>
    <mergeCell ref="A55:J55"/>
    <mergeCell ref="A1:I1"/>
    <mergeCell ref="A2:I2"/>
    <mergeCell ref="A6:I6"/>
    <mergeCell ref="A38:I38"/>
    <mergeCell ref="A39:I39"/>
    <mergeCell ref="A5:I5"/>
    <mergeCell ref="A20:I20"/>
    <mergeCell ref="A29:I29"/>
    <mergeCell ref="A21:I21"/>
    <mergeCell ref="A30:I30"/>
    <mergeCell ref="A13:F13"/>
    <mergeCell ref="A16:F16"/>
    <mergeCell ref="A34:F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22"/>
  <sheetViews>
    <sheetView workbookViewId="0">
      <selection activeCell="A9" sqref="A9"/>
    </sheetView>
  </sheetViews>
  <sheetFormatPr defaultRowHeight="15"/>
  <cols>
    <col min="1" max="1" width="16.42578125" customWidth="1"/>
    <col min="2" max="4" width="6.7109375" customWidth="1"/>
    <col min="5" max="5" width="8.5703125" customWidth="1"/>
    <col min="6" max="8" width="6.7109375" customWidth="1"/>
    <col min="9" max="9" width="8.5703125" customWidth="1"/>
    <col min="10" max="12" width="6.7109375" customWidth="1"/>
    <col min="13" max="13" width="8.5703125" customWidth="1"/>
    <col min="14" max="16" width="6.7109375" customWidth="1"/>
    <col min="17" max="17" width="8.5703125" customWidth="1"/>
    <col min="18" max="20" width="6.7109375" customWidth="1"/>
    <col min="21" max="21" width="8.5703125" customWidth="1"/>
    <col min="22" max="24" width="6.7109375" customWidth="1"/>
    <col min="25" max="25" width="8.5703125" customWidth="1"/>
    <col min="26" max="28" width="6.7109375" customWidth="1"/>
    <col min="29" max="29" width="7.5703125" customWidth="1"/>
    <col min="30" max="31" width="6.5703125" customWidth="1"/>
    <col min="32" max="32" width="6.42578125" customWidth="1"/>
    <col min="33" max="33" width="7.7109375" customWidth="1"/>
  </cols>
  <sheetData>
    <row r="1" spans="1:33" ht="15" customHeight="1">
      <c r="A1" s="140" t="s">
        <v>74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</row>
    <row r="2" spans="1:33">
      <c r="A2" s="29"/>
      <c r="B2" s="30"/>
      <c r="C2" s="30"/>
      <c r="D2" s="30"/>
      <c r="E2" s="30"/>
      <c r="F2" s="30"/>
      <c r="G2" s="31"/>
      <c r="H2" s="31"/>
      <c r="I2" s="31"/>
      <c r="J2" s="30"/>
      <c r="K2" s="30"/>
      <c r="L2" s="30"/>
      <c r="M2" s="30"/>
      <c r="N2" s="32"/>
      <c r="O2" s="12"/>
      <c r="P2" s="33"/>
      <c r="Q2" s="34"/>
      <c r="R2" s="32"/>
      <c r="S2" s="12"/>
      <c r="T2" s="12"/>
      <c r="U2" s="12"/>
      <c r="V2" s="32"/>
      <c r="W2" s="12"/>
      <c r="X2" s="12"/>
      <c r="Y2" s="34"/>
      <c r="Z2" s="32"/>
      <c r="AA2" s="12"/>
      <c r="AB2" s="12"/>
      <c r="AG2" s="82" t="s">
        <v>2</v>
      </c>
    </row>
    <row r="3" spans="1:33">
      <c r="A3" s="141"/>
      <c r="B3" s="142">
        <v>2015</v>
      </c>
      <c r="C3" s="143"/>
      <c r="D3" s="143"/>
      <c r="E3" s="144"/>
      <c r="F3" s="142">
        <v>2016</v>
      </c>
      <c r="G3" s="143"/>
      <c r="H3" s="143"/>
      <c r="I3" s="144"/>
      <c r="J3" s="142">
        <v>2017</v>
      </c>
      <c r="K3" s="143"/>
      <c r="L3" s="143"/>
      <c r="M3" s="144"/>
      <c r="N3" s="142">
        <v>2018</v>
      </c>
      <c r="O3" s="143"/>
      <c r="P3" s="143"/>
      <c r="Q3" s="144"/>
      <c r="R3" s="142">
        <v>2019</v>
      </c>
      <c r="S3" s="143"/>
      <c r="T3" s="143"/>
      <c r="U3" s="143"/>
      <c r="V3" s="130">
        <v>2020</v>
      </c>
      <c r="W3" s="130"/>
      <c r="X3" s="130"/>
      <c r="Y3" s="130"/>
      <c r="Z3" s="130">
        <v>2021</v>
      </c>
      <c r="AA3" s="130"/>
      <c r="AB3" s="130"/>
      <c r="AC3" s="130"/>
      <c r="AD3" s="130">
        <v>2022</v>
      </c>
      <c r="AE3" s="130"/>
      <c r="AF3" s="130"/>
      <c r="AG3" s="130"/>
    </row>
    <row r="4" spans="1:33" ht="78.75">
      <c r="A4" s="141"/>
      <c r="B4" s="35" t="s">
        <v>4</v>
      </c>
      <c r="C4" s="35" t="s">
        <v>5</v>
      </c>
      <c r="D4" s="35" t="s">
        <v>45</v>
      </c>
      <c r="E4" s="35" t="s">
        <v>7</v>
      </c>
      <c r="F4" s="35" t="s">
        <v>4</v>
      </c>
      <c r="G4" s="35" t="s">
        <v>5</v>
      </c>
      <c r="H4" s="35" t="s">
        <v>45</v>
      </c>
      <c r="I4" s="35" t="s">
        <v>7</v>
      </c>
      <c r="J4" s="35" t="s">
        <v>4</v>
      </c>
      <c r="K4" s="35" t="s">
        <v>5</v>
      </c>
      <c r="L4" s="35" t="s">
        <v>45</v>
      </c>
      <c r="M4" s="35" t="s">
        <v>7</v>
      </c>
      <c r="N4" s="35" t="s">
        <v>4</v>
      </c>
      <c r="O4" s="35" t="s">
        <v>5</v>
      </c>
      <c r="P4" s="35" t="s">
        <v>45</v>
      </c>
      <c r="Q4" s="35" t="s">
        <v>7</v>
      </c>
      <c r="R4" s="35" t="s">
        <v>4</v>
      </c>
      <c r="S4" s="35" t="s">
        <v>5</v>
      </c>
      <c r="T4" s="35" t="s">
        <v>45</v>
      </c>
      <c r="U4" s="36" t="s">
        <v>7</v>
      </c>
      <c r="V4" s="35" t="s">
        <v>4</v>
      </c>
      <c r="W4" s="35" t="s">
        <v>5</v>
      </c>
      <c r="X4" s="35" t="s">
        <v>45</v>
      </c>
      <c r="Y4" s="35" t="s">
        <v>7</v>
      </c>
      <c r="Z4" s="35" t="s">
        <v>4</v>
      </c>
      <c r="AA4" s="35" t="s">
        <v>5</v>
      </c>
      <c r="AB4" s="35" t="s">
        <v>45</v>
      </c>
      <c r="AC4" s="35" t="s">
        <v>7</v>
      </c>
      <c r="AD4" s="35" t="s">
        <v>4</v>
      </c>
      <c r="AE4" s="35" t="s">
        <v>5</v>
      </c>
      <c r="AF4" s="35" t="s">
        <v>45</v>
      </c>
      <c r="AG4" s="35" t="s">
        <v>7</v>
      </c>
    </row>
    <row r="5" spans="1:33" ht="15" customHeight="1">
      <c r="A5" s="131" t="s">
        <v>56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3"/>
    </row>
    <row r="6" spans="1:33">
      <c r="A6" s="75" t="s">
        <v>8</v>
      </c>
      <c r="B6" s="76">
        <v>597.9</v>
      </c>
      <c r="C6" s="76" t="s">
        <v>1</v>
      </c>
      <c r="D6" s="76" t="s">
        <v>1</v>
      </c>
      <c r="E6" s="76" t="s">
        <v>1</v>
      </c>
      <c r="F6" s="76">
        <v>1031.2</v>
      </c>
      <c r="G6" s="76" t="s">
        <v>1</v>
      </c>
      <c r="H6" s="76" t="s">
        <v>1</v>
      </c>
      <c r="I6" s="76">
        <v>12.7</v>
      </c>
      <c r="J6" s="76">
        <v>529.6</v>
      </c>
      <c r="K6" s="76" t="s">
        <v>1</v>
      </c>
      <c r="L6" s="76">
        <v>566.29999999999995</v>
      </c>
      <c r="M6" s="76">
        <v>154.5</v>
      </c>
      <c r="N6" s="76">
        <v>382.4</v>
      </c>
      <c r="O6" s="76" t="s">
        <v>1</v>
      </c>
      <c r="P6" s="76">
        <v>654.1</v>
      </c>
      <c r="Q6" s="76">
        <v>136.5</v>
      </c>
      <c r="R6" s="76">
        <v>378.4</v>
      </c>
      <c r="S6" s="76">
        <v>2.4</v>
      </c>
      <c r="T6" s="76">
        <v>720.3</v>
      </c>
      <c r="U6" s="76">
        <v>162.1</v>
      </c>
      <c r="V6" s="77">
        <v>266.00104999999996</v>
      </c>
      <c r="W6" s="77" t="s">
        <v>1</v>
      </c>
      <c r="X6" s="77">
        <v>703.79500000000007</v>
      </c>
      <c r="Y6" s="77">
        <v>128.1</v>
      </c>
      <c r="Z6" s="77">
        <v>377.99950000000001</v>
      </c>
      <c r="AA6" s="77" t="s">
        <v>1</v>
      </c>
      <c r="AB6" s="77">
        <v>539.5</v>
      </c>
      <c r="AC6" s="77">
        <v>162.93200000000002</v>
      </c>
      <c r="AD6" s="77">
        <v>316.96050000000002</v>
      </c>
      <c r="AE6" s="77" t="s">
        <v>1</v>
      </c>
      <c r="AF6" s="77">
        <v>806.45</v>
      </c>
      <c r="AG6" s="77">
        <v>246</v>
      </c>
    </row>
    <row r="7" spans="1:33">
      <c r="A7" s="113" t="s">
        <v>57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5"/>
      <c r="V7" s="78"/>
      <c r="W7" s="78"/>
      <c r="X7" s="78"/>
      <c r="Y7" s="79"/>
      <c r="Z7" s="78"/>
      <c r="AA7" s="78"/>
      <c r="AB7" s="78"/>
      <c r="AC7" s="79"/>
      <c r="AD7" s="77"/>
      <c r="AE7" s="77"/>
      <c r="AF7" s="77"/>
      <c r="AG7" s="77"/>
    </row>
    <row r="8" spans="1:33" ht="22.5">
      <c r="A8" s="80" t="s">
        <v>58</v>
      </c>
      <c r="B8" s="76">
        <v>9.1999999999999993</v>
      </c>
      <c r="C8" s="76" t="s">
        <v>1</v>
      </c>
      <c r="D8" s="76" t="s">
        <v>1</v>
      </c>
      <c r="E8" s="76" t="s">
        <v>1</v>
      </c>
      <c r="F8" s="76">
        <v>12.5</v>
      </c>
      <c r="G8" s="76" t="s">
        <v>1</v>
      </c>
      <c r="H8" s="76" t="s">
        <v>1</v>
      </c>
      <c r="I8" s="76">
        <v>3.2</v>
      </c>
      <c r="J8" s="76">
        <v>71.5</v>
      </c>
      <c r="K8" s="76" t="s">
        <v>1</v>
      </c>
      <c r="L8" s="76">
        <v>565.70000000000005</v>
      </c>
      <c r="M8" s="76">
        <v>38.6</v>
      </c>
      <c r="N8" s="76">
        <v>16.7</v>
      </c>
      <c r="O8" s="76" t="s">
        <v>1</v>
      </c>
      <c r="P8" s="76">
        <v>584.1</v>
      </c>
      <c r="Q8" s="76">
        <v>34.1</v>
      </c>
      <c r="R8" s="76">
        <v>56.1</v>
      </c>
      <c r="S8" s="76" t="s">
        <v>1</v>
      </c>
      <c r="T8" s="76">
        <v>525.79999999999995</v>
      </c>
      <c r="U8" s="76">
        <v>40.5</v>
      </c>
      <c r="V8" s="76">
        <v>79.193600000000004</v>
      </c>
      <c r="W8" s="76" t="s">
        <v>1</v>
      </c>
      <c r="X8" s="76">
        <v>389.56</v>
      </c>
      <c r="Y8" s="76">
        <v>38.4</v>
      </c>
      <c r="Z8" s="77">
        <v>163.46100000000001</v>
      </c>
      <c r="AA8" s="76" t="s">
        <v>1</v>
      </c>
      <c r="AB8" s="77">
        <v>271.8</v>
      </c>
      <c r="AC8" s="81">
        <v>40.732750000000003</v>
      </c>
      <c r="AD8" s="77">
        <v>136.76349999999999</v>
      </c>
      <c r="AE8" s="77" t="s">
        <v>1</v>
      </c>
      <c r="AF8" s="77">
        <v>472.46600000000001</v>
      </c>
      <c r="AG8" s="77">
        <v>78</v>
      </c>
    </row>
    <row r="9" spans="1:33" ht="22.5">
      <c r="A9" s="80" t="s">
        <v>59</v>
      </c>
      <c r="B9" s="76" t="s">
        <v>1</v>
      </c>
      <c r="C9" s="76" t="s">
        <v>1</v>
      </c>
      <c r="D9" s="76" t="s">
        <v>1</v>
      </c>
      <c r="E9" s="76" t="s">
        <v>1</v>
      </c>
      <c r="F9" s="76" t="s">
        <v>60</v>
      </c>
      <c r="G9" s="76" t="s">
        <v>1</v>
      </c>
      <c r="H9" s="76" t="s">
        <v>1</v>
      </c>
      <c r="I9" s="76" t="s">
        <v>1</v>
      </c>
      <c r="J9" s="76" t="s">
        <v>1</v>
      </c>
      <c r="K9" s="76" t="s">
        <v>1</v>
      </c>
      <c r="L9" s="76" t="s">
        <v>1</v>
      </c>
      <c r="M9" s="76" t="s">
        <v>1</v>
      </c>
      <c r="N9" s="76" t="s">
        <v>1</v>
      </c>
      <c r="O9" s="76" t="s">
        <v>1</v>
      </c>
      <c r="P9" s="76" t="s">
        <v>1</v>
      </c>
      <c r="Q9" s="76" t="s">
        <v>1</v>
      </c>
      <c r="R9" s="76" t="s">
        <v>1</v>
      </c>
      <c r="S9" s="76" t="s">
        <v>1</v>
      </c>
      <c r="T9" s="76" t="s">
        <v>3</v>
      </c>
      <c r="U9" s="76" t="s">
        <v>1</v>
      </c>
      <c r="V9" s="76" t="s">
        <v>1</v>
      </c>
      <c r="W9" s="76" t="s">
        <v>1</v>
      </c>
      <c r="X9" s="76" t="s">
        <v>1</v>
      </c>
      <c r="Y9" s="76" t="s">
        <v>1</v>
      </c>
      <c r="Z9" s="76" t="s">
        <v>1</v>
      </c>
      <c r="AA9" s="76" t="s">
        <v>1</v>
      </c>
      <c r="AB9" s="76" t="s">
        <v>1</v>
      </c>
      <c r="AC9" s="76" t="s">
        <v>1</v>
      </c>
      <c r="AD9" s="76" t="s">
        <v>1</v>
      </c>
      <c r="AE9" s="77" t="s">
        <v>3</v>
      </c>
      <c r="AF9" s="77" t="s">
        <v>1</v>
      </c>
      <c r="AG9" s="77" t="s">
        <v>1</v>
      </c>
    </row>
    <row r="10" spans="1:33" ht="22.5">
      <c r="A10" s="80" t="s">
        <v>61</v>
      </c>
      <c r="B10" s="76">
        <v>588.70000000000005</v>
      </c>
      <c r="C10" s="76" t="s">
        <v>1</v>
      </c>
      <c r="D10" s="76" t="s">
        <v>1</v>
      </c>
      <c r="E10" s="76" t="s">
        <v>1</v>
      </c>
      <c r="F10" s="76">
        <v>1018.7</v>
      </c>
      <c r="G10" s="76" t="s">
        <v>1</v>
      </c>
      <c r="H10" s="76" t="s">
        <v>1</v>
      </c>
      <c r="I10" s="76">
        <v>9.5</v>
      </c>
      <c r="J10" s="76">
        <v>458.1</v>
      </c>
      <c r="K10" s="76" t="s">
        <v>1</v>
      </c>
      <c r="L10" s="76">
        <v>0.6</v>
      </c>
      <c r="M10" s="76">
        <v>115.9</v>
      </c>
      <c r="N10" s="76">
        <v>365.7</v>
      </c>
      <c r="O10" s="76" t="s">
        <v>1</v>
      </c>
      <c r="P10" s="76">
        <v>70</v>
      </c>
      <c r="Q10" s="77">
        <v>102.4</v>
      </c>
      <c r="R10" s="77">
        <v>322.3</v>
      </c>
      <c r="S10" s="77">
        <v>2.4</v>
      </c>
      <c r="T10" s="77">
        <v>194.5</v>
      </c>
      <c r="U10" s="77">
        <v>121.6</v>
      </c>
      <c r="V10" s="77">
        <v>186.80744999999999</v>
      </c>
      <c r="W10" s="77" t="s">
        <v>1</v>
      </c>
      <c r="X10" s="77">
        <v>314.23500000000001</v>
      </c>
      <c r="Y10" s="77">
        <v>89.7</v>
      </c>
      <c r="Z10" s="77">
        <v>214.5385</v>
      </c>
      <c r="AA10" s="77" t="s">
        <v>1</v>
      </c>
      <c r="AB10" s="77">
        <v>267.7</v>
      </c>
      <c r="AC10" s="77">
        <v>122.19925000000001</v>
      </c>
      <c r="AD10" s="77">
        <v>180.197</v>
      </c>
      <c r="AE10" s="77" t="s">
        <v>3</v>
      </c>
      <c r="AF10" s="77">
        <v>333.98399999999998</v>
      </c>
      <c r="AG10" s="77">
        <v>168</v>
      </c>
    </row>
    <row r="11" spans="1:33" ht="15" customHeight="1">
      <c r="A11" s="134" t="s">
        <v>62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6"/>
    </row>
    <row r="12" spans="1:33">
      <c r="A12" s="75" t="s">
        <v>8</v>
      </c>
      <c r="B12" s="76">
        <v>5246.3</v>
      </c>
      <c r="C12" s="76">
        <v>1.3</v>
      </c>
      <c r="D12" s="76" t="s">
        <v>1</v>
      </c>
      <c r="E12" s="76" t="s">
        <v>1</v>
      </c>
      <c r="F12" s="76">
        <v>4432</v>
      </c>
      <c r="G12" s="76">
        <v>1.5</v>
      </c>
      <c r="H12" s="76" t="s">
        <v>1</v>
      </c>
      <c r="I12" s="76">
        <v>205.9</v>
      </c>
      <c r="J12" s="76">
        <v>2502.3000000000002</v>
      </c>
      <c r="K12" s="76">
        <v>1</v>
      </c>
      <c r="L12" s="76">
        <v>865</v>
      </c>
      <c r="M12" s="76">
        <v>862.5</v>
      </c>
      <c r="N12" s="76">
        <v>3158.3</v>
      </c>
      <c r="O12" s="76">
        <v>1</v>
      </c>
      <c r="P12" s="76">
        <v>798.5</v>
      </c>
      <c r="Q12" s="77">
        <v>1202</v>
      </c>
      <c r="R12" s="77">
        <v>3046.6</v>
      </c>
      <c r="S12" s="77">
        <v>3.5</v>
      </c>
      <c r="T12" s="77">
        <v>457.9</v>
      </c>
      <c r="U12" s="77">
        <v>848.8</v>
      </c>
      <c r="V12" s="77">
        <v>2644.8081459999999</v>
      </c>
      <c r="W12" s="77">
        <v>1.0259800000000001</v>
      </c>
      <c r="X12" s="77">
        <v>667.26700000000005</v>
      </c>
      <c r="Y12" s="77">
        <v>538.70000000000005</v>
      </c>
      <c r="Z12" s="77">
        <v>3121.0005000000001</v>
      </c>
      <c r="AA12" s="77">
        <v>2</v>
      </c>
      <c r="AB12" s="77">
        <v>320.89999999999998</v>
      </c>
      <c r="AC12" s="77">
        <v>791.38300000000004</v>
      </c>
      <c r="AD12" s="77">
        <v>3095.8923999999997</v>
      </c>
      <c r="AE12" s="77" t="s">
        <v>3</v>
      </c>
      <c r="AF12" s="77">
        <v>870.22299999999996</v>
      </c>
      <c r="AG12" s="77">
        <v>546.70000000000005</v>
      </c>
    </row>
    <row r="13" spans="1:33">
      <c r="A13" s="113" t="s">
        <v>63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28"/>
      <c r="R13" s="128"/>
      <c r="S13" s="128"/>
      <c r="T13" s="128"/>
      <c r="U13" s="129"/>
      <c r="V13" s="78"/>
      <c r="W13" s="78"/>
      <c r="X13" s="78"/>
      <c r="Y13" s="79"/>
      <c r="Z13" s="78"/>
      <c r="AA13" s="78"/>
      <c r="AB13" s="78"/>
      <c r="AC13" s="79"/>
      <c r="AD13" s="77"/>
      <c r="AE13" s="77"/>
      <c r="AF13" s="77"/>
      <c r="AG13" s="77"/>
    </row>
    <row r="14" spans="1:33" ht="22.5">
      <c r="A14" s="80" t="s">
        <v>64</v>
      </c>
      <c r="B14" s="76">
        <v>1543.6</v>
      </c>
      <c r="C14" s="76" t="s">
        <v>1</v>
      </c>
      <c r="D14" s="76" t="s">
        <v>1</v>
      </c>
      <c r="E14" s="76" t="s">
        <v>1</v>
      </c>
      <c r="F14" s="76">
        <v>1776.6</v>
      </c>
      <c r="G14" s="76" t="s">
        <v>1</v>
      </c>
      <c r="H14" s="76" t="s">
        <v>1</v>
      </c>
      <c r="I14" s="76">
        <v>189</v>
      </c>
      <c r="J14" s="76">
        <v>1109.5</v>
      </c>
      <c r="K14" s="76" t="s">
        <v>1</v>
      </c>
      <c r="L14" s="76">
        <v>865</v>
      </c>
      <c r="M14" s="76">
        <v>748</v>
      </c>
      <c r="N14" s="76">
        <v>1013.4</v>
      </c>
      <c r="O14" s="76" t="s">
        <v>1</v>
      </c>
      <c r="P14" s="76">
        <v>789.4</v>
      </c>
      <c r="Q14" s="76">
        <v>1016.7</v>
      </c>
      <c r="R14" s="76">
        <v>887.3</v>
      </c>
      <c r="S14" s="76" t="s">
        <v>1</v>
      </c>
      <c r="T14" s="76">
        <v>417.4</v>
      </c>
      <c r="U14" s="76">
        <v>804.4</v>
      </c>
      <c r="V14" s="76">
        <v>421.10618399999998</v>
      </c>
      <c r="W14" s="76" t="s">
        <v>1</v>
      </c>
      <c r="X14" s="76">
        <v>482.267</v>
      </c>
      <c r="Y14" s="76">
        <v>457.9</v>
      </c>
      <c r="Z14" s="77">
        <v>907.55799999999999</v>
      </c>
      <c r="AA14" s="76" t="s">
        <v>1</v>
      </c>
      <c r="AB14" s="77">
        <v>178.8</v>
      </c>
      <c r="AC14" s="77">
        <v>702.71100000000001</v>
      </c>
      <c r="AD14" s="77">
        <v>604.06209999999999</v>
      </c>
      <c r="AE14" s="77" t="s">
        <v>3</v>
      </c>
      <c r="AF14" s="77">
        <v>586.01900000000001</v>
      </c>
      <c r="AG14" s="77">
        <v>509.5</v>
      </c>
    </row>
    <row r="15" spans="1:33" ht="22.5">
      <c r="A15" s="80" t="s">
        <v>65</v>
      </c>
      <c r="B15" s="76">
        <v>3521.3</v>
      </c>
      <c r="C15" s="76" t="s">
        <v>1</v>
      </c>
      <c r="D15" s="76" t="s">
        <v>1</v>
      </c>
      <c r="E15" s="76" t="s">
        <v>1</v>
      </c>
      <c r="F15" s="76">
        <v>2277.6</v>
      </c>
      <c r="G15" s="76" t="s">
        <v>1</v>
      </c>
      <c r="H15" s="76" t="s">
        <v>1</v>
      </c>
      <c r="I15" s="76" t="s">
        <v>1</v>
      </c>
      <c r="J15" s="76">
        <v>1277.3</v>
      </c>
      <c r="K15" s="76" t="s">
        <v>1</v>
      </c>
      <c r="L15" s="76" t="s">
        <v>1</v>
      </c>
      <c r="M15" s="76" t="s">
        <v>1</v>
      </c>
      <c r="N15" s="76">
        <v>2089.4</v>
      </c>
      <c r="O15" s="76" t="s">
        <v>1</v>
      </c>
      <c r="P15" s="76" t="s">
        <v>1</v>
      </c>
      <c r="Q15" s="76" t="s">
        <v>1</v>
      </c>
      <c r="R15" s="76">
        <v>2136.1999999999998</v>
      </c>
      <c r="S15" s="76" t="s">
        <v>1</v>
      </c>
      <c r="T15" s="76" t="s">
        <v>9</v>
      </c>
      <c r="U15" s="76" t="s">
        <v>1</v>
      </c>
      <c r="V15" s="76">
        <v>2213.1839619999996</v>
      </c>
      <c r="W15" s="76" t="s">
        <v>1</v>
      </c>
      <c r="X15" s="76" t="s">
        <v>1</v>
      </c>
      <c r="Y15" s="76" t="s">
        <v>1</v>
      </c>
      <c r="Z15" s="77">
        <v>2190.4360000000001</v>
      </c>
      <c r="AA15" s="76" t="s">
        <v>1</v>
      </c>
      <c r="AB15" s="76" t="s">
        <v>1</v>
      </c>
      <c r="AC15" s="76" t="s">
        <v>1</v>
      </c>
      <c r="AD15" s="77">
        <v>2462.0340000000001</v>
      </c>
      <c r="AE15" s="77" t="s">
        <v>1</v>
      </c>
      <c r="AF15" s="77" t="s">
        <v>1</v>
      </c>
      <c r="AG15" s="77" t="s">
        <v>1</v>
      </c>
    </row>
    <row r="16" spans="1:33" ht="22.5">
      <c r="A16" s="80" t="s">
        <v>66</v>
      </c>
      <c r="B16" s="76">
        <v>181.4</v>
      </c>
      <c r="C16" s="76">
        <v>1.3</v>
      </c>
      <c r="D16" s="76" t="s">
        <v>1</v>
      </c>
      <c r="E16" s="76" t="s">
        <v>1</v>
      </c>
      <c r="F16" s="76">
        <v>377.8</v>
      </c>
      <c r="G16" s="76">
        <v>1.5</v>
      </c>
      <c r="H16" s="76" t="s">
        <v>1</v>
      </c>
      <c r="I16" s="76">
        <v>16.899999999999999</v>
      </c>
      <c r="J16" s="76">
        <v>115.6</v>
      </c>
      <c r="K16" s="76">
        <v>1</v>
      </c>
      <c r="L16" s="76" t="s">
        <v>1</v>
      </c>
      <c r="M16" s="76">
        <v>114.6</v>
      </c>
      <c r="N16" s="76">
        <v>55.5</v>
      </c>
      <c r="O16" s="76">
        <v>1</v>
      </c>
      <c r="P16" s="76">
        <v>9.1</v>
      </c>
      <c r="Q16" s="77">
        <v>185.3</v>
      </c>
      <c r="R16" s="77">
        <v>23.1</v>
      </c>
      <c r="S16" s="77">
        <v>3.5</v>
      </c>
      <c r="T16" s="77">
        <v>40.5</v>
      </c>
      <c r="U16" s="77">
        <v>44.4</v>
      </c>
      <c r="V16" s="77">
        <v>10.518000000000001</v>
      </c>
      <c r="W16" s="77">
        <v>1.0259800000000001</v>
      </c>
      <c r="X16" s="77">
        <v>185</v>
      </c>
      <c r="Y16" s="77">
        <v>80.8</v>
      </c>
      <c r="Z16" s="77">
        <v>23.006499999999999</v>
      </c>
      <c r="AA16" s="77">
        <v>2</v>
      </c>
      <c r="AB16" s="77">
        <v>142.1</v>
      </c>
      <c r="AC16" s="77">
        <v>88.672000000000025</v>
      </c>
      <c r="AD16" s="77">
        <v>29.796299999999999</v>
      </c>
      <c r="AE16" s="77" t="s">
        <v>1</v>
      </c>
      <c r="AF16" s="77">
        <v>284.20400000000001</v>
      </c>
      <c r="AG16" s="77">
        <v>372.2</v>
      </c>
    </row>
    <row r="17" spans="1:33" ht="15" customHeight="1">
      <c r="A17" s="137" t="s">
        <v>67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9"/>
    </row>
    <row r="18" spans="1:33">
      <c r="A18" s="75" t="s">
        <v>68</v>
      </c>
      <c r="B18" s="76">
        <v>52.5</v>
      </c>
      <c r="C18" s="76" t="s">
        <v>1</v>
      </c>
      <c r="D18" s="76" t="s">
        <v>1</v>
      </c>
      <c r="E18" s="76" t="s">
        <v>1</v>
      </c>
      <c r="F18" s="76" t="s">
        <v>1</v>
      </c>
      <c r="G18" s="76" t="s">
        <v>1</v>
      </c>
      <c r="H18" s="76" t="s">
        <v>60</v>
      </c>
      <c r="I18" s="76" t="s">
        <v>1</v>
      </c>
      <c r="J18" s="76" t="s">
        <v>1</v>
      </c>
      <c r="K18" s="76" t="s">
        <v>1</v>
      </c>
      <c r="L18" s="76">
        <v>45.1</v>
      </c>
      <c r="M18" s="76" t="s">
        <v>1</v>
      </c>
      <c r="N18" s="76">
        <v>11.8</v>
      </c>
      <c r="O18" s="76" t="s">
        <v>1</v>
      </c>
      <c r="P18" s="76">
        <v>158</v>
      </c>
      <c r="Q18" s="77" t="s">
        <v>1</v>
      </c>
      <c r="R18" s="77">
        <v>83.4</v>
      </c>
      <c r="S18" s="77" t="s">
        <v>1</v>
      </c>
      <c r="T18" s="77">
        <v>191.6</v>
      </c>
      <c r="U18" s="77" t="s">
        <v>1</v>
      </c>
      <c r="V18" s="77">
        <v>200.105547</v>
      </c>
      <c r="W18" s="77" t="s">
        <v>1</v>
      </c>
      <c r="X18" s="77">
        <v>189.042</v>
      </c>
      <c r="Y18" s="77" t="s">
        <v>1</v>
      </c>
      <c r="Z18" s="77" t="s">
        <v>1</v>
      </c>
      <c r="AA18" s="77" t="s">
        <v>1</v>
      </c>
      <c r="AB18" s="77">
        <v>114.1</v>
      </c>
      <c r="AC18" s="77">
        <v>26.347999999999999</v>
      </c>
      <c r="AD18" s="81" t="s">
        <v>1</v>
      </c>
      <c r="AE18" s="81" t="s">
        <v>1</v>
      </c>
      <c r="AF18" s="77">
        <v>147.30000000000001</v>
      </c>
      <c r="AG18" s="77">
        <v>58.7</v>
      </c>
    </row>
    <row r="19" spans="1:33">
      <c r="A19" s="94" t="s">
        <v>69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9"/>
      <c r="V19" s="78"/>
      <c r="W19" s="78"/>
      <c r="X19" s="78"/>
      <c r="Y19" s="79"/>
      <c r="Z19" s="78"/>
      <c r="AA19" s="78"/>
      <c r="AB19" s="78"/>
      <c r="AC19" s="79"/>
      <c r="AD19" s="81"/>
      <c r="AE19" s="81"/>
      <c r="AF19" s="81"/>
      <c r="AG19" s="81"/>
    </row>
    <row r="20" spans="1:33" ht="22.5">
      <c r="A20" s="80" t="s">
        <v>70</v>
      </c>
      <c r="B20" s="76">
        <v>4</v>
      </c>
      <c r="C20" s="76" t="s">
        <v>1</v>
      </c>
      <c r="D20" s="76" t="s">
        <v>1</v>
      </c>
      <c r="E20" s="76" t="s">
        <v>1</v>
      </c>
      <c r="F20" s="76" t="s">
        <v>1</v>
      </c>
      <c r="G20" s="76" t="s">
        <v>1</v>
      </c>
      <c r="H20" s="76" t="s">
        <v>60</v>
      </c>
      <c r="I20" s="76" t="s">
        <v>1</v>
      </c>
      <c r="J20" s="76" t="s">
        <v>1</v>
      </c>
      <c r="K20" s="76" t="s">
        <v>1</v>
      </c>
      <c r="L20" s="76">
        <v>45.1</v>
      </c>
      <c r="M20" s="76" t="s">
        <v>1</v>
      </c>
      <c r="N20" s="76">
        <v>11.8</v>
      </c>
      <c r="O20" s="76" t="s">
        <v>1</v>
      </c>
      <c r="P20" s="76">
        <v>158</v>
      </c>
      <c r="Q20" s="76" t="s">
        <v>1</v>
      </c>
      <c r="R20" s="76">
        <v>83.4</v>
      </c>
      <c r="S20" s="76" t="s">
        <v>1</v>
      </c>
      <c r="T20" s="76">
        <v>191.6</v>
      </c>
      <c r="U20" s="76" t="s">
        <v>1</v>
      </c>
      <c r="V20" s="76">
        <v>200.105547</v>
      </c>
      <c r="W20" s="76" t="s">
        <v>1</v>
      </c>
      <c r="X20" s="76">
        <v>189.042</v>
      </c>
      <c r="Y20" s="76" t="s">
        <v>1</v>
      </c>
      <c r="Z20" s="77" t="s">
        <v>1</v>
      </c>
      <c r="AA20" s="77" t="s">
        <v>1</v>
      </c>
      <c r="AB20" s="77">
        <v>114.1</v>
      </c>
      <c r="AC20" s="77">
        <v>26.347999999999999</v>
      </c>
      <c r="AD20" s="81" t="s">
        <v>1</v>
      </c>
      <c r="AE20" s="81" t="s">
        <v>1</v>
      </c>
      <c r="AF20" s="77">
        <v>147.30000000000001</v>
      </c>
      <c r="AG20" s="77">
        <v>58.7</v>
      </c>
    </row>
    <row r="21" spans="1:33" ht="22.5">
      <c r="A21" s="80" t="s">
        <v>71</v>
      </c>
      <c r="B21" s="76" t="s">
        <v>1</v>
      </c>
      <c r="C21" s="76" t="s">
        <v>1</v>
      </c>
      <c r="D21" s="76" t="s">
        <v>1</v>
      </c>
      <c r="E21" s="76" t="s">
        <v>1</v>
      </c>
      <c r="F21" s="76" t="s">
        <v>1</v>
      </c>
      <c r="G21" s="76" t="s">
        <v>1</v>
      </c>
      <c r="H21" s="76" t="s">
        <v>60</v>
      </c>
      <c r="I21" s="76" t="s">
        <v>1</v>
      </c>
      <c r="J21" s="76" t="s">
        <v>1</v>
      </c>
      <c r="K21" s="76" t="s">
        <v>1</v>
      </c>
      <c r="L21" s="76" t="s">
        <v>1</v>
      </c>
      <c r="M21" s="76" t="s">
        <v>1</v>
      </c>
      <c r="N21" s="76" t="s">
        <v>1</v>
      </c>
      <c r="O21" s="76" t="s">
        <v>1</v>
      </c>
      <c r="P21" s="76" t="s">
        <v>1</v>
      </c>
      <c r="Q21" s="76" t="s">
        <v>1</v>
      </c>
      <c r="R21" s="76" t="s">
        <v>1</v>
      </c>
      <c r="S21" s="76" t="s">
        <v>1</v>
      </c>
      <c r="T21" s="76" t="s">
        <v>9</v>
      </c>
      <c r="U21" s="76" t="s">
        <v>1</v>
      </c>
      <c r="V21" s="76" t="s">
        <v>1</v>
      </c>
      <c r="W21" s="76" t="s">
        <v>1</v>
      </c>
      <c r="X21" s="76" t="s">
        <v>1</v>
      </c>
      <c r="Y21" s="76" t="s">
        <v>1</v>
      </c>
      <c r="Z21" s="77" t="s">
        <v>1</v>
      </c>
      <c r="AA21" s="77" t="s">
        <v>1</v>
      </c>
      <c r="AB21" s="77" t="s">
        <v>1</v>
      </c>
      <c r="AC21" s="77" t="s">
        <v>1</v>
      </c>
      <c r="AD21" s="81" t="s">
        <v>1</v>
      </c>
      <c r="AE21" s="81" t="s">
        <v>1</v>
      </c>
      <c r="AF21" s="81" t="s">
        <v>1</v>
      </c>
      <c r="AG21" s="81" t="s">
        <v>1</v>
      </c>
    </row>
    <row r="22" spans="1:33" ht="22.5">
      <c r="A22" s="80" t="s">
        <v>72</v>
      </c>
      <c r="B22" s="77">
        <v>48.5</v>
      </c>
      <c r="C22" s="77" t="s">
        <v>1</v>
      </c>
      <c r="D22" s="77" t="s">
        <v>1</v>
      </c>
      <c r="E22" s="77" t="s">
        <v>1</v>
      </c>
      <c r="F22" s="77" t="s">
        <v>1</v>
      </c>
      <c r="G22" s="77" t="s">
        <v>1</v>
      </c>
      <c r="H22" s="77" t="s">
        <v>60</v>
      </c>
      <c r="I22" s="77" t="s">
        <v>1</v>
      </c>
      <c r="J22" s="77" t="s">
        <v>1</v>
      </c>
      <c r="K22" s="77" t="s">
        <v>1</v>
      </c>
      <c r="L22" s="77" t="s">
        <v>1</v>
      </c>
      <c r="M22" s="77"/>
      <c r="N22" s="77" t="s">
        <v>1</v>
      </c>
      <c r="O22" s="77" t="s">
        <v>1</v>
      </c>
      <c r="P22" s="77" t="s">
        <v>1</v>
      </c>
      <c r="Q22" s="77" t="s">
        <v>1</v>
      </c>
      <c r="R22" s="77" t="s">
        <v>1</v>
      </c>
      <c r="S22" s="77" t="s">
        <v>1</v>
      </c>
      <c r="T22" s="77" t="s">
        <v>9</v>
      </c>
      <c r="U22" s="77" t="s">
        <v>1</v>
      </c>
      <c r="V22" s="77" t="s">
        <v>1</v>
      </c>
      <c r="W22" s="77" t="s">
        <v>1</v>
      </c>
      <c r="X22" s="77" t="s">
        <v>1</v>
      </c>
      <c r="Y22" s="77" t="s">
        <v>1</v>
      </c>
      <c r="Z22" s="77" t="s">
        <v>1</v>
      </c>
      <c r="AA22" s="77" t="s">
        <v>1</v>
      </c>
      <c r="AB22" s="77" t="s">
        <v>1</v>
      </c>
      <c r="AC22" s="77" t="s">
        <v>1</v>
      </c>
      <c r="AD22" s="81" t="s">
        <v>1</v>
      </c>
      <c r="AE22" s="81" t="s">
        <v>1</v>
      </c>
      <c r="AF22" s="81" t="s">
        <v>1</v>
      </c>
      <c r="AG22" s="81" t="s">
        <v>1</v>
      </c>
    </row>
  </sheetData>
  <mergeCells count="15">
    <mergeCell ref="AD3:AG3"/>
    <mergeCell ref="A5:AG5"/>
    <mergeCell ref="A11:AG11"/>
    <mergeCell ref="A17:AG17"/>
    <mergeCell ref="A1:AG1"/>
    <mergeCell ref="A3:A4"/>
    <mergeCell ref="B3:E3"/>
    <mergeCell ref="F3:I3"/>
    <mergeCell ref="J3:M3"/>
    <mergeCell ref="N3:Q3"/>
    <mergeCell ref="R3:U3"/>
    <mergeCell ref="V3:Y3"/>
    <mergeCell ref="Z3:AC3"/>
    <mergeCell ref="A7:U7"/>
    <mergeCell ref="A13:U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X19"/>
  <sheetViews>
    <sheetView workbookViewId="0">
      <selection activeCell="V17" sqref="V17"/>
    </sheetView>
  </sheetViews>
  <sheetFormatPr defaultColWidth="9.140625" defaultRowHeight="12.75"/>
  <cols>
    <col min="1" max="1" width="12.5703125" style="9" customWidth="1"/>
    <col min="2" max="2" width="4.85546875" style="9" bestFit="1" customWidth="1"/>
    <col min="3" max="3" width="6.5703125" style="9" bestFit="1" customWidth="1"/>
    <col min="4" max="4" width="5.140625" style="9" bestFit="1" customWidth="1"/>
    <col min="5" max="5" width="8" style="9" customWidth="1"/>
    <col min="6" max="6" width="4.85546875" style="9" bestFit="1" customWidth="1"/>
    <col min="7" max="7" width="6.5703125" style="9" bestFit="1" customWidth="1"/>
    <col min="8" max="8" width="5.140625" style="9" bestFit="1" customWidth="1"/>
    <col min="9" max="9" width="8" style="9" customWidth="1"/>
    <col min="10" max="10" width="4.7109375" style="9" bestFit="1" customWidth="1"/>
    <col min="11" max="11" width="6.5703125" style="9" bestFit="1" customWidth="1"/>
    <col min="12" max="12" width="5.140625" style="9" bestFit="1" customWidth="1"/>
    <col min="13" max="13" width="8" style="9" customWidth="1"/>
    <col min="14" max="14" width="4.7109375" style="1" bestFit="1" customWidth="1"/>
    <col min="15" max="15" width="6.5703125" style="1" bestFit="1" customWidth="1"/>
    <col min="16" max="16" width="5.140625" style="1" bestFit="1" customWidth="1"/>
    <col min="17" max="17" width="8" style="1" customWidth="1"/>
    <col min="18" max="18" width="4.7109375" style="1" bestFit="1" customWidth="1"/>
    <col min="19" max="19" width="6.5703125" style="1" bestFit="1" customWidth="1"/>
    <col min="20" max="20" width="5.140625" style="1" bestFit="1" customWidth="1"/>
    <col min="21" max="21" width="8" style="1" customWidth="1"/>
    <col min="22" max="22" width="4.7109375" style="1" bestFit="1" customWidth="1"/>
    <col min="23" max="23" width="6.5703125" style="1" bestFit="1" customWidth="1"/>
    <col min="24" max="24" width="5.140625" style="1" bestFit="1" customWidth="1"/>
    <col min="25" max="25" width="8" style="1" customWidth="1"/>
    <col min="26" max="26" width="4.7109375" style="1" bestFit="1" customWidth="1"/>
    <col min="27" max="27" width="6.5703125" style="1" bestFit="1" customWidth="1"/>
    <col min="28" max="28" width="5.140625" style="1" bestFit="1" customWidth="1"/>
    <col min="29" max="29" width="8" style="1" customWidth="1"/>
    <col min="30" max="30" width="5.42578125" style="1" customWidth="1"/>
    <col min="31" max="31" width="6.5703125" style="1" customWidth="1"/>
    <col min="32" max="32" width="5.85546875" style="1" customWidth="1"/>
    <col min="33" max="33" width="8" style="1" customWidth="1"/>
    <col min="34" max="50" width="9.140625" style="1"/>
    <col min="51" max="16384" width="9.140625" style="9"/>
  </cols>
  <sheetData>
    <row r="1" spans="1:50" s="2" customFormat="1" ht="14.25" customHeight="1">
      <c r="A1" s="148" t="s">
        <v>75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</row>
    <row r="2" spans="1:50" ht="15" customHeight="1">
      <c r="A2" s="3"/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P2" s="6"/>
      <c r="Q2" s="7"/>
      <c r="Y2" s="8"/>
      <c r="AC2" s="9"/>
      <c r="AG2" s="83" t="s">
        <v>0</v>
      </c>
    </row>
    <row r="3" spans="1:50">
      <c r="A3" s="150"/>
      <c r="B3" s="145">
        <v>2015</v>
      </c>
      <c r="C3" s="146"/>
      <c r="D3" s="152"/>
      <c r="E3" s="10"/>
      <c r="F3" s="145">
        <v>2016</v>
      </c>
      <c r="G3" s="146"/>
      <c r="H3" s="152"/>
      <c r="I3" s="10"/>
      <c r="J3" s="145">
        <v>2017</v>
      </c>
      <c r="K3" s="146"/>
      <c r="L3" s="152"/>
      <c r="M3" s="10"/>
      <c r="N3" s="145">
        <v>2018</v>
      </c>
      <c r="O3" s="146"/>
      <c r="P3" s="152"/>
      <c r="Q3" s="10"/>
      <c r="R3" s="145">
        <v>2019</v>
      </c>
      <c r="S3" s="146"/>
      <c r="T3" s="146"/>
      <c r="U3" s="152"/>
      <c r="V3" s="145">
        <v>2020</v>
      </c>
      <c r="W3" s="146"/>
      <c r="X3" s="146"/>
      <c r="Y3" s="152"/>
      <c r="Z3" s="145">
        <v>2021</v>
      </c>
      <c r="AA3" s="146"/>
      <c r="AB3" s="146"/>
      <c r="AC3" s="152"/>
      <c r="AD3" s="145">
        <v>2022</v>
      </c>
      <c r="AE3" s="146"/>
      <c r="AF3" s="146"/>
      <c r="AG3" s="146"/>
      <c r="AH3" s="107"/>
    </row>
    <row r="4" spans="1:50" s="12" customFormat="1" ht="45">
      <c r="A4" s="151"/>
      <c r="B4" s="11" t="s">
        <v>4</v>
      </c>
      <c r="C4" s="11" t="s">
        <v>5</v>
      </c>
      <c r="D4" s="11" t="s">
        <v>6</v>
      </c>
      <c r="E4" s="11" t="s">
        <v>7</v>
      </c>
      <c r="F4" s="11" t="s">
        <v>4</v>
      </c>
      <c r="G4" s="11" t="s">
        <v>5</v>
      </c>
      <c r="H4" s="11" t="s">
        <v>6</v>
      </c>
      <c r="I4" s="11" t="s">
        <v>7</v>
      </c>
      <c r="J4" s="11" t="s">
        <v>4</v>
      </c>
      <c r="K4" s="11" t="s">
        <v>5</v>
      </c>
      <c r="L4" s="11" t="s">
        <v>6</v>
      </c>
      <c r="M4" s="11" t="s">
        <v>7</v>
      </c>
      <c r="N4" s="11" t="s">
        <v>4</v>
      </c>
      <c r="O4" s="11" t="s">
        <v>5</v>
      </c>
      <c r="P4" s="11" t="s">
        <v>6</v>
      </c>
      <c r="Q4" s="11" t="s">
        <v>7</v>
      </c>
      <c r="R4" s="11" t="s">
        <v>4</v>
      </c>
      <c r="S4" s="11" t="s">
        <v>5</v>
      </c>
      <c r="T4" s="11" t="s">
        <v>6</v>
      </c>
      <c r="U4" s="11" t="s">
        <v>7</v>
      </c>
      <c r="V4" s="11" t="s">
        <v>4</v>
      </c>
      <c r="W4" s="11" t="s">
        <v>5</v>
      </c>
      <c r="X4" s="11" t="s">
        <v>6</v>
      </c>
      <c r="Y4" s="11" t="s">
        <v>7</v>
      </c>
      <c r="Z4" s="11" t="s">
        <v>4</v>
      </c>
      <c r="AA4" s="11" t="s">
        <v>5</v>
      </c>
      <c r="AB4" s="11" t="s">
        <v>6</v>
      </c>
      <c r="AC4" s="11" t="s">
        <v>7</v>
      </c>
      <c r="AD4" s="73" t="s">
        <v>4</v>
      </c>
      <c r="AE4" s="73" t="s">
        <v>5</v>
      </c>
      <c r="AF4" s="73" t="s">
        <v>6</v>
      </c>
      <c r="AG4" s="106" t="s">
        <v>7</v>
      </c>
      <c r="AH4" s="10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</row>
    <row r="5" spans="1:50">
      <c r="A5" s="13" t="s">
        <v>8</v>
      </c>
      <c r="B5" s="14">
        <v>1263</v>
      </c>
      <c r="C5" s="14">
        <v>1570</v>
      </c>
      <c r="D5" s="14" t="s">
        <v>9</v>
      </c>
      <c r="E5" s="14" t="s">
        <v>9</v>
      </c>
      <c r="F5" s="14">
        <v>1552</v>
      </c>
      <c r="G5" s="14">
        <v>1683</v>
      </c>
      <c r="H5" s="14" t="s">
        <v>9</v>
      </c>
      <c r="I5" s="14">
        <v>54</v>
      </c>
      <c r="J5" s="14">
        <v>798</v>
      </c>
      <c r="K5" s="14">
        <v>1051</v>
      </c>
      <c r="L5" s="14">
        <v>320</v>
      </c>
      <c r="M5" s="14">
        <v>264</v>
      </c>
      <c r="N5" s="14">
        <v>666</v>
      </c>
      <c r="O5" s="14">
        <v>706</v>
      </c>
      <c r="P5" s="14">
        <v>547</v>
      </c>
      <c r="Q5" s="14">
        <v>339</v>
      </c>
      <c r="R5" s="14">
        <v>646</v>
      </c>
      <c r="S5" s="14">
        <v>705</v>
      </c>
      <c r="T5" s="14">
        <v>585</v>
      </c>
      <c r="U5" s="14">
        <v>260</v>
      </c>
      <c r="V5" s="14">
        <v>755</v>
      </c>
      <c r="W5" s="14">
        <v>335</v>
      </c>
      <c r="X5" s="14">
        <v>566</v>
      </c>
      <c r="Y5" s="14">
        <v>228</v>
      </c>
      <c r="Z5" s="14">
        <v>628</v>
      </c>
      <c r="AA5" s="14">
        <v>499</v>
      </c>
      <c r="AB5" s="14">
        <v>413</v>
      </c>
      <c r="AC5" s="14">
        <v>280</v>
      </c>
      <c r="AD5" s="14">
        <v>686</v>
      </c>
      <c r="AE5" s="14">
        <v>661</v>
      </c>
      <c r="AF5" s="14">
        <v>618</v>
      </c>
      <c r="AG5" s="14">
        <v>272</v>
      </c>
    </row>
    <row r="6" spans="1:50" ht="14.25" customHeight="1">
      <c r="A6" s="147" t="s">
        <v>10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</row>
    <row r="7" spans="1:50" s="17" customFormat="1">
      <c r="A7" s="15" t="s">
        <v>11</v>
      </c>
      <c r="B7" s="16">
        <v>2</v>
      </c>
      <c r="C7" s="16">
        <v>486</v>
      </c>
      <c r="D7" s="16" t="s">
        <v>1</v>
      </c>
      <c r="E7" s="16" t="s">
        <v>1</v>
      </c>
      <c r="F7" s="16">
        <v>15</v>
      </c>
      <c r="G7" s="16">
        <v>531</v>
      </c>
      <c r="H7" s="16" t="s">
        <v>1</v>
      </c>
      <c r="I7" s="16" t="s">
        <v>1</v>
      </c>
      <c r="J7" s="16">
        <v>10</v>
      </c>
      <c r="K7" s="16">
        <v>330</v>
      </c>
      <c r="L7" s="16" t="s">
        <v>1</v>
      </c>
      <c r="M7" s="16">
        <v>6</v>
      </c>
      <c r="N7" s="16">
        <v>2</v>
      </c>
      <c r="O7" s="16">
        <v>251</v>
      </c>
      <c r="P7" s="16" t="s">
        <v>1</v>
      </c>
      <c r="Q7" s="16" t="s">
        <v>1</v>
      </c>
      <c r="R7" s="16">
        <v>7</v>
      </c>
      <c r="S7" s="16" t="s">
        <v>1</v>
      </c>
      <c r="T7" s="16" t="s">
        <v>1</v>
      </c>
      <c r="U7" s="16" t="s">
        <v>1</v>
      </c>
      <c r="V7" s="16" t="s">
        <v>1</v>
      </c>
      <c r="W7" s="16">
        <v>76</v>
      </c>
      <c r="X7" s="16" t="s">
        <v>1</v>
      </c>
      <c r="Y7" s="16" t="s">
        <v>1</v>
      </c>
      <c r="Z7" s="16">
        <v>2</v>
      </c>
      <c r="AA7" s="16">
        <v>70</v>
      </c>
      <c r="AB7" s="16" t="s">
        <v>1</v>
      </c>
      <c r="AC7" s="16" t="s">
        <v>1</v>
      </c>
      <c r="AD7" s="100">
        <v>3</v>
      </c>
      <c r="AE7" s="100">
        <v>117</v>
      </c>
      <c r="AF7" s="16" t="s">
        <v>1</v>
      </c>
      <c r="AG7" s="16" t="s">
        <v>1</v>
      </c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s="17" customFormat="1">
      <c r="A8" s="15" t="s">
        <v>12</v>
      </c>
      <c r="B8" s="16">
        <v>7</v>
      </c>
      <c r="C8" s="16">
        <v>1052</v>
      </c>
      <c r="D8" s="16" t="s">
        <v>1</v>
      </c>
      <c r="E8" s="16" t="s">
        <v>1</v>
      </c>
      <c r="F8" s="16">
        <v>28</v>
      </c>
      <c r="G8" s="16">
        <v>1124</v>
      </c>
      <c r="H8" s="16" t="s">
        <v>1</v>
      </c>
      <c r="I8" s="16">
        <v>4</v>
      </c>
      <c r="J8" s="16">
        <v>40</v>
      </c>
      <c r="K8" s="16">
        <v>709</v>
      </c>
      <c r="L8" s="16" t="s">
        <v>1</v>
      </c>
      <c r="M8" s="16">
        <v>11</v>
      </c>
      <c r="N8" s="16">
        <v>11</v>
      </c>
      <c r="O8" s="16">
        <v>269</v>
      </c>
      <c r="P8" s="16" t="s">
        <v>1</v>
      </c>
      <c r="Q8" s="16" t="s">
        <v>1</v>
      </c>
      <c r="R8" s="16">
        <v>6</v>
      </c>
      <c r="S8" s="16" t="s">
        <v>1</v>
      </c>
      <c r="T8" s="16" t="s">
        <v>1</v>
      </c>
      <c r="U8" s="16" t="s">
        <v>1</v>
      </c>
      <c r="V8" s="16">
        <v>1</v>
      </c>
      <c r="W8" s="16">
        <v>184</v>
      </c>
      <c r="X8" s="16">
        <v>2</v>
      </c>
      <c r="Y8" s="16" t="s">
        <v>1</v>
      </c>
      <c r="Z8" s="16">
        <v>1</v>
      </c>
      <c r="AA8" s="16">
        <v>59</v>
      </c>
      <c r="AB8" s="16">
        <v>1</v>
      </c>
      <c r="AC8" s="16" t="s">
        <v>1</v>
      </c>
      <c r="AD8" s="100">
        <v>1</v>
      </c>
      <c r="AE8" s="100">
        <v>37</v>
      </c>
      <c r="AF8" s="16" t="s">
        <v>1</v>
      </c>
      <c r="AG8" s="16" t="s">
        <v>1</v>
      </c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s="17" customFormat="1">
      <c r="A9" s="15" t="s">
        <v>13</v>
      </c>
      <c r="B9" s="16">
        <v>200</v>
      </c>
      <c r="C9" s="16" t="s">
        <v>1</v>
      </c>
      <c r="D9" s="16" t="s">
        <v>1</v>
      </c>
      <c r="E9" s="16" t="s">
        <v>1</v>
      </c>
      <c r="F9" s="16">
        <v>541</v>
      </c>
      <c r="G9" s="16" t="s">
        <v>1</v>
      </c>
      <c r="H9" s="16" t="s">
        <v>1</v>
      </c>
      <c r="I9" s="16" t="s">
        <v>1</v>
      </c>
      <c r="J9" s="16">
        <v>283</v>
      </c>
      <c r="K9" s="16" t="s">
        <v>1</v>
      </c>
      <c r="L9" s="16">
        <v>302</v>
      </c>
      <c r="M9" s="16" t="s">
        <v>1</v>
      </c>
      <c r="N9" s="16">
        <v>78</v>
      </c>
      <c r="O9" s="16" t="s">
        <v>1</v>
      </c>
      <c r="P9" s="16">
        <v>454</v>
      </c>
      <c r="Q9" s="16" t="s">
        <v>1</v>
      </c>
      <c r="R9" s="16">
        <v>2</v>
      </c>
      <c r="S9" s="16" t="s">
        <v>1</v>
      </c>
      <c r="T9" s="16">
        <v>487</v>
      </c>
      <c r="U9" s="16" t="s">
        <v>1</v>
      </c>
      <c r="V9" s="16">
        <v>4</v>
      </c>
      <c r="W9" s="16"/>
      <c r="X9" s="16">
        <v>542</v>
      </c>
      <c r="Y9" s="16" t="s">
        <v>1</v>
      </c>
      <c r="Z9" s="16">
        <v>3</v>
      </c>
      <c r="AA9" s="16" t="s">
        <v>1</v>
      </c>
      <c r="AB9" s="16">
        <v>412</v>
      </c>
      <c r="AC9" s="16" t="s">
        <v>1</v>
      </c>
      <c r="AD9" s="101">
        <v>7</v>
      </c>
      <c r="AE9" s="16" t="s">
        <v>1</v>
      </c>
      <c r="AF9" s="100">
        <v>618</v>
      </c>
      <c r="AG9" s="16" t="s">
        <v>1</v>
      </c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s="17" customFormat="1">
      <c r="A10" s="15" t="s">
        <v>14</v>
      </c>
      <c r="B10" s="16">
        <v>614</v>
      </c>
      <c r="C10" s="16">
        <v>4</v>
      </c>
      <c r="D10" s="16" t="s">
        <v>1</v>
      </c>
      <c r="E10" s="16" t="s">
        <v>1</v>
      </c>
      <c r="F10" s="16">
        <v>623</v>
      </c>
      <c r="G10" s="16">
        <v>2</v>
      </c>
      <c r="H10" s="16" t="s">
        <v>1</v>
      </c>
      <c r="I10" s="16">
        <v>49</v>
      </c>
      <c r="J10" s="16">
        <v>285</v>
      </c>
      <c r="K10" s="16" t="s">
        <v>1</v>
      </c>
      <c r="L10" s="16" t="s">
        <v>1</v>
      </c>
      <c r="M10" s="16">
        <v>245</v>
      </c>
      <c r="N10" s="16">
        <v>339</v>
      </c>
      <c r="O10" s="16">
        <v>164</v>
      </c>
      <c r="P10" s="16">
        <v>93</v>
      </c>
      <c r="Q10" s="16">
        <v>337</v>
      </c>
      <c r="R10" s="16">
        <v>379</v>
      </c>
      <c r="S10" s="16">
        <v>159</v>
      </c>
      <c r="T10" s="16">
        <v>98</v>
      </c>
      <c r="U10" s="16">
        <v>258</v>
      </c>
      <c r="V10" s="16">
        <v>468</v>
      </c>
      <c r="W10" s="16">
        <v>28</v>
      </c>
      <c r="X10" s="16">
        <v>22</v>
      </c>
      <c r="Y10" s="16">
        <v>228</v>
      </c>
      <c r="Z10" s="16">
        <v>352</v>
      </c>
      <c r="AA10" s="16">
        <v>61</v>
      </c>
      <c r="AB10" s="16"/>
      <c r="AC10" s="16">
        <v>280</v>
      </c>
      <c r="AD10" s="101">
        <v>337</v>
      </c>
      <c r="AE10" s="101">
        <v>16</v>
      </c>
      <c r="AF10" s="16" t="s">
        <v>1</v>
      </c>
      <c r="AG10" s="100">
        <v>269</v>
      </c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s="17" customFormat="1">
      <c r="A11" s="15" t="s">
        <v>15</v>
      </c>
      <c r="B11" s="16">
        <v>434</v>
      </c>
      <c r="C11" s="16">
        <v>16</v>
      </c>
      <c r="D11" s="16" t="s">
        <v>1</v>
      </c>
      <c r="E11" s="16" t="s">
        <v>1</v>
      </c>
      <c r="F11" s="16">
        <v>342</v>
      </c>
      <c r="G11" s="16">
        <v>18</v>
      </c>
      <c r="H11" s="16" t="s">
        <v>1</v>
      </c>
      <c r="I11" s="16" t="s">
        <v>1</v>
      </c>
      <c r="J11" s="16">
        <v>174</v>
      </c>
      <c r="K11" s="16">
        <v>8</v>
      </c>
      <c r="L11" s="16" t="s">
        <v>1</v>
      </c>
      <c r="M11" s="16" t="s">
        <v>1</v>
      </c>
      <c r="N11" s="16">
        <v>234</v>
      </c>
      <c r="O11" s="16">
        <v>2</v>
      </c>
      <c r="P11" s="16" t="s">
        <v>1</v>
      </c>
      <c r="Q11" s="16">
        <v>2</v>
      </c>
      <c r="R11" s="16">
        <v>249</v>
      </c>
      <c r="S11" s="16">
        <v>6</v>
      </c>
      <c r="T11" s="16" t="s">
        <v>1</v>
      </c>
      <c r="U11" s="16">
        <v>2</v>
      </c>
      <c r="V11" s="16">
        <v>274</v>
      </c>
      <c r="W11" s="16" t="s">
        <v>1</v>
      </c>
      <c r="X11" s="16" t="s">
        <v>1</v>
      </c>
      <c r="Y11" s="16" t="s">
        <v>1</v>
      </c>
      <c r="Z11" s="16">
        <v>265</v>
      </c>
      <c r="AA11" s="16">
        <v>3</v>
      </c>
      <c r="AB11" s="16" t="s">
        <v>1</v>
      </c>
      <c r="AC11" s="16" t="s">
        <v>1</v>
      </c>
      <c r="AD11" s="16">
        <v>323</v>
      </c>
      <c r="AE11" s="16">
        <v>491</v>
      </c>
      <c r="AF11" s="16" t="s">
        <v>1</v>
      </c>
      <c r="AG11" s="16" t="s">
        <v>1</v>
      </c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s="17" customFormat="1">
      <c r="A12" s="15" t="s">
        <v>16</v>
      </c>
      <c r="B12" s="16" t="s">
        <v>1</v>
      </c>
      <c r="C12" s="16" t="s">
        <v>1</v>
      </c>
      <c r="D12" s="16" t="s">
        <v>1</v>
      </c>
      <c r="E12" s="16" t="s">
        <v>1</v>
      </c>
      <c r="F12" s="16" t="s">
        <v>1</v>
      </c>
      <c r="G12" s="16" t="s">
        <v>1</v>
      </c>
      <c r="H12" s="16" t="s">
        <v>1</v>
      </c>
      <c r="I12" s="16" t="s">
        <v>1</v>
      </c>
      <c r="J12" s="16" t="s">
        <v>1</v>
      </c>
      <c r="K12" s="16" t="s">
        <v>1</v>
      </c>
      <c r="L12" s="16" t="s">
        <v>1</v>
      </c>
      <c r="M12" s="16" t="s">
        <v>1</v>
      </c>
      <c r="N12" s="16" t="s">
        <v>1</v>
      </c>
      <c r="O12" s="16" t="s">
        <v>1</v>
      </c>
      <c r="P12" s="16" t="s">
        <v>1</v>
      </c>
      <c r="Q12" s="16" t="s">
        <v>1</v>
      </c>
      <c r="R12" s="16" t="s">
        <v>1</v>
      </c>
      <c r="S12" s="16" t="s">
        <v>1</v>
      </c>
      <c r="T12" s="16" t="s">
        <v>1</v>
      </c>
      <c r="U12" s="16" t="s">
        <v>1</v>
      </c>
      <c r="V12" s="16" t="s">
        <v>1</v>
      </c>
      <c r="W12" s="16" t="s">
        <v>1</v>
      </c>
      <c r="X12" s="16" t="s">
        <v>1</v>
      </c>
      <c r="Y12" s="16" t="s">
        <v>1</v>
      </c>
      <c r="Z12" s="16">
        <v>5</v>
      </c>
      <c r="AA12" s="16" t="s">
        <v>1</v>
      </c>
      <c r="AB12" s="16" t="s">
        <v>1</v>
      </c>
      <c r="AC12" s="16" t="s">
        <v>1</v>
      </c>
      <c r="AD12" s="16" t="s">
        <v>1</v>
      </c>
      <c r="AE12" s="16" t="s">
        <v>1</v>
      </c>
      <c r="AF12" s="16" t="s">
        <v>1</v>
      </c>
      <c r="AG12" s="16" t="s">
        <v>1</v>
      </c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>
      <c r="A13" s="15" t="s">
        <v>17</v>
      </c>
      <c r="B13" s="16">
        <v>6</v>
      </c>
      <c r="C13" s="16">
        <v>12</v>
      </c>
      <c r="D13" s="16" t="s">
        <v>1</v>
      </c>
      <c r="E13" s="16" t="s">
        <v>1</v>
      </c>
      <c r="F13" s="16">
        <v>3</v>
      </c>
      <c r="G13" s="16">
        <v>8</v>
      </c>
      <c r="H13" s="16" t="s">
        <v>1</v>
      </c>
      <c r="I13" s="16">
        <v>1</v>
      </c>
      <c r="J13" s="16">
        <v>6</v>
      </c>
      <c r="K13" s="16">
        <v>4</v>
      </c>
      <c r="L13" s="16">
        <v>18</v>
      </c>
      <c r="M13" s="16">
        <v>2</v>
      </c>
      <c r="N13" s="16">
        <v>2</v>
      </c>
      <c r="O13" s="16">
        <v>20</v>
      </c>
      <c r="P13" s="16" t="s">
        <v>1</v>
      </c>
      <c r="Q13" s="16" t="s">
        <v>1</v>
      </c>
      <c r="R13" s="16">
        <v>3</v>
      </c>
      <c r="S13" s="16">
        <v>540</v>
      </c>
      <c r="T13" s="16" t="s">
        <v>1</v>
      </c>
      <c r="U13" s="16" t="s">
        <v>1</v>
      </c>
      <c r="V13" s="16">
        <v>8</v>
      </c>
      <c r="W13" s="16">
        <v>47</v>
      </c>
      <c r="X13" s="16" t="s">
        <v>1</v>
      </c>
      <c r="Y13" s="16" t="s">
        <v>1</v>
      </c>
      <c r="Z13" s="16" t="s">
        <v>1</v>
      </c>
      <c r="AA13" s="16">
        <v>306</v>
      </c>
      <c r="AB13" s="16" t="s">
        <v>1</v>
      </c>
      <c r="AC13" s="16" t="s">
        <v>1</v>
      </c>
      <c r="AD13" s="16">
        <v>15</v>
      </c>
      <c r="AE13" s="16" t="s">
        <v>1</v>
      </c>
      <c r="AF13" s="16" t="s">
        <v>1</v>
      </c>
      <c r="AG13" s="16">
        <v>3</v>
      </c>
    </row>
    <row r="14" spans="1:50" ht="14.25" customHeight="1">
      <c r="A14" s="147" t="s">
        <v>18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</row>
    <row r="15" spans="1:50" ht="12.75" customHeight="1">
      <c r="A15" s="102" t="s">
        <v>19</v>
      </c>
      <c r="B15" s="16">
        <v>291</v>
      </c>
      <c r="C15" s="16">
        <v>12</v>
      </c>
      <c r="D15" s="16" t="s">
        <v>1</v>
      </c>
      <c r="E15" s="16" t="s">
        <v>1</v>
      </c>
      <c r="F15" s="16">
        <v>577</v>
      </c>
      <c r="G15" s="16">
        <v>14</v>
      </c>
      <c r="H15" s="16" t="s">
        <v>1</v>
      </c>
      <c r="I15" s="16">
        <v>3</v>
      </c>
      <c r="J15" s="16">
        <v>318</v>
      </c>
      <c r="K15" s="16">
        <v>12</v>
      </c>
      <c r="L15" s="16">
        <v>302</v>
      </c>
      <c r="M15" s="16">
        <v>4</v>
      </c>
      <c r="N15" s="16">
        <v>113</v>
      </c>
      <c r="O15" s="16" t="s">
        <v>1</v>
      </c>
      <c r="P15" s="16">
        <v>454</v>
      </c>
      <c r="Q15" s="16">
        <v>11</v>
      </c>
      <c r="R15" s="16">
        <v>52</v>
      </c>
      <c r="S15" s="16" t="s">
        <v>1</v>
      </c>
      <c r="T15" s="16">
        <v>512</v>
      </c>
      <c r="U15" s="16">
        <v>5</v>
      </c>
      <c r="V15" s="16">
        <v>40</v>
      </c>
      <c r="W15" s="16">
        <v>1</v>
      </c>
      <c r="X15" s="16">
        <v>540</v>
      </c>
      <c r="Y15" s="16" t="s">
        <v>1</v>
      </c>
      <c r="Z15" s="16">
        <v>41</v>
      </c>
      <c r="AA15" s="16">
        <v>2</v>
      </c>
      <c r="AB15" s="16">
        <v>405</v>
      </c>
      <c r="AC15" s="16" t="s">
        <v>1</v>
      </c>
      <c r="AD15" s="104">
        <v>119</v>
      </c>
      <c r="AE15" s="104">
        <v>9</v>
      </c>
      <c r="AF15" s="104">
        <v>618</v>
      </c>
      <c r="AG15" s="104">
        <v>21</v>
      </c>
    </row>
    <row r="16" spans="1:50" ht="12.75" customHeight="1">
      <c r="A16" s="102" t="s">
        <v>20</v>
      </c>
      <c r="B16" s="16">
        <v>8</v>
      </c>
      <c r="C16" s="16" t="s">
        <v>1</v>
      </c>
      <c r="D16" s="16" t="s">
        <v>1</v>
      </c>
      <c r="E16" s="16" t="s">
        <v>1</v>
      </c>
      <c r="F16" s="16">
        <v>10</v>
      </c>
      <c r="G16" s="16" t="s">
        <v>1</v>
      </c>
      <c r="H16" s="16" t="s">
        <v>1</v>
      </c>
      <c r="I16" s="16">
        <v>18</v>
      </c>
      <c r="J16" s="16">
        <v>1</v>
      </c>
      <c r="K16" s="16" t="s">
        <v>1</v>
      </c>
      <c r="L16" s="16" t="s">
        <v>1</v>
      </c>
      <c r="M16" s="16">
        <v>20</v>
      </c>
      <c r="N16" s="16" t="s">
        <v>1</v>
      </c>
      <c r="O16" s="16" t="s">
        <v>1</v>
      </c>
      <c r="P16" s="16" t="s">
        <v>1</v>
      </c>
      <c r="Q16" s="16">
        <v>19</v>
      </c>
      <c r="R16" s="16">
        <v>2</v>
      </c>
      <c r="S16" s="16" t="s">
        <v>1</v>
      </c>
      <c r="T16" s="16" t="s">
        <v>1</v>
      </c>
      <c r="U16" s="16">
        <v>22</v>
      </c>
      <c r="V16" s="16">
        <v>4</v>
      </c>
      <c r="W16" s="16" t="s">
        <v>1</v>
      </c>
      <c r="X16" s="16" t="s">
        <v>1</v>
      </c>
      <c r="Y16" s="16" t="s">
        <v>1</v>
      </c>
      <c r="Z16" s="16">
        <v>8</v>
      </c>
      <c r="AA16" s="16" t="s">
        <v>1</v>
      </c>
      <c r="AB16" s="16" t="s">
        <v>1</v>
      </c>
      <c r="AC16" s="16" t="s">
        <v>1</v>
      </c>
      <c r="AD16" s="104">
        <v>17</v>
      </c>
      <c r="AE16" s="16" t="s">
        <v>1</v>
      </c>
      <c r="AF16" s="16" t="s">
        <v>1</v>
      </c>
      <c r="AG16" s="104">
        <v>1</v>
      </c>
    </row>
    <row r="17" spans="1:33" ht="12.75" customHeight="1">
      <c r="A17" s="102" t="s">
        <v>21</v>
      </c>
      <c r="B17" s="16">
        <v>246</v>
      </c>
      <c r="C17" s="16">
        <v>280</v>
      </c>
      <c r="D17" s="16" t="s">
        <v>1</v>
      </c>
      <c r="E17" s="16" t="s">
        <v>1</v>
      </c>
      <c r="F17" s="16">
        <v>248</v>
      </c>
      <c r="G17" s="16">
        <v>273</v>
      </c>
      <c r="H17" s="16" t="s">
        <v>1</v>
      </c>
      <c r="I17" s="16">
        <v>4</v>
      </c>
      <c r="J17" s="16">
        <v>95</v>
      </c>
      <c r="K17" s="16">
        <v>152</v>
      </c>
      <c r="L17" s="16" t="s">
        <v>1</v>
      </c>
      <c r="M17" s="16">
        <v>64</v>
      </c>
      <c r="N17" s="16">
        <v>127</v>
      </c>
      <c r="O17" s="16">
        <v>68</v>
      </c>
      <c r="P17" s="16" t="s">
        <v>1</v>
      </c>
      <c r="Q17" s="16">
        <v>145</v>
      </c>
      <c r="R17" s="16">
        <v>108</v>
      </c>
      <c r="S17" s="16">
        <v>55</v>
      </c>
      <c r="T17" s="16" t="s">
        <v>1</v>
      </c>
      <c r="U17" s="16">
        <v>126</v>
      </c>
      <c r="V17" s="16">
        <v>202</v>
      </c>
      <c r="W17" s="16">
        <v>45</v>
      </c>
      <c r="X17" s="16" t="s">
        <v>1</v>
      </c>
      <c r="Y17" s="16">
        <v>108</v>
      </c>
      <c r="Z17" s="16">
        <v>178</v>
      </c>
      <c r="AA17" s="16">
        <v>59</v>
      </c>
      <c r="AB17" s="16" t="s">
        <v>1</v>
      </c>
      <c r="AC17" s="16">
        <v>76</v>
      </c>
      <c r="AD17" s="104">
        <v>83</v>
      </c>
      <c r="AE17" s="104">
        <v>51</v>
      </c>
      <c r="AF17" s="16" t="s">
        <v>1</v>
      </c>
      <c r="AG17" s="104">
        <v>71</v>
      </c>
    </row>
    <row r="18" spans="1:33" ht="12.75" customHeight="1">
      <c r="A18" s="103" t="s">
        <v>22</v>
      </c>
      <c r="B18" s="18">
        <v>411</v>
      </c>
      <c r="C18" s="18" t="s">
        <v>1</v>
      </c>
      <c r="D18" s="18" t="s">
        <v>1</v>
      </c>
      <c r="E18" s="18" t="s">
        <v>1</v>
      </c>
      <c r="F18" s="18">
        <v>419</v>
      </c>
      <c r="G18" s="18" t="s">
        <v>1</v>
      </c>
      <c r="H18" s="18" t="s">
        <v>1</v>
      </c>
      <c r="I18" s="18">
        <v>29</v>
      </c>
      <c r="J18" s="18">
        <v>213</v>
      </c>
      <c r="K18" s="18" t="s">
        <v>1</v>
      </c>
      <c r="L18" s="18" t="s">
        <v>1</v>
      </c>
      <c r="M18" s="18">
        <v>176</v>
      </c>
      <c r="N18" s="18">
        <v>193</v>
      </c>
      <c r="O18" s="18" t="s">
        <v>1</v>
      </c>
      <c r="P18" s="18" t="s">
        <v>1</v>
      </c>
      <c r="Q18" s="18">
        <v>164</v>
      </c>
      <c r="R18" s="18">
        <v>223</v>
      </c>
      <c r="S18" s="18">
        <v>2</v>
      </c>
      <c r="T18" s="18" t="s">
        <v>1</v>
      </c>
      <c r="U18" s="18">
        <v>107</v>
      </c>
      <c r="V18" s="18">
        <v>230</v>
      </c>
      <c r="W18" s="18" t="s">
        <v>1</v>
      </c>
      <c r="X18" s="18">
        <v>2</v>
      </c>
      <c r="Y18" s="18">
        <v>120</v>
      </c>
      <c r="Z18" s="18">
        <v>359</v>
      </c>
      <c r="AA18" s="18" t="s">
        <v>1</v>
      </c>
      <c r="AB18" s="18">
        <v>7</v>
      </c>
      <c r="AC18" s="18">
        <v>204</v>
      </c>
      <c r="AD18" s="105">
        <v>133</v>
      </c>
      <c r="AE18" s="18" t="s">
        <v>1</v>
      </c>
      <c r="AF18" s="18" t="s">
        <v>1</v>
      </c>
      <c r="AG18" s="105">
        <v>173</v>
      </c>
    </row>
    <row r="19" spans="1:33" ht="12.6" customHeight="1">
      <c r="A19" s="149" t="s">
        <v>76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9"/>
      <c r="W19" s="19"/>
      <c r="X19" s="19"/>
      <c r="Y19" s="19"/>
      <c r="Z19" s="19"/>
      <c r="AA19" s="19"/>
      <c r="AB19" s="19"/>
      <c r="AC19" s="19"/>
    </row>
  </sheetData>
  <mergeCells count="13">
    <mergeCell ref="AD3:AG3"/>
    <mergeCell ref="A6:AG6"/>
    <mergeCell ref="A1:AG1"/>
    <mergeCell ref="A14:AC14"/>
    <mergeCell ref="A19:U19"/>
    <mergeCell ref="A3:A4"/>
    <mergeCell ref="B3:D3"/>
    <mergeCell ref="F3:H3"/>
    <mergeCell ref="J3:L3"/>
    <mergeCell ref="N3:P3"/>
    <mergeCell ref="R3:U3"/>
    <mergeCell ref="V3:Y3"/>
    <mergeCell ref="Z3:A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Морские порты</vt:lpstr>
      <vt:lpstr>продолж</vt:lpstr>
      <vt:lpstr>оконч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2023-05-29T04:55:44Z</dcterms:modified>
</cp:coreProperties>
</file>