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28800" windowHeight="12330"/>
  </bookViews>
  <sheets>
    <sheet name="Метаданные" sheetId="6" r:id="rId1"/>
    <sheet name="Условные обозначения" sheetId="7" r:id="rId2"/>
    <sheet name="Числен по типу местности" sheetId="4" r:id="rId3"/>
    <sheet name="Девочки" sheetId="5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9" i="4" l="1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28" i="4"/>
</calcChain>
</file>

<file path=xl/sharedStrings.xml><?xml version="1.0" encoding="utf-8"?>
<sst xmlns="http://schemas.openxmlformats.org/spreadsheetml/2006/main" count="442" uniqueCount="112">
  <si>
    <t>2015/2016</t>
  </si>
  <si>
    <t>2016/2017</t>
  </si>
  <si>
    <t>2017/2018</t>
  </si>
  <si>
    <t>2018/2019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</si>
  <si>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</si>
  <si>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</si>
  <si>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</si>
  <si>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</si>
  <si>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</si>
  <si>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</si>
  <si>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</si>
  <si>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</si>
  <si>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</si>
  <si>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</si>
  <si>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</si>
  <si>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</si>
  <si>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</si>
  <si>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</si>
  <si>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2013/2014</t>
  </si>
  <si>
    <t>2012/2013</t>
  </si>
  <si>
    <t>2011/2012</t>
  </si>
  <si>
    <t>2010/2011</t>
  </si>
  <si>
    <t>2009/2010</t>
  </si>
  <si>
    <t>2008/2009</t>
  </si>
  <si>
    <t>человек</t>
  </si>
  <si>
    <t>город Алматы</t>
  </si>
  <si>
    <t>город Шымкент</t>
  </si>
  <si>
    <t>2019/2020</t>
  </si>
  <si>
    <t>…</t>
  </si>
  <si>
    <t>2020/2021</t>
  </si>
  <si>
    <t>Все население</t>
  </si>
  <si>
    <t>Туркестанская*</t>
  </si>
  <si>
    <t>Девочки</t>
  </si>
  <si>
    <t>Городское население</t>
  </si>
  <si>
    <t>Сельское население</t>
  </si>
  <si>
    <t>* Данные за 2008-2017 гг. по Южно-Казахстанской области.</t>
  </si>
  <si>
    <t>2021/2022</t>
  </si>
  <si>
    <t>город Астана</t>
  </si>
  <si>
    <t>...</t>
  </si>
  <si>
    <t>2022/2023</t>
  </si>
  <si>
    <t>2023/2024</t>
  </si>
  <si>
    <t>2024/2025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</si>
  <si>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</si>
  <si>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</si>
  <si>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</si>
  <si>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</si>
  <si>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</si>
  <si>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</si>
  <si>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С 2008 года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</si>
  <si>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</si>
  <si>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</si>
  <si>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</si>
  <si>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</si>
  <si>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</si>
  <si>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</si>
  <si>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https://stat.gov.kz/ru/classifiers/statistical/23/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</si>
  <si>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</si>
  <si>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</si>
  <si>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</si>
  <si>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</si>
  <si>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</si>
  <si>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</si>
  <si>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</si>
  <si>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</si>
  <si>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</si>
  <si>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</si>
  <si>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</si>
  <si>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</si>
  <si>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</si>
  <si>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</si>
  <si>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</si>
  <si>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</si>
  <si>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</si>
  <si>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</si>
  <si>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</si>
  <si>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</si>
  <si>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</si>
  <si>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</si>
  <si>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</si>
  <si>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</si>
  <si>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</si>
  <si>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</si>
  <si>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</si>
  <si>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</si>
  <si>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</si>
  <si>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</si>
  <si>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</si>
  <si>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</si>
  <si>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</si>
  <si>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</si>
  <si>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</si>
  <si>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</si>
  <si>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</si>
  <si>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</si>
  <si>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</si>
  <si>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</si>
  <si>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 2014 года статистические наблюдения ОШ-1, ОШ-5 исключены из Плана статистических работ на 2014 год, данные собираются МОН РК. Данные за 2008-2017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</si>
  <si>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Численность учащихся, окончившие основную среднюю школу</t>
  </si>
  <si>
    <t xml:space="preserve">код КСП -622303  </t>
  </si>
  <si>
    <r>
      <rPr>
        <i/>
        <vertAlign val="superscript"/>
        <sz val="10"/>
        <rFont val="Roboto"/>
        <charset val="204"/>
      </rPr>
      <t>*)</t>
    </r>
    <r>
      <rPr>
        <i/>
        <sz val="10"/>
        <rFont val="Roboto"/>
        <charset val="204"/>
      </rPr>
      <t xml:space="preserve"> С 2014 года статистические наблюдения ОШ-1, ОШ-5 исключены из Плана статистических работ на 2014 год, данные собираются МОН РК</t>
    </r>
  </si>
  <si>
    <r>
      <t>2014/2015</t>
    </r>
    <r>
      <rPr>
        <vertAlign val="superscript"/>
        <sz val="10"/>
        <color indexed="8"/>
        <rFont val="Roboto"/>
        <charset val="204"/>
      </rPr>
      <t>*)</t>
    </r>
  </si>
  <si>
    <t>https://stat.gov.kz/ru/methodology/33/</t>
  </si>
  <si>
    <t>https://taldau.edu.kz/ru/publikaciya/nacionalnyj-sbornik-statistika-obrazovaniya-kazahstana-2024-g</t>
  </si>
  <si>
    <t>Показатель не раcсчитывается</t>
  </si>
  <si>
    <t>Агрегация</t>
  </si>
  <si>
    <t>Это показатель, отражающий общее количество учащихся, завершивших обучение на уровне основного среднего образования в отчетном периоде и получивших соответствующий документ об окончании (свидетельство об основном среднем образовании), независимо от формы обучения и типа организации образования.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</si>
  <si>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</si>
  <si>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Улытау**</t>
  </si>
  <si>
    <t>Жетису**</t>
  </si>
  <si>
    <t>Абай**</t>
  </si>
  <si>
    <t>Aдминистративные данные Министерства просвещения РК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</si>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</sst>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;\(#,##0\)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i/>
      <sz val="10"/>
      <color theme="1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vertAlign val="superscript"/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horizontal="left" vertical="top" wrapText="1"/>
    </xf>
    <xf numFmtId="0" fontId="9" fillId="0" borderId="4" xfId="5" applyFont="1" applyBorder="1" applyAlignment="1" applyProtection="1">
      <alignment vertical="top" wrapText="1"/>
    </xf>
    <xf numFmtId="0" fontId="5" fillId="0" borderId="4" xfId="0" applyFont="1" applyBorder="1" applyAlignment="1">
      <alignment horizontal="left" vertical="center" readingOrder="1"/>
    </xf>
    <xf numFmtId="0" fontId="9" fillId="0" borderId="4" xfId="5" applyFont="1" applyBorder="1" applyAlignment="1" applyProtection="1">
      <alignment horizontal="left" vertical="top"/>
    </xf>
    <xf numFmtId="14" fontId="6" fillId="0" borderId="4" xfId="0" applyNumberFormat="1" applyFont="1" applyBorder="1" applyAlignment="1">
      <alignment horizontal="left" vertical="top"/>
    </xf>
    <xf numFmtId="0" fontId="6" fillId="0" borderId="4" xfId="0" applyFont="1" applyFill="1" applyBorder="1" applyAlignment="1">
      <alignment vertical="top"/>
    </xf>
    <xf numFmtId="49" fontId="6" fillId="0" borderId="4" xfId="0" applyNumberFormat="1" applyFont="1" applyBorder="1" applyAlignment="1">
      <alignment vertical="top"/>
    </xf>
    <xf numFmtId="0" fontId="9" fillId="0" borderId="4" xfId="5" applyFont="1" applyBorder="1" applyAlignment="1" applyProtection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0" fillId="0" borderId="0" xfId="0" applyFont="1"/>
    <xf numFmtId="0" fontId="7" fillId="0" borderId="0" xfId="0" applyFont="1" applyAlignment="1">
      <alignment horizontal="justify"/>
    </xf>
    <xf numFmtId="0" fontId="7" fillId="0" borderId="0" xfId="0" applyFont="1"/>
    <xf numFmtId="0" fontId="11" fillId="0" borderId="0" xfId="0" applyFont="1" applyAlignment="1"/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right"/>
    </xf>
    <xf numFmtId="3" fontId="6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0" xfId="0" applyFont="1" applyFill="1"/>
    <xf numFmtId="3" fontId="6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 vertical="center"/>
    </xf>
    <xf numFmtId="3" fontId="7" fillId="0" borderId="0" xfId="0" applyNumberFormat="1" applyFont="1" applyFill="1"/>
    <xf numFmtId="3" fontId="6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/>
    <xf numFmtId="3" fontId="1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right" wrapText="1"/>
    </xf>
    <xf numFmtId="49" fontId="7" fillId="0" borderId="0" xfId="0" applyNumberFormat="1" applyFont="1" applyFill="1"/>
    <xf numFmtId="49" fontId="6" fillId="0" borderId="0" xfId="0" applyNumberFormat="1" applyFont="1" applyFill="1"/>
    <xf numFmtId="0" fontId="7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/>
    <xf numFmtId="0" fontId="7" fillId="0" borderId="3" xfId="0" applyFont="1" applyBorder="1" applyAlignment="1">
      <alignment horizontal="left" indent="1"/>
    </xf>
    <xf numFmtId="3" fontId="6" fillId="0" borderId="3" xfId="0" applyNumberFormat="1" applyFont="1" applyFill="1" applyBorder="1" applyAlignment="1">
      <alignment horizontal="right" vertical="center" wrapText="1"/>
    </xf>
    <xf numFmtId="3" fontId="16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4" fillId="0" borderId="0" xfId="0" applyFont="1" applyFill="1"/>
    <xf numFmtId="0" fontId="19" fillId="0" borderId="0" xfId="0" applyFont="1" applyFill="1" applyAlignment="1">
      <alignment wrapText="1"/>
    </xf>
    <xf numFmtId="3" fontId="21" fillId="0" borderId="0" xfId="0" applyNumberFormat="1" applyFont="1" applyFill="1"/>
    <xf numFmtId="3" fontId="7" fillId="0" borderId="2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/>
    <xf numFmtId="3" fontId="7" fillId="0" borderId="3" xfId="0" applyNumberFormat="1" applyFont="1" applyFill="1" applyBorder="1"/>
    <xf numFmtId="14" fontId="6" fillId="0" borderId="1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left" wrapText="1"/>
    </xf>
    <xf numFmtId="164" fontId="11" fillId="2" borderId="0" xfId="4" applyNumberFormat="1" applyFont="1" applyFill="1" applyBorder="1" applyAlignment="1">
      <alignment horizontal="center" vertical="center" wrapText="1" readingOrder="1"/>
    </xf>
    <xf numFmtId="0" fontId="9" fillId="0" borderId="4" xfId="5" applyFont="1" applyBorder="1" applyAlignment="1" applyProtection="1"/>
    <xf numFmtId="49" fontId="14" fillId="0" borderId="0" xfId="0" applyNumberFormat="1" applyFont="1" applyFill="1"/>
    <xf numFmtId="3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left"/>
    </xf>
    <xf numFmtId="0" fontId="17" fillId="0" borderId="5" xfId="0" applyFont="1" applyFill="1" applyBorder="1" applyAlignment="1">
      <alignment horizontal="left" vertical="top" wrapText="1"/>
    </xf>
  </cellXfs>
  <cellStyles count="6">
    <cellStyle name="Normal" xfId="4"/>
    <cellStyle name="Гиперссылка" xfId="5" builtinId="8"/>
    <cellStyle name="Обычный" xfId="0" builtinId="0"/>
    <cellStyle name="Обычный 10 2" xfId="3"/>
    <cellStyle name="Обычный 12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70" sqref="B70"/>
    </sheetView>
  </sheetViews>
  <sheetFormatPr defaultRowHeight="12.75"/>
  <cols>
    <col min="1" max="1" width="43" style="18" customWidth="1"/>
    <col min="2" max="2" width="97.7109375" style="18" customWidth="1"/>
    <col min="3" max="256" width="9.140625" style="25"/>
    <col min="257" max="257" width="42.28515625" style="25" customWidth="1"/>
    <col min="258" max="258" width="97.7109375" style="25" customWidth="1"/>
    <col min="259" max="512" width="9.140625" style="25"/>
    <col min="513" max="513" width="42.28515625" style="25" customWidth="1"/>
    <col min="514" max="514" width="97.7109375" style="25" customWidth="1"/>
    <col min="515" max="768" width="9.140625" style="25"/>
    <col min="769" max="769" width="42.28515625" style="25" customWidth="1"/>
    <col min="770" max="770" width="97.7109375" style="25" customWidth="1"/>
    <col min="771" max="1024" width="9.140625" style="25"/>
    <col min="1025" max="1025" width="42.28515625" style="25" customWidth="1"/>
    <col min="1026" max="1026" width="97.7109375" style="25" customWidth="1"/>
    <col min="1027" max="1280" width="9.140625" style="25"/>
    <col min="1281" max="1281" width="42.28515625" style="25" customWidth="1"/>
    <col min="1282" max="1282" width="97.7109375" style="25" customWidth="1"/>
    <col min="1283" max="1536" width="9.140625" style="25"/>
    <col min="1537" max="1537" width="42.28515625" style="25" customWidth="1"/>
    <col min="1538" max="1538" width="97.7109375" style="25" customWidth="1"/>
    <col min="1539" max="1792" width="9.140625" style="25"/>
    <col min="1793" max="1793" width="42.28515625" style="25" customWidth="1"/>
    <col min="1794" max="1794" width="97.7109375" style="25" customWidth="1"/>
    <col min="1795" max="2048" width="9.140625" style="25"/>
    <col min="2049" max="2049" width="42.28515625" style="25" customWidth="1"/>
    <col min="2050" max="2050" width="97.7109375" style="25" customWidth="1"/>
    <col min="2051" max="2304" width="9.140625" style="25"/>
    <col min="2305" max="2305" width="42.28515625" style="25" customWidth="1"/>
    <col min="2306" max="2306" width="97.7109375" style="25" customWidth="1"/>
    <col min="2307" max="2560" width="9.140625" style="25"/>
    <col min="2561" max="2561" width="42.28515625" style="25" customWidth="1"/>
    <col min="2562" max="2562" width="97.7109375" style="25" customWidth="1"/>
    <col min="2563" max="2816" width="9.140625" style="25"/>
    <col min="2817" max="2817" width="42.28515625" style="25" customWidth="1"/>
    <col min="2818" max="2818" width="97.7109375" style="25" customWidth="1"/>
    <col min="2819" max="3072" width="9.140625" style="25"/>
    <col min="3073" max="3073" width="42.28515625" style="25" customWidth="1"/>
    <col min="3074" max="3074" width="97.7109375" style="25" customWidth="1"/>
    <col min="3075" max="3328" width="9.140625" style="25"/>
    <col min="3329" max="3329" width="42.28515625" style="25" customWidth="1"/>
    <col min="3330" max="3330" width="97.7109375" style="25" customWidth="1"/>
    <col min="3331" max="3584" width="9.140625" style="25"/>
    <col min="3585" max="3585" width="42.28515625" style="25" customWidth="1"/>
    <col min="3586" max="3586" width="97.7109375" style="25" customWidth="1"/>
    <col min="3587" max="3840" width="9.140625" style="25"/>
    <col min="3841" max="3841" width="42.28515625" style="25" customWidth="1"/>
    <col min="3842" max="3842" width="97.7109375" style="25" customWidth="1"/>
    <col min="3843" max="4096" width="9.140625" style="25"/>
    <col min="4097" max="4097" width="42.28515625" style="25" customWidth="1"/>
    <col min="4098" max="4098" width="97.7109375" style="25" customWidth="1"/>
    <col min="4099" max="4352" width="9.140625" style="25"/>
    <col min="4353" max="4353" width="42.28515625" style="25" customWidth="1"/>
    <col min="4354" max="4354" width="97.7109375" style="25" customWidth="1"/>
    <col min="4355" max="4608" width="9.140625" style="25"/>
    <col min="4609" max="4609" width="42.28515625" style="25" customWidth="1"/>
    <col min="4610" max="4610" width="97.7109375" style="25" customWidth="1"/>
    <col min="4611" max="4864" width="9.140625" style="25"/>
    <col min="4865" max="4865" width="42.28515625" style="25" customWidth="1"/>
    <col min="4866" max="4866" width="97.7109375" style="25" customWidth="1"/>
    <col min="4867" max="5120" width="9.140625" style="25"/>
    <col min="5121" max="5121" width="42.28515625" style="25" customWidth="1"/>
    <col min="5122" max="5122" width="97.7109375" style="25" customWidth="1"/>
    <col min="5123" max="5376" width="9.140625" style="25"/>
    <col min="5377" max="5377" width="42.28515625" style="25" customWidth="1"/>
    <col min="5378" max="5378" width="97.7109375" style="25" customWidth="1"/>
    <col min="5379" max="5632" width="9.140625" style="25"/>
    <col min="5633" max="5633" width="42.28515625" style="25" customWidth="1"/>
    <col min="5634" max="5634" width="97.7109375" style="25" customWidth="1"/>
    <col min="5635" max="5888" width="9.140625" style="25"/>
    <col min="5889" max="5889" width="42.28515625" style="25" customWidth="1"/>
    <col min="5890" max="5890" width="97.7109375" style="25" customWidth="1"/>
    <col min="5891" max="6144" width="9.140625" style="25"/>
    <col min="6145" max="6145" width="42.28515625" style="25" customWidth="1"/>
    <col min="6146" max="6146" width="97.7109375" style="25" customWidth="1"/>
    <col min="6147" max="6400" width="9.140625" style="25"/>
    <col min="6401" max="6401" width="42.28515625" style="25" customWidth="1"/>
    <col min="6402" max="6402" width="97.7109375" style="25" customWidth="1"/>
    <col min="6403" max="6656" width="9.140625" style="25"/>
    <col min="6657" max="6657" width="42.28515625" style="25" customWidth="1"/>
    <col min="6658" max="6658" width="97.7109375" style="25" customWidth="1"/>
    <col min="6659" max="6912" width="9.140625" style="25"/>
    <col min="6913" max="6913" width="42.28515625" style="25" customWidth="1"/>
    <col min="6914" max="6914" width="97.7109375" style="25" customWidth="1"/>
    <col min="6915" max="7168" width="9.140625" style="25"/>
    <col min="7169" max="7169" width="42.28515625" style="25" customWidth="1"/>
    <col min="7170" max="7170" width="97.7109375" style="25" customWidth="1"/>
    <col min="7171" max="7424" width="9.140625" style="25"/>
    <col min="7425" max="7425" width="42.28515625" style="25" customWidth="1"/>
    <col min="7426" max="7426" width="97.7109375" style="25" customWidth="1"/>
    <col min="7427" max="7680" width="9.140625" style="25"/>
    <col min="7681" max="7681" width="42.28515625" style="25" customWidth="1"/>
    <col min="7682" max="7682" width="97.7109375" style="25" customWidth="1"/>
    <col min="7683" max="7936" width="9.140625" style="25"/>
    <col min="7937" max="7937" width="42.28515625" style="25" customWidth="1"/>
    <col min="7938" max="7938" width="97.7109375" style="25" customWidth="1"/>
    <col min="7939" max="8192" width="9.140625" style="25"/>
    <col min="8193" max="8193" width="42.28515625" style="25" customWidth="1"/>
    <col min="8194" max="8194" width="97.7109375" style="25" customWidth="1"/>
    <col min="8195" max="8448" width="9.140625" style="25"/>
    <col min="8449" max="8449" width="42.28515625" style="25" customWidth="1"/>
    <col min="8450" max="8450" width="97.7109375" style="25" customWidth="1"/>
    <col min="8451" max="8704" width="9.140625" style="25"/>
    <col min="8705" max="8705" width="42.28515625" style="25" customWidth="1"/>
    <col min="8706" max="8706" width="97.7109375" style="25" customWidth="1"/>
    <col min="8707" max="8960" width="9.140625" style="25"/>
    <col min="8961" max="8961" width="42.28515625" style="25" customWidth="1"/>
    <col min="8962" max="8962" width="97.7109375" style="25" customWidth="1"/>
    <col min="8963" max="9216" width="9.140625" style="25"/>
    <col min="9217" max="9217" width="42.28515625" style="25" customWidth="1"/>
    <col min="9218" max="9218" width="97.7109375" style="25" customWidth="1"/>
    <col min="9219" max="9472" width="9.140625" style="25"/>
    <col min="9473" max="9473" width="42.28515625" style="25" customWidth="1"/>
    <col min="9474" max="9474" width="97.7109375" style="25" customWidth="1"/>
    <col min="9475" max="9728" width="9.140625" style="25"/>
    <col min="9729" max="9729" width="42.28515625" style="25" customWidth="1"/>
    <col min="9730" max="9730" width="97.7109375" style="25" customWidth="1"/>
    <col min="9731" max="9984" width="9.140625" style="25"/>
    <col min="9985" max="9985" width="42.28515625" style="25" customWidth="1"/>
    <col min="9986" max="9986" width="97.7109375" style="25" customWidth="1"/>
    <col min="9987" max="10240" width="9.140625" style="25"/>
    <col min="10241" max="10241" width="42.28515625" style="25" customWidth="1"/>
    <col min="10242" max="10242" width="97.7109375" style="25" customWidth="1"/>
    <col min="10243" max="10496" width="9.140625" style="25"/>
    <col min="10497" max="10497" width="42.28515625" style="25" customWidth="1"/>
    <col min="10498" max="10498" width="97.7109375" style="25" customWidth="1"/>
    <col min="10499" max="10752" width="9.140625" style="25"/>
    <col min="10753" max="10753" width="42.28515625" style="25" customWidth="1"/>
    <col min="10754" max="10754" width="97.7109375" style="25" customWidth="1"/>
    <col min="10755" max="11008" width="9.140625" style="25"/>
    <col min="11009" max="11009" width="42.28515625" style="25" customWidth="1"/>
    <col min="11010" max="11010" width="97.7109375" style="25" customWidth="1"/>
    <col min="11011" max="11264" width="9.140625" style="25"/>
    <col min="11265" max="11265" width="42.28515625" style="25" customWidth="1"/>
    <col min="11266" max="11266" width="97.7109375" style="25" customWidth="1"/>
    <col min="11267" max="11520" width="9.140625" style="25"/>
    <col min="11521" max="11521" width="42.28515625" style="25" customWidth="1"/>
    <col min="11522" max="11522" width="97.7109375" style="25" customWidth="1"/>
    <col min="11523" max="11776" width="9.140625" style="25"/>
    <col min="11777" max="11777" width="42.28515625" style="25" customWidth="1"/>
    <col min="11778" max="11778" width="97.7109375" style="25" customWidth="1"/>
    <col min="11779" max="12032" width="9.140625" style="25"/>
    <col min="12033" max="12033" width="42.28515625" style="25" customWidth="1"/>
    <col min="12034" max="12034" width="97.7109375" style="25" customWidth="1"/>
    <col min="12035" max="12288" width="9.140625" style="25"/>
    <col min="12289" max="12289" width="42.28515625" style="25" customWidth="1"/>
    <col min="12290" max="12290" width="97.7109375" style="25" customWidth="1"/>
    <col min="12291" max="12544" width="9.140625" style="25"/>
    <col min="12545" max="12545" width="42.28515625" style="25" customWidth="1"/>
    <col min="12546" max="12546" width="97.7109375" style="25" customWidth="1"/>
    <col min="12547" max="12800" width="9.140625" style="25"/>
    <col min="12801" max="12801" width="42.28515625" style="25" customWidth="1"/>
    <col min="12802" max="12802" width="97.7109375" style="25" customWidth="1"/>
    <col min="12803" max="13056" width="9.140625" style="25"/>
    <col min="13057" max="13057" width="42.28515625" style="25" customWidth="1"/>
    <col min="13058" max="13058" width="97.7109375" style="25" customWidth="1"/>
    <col min="13059" max="13312" width="9.140625" style="25"/>
    <col min="13313" max="13313" width="42.28515625" style="25" customWidth="1"/>
    <col min="13314" max="13314" width="97.7109375" style="25" customWidth="1"/>
    <col min="13315" max="13568" width="9.140625" style="25"/>
    <col min="13569" max="13569" width="42.28515625" style="25" customWidth="1"/>
    <col min="13570" max="13570" width="97.7109375" style="25" customWidth="1"/>
    <col min="13571" max="13824" width="9.140625" style="25"/>
    <col min="13825" max="13825" width="42.28515625" style="25" customWidth="1"/>
    <col min="13826" max="13826" width="97.7109375" style="25" customWidth="1"/>
    <col min="13827" max="14080" width="9.140625" style="25"/>
    <col min="14081" max="14081" width="42.28515625" style="25" customWidth="1"/>
    <col min="14082" max="14082" width="97.7109375" style="25" customWidth="1"/>
    <col min="14083" max="14336" width="9.140625" style="25"/>
    <col min="14337" max="14337" width="42.28515625" style="25" customWidth="1"/>
    <col min="14338" max="14338" width="97.7109375" style="25" customWidth="1"/>
    <col min="14339" max="14592" width="9.140625" style="25"/>
    <col min="14593" max="14593" width="42.28515625" style="25" customWidth="1"/>
    <col min="14594" max="14594" width="97.7109375" style="25" customWidth="1"/>
    <col min="14595" max="14848" width="9.140625" style="25"/>
    <col min="14849" max="14849" width="42.28515625" style="25" customWidth="1"/>
    <col min="14850" max="14850" width="97.7109375" style="25" customWidth="1"/>
    <col min="14851" max="15104" width="9.140625" style="25"/>
    <col min="15105" max="15105" width="42.28515625" style="25" customWidth="1"/>
    <col min="15106" max="15106" width="97.7109375" style="25" customWidth="1"/>
    <col min="15107" max="15360" width="9.140625" style="25"/>
    <col min="15361" max="15361" width="42.28515625" style="25" customWidth="1"/>
    <col min="15362" max="15362" width="97.7109375" style="25" customWidth="1"/>
    <col min="15363" max="15616" width="9.140625" style="25"/>
    <col min="15617" max="15617" width="42.28515625" style="25" customWidth="1"/>
    <col min="15618" max="15618" width="97.7109375" style="25" customWidth="1"/>
    <col min="15619" max="15872" width="9.140625" style="25"/>
    <col min="15873" max="15873" width="42.28515625" style="25" customWidth="1"/>
    <col min="15874" max="15874" width="97.7109375" style="25" customWidth="1"/>
    <col min="15875" max="16128" width="9.140625" style="25"/>
    <col min="16129" max="16129" width="42.28515625" style="25" customWidth="1"/>
    <col min="16130" max="16130" width="97.7109375" style="25" customWidth="1"/>
    <col min="16131" max="16384" width="9.140625" style="25"/>
  </cols>
  <sheetData>
    <row r="1" spans="1:13">
      <c r="A1" s="1"/>
      <c r="B1" s="1"/>
    </row>
    <row r="2" spans="1:13">
      <c r="A2" s="2" t="s">
        <v>42</v>
      </c>
      <c r="B2" s="65">
        <v>622303</v>
      </c>
    </row>
    <row r="3" spans="1:13">
      <c r="A3" s="2" t="s">
        <v>43</v>
      </c>
      <c r="B3" s="28" t="s">
        <v>97</v>
      </c>
    </row>
    <row r="4" spans="1:13">
      <c r="A4" s="2" t="s">
        <v>44</v>
      </c>
      <c r="B4" s="4" t="s">
        <v>45</v>
      </c>
    </row>
    <row r="5" spans="1:13">
      <c r="A5" s="5" t="s">
        <v>46</v>
      </c>
      <c r="B5" s="28" t="s">
        <v>97</v>
      </c>
    </row>
    <row r="6" spans="1:13">
      <c r="A6" s="5" t="s">
        <v>47</v>
      </c>
      <c r="B6" s="3" t="s">
        <v>48</v>
      </c>
    </row>
    <row r="7" spans="1:13" ht="51">
      <c r="A7" s="2" t="s">
        <v>49</v>
      </c>
      <c r="B7" s="8" t="s">
        <v>105</v>
      </c>
    </row>
    <row r="8" spans="1:13">
      <c r="A8" s="2" t="s">
        <v>50</v>
      </c>
      <c r="B8" s="7" t="s">
        <v>104</v>
      </c>
    </row>
    <row r="9" spans="1:13">
      <c r="A9" s="2" t="s">
        <v>51</v>
      </c>
      <c r="B9" s="6" t="s">
        <v>103</v>
      </c>
    </row>
    <row r="10" spans="1:13">
      <c r="A10" s="2" t="s">
        <v>52</v>
      </c>
      <c r="B10" s="6" t="s">
        <v>110</v>
      </c>
    </row>
    <row r="11" spans="1:13" ht="51">
      <c r="A11" s="2" t="s">
        <v>53</v>
      </c>
      <c r="B11" s="8" t="s">
        <v>96</v>
      </c>
      <c r="M11" s="26"/>
    </row>
    <row r="12" spans="1:13">
      <c r="A12" s="2" t="s">
        <v>54</v>
      </c>
      <c r="B12" s="9" t="s">
        <v>55</v>
      </c>
      <c r="M12" s="26"/>
    </row>
    <row r="13" spans="1:13">
      <c r="A13" s="10" t="s">
        <v>56</v>
      </c>
      <c r="B13" s="67" t="s">
        <v>101</v>
      </c>
      <c r="M13" s="26"/>
    </row>
    <row r="14" spans="1:13">
      <c r="A14" s="10" t="s">
        <v>57</v>
      </c>
      <c r="B14" s="67" t="s">
        <v>102</v>
      </c>
      <c r="M14" s="26"/>
    </row>
    <row r="15" spans="1:13">
      <c r="A15" s="10" t="s">
        <v>58</v>
      </c>
      <c r="B15" s="11"/>
      <c r="M15" s="26"/>
    </row>
    <row r="16" spans="1:13">
      <c r="A16" s="2" t="s">
        <v>59</v>
      </c>
      <c r="B16" s="12">
        <v>46101</v>
      </c>
      <c r="M16" s="26"/>
    </row>
    <row r="17" spans="1:13">
      <c r="A17" s="2" t="s">
        <v>60</v>
      </c>
      <c r="B17" s="12">
        <v>46433</v>
      </c>
      <c r="M17" s="27"/>
    </row>
    <row r="18" spans="1:13">
      <c r="A18" s="2" t="s">
        <v>61</v>
      </c>
      <c r="B18" s="13" t="s">
        <v>62</v>
      </c>
      <c r="M18" s="26"/>
    </row>
    <row r="19" spans="1:13">
      <c r="A19" s="2" t="s">
        <v>63</v>
      </c>
      <c r="B19" s="13" t="s">
        <v>64</v>
      </c>
      <c r="M19" s="27"/>
    </row>
    <row r="20" spans="1:13">
      <c r="A20" s="2" t="s">
        <v>65</v>
      </c>
      <c r="B20" s="14" t="s">
        <v>66</v>
      </c>
      <c r="M20" s="26"/>
    </row>
    <row r="21" spans="1:13">
      <c r="A21" s="2" t="s">
        <v>67</v>
      </c>
      <c r="B21" s="15" t="s">
        <v>68</v>
      </c>
      <c r="M21" s="27"/>
    </row>
    <row r="22" spans="1:13">
      <c r="A22" s="16"/>
      <c r="B22" s="17"/>
    </row>
    <row r="23" spans="1:13">
      <c r="M23" s="27"/>
    </row>
    <row r="24" spans="1:13">
      <c r="M24" s="26"/>
    </row>
    <row r="25" spans="1:13">
      <c r="M25" s="27"/>
    </row>
    <row r="26" spans="1:13">
      <c r="M26" s="26"/>
    </row>
  </sheetData>
  <hyperlinks>
    <hyperlink ref="B21" r:id="rId1"/>
    <hyperlink ref="B13" r:id="rId2"/>
    <hyperlink ref="B14" r:id="rId3"/>
  </hyperlinks>
  <pageMargins left="0.7" right="0.7" top="0.75" bottom="0.75" header="0.3" footer="0.3"/>
  <pageSetup paperSize="9" orientation="portrait" r:id="rId4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60" sqref="B60"/>
    </sheetView>
  </sheetViews>
  <sheetFormatPr defaultRowHeight="12.75"/>
  <cols>
    <col min="1" max="1" width="4.42578125" style="20" customWidth="1"/>
    <col min="2" max="2" width="113.5703125" style="20" customWidth="1"/>
    <col min="3" max="256" width="8.85546875" style="20"/>
    <col min="257" max="257" width="4.42578125" style="20" customWidth="1"/>
    <col min="258" max="258" width="113.5703125" style="20" customWidth="1"/>
    <col min="259" max="512" width="8.85546875" style="20"/>
    <col min="513" max="513" width="4.42578125" style="20" customWidth="1"/>
    <col min="514" max="514" width="113.5703125" style="20" customWidth="1"/>
    <col min="515" max="768" width="8.85546875" style="20"/>
    <col min="769" max="769" width="4.42578125" style="20" customWidth="1"/>
    <col min="770" max="770" width="113.5703125" style="20" customWidth="1"/>
    <col min="771" max="1024" width="8.85546875" style="20"/>
    <col min="1025" max="1025" width="4.42578125" style="20" customWidth="1"/>
    <col min="1026" max="1026" width="113.5703125" style="20" customWidth="1"/>
    <col min="1027" max="1280" width="8.85546875" style="20"/>
    <col min="1281" max="1281" width="4.42578125" style="20" customWidth="1"/>
    <col min="1282" max="1282" width="113.5703125" style="20" customWidth="1"/>
    <col min="1283" max="1536" width="8.85546875" style="20"/>
    <col min="1537" max="1537" width="4.42578125" style="20" customWidth="1"/>
    <col min="1538" max="1538" width="113.5703125" style="20" customWidth="1"/>
    <col min="1539" max="1792" width="8.85546875" style="20"/>
    <col min="1793" max="1793" width="4.42578125" style="20" customWidth="1"/>
    <col min="1794" max="1794" width="113.5703125" style="20" customWidth="1"/>
    <col min="1795" max="2048" width="8.85546875" style="20"/>
    <col min="2049" max="2049" width="4.42578125" style="20" customWidth="1"/>
    <col min="2050" max="2050" width="113.5703125" style="20" customWidth="1"/>
    <col min="2051" max="2304" width="8.85546875" style="20"/>
    <col min="2305" max="2305" width="4.42578125" style="20" customWidth="1"/>
    <col min="2306" max="2306" width="113.5703125" style="20" customWidth="1"/>
    <col min="2307" max="2560" width="8.85546875" style="20"/>
    <col min="2561" max="2561" width="4.42578125" style="20" customWidth="1"/>
    <col min="2562" max="2562" width="113.5703125" style="20" customWidth="1"/>
    <col min="2563" max="2816" width="8.85546875" style="20"/>
    <col min="2817" max="2817" width="4.42578125" style="20" customWidth="1"/>
    <col min="2818" max="2818" width="113.5703125" style="20" customWidth="1"/>
    <col min="2819" max="3072" width="8.85546875" style="20"/>
    <col min="3073" max="3073" width="4.42578125" style="20" customWidth="1"/>
    <col min="3074" max="3074" width="113.5703125" style="20" customWidth="1"/>
    <col min="3075" max="3328" width="8.85546875" style="20"/>
    <col min="3329" max="3329" width="4.42578125" style="20" customWidth="1"/>
    <col min="3330" max="3330" width="113.5703125" style="20" customWidth="1"/>
    <col min="3331" max="3584" width="8.85546875" style="20"/>
    <col min="3585" max="3585" width="4.42578125" style="20" customWidth="1"/>
    <col min="3586" max="3586" width="113.5703125" style="20" customWidth="1"/>
    <col min="3587" max="3840" width="8.85546875" style="20"/>
    <col min="3841" max="3841" width="4.42578125" style="20" customWidth="1"/>
    <col min="3842" max="3842" width="113.5703125" style="20" customWidth="1"/>
    <col min="3843" max="4096" width="8.85546875" style="20"/>
    <col min="4097" max="4097" width="4.42578125" style="20" customWidth="1"/>
    <col min="4098" max="4098" width="113.5703125" style="20" customWidth="1"/>
    <col min="4099" max="4352" width="8.85546875" style="20"/>
    <col min="4353" max="4353" width="4.42578125" style="20" customWidth="1"/>
    <col min="4354" max="4354" width="113.5703125" style="20" customWidth="1"/>
    <col min="4355" max="4608" width="8.85546875" style="20"/>
    <col min="4609" max="4609" width="4.42578125" style="20" customWidth="1"/>
    <col min="4610" max="4610" width="113.5703125" style="20" customWidth="1"/>
    <col min="4611" max="4864" width="8.85546875" style="20"/>
    <col min="4865" max="4865" width="4.42578125" style="20" customWidth="1"/>
    <col min="4866" max="4866" width="113.5703125" style="20" customWidth="1"/>
    <col min="4867" max="5120" width="8.85546875" style="20"/>
    <col min="5121" max="5121" width="4.42578125" style="20" customWidth="1"/>
    <col min="5122" max="5122" width="113.5703125" style="20" customWidth="1"/>
    <col min="5123" max="5376" width="8.85546875" style="20"/>
    <col min="5377" max="5377" width="4.42578125" style="20" customWidth="1"/>
    <col min="5378" max="5378" width="113.5703125" style="20" customWidth="1"/>
    <col min="5379" max="5632" width="8.85546875" style="20"/>
    <col min="5633" max="5633" width="4.42578125" style="20" customWidth="1"/>
    <col min="5634" max="5634" width="113.5703125" style="20" customWidth="1"/>
    <col min="5635" max="5888" width="8.85546875" style="20"/>
    <col min="5889" max="5889" width="4.42578125" style="20" customWidth="1"/>
    <col min="5890" max="5890" width="113.5703125" style="20" customWidth="1"/>
    <col min="5891" max="6144" width="8.85546875" style="20"/>
    <col min="6145" max="6145" width="4.42578125" style="20" customWidth="1"/>
    <col min="6146" max="6146" width="113.5703125" style="20" customWidth="1"/>
    <col min="6147" max="6400" width="8.85546875" style="20"/>
    <col min="6401" max="6401" width="4.42578125" style="20" customWidth="1"/>
    <col min="6402" max="6402" width="113.5703125" style="20" customWidth="1"/>
    <col min="6403" max="6656" width="8.85546875" style="20"/>
    <col min="6657" max="6657" width="4.42578125" style="20" customWidth="1"/>
    <col min="6658" max="6658" width="113.5703125" style="20" customWidth="1"/>
    <col min="6659" max="6912" width="8.85546875" style="20"/>
    <col min="6913" max="6913" width="4.42578125" style="20" customWidth="1"/>
    <col min="6914" max="6914" width="113.5703125" style="20" customWidth="1"/>
    <col min="6915" max="7168" width="8.85546875" style="20"/>
    <col min="7169" max="7169" width="4.42578125" style="20" customWidth="1"/>
    <col min="7170" max="7170" width="113.5703125" style="20" customWidth="1"/>
    <col min="7171" max="7424" width="8.85546875" style="20"/>
    <col min="7425" max="7425" width="4.42578125" style="20" customWidth="1"/>
    <col min="7426" max="7426" width="113.5703125" style="20" customWidth="1"/>
    <col min="7427" max="7680" width="8.85546875" style="20"/>
    <col min="7681" max="7681" width="4.42578125" style="20" customWidth="1"/>
    <col min="7682" max="7682" width="113.5703125" style="20" customWidth="1"/>
    <col min="7683" max="7936" width="8.85546875" style="20"/>
    <col min="7937" max="7937" width="4.42578125" style="20" customWidth="1"/>
    <col min="7938" max="7938" width="113.5703125" style="20" customWidth="1"/>
    <col min="7939" max="8192" width="8.85546875" style="20"/>
    <col min="8193" max="8193" width="4.42578125" style="20" customWidth="1"/>
    <col min="8194" max="8194" width="113.5703125" style="20" customWidth="1"/>
    <col min="8195" max="8448" width="8.85546875" style="20"/>
    <col min="8449" max="8449" width="4.42578125" style="20" customWidth="1"/>
    <col min="8450" max="8450" width="113.5703125" style="20" customWidth="1"/>
    <col min="8451" max="8704" width="8.85546875" style="20"/>
    <col min="8705" max="8705" width="4.42578125" style="20" customWidth="1"/>
    <col min="8706" max="8706" width="113.5703125" style="20" customWidth="1"/>
    <col min="8707" max="8960" width="8.85546875" style="20"/>
    <col min="8961" max="8961" width="4.42578125" style="20" customWidth="1"/>
    <col min="8962" max="8962" width="113.5703125" style="20" customWidth="1"/>
    <col min="8963" max="9216" width="8.85546875" style="20"/>
    <col min="9217" max="9217" width="4.42578125" style="20" customWidth="1"/>
    <col min="9218" max="9218" width="113.5703125" style="20" customWidth="1"/>
    <col min="9219" max="9472" width="8.85546875" style="20"/>
    <col min="9473" max="9473" width="4.42578125" style="20" customWidth="1"/>
    <col min="9474" max="9474" width="113.5703125" style="20" customWidth="1"/>
    <col min="9475" max="9728" width="8.85546875" style="20"/>
    <col min="9729" max="9729" width="4.42578125" style="20" customWidth="1"/>
    <col min="9730" max="9730" width="113.5703125" style="20" customWidth="1"/>
    <col min="9731" max="9984" width="8.85546875" style="20"/>
    <col min="9985" max="9985" width="4.42578125" style="20" customWidth="1"/>
    <col min="9986" max="9986" width="113.5703125" style="20" customWidth="1"/>
    <col min="9987" max="10240" width="8.85546875" style="20"/>
    <col min="10241" max="10241" width="4.42578125" style="20" customWidth="1"/>
    <col min="10242" max="10242" width="113.5703125" style="20" customWidth="1"/>
    <col min="10243" max="10496" width="8.85546875" style="20"/>
    <col min="10497" max="10497" width="4.42578125" style="20" customWidth="1"/>
    <col min="10498" max="10498" width="113.5703125" style="20" customWidth="1"/>
    <col min="10499" max="10752" width="8.85546875" style="20"/>
    <col min="10753" max="10753" width="4.42578125" style="20" customWidth="1"/>
    <col min="10754" max="10754" width="113.5703125" style="20" customWidth="1"/>
    <col min="10755" max="11008" width="8.85546875" style="20"/>
    <col min="11009" max="11009" width="4.42578125" style="20" customWidth="1"/>
    <col min="11010" max="11010" width="113.5703125" style="20" customWidth="1"/>
    <col min="11011" max="11264" width="8.85546875" style="20"/>
    <col min="11265" max="11265" width="4.42578125" style="20" customWidth="1"/>
    <col min="11266" max="11266" width="113.5703125" style="20" customWidth="1"/>
    <col min="11267" max="11520" width="8.85546875" style="20"/>
    <col min="11521" max="11521" width="4.42578125" style="20" customWidth="1"/>
    <col min="11522" max="11522" width="113.5703125" style="20" customWidth="1"/>
    <col min="11523" max="11776" width="8.85546875" style="20"/>
    <col min="11777" max="11777" width="4.42578125" style="20" customWidth="1"/>
    <col min="11778" max="11778" width="113.5703125" style="20" customWidth="1"/>
    <col min="11779" max="12032" width="8.85546875" style="20"/>
    <col min="12033" max="12033" width="4.42578125" style="20" customWidth="1"/>
    <col min="12034" max="12034" width="113.5703125" style="20" customWidth="1"/>
    <col min="12035" max="12288" width="8.85546875" style="20"/>
    <col min="12289" max="12289" width="4.42578125" style="20" customWidth="1"/>
    <col min="12290" max="12290" width="113.5703125" style="20" customWidth="1"/>
    <col min="12291" max="12544" width="8.85546875" style="20"/>
    <col min="12545" max="12545" width="4.42578125" style="20" customWidth="1"/>
    <col min="12546" max="12546" width="113.5703125" style="20" customWidth="1"/>
    <col min="12547" max="12800" width="8.85546875" style="20"/>
    <col min="12801" max="12801" width="4.42578125" style="20" customWidth="1"/>
    <col min="12802" max="12802" width="113.5703125" style="20" customWidth="1"/>
    <col min="12803" max="13056" width="8.85546875" style="20"/>
    <col min="13057" max="13057" width="4.42578125" style="20" customWidth="1"/>
    <col min="13058" max="13058" width="113.5703125" style="20" customWidth="1"/>
    <col min="13059" max="13312" width="8.85546875" style="20"/>
    <col min="13313" max="13313" width="4.42578125" style="20" customWidth="1"/>
    <col min="13314" max="13314" width="113.5703125" style="20" customWidth="1"/>
    <col min="13315" max="13568" width="8.85546875" style="20"/>
    <col min="13569" max="13569" width="4.42578125" style="20" customWidth="1"/>
    <col min="13570" max="13570" width="113.5703125" style="20" customWidth="1"/>
    <col min="13571" max="13824" width="8.85546875" style="20"/>
    <col min="13825" max="13825" width="4.42578125" style="20" customWidth="1"/>
    <col min="13826" max="13826" width="113.5703125" style="20" customWidth="1"/>
    <col min="13827" max="14080" width="8.85546875" style="20"/>
    <col min="14081" max="14081" width="4.42578125" style="20" customWidth="1"/>
    <col min="14082" max="14082" width="113.5703125" style="20" customWidth="1"/>
    <col min="14083" max="14336" width="8.85546875" style="20"/>
    <col min="14337" max="14337" width="4.42578125" style="20" customWidth="1"/>
    <col min="14338" max="14338" width="113.5703125" style="20" customWidth="1"/>
    <col min="14339" max="14592" width="8.85546875" style="20"/>
    <col min="14593" max="14593" width="4.42578125" style="20" customWidth="1"/>
    <col min="14594" max="14594" width="113.5703125" style="20" customWidth="1"/>
    <col min="14595" max="14848" width="8.85546875" style="20"/>
    <col min="14849" max="14849" width="4.42578125" style="20" customWidth="1"/>
    <col min="14850" max="14850" width="113.5703125" style="20" customWidth="1"/>
    <col min="14851" max="15104" width="8.85546875" style="20"/>
    <col min="15105" max="15105" width="4.42578125" style="20" customWidth="1"/>
    <col min="15106" max="15106" width="113.5703125" style="20" customWidth="1"/>
    <col min="15107" max="15360" width="8.85546875" style="20"/>
    <col min="15361" max="15361" width="4.42578125" style="20" customWidth="1"/>
    <col min="15362" max="15362" width="113.5703125" style="20" customWidth="1"/>
    <col min="15363" max="15616" width="8.85546875" style="20"/>
    <col min="15617" max="15617" width="4.42578125" style="20" customWidth="1"/>
    <col min="15618" max="15618" width="113.5703125" style="20" customWidth="1"/>
    <col min="15619" max="15872" width="8.85546875" style="20"/>
    <col min="15873" max="15873" width="4.42578125" style="20" customWidth="1"/>
    <col min="15874" max="15874" width="113.5703125" style="20" customWidth="1"/>
    <col min="15875" max="16128" width="8.85546875" style="20"/>
    <col min="16129" max="16129" width="4.42578125" style="20" customWidth="1"/>
    <col min="16130" max="16130" width="113.5703125" style="20" customWidth="1"/>
    <col min="16131" max="16384" width="8.85546875" style="20"/>
  </cols>
  <sheetData>
    <row r="2" spans="2:2">
      <c r="B2" s="19"/>
    </row>
    <row r="6" spans="2:2">
      <c r="B6" s="21" t="s">
        <v>69</v>
      </c>
    </row>
    <row r="7" spans="2:2">
      <c r="B7" s="21" t="s">
        <v>70</v>
      </c>
    </row>
    <row r="8" spans="2:2">
      <c r="B8" s="21" t="s">
        <v>71</v>
      </c>
    </row>
    <row r="9" spans="2:2">
      <c r="B9" s="21" t="s">
        <v>72</v>
      </c>
    </row>
    <row r="10" spans="2:2">
      <c r="B10" s="21" t="s">
        <v>73</v>
      </c>
    </row>
    <row r="11" spans="2:2">
      <c r="B11" s="21"/>
    </row>
    <row r="12" spans="2:2">
      <c r="B12" s="22" t="s">
        <v>74</v>
      </c>
    </row>
    <row r="13" spans="2:2">
      <c r="B13" s="21"/>
    </row>
    <row r="14" spans="2:2">
      <c r="B14" s="21"/>
    </row>
    <row r="18" spans="2:2">
      <c r="B18" s="23" t="s">
        <v>75</v>
      </c>
    </row>
  </sheetData>
  <hyperlinks>
    <hyperlink ref="B21" r:id="rId1" display="a.bekmirzaeva@aspire.gov.kz 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70"/>
  <sheetViews>
    <sheetView zoomScaleNormal="100" workbookViewId="0">
      <selection activeCell="G105" sqref="G105"/>
    </sheetView>
  </sheetViews>
  <sheetFormatPr defaultColWidth="8.85546875" defaultRowHeight="12.75"/>
  <cols>
    <col min="1" max="1" width="11.85546875" style="29" customWidth="1"/>
    <col min="2" max="2" width="25.140625" style="29" customWidth="1"/>
    <col min="3" max="19" width="11" style="29" customWidth="1"/>
    <col min="20" max="20" width="11.7109375" style="29" customWidth="1"/>
    <col min="21" max="16384" width="8.85546875" style="29"/>
  </cols>
  <sheetData>
    <row r="1" spans="1:20" ht="15.75" customHeight="1"/>
    <row r="2" spans="1:20" s="55" customFormat="1" ht="31.5" customHeight="1">
      <c r="A2" s="54" t="s">
        <v>98</v>
      </c>
      <c r="B2" s="72" t="s">
        <v>97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0" s="24" customFormat="1" ht="15.75" customHeight="1">
      <c r="B3" s="30"/>
      <c r="C3" s="30"/>
      <c r="D3" s="30"/>
      <c r="E3" s="30"/>
      <c r="F3" s="30"/>
      <c r="G3" s="30"/>
      <c r="H3" s="31"/>
      <c r="I3" s="31"/>
      <c r="J3" s="31"/>
      <c r="K3" s="31"/>
      <c r="L3" s="31"/>
      <c r="M3" s="31"/>
      <c r="N3" s="32"/>
      <c r="O3" s="33"/>
      <c r="S3" s="34"/>
      <c r="T3" s="34" t="s">
        <v>24</v>
      </c>
    </row>
    <row r="4" spans="1:20" s="36" customFormat="1" ht="15.75" customHeight="1">
      <c r="A4" s="35" t="s">
        <v>76</v>
      </c>
      <c r="B4" s="56"/>
      <c r="C4" s="57" t="s">
        <v>23</v>
      </c>
      <c r="D4" s="57" t="s">
        <v>22</v>
      </c>
      <c r="E4" s="57" t="s">
        <v>21</v>
      </c>
      <c r="F4" s="57" t="s">
        <v>20</v>
      </c>
      <c r="G4" s="57" t="s">
        <v>19</v>
      </c>
      <c r="H4" s="57" t="s">
        <v>18</v>
      </c>
      <c r="I4" s="58" t="s">
        <v>100</v>
      </c>
      <c r="J4" s="58" t="s">
        <v>0</v>
      </c>
      <c r="K4" s="58" t="s">
        <v>1</v>
      </c>
      <c r="L4" s="58" t="s">
        <v>2</v>
      </c>
      <c r="M4" s="59" t="s">
        <v>3</v>
      </c>
      <c r="N4" s="59" t="s">
        <v>27</v>
      </c>
      <c r="O4" s="59" t="s">
        <v>29</v>
      </c>
      <c r="P4" s="59" t="s">
        <v>36</v>
      </c>
      <c r="Q4" s="59" t="s">
        <v>39</v>
      </c>
      <c r="R4" s="59" t="s">
        <v>40</v>
      </c>
      <c r="S4" s="59" t="s">
        <v>41</v>
      </c>
      <c r="T4" s="59" t="s">
        <v>111</v>
      </c>
    </row>
    <row r="5" spans="1:20" s="36" customFormat="1" ht="15.75" customHeight="1">
      <c r="B5" s="69" t="s">
        <v>30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37"/>
      <c r="Q5" s="37"/>
      <c r="R5" s="37"/>
      <c r="S5" s="37"/>
    </row>
    <row r="6" spans="1:20" s="36" customFormat="1" ht="15.75" customHeight="1">
      <c r="B6" s="38" t="s">
        <v>4</v>
      </c>
      <c r="C6" s="37">
        <v>285095</v>
      </c>
      <c r="D6" s="37">
        <v>291286</v>
      </c>
      <c r="E6" s="37">
        <v>281988</v>
      </c>
      <c r="F6" s="37">
        <v>258536</v>
      </c>
      <c r="G6" s="37">
        <v>238652</v>
      </c>
      <c r="H6" s="37">
        <v>235263</v>
      </c>
      <c r="I6" s="37">
        <v>221907</v>
      </c>
      <c r="J6" s="37">
        <v>224674</v>
      </c>
      <c r="K6" s="37">
        <v>241188</v>
      </c>
      <c r="L6" s="37">
        <v>230679</v>
      </c>
      <c r="M6" s="37">
        <v>235404</v>
      </c>
      <c r="N6" s="37">
        <v>249700</v>
      </c>
      <c r="O6" s="39">
        <v>264469</v>
      </c>
      <c r="P6" s="37">
        <v>277740</v>
      </c>
      <c r="Q6" s="37">
        <v>296151</v>
      </c>
      <c r="R6" s="37">
        <v>326659</v>
      </c>
      <c r="S6" s="37">
        <v>333314</v>
      </c>
      <c r="T6" s="36">
        <v>360008</v>
      </c>
    </row>
    <row r="7" spans="1:20" s="36" customFormat="1" ht="15.75" customHeight="1">
      <c r="A7" s="40">
        <v>100000000</v>
      </c>
      <c r="B7" s="41" t="s">
        <v>109</v>
      </c>
      <c r="C7" s="42" t="s">
        <v>38</v>
      </c>
      <c r="D7" s="42" t="s">
        <v>38</v>
      </c>
      <c r="E7" s="42" t="s">
        <v>38</v>
      </c>
      <c r="F7" s="42" t="s">
        <v>38</v>
      </c>
      <c r="G7" s="42" t="s">
        <v>38</v>
      </c>
      <c r="H7" s="42" t="s">
        <v>38</v>
      </c>
      <c r="I7" s="42" t="s">
        <v>38</v>
      </c>
      <c r="J7" s="42" t="s">
        <v>38</v>
      </c>
      <c r="K7" s="42" t="s">
        <v>38</v>
      </c>
      <c r="L7" s="42" t="s">
        <v>38</v>
      </c>
      <c r="M7" s="42" t="s">
        <v>38</v>
      </c>
      <c r="N7" s="42" t="s">
        <v>38</v>
      </c>
      <c r="O7" s="42" t="s">
        <v>38</v>
      </c>
      <c r="P7" s="42" t="s">
        <v>38</v>
      </c>
      <c r="Q7" s="37">
        <v>8956</v>
      </c>
      <c r="R7" s="37">
        <v>9655</v>
      </c>
      <c r="S7" s="37">
        <v>9898</v>
      </c>
      <c r="T7" s="36">
        <v>9875</v>
      </c>
    </row>
    <row r="8" spans="1:20" s="36" customFormat="1" ht="15.75" customHeight="1">
      <c r="A8" s="43" t="s">
        <v>77</v>
      </c>
      <c r="B8" s="41" t="s">
        <v>5</v>
      </c>
      <c r="C8" s="37">
        <v>13456</v>
      </c>
      <c r="D8" s="37">
        <v>13174</v>
      </c>
      <c r="E8" s="37">
        <v>12854</v>
      </c>
      <c r="F8" s="37">
        <v>11761</v>
      </c>
      <c r="G8" s="37">
        <v>11063</v>
      </c>
      <c r="H8" s="37">
        <v>10774</v>
      </c>
      <c r="I8" s="37">
        <v>9506</v>
      </c>
      <c r="J8" s="37">
        <v>9440</v>
      </c>
      <c r="K8" s="37">
        <v>10614</v>
      </c>
      <c r="L8" s="37">
        <v>10507</v>
      </c>
      <c r="M8" s="37">
        <v>9998</v>
      </c>
      <c r="N8" s="37">
        <v>10592</v>
      </c>
      <c r="O8" s="39">
        <v>10466</v>
      </c>
      <c r="P8" s="37">
        <v>10464</v>
      </c>
      <c r="Q8" s="37">
        <v>11248</v>
      </c>
      <c r="R8" s="37">
        <v>12196</v>
      </c>
      <c r="S8" s="37">
        <v>12666</v>
      </c>
      <c r="T8" s="36">
        <v>14155</v>
      </c>
    </row>
    <row r="9" spans="1:20" s="36" customFormat="1" ht="15.75" customHeight="1">
      <c r="A9" s="44" t="s">
        <v>78</v>
      </c>
      <c r="B9" s="41" t="s">
        <v>6</v>
      </c>
      <c r="C9" s="37">
        <v>13548</v>
      </c>
      <c r="D9" s="37">
        <v>15145</v>
      </c>
      <c r="E9" s="37">
        <v>13826</v>
      </c>
      <c r="F9" s="37">
        <v>12748</v>
      </c>
      <c r="G9" s="37">
        <v>11672</v>
      </c>
      <c r="H9" s="37">
        <v>11413</v>
      </c>
      <c r="I9" s="37">
        <v>10854</v>
      </c>
      <c r="J9" s="37">
        <v>10741</v>
      </c>
      <c r="K9" s="37">
        <v>10814</v>
      </c>
      <c r="L9" s="37">
        <v>10106</v>
      </c>
      <c r="M9" s="37">
        <v>10036</v>
      </c>
      <c r="N9" s="37">
        <v>10724</v>
      </c>
      <c r="O9" s="39">
        <v>11980</v>
      </c>
      <c r="P9" s="37">
        <v>12589</v>
      </c>
      <c r="Q9" s="37">
        <v>13775</v>
      </c>
      <c r="R9" s="37">
        <v>14994</v>
      </c>
      <c r="S9" s="37">
        <v>15287</v>
      </c>
      <c r="T9" s="36">
        <v>15738</v>
      </c>
    </row>
    <row r="10" spans="1:20" s="36" customFormat="1" ht="15.75" customHeight="1">
      <c r="A10" s="44" t="s">
        <v>79</v>
      </c>
      <c r="B10" s="41" t="s">
        <v>7</v>
      </c>
      <c r="C10" s="37">
        <v>32578</v>
      </c>
      <c r="D10" s="37">
        <v>32759</v>
      </c>
      <c r="E10" s="37">
        <v>32867</v>
      </c>
      <c r="F10" s="37">
        <v>28796</v>
      </c>
      <c r="G10" s="37">
        <v>26800</v>
      </c>
      <c r="H10" s="37">
        <v>27513</v>
      </c>
      <c r="I10" s="37">
        <v>25169</v>
      </c>
      <c r="J10" s="37">
        <v>26214</v>
      </c>
      <c r="K10" s="37">
        <v>29568</v>
      </c>
      <c r="L10" s="37">
        <v>27385</v>
      </c>
      <c r="M10" s="37">
        <v>27529</v>
      </c>
      <c r="N10" s="37">
        <v>30008</v>
      </c>
      <c r="O10" s="39">
        <v>32222</v>
      </c>
      <c r="P10" s="37">
        <v>34824</v>
      </c>
      <c r="Q10" s="37">
        <v>27053</v>
      </c>
      <c r="R10" s="37">
        <v>30141</v>
      </c>
      <c r="S10" s="37">
        <v>31823</v>
      </c>
      <c r="T10" s="36">
        <v>35093</v>
      </c>
    </row>
    <row r="11" spans="1:20" s="36" customFormat="1" ht="15.75" customHeight="1">
      <c r="A11" s="44" t="s">
        <v>80</v>
      </c>
      <c r="B11" s="41" t="s">
        <v>8</v>
      </c>
      <c r="C11" s="37">
        <v>10802</v>
      </c>
      <c r="D11" s="37">
        <v>11299</v>
      </c>
      <c r="E11" s="37">
        <v>10711</v>
      </c>
      <c r="F11" s="37">
        <v>9490</v>
      </c>
      <c r="G11" s="37">
        <v>8832</v>
      </c>
      <c r="H11" s="37">
        <v>8842</v>
      </c>
      <c r="I11" s="37">
        <v>8468</v>
      </c>
      <c r="J11" s="37">
        <v>8506</v>
      </c>
      <c r="K11" s="37">
        <v>8497</v>
      </c>
      <c r="L11" s="37">
        <v>8669</v>
      </c>
      <c r="M11" s="37">
        <v>8863</v>
      </c>
      <c r="N11" s="37">
        <v>9524</v>
      </c>
      <c r="O11" s="39">
        <v>9786</v>
      </c>
      <c r="P11" s="37">
        <v>10813</v>
      </c>
      <c r="Q11" s="37">
        <v>10771</v>
      </c>
      <c r="R11" s="37">
        <v>12054</v>
      </c>
      <c r="S11" s="37">
        <v>12525</v>
      </c>
      <c r="T11" s="36">
        <v>13566</v>
      </c>
    </row>
    <row r="12" spans="1:20" s="36" customFormat="1" ht="15.75" customHeight="1">
      <c r="A12" s="44" t="s">
        <v>81</v>
      </c>
      <c r="B12" s="41" t="s">
        <v>9</v>
      </c>
      <c r="C12" s="37">
        <v>11526</v>
      </c>
      <c r="D12" s="37">
        <v>11663</v>
      </c>
      <c r="E12" s="37">
        <v>10742</v>
      </c>
      <c r="F12" s="37">
        <v>9833</v>
      </c>
      <c r="G12" s="37">
        <v>8629</v>
      </c>
      <c r="H12" s="37">
        <v>8435</v>
      </c>
      <c r="I12" s="37">
        <v>8037</v>
      </c>
      <c r="J12" s="37">
        <v>7391</v>
      </c>
      <c r="K12" s="37">
        <v>8579</v>
      </c>
      <c r="L12" s="37">
        <v>8203</v>
      </c>
      <c r="M12" s="37">
        <v>8324</v>
      </c>
      <c r="N12" s="37">
        <v>8819</v>
      </c>
      <c r="O12" s="39">
        <v>8773</v>
      </c>
      <c r="P12" s="37">
        <v>8897</v>
      </c>
      <c r="Q12" s="37">
        <v>9427</v>
      </c>
      <c r="R12" s="37">
        <v>10121</v>
      </c>
      <c r="S12" s="37">
        <v>10654</v>
      </c>
      <c r="T12" s="36">
        <v>10804</v>
      </c>
    </row>
    <row r="13" spans="1:20" s="36" customFormat="1" ht="15.75" customHeight="1">
      <c r="A13" s="44" t="s">
        <v>82</v>
      </c>
      <c r="B13" s="41" t="s">
        <v>10</v>
      </c>
      <c r="C13" s="37">
        <v>20623</v>
      </c>
      <c r="D13" s="37">
        <v>21318</v>
      </c>
      <c r="E13" s="37">
        <v>20573</v>
      </c>
      <c r="F13" s="37">
        <v>18774</v>
      </c>
      <c r="G13" s="37">
        <v>17107</v>
      </c>
      <c r="H13" s="37">
        <v>16678</v>
      </c>
      <c r="I13" s="37">
        <v>15948</v>
      </c>
      <c r="J13" s="37">
        <v>16102</v>
      </c>
      <c r="K13" s="37">
        <v>15762</v>
      </c>
      <c r="L13" s="37">
        <v>15607</v>
      </c>
      <c r="M13" s="37">
        <v>16352</v>
      </c>
      <c r="N13" s="37">
        <v>17658</v>
      </c>
      <c r="O13" s="39">
        <v>18457</v>
      </c>
      <c r="P13" s="37">
        <v>19951</v>
      </c>
      <c r="Q13" s="37">
        <v>21123</v>
      </c>
      <c r="R13" s="37">
        <v>23132</v>
      </c>
      <c r="S13" s="37">
        <v>22647</v>
      </c>
      <c r="T13" s="36">
        <v>23462</v>
      </c>
    </row>
    <row r="14" spans="1:20" s="36" customFormat="1" ht="15.75" customHeight="1">
      <c r="A14" s="44" t="s">
        <v>83</v>
      </c>
      <c r="B14" s="41" t="s">
        <v>108</v>
      </c>
      <c r="C14" s="42" t="s">
        <v>38</v>
      </c>
      <c r="D14" s="42" t="s">
        <v>38</v>
      </c>
      <c r="E14" s="42" t="s">
        <v>38</v>
      </c>
      <c r="F14" s="42" t="s">
        <v>38</v>
      </c>
      <c r="G14" s="42" t="s">
        <v>38</v>
      </c>
      <c r="H14" s="42" t="s">
        <v>38</v>
      </c>
      <c r="I14" s="42" t="s">
        <v>38</v>
      </c>
      <c r="J14" s="42" t="s">
        <v>38</v>
      </c>
      <c r="K14" s="42" t="s">
        <v>38</v>
      </c>
      <c r="L14" s="42" t="s">
        <v>38</v>
      </c>
      <c r="M14" s="42" t="s">
        <v>38</v>
      </c>
      <c r="N14" s="42" t="s">
        <v>38</v>
      </c>
      <c r="O14" s="42" t="s">
        <v>38</v>
      </c>
      <c r="P14" s="42" t="s">
        <v>38</v>
      </c>
      <c r="Q14" s="37">
        <v>10911</v>
      </c>
      <c r="R14" s="37">
        <v>11846</v>
      </c>
      <c r="S14" s="37">
        <v>12071</v>
      </c>
      <c r="T14" s="36">
        <v>13072</v>
      </c>
    </row>
    <row r="15" spans="1:20" s="36" customFormat="1" ht="15.75" customHeight="1">
      <c r="A15" s="44" t="s">
        <v>84</v>
      </c>
      <c r="B15" s="41" t="s">
        <v>11</v>
      </c>
      <c r="C15" s="37">
        <v>22482</v>
      </c>
      <c r="D15" s="37">
        <v>22238</v>
      </c>
      <c r="E15" s="37">
        <v>21126</v>
      </c>
      <c r="F15" s="37">
        <v>19540</v>
      </c>
      <c r="G15" s="37">
        <v>17475</v>
      </c>
      <c r="H15" s="37">
        <v>17170</v>
      </c>
      <c r="I15" s="37">
        <v>16014</v>
      </c>
      <c r="J15" s="37">
        <v>16306</v>
      </c>
      <c r="K15" s="37">
        <v>17177</v>
      </c>
      <c r="L15" s="37">
        <v>15610</v>
      </c>
      <c r="M15" s="37">
        <v>16146</v>
      </c>
      <c r="N15" s="37">
        <v>16673</v>
      </c>
      <c r="O15" s="39">
        <v>17262</v>
      </c>
      <c r="P15" s="37">
        <v>17947</v>
      </c>
      <c r="Q15" s="37">
        <v>14928</v>
      </c>
      <c r="R15" s="37">
        <v>15978</v>
      </c>
      <c r="S15" s="37">
        <v>15742</v>
      </c>
      <c r="T15" s="36">
        <v>16948</v>
      </c>
    </row>
    <row r="16" spans="1:20" s="36" customFormat="1" ht="15.75" customHeight="1">
      <c r="A16" s="44" t="s">
        <v>85</v>
      </c>
      <c r="B16" s="41" t="s">
        <v>12</v>
      </c>
      <c r="C16" s="37">
        <v>13606</v>
      </c>
      <c r="D16" s="37">
        <v>13511</v>
      </c>
      <c r="E16" s="37">
        <v>12193</v>
      </c>
      <c r="F16" s="37">
        <v>11277</v>
      </c>
      <c r="G16" s="37">
        <v>10445</v>
      </c>
      <c r="H16" s="37">
        <v>10161</v>
      </c>
      <c r="I16" s="37">
        <v>9744</v>
      </c>
      <c r="J16" s="37">
        <v>9395</v>
      </c>
      <c r="K16" s="37">
        <v>10350</v>
      </c>
      <c r="L16" s="37">
        <v>10052</v>
      </c>
      <c r="M16" s="37">
        <v>9338</v>
      </c>
      <c r="N16" s="37">
        <v>9973</v>
      </c>
      <c r="O16" s="39">
        <v>9533</v>
      </c>
      <c r="P16" s="37">
        <v>9294</v>
      </c>
      <c r="Q16" s="37">
        <v>9416</v>
      </c>
      <c r="R16" s="37">
        <v>10051</v>
      </c>
      <c r="S16" s="37">
        <v>10509</v>
      </c>
      <c r="T16" s="36">
        <v>11328</v>
      </c>
    </row>
    <row r="17" spans="1:22" s="36" customFormat="1" ht="15.75" customHeight="1">
      <c r="A17" s="44" t="s">
        <v>86</v>
      </c>
      <c r="B17" s="41" t="s">
        <v>13</v>
      </c>
      <c r="C17" s="37">
        <v>13934</v>
      </c>
      <c r="D17" s="37">
        <v>14838</v>
      </c>
      <c r="E17" s="37">
        <v>14263</v>
      </c>
      <c r="F17" s="37">
        <v>13207</v>
      </c>
      <c r="G17" s="37">
        <v>12344</v>
      </c>
      <c r="H17" s="37">
        <v>12546</v>
      </c>
      <c r="I17" s="37">
        <v>12109</v>
      </c>
      <c r="J17" s="37">
        <v>11617</v>
      </c>
      <c r="K17" s="37">
        <v>12723</v>
      </c>
      <c r="L17" s="37">
        <v>11259</v>
      </c>
      <c r="M17" s="37">
        <v>11345</v>
      </c>
      <c r="N17" s="37">
        <v>12027</v>
      </c>
      <c r="O17" s="39">
        <v>12827</v>
      </c>
      <c r="P17" s="37">
        <v>13485</v>
      </c>
      <c r="Q17" s="37">
        <v>14590</v>
      </c>
      <c r="R17" s="37">
        <v>15971</v>
      </c>
      <c r="S17" s="37">
        <v>16238</v>
      </c>
      <c r="T17" s="36">
        <v>17173</v>
      </c>
    </row>
    <row r="18" spans="1:22" s="36" customFormat="1" ht="15.75" customHeight="1">
      <c r="A18" s="44" t="s">
        <v>87</v>
      </c>
      <c r="B18" s="41" t="s">
        <v>14</v>
      </c>
      <c r="C18" s="37">
        <v>9456</v>
      </c>
      <c r="D18" s="37">
        <v>10008</v>
      </c>
      <c r="E18" s="37">
        <v>9985</v>
      </c>
      <c r="F18" s="37">
        <v>9273</v>
      </c>
      <c r="G18" s="37">
        <v>8411</v>
      </c>
      <c r="H18" s="37">
        <v>8945</v>
      </c>
      <c r="I18" s="37">
        <v>9042</v>
      </c>
      <c r="J18" s="37">
        <v>8935</v>
      </c>
      <c r="K18" s="37">
        <v>9266</v>
      </c>
      <c r="L18" s="37">
        <v>9430</v>
      </c>
      <c r="M18" s="37">
        <v>9800</v>
      </c>
      <c r="N18" s="37">
        <v>10305</v>
      </c>
      <c r="O18" s="39">
        <v>11521</v>
      </c>
      <c r="P18" s="37">
        <v>11968</v>
      </c>
      <c r="Q18" s="37">
        <v>12631</v>
      </c>
      <c r="R18" s="37">
        <v>14728</v>
      </c>
      <c r="S18" s="37">
        <v>14850</v>
      </c>
      <c r="T18" s="36">
        <v>15971</v>
      </c>
    </row>
    <row r="19" spans="1:22" s="36" customFormat="1" ht="15.75" customHeight="1">
      <c r="A19" s="44" t="s">
        <v>88</v>
      </c>
      <c r="B19" s="41" t="s">
        <v>15</v>
      </c>
      <c r="C19" s="37">
        <v>11967</v>
      </c>
      <c r="D19" s="37">
        <v>11582</v>
      </c>
      <c r="E19" s="37">
        <v>11008</v>
      </c>
      <c r="F19" s="37">
        <v>10093</v>
      </c>
      <c r="G19" s="37">
        <v>9238</v>
      </c>
      <c r="H19" s="37">
        <v>8725</v>
      </c>
      <c r="I19" s="37">
        <v>7764</v>
      </c>
      <c r="J19" s="37">
        <v>7930</v>
      </c>
      <c r="K19" s="37">
        <v>8430</v>
      </c>
      <c r="L19" s="37">
        <v>7914</v>
      </c>
      <c r="M19" s="37">
        <v>8253</v>
      </c>
      <c r="N19" s="37">
        <v>8749</v>
      </c>
      <c r="O19" s="39">
        <v>9203</v>
      </c>
      <c r="P19" s="37">
        <v>9098</v>
      </c>
      <c r="Q19" s="37">
        <v>9317</v>
      </c>
      <c r="R19" s="37">
        <v>10517</v>
      </c>
      <c r="S19" s="37">
        <v>10964</v>
      </c>
      <c r="T19" s="36">
        <v>11657</v>
      </c>
    </row>
    <row r="20" spans="1:22" s="36" customFormat="1" ht="15.75" customHeight="1">
      <c r="A20" s="44" t="s">
        <v>89</v>
      </c>
      <c r="B20" s="41" t="s">
        <v>16</v>
      </c>
      <c r="C20" s="37">
        <v>10226</v>
      </c>
      <c r="D20" s="37">
        <v>9602</v>
      </c>
      <c r="E20" s="37">
        <v>9201</v>
      </c>
      <c r="F20" s="37">
        <v>8222</v>
      </c>
      <c r="G20" s="37">
        <v>7505</v>
      </c>
      <c r="H20" s="37">
        <v>7303</v>
      </c>
      <c r="I20" s="37">
        <v>7013</v>
      </c>
      <c r="J20" s="37">
        <v>6864</v>
      </c>
      <c r="K20" s="37">
        <v>6801</v>
      </c>
      <c r="L20" s="37">
        <v>6486</v>
      </c>
      <c r="M20" s="37">
        <v>6469</v>
      </c>
      <c r="N20" s="37">
        <v>6306</v>
      </c>
      <c r="O20" s="39">
        <v>6450</v>
      </c>
      <c r="P20" s="37">
        <v>6657</v>
      </c>
      <c r="Q20" s="37">
        <v>6362</v>
      </c>
      <c r="R20" s="37">
        <v>6911</v>
      </c>
      <c r="S20" s="37">
        <v>6978</v>
      </c>
      <c r="T20" s="36">
        <v>7378</v>
      </c>
    </row>
    <row r="21" spans="1:22" s="36" customFormat="1" ht="15.75" customHeight="1">
      <c r="A21" s="44" t="s">
        <v>90</v>
      </c>
      <c r="B21" s="41" t="s">
        <v>31</v>
      </c>
      <c r="C21" s="37">
        <v>40982</v>
      </c>
      <c r="D21" s="37">
        <v>43791</v>
      </c>
      <c r="E21" s="37">
        <v>42728</v>
      </c>
      <c r="F21" s="37">
        <v>41773</v>
      </c>
      <c r="G21" s="37">
        <v>38840</v>
      </c>
      <c r="H21" s="37">
        <v>36680</v>
      </c>
      <c r="I21" s="37">
        <v>44122</v>
      </c>
      <c r="J21" s="37">
        <v>45610</v>
      </c>
      <c r="K21" s="37">
        <v>35158</v>
      </c>
      <c r="L21" s="37">
        <v>35376</v>
      </c>
      <c r="M21" s="37">
        <v>35143</v>
      </c>
      <c r="N21" s="37">
        <v>36893</v>
      </c>
      <c r="O21" s="39">
        <v>38114</v>
      </c>
      <c r="P21" s="37">
        <v>40333</v>
      </c>
      <c r="Q21" s="37">
        <v>43042</v>
      </c>
      <c r="R21" s="37">
        <v>45320</v>
      </c>
      <c r="S21" s="37">
        <v>44622</v>
      </c>
      <c r="T21" s="36">
        <v>46637</v>
      </c>
    </row>
    <row r="22" spans="1:22" s="36" customFormat="1" ht="15.75" customHeight="1">
      <c r="A22" s="44" t="s">
        <v>91</v>
      </c>
      <c r="B22" s="41" t="s">
        <v>107</v>
      </c>
      <c r="C22" s="42" t="s">
        <v>38</v>
      </c>
      <c r="D22" s="42" t="s">
        <v>38</v>
      </c>
      <c r="E22" s="42" t="s">
        <v>38</v>
      </c>
      <c r="F22" s="42" t="s">
        <v>38</v>
      </c>
      <c r="G22" s="42" t="s">
        <v>38</v>
      </c>
      <c r="H22" s="42" t="s">
        <v>38</v>
      </c>
      <c r="I22" s="42" t="s">
        <v>38</v>
      </c>
      <c r="J22" s="42" t="s">
        <v>38</v>
      </c>
      <c r="K22" s="42" t="s">
        <v>38</v>
      </c>
      <c r="L22" s="42" t="s">
        <v>38</v>
      </c>
      <c r="M22" s="42" t="s">
        <v>38</v>
      </c>
      <c r="N22" s="42" t="s">
        <v>38</v>
      </c>
      <c r="O22" s="42" t="s">
        <v>38</v>
      </c>
      <c r="P22" s="42" t="s">
        <v>38</v>
      </c>
      <c r="Q22" s="37">
        <v>3285</v>
      </c>
      <c r="R22" s="37">
        <v>3448</v>
      </c>
      <c r="S22" s="37">
        <v>3424</v>
      </c>
      <c r="T22" s="36">
        <v>3787</v>
      </c>
    </row>
    <row r="23" spans="1:22" s="36" customFormat="1" ht="15.75" customHeight="1">
      <c r="A23" s="44" t="s">
        <v>92</v>
      </c>
      <c r="B23" s="45" t="s">
        <v>17</v>
      </c>
      <c r="C23" s="37">
        <v>22750</v>
      </c>
      <c r="D23" s="37">
        <v>22564</v>
      </c>
      <c r="E23" s="37">
        <v>21166</v>
      </c>
      <c r="F23" s="37">
        <v>18660</v>
      </c>
      <c r="G23" s="37">
        <v>17239</v>
      </c>
      <c r="H23" s="37">
        <v>15951</v>
      </c>
      <c r="I23" s="37">
        <v>14964</v>
      </c>
      <c r="J23" s="37">
        <v>15595</v>
      </c>
      <c r="K23" s="37">
        <v>16294</v>
      </c>
      <c r="L23" s="37">
        <v>14706</v>
      </c>
      <c r="M23" s="37">
        <v>14896</v>
      </c>
      <c r="N23" s="37">
        <v>15569</v>
      </c>
      <c r="O23" s="39">
        <v>16321</v>
      </c>
      <c r="P23" s="37">
        <v>16682</v>
      </c>
      <c r="Q23" s="37">
        <v>8103</v>
      </c>
      <c r="R23" s="37">
        <v>9103</v>
      </c>
      <c r="S23" s="37">
        <v>9920</v>
      </c>
      <c r="T23" s="36">
        <v>9493</v>
      </c>
    </row>
    <row r="24" spans="1:22" s="36" customFormat="1" ht="15.75" customHeight="1">
      <c r="A24" s="44" t="s">
        <v>93</v>
      </c>
      <c r="B24" s="45" t="s">
        <v>37</v>
      </c>
      <c r="C24" s="37">
        <v>7501</v>
      </c>
      <c r="D24" s="37">
        <v>7593</v>
      </c>
      <c r="E24" s="37">
        <v>8255</v>
      </c>
      <c r="F24" s="37">
        <v>7530</v>
      </c>
      <c r="G24" s="37">
        <v>7491</v>
      </c>
      <c r="H24" s="37">
        <v>7898</v>
      </c>
      <c r="I24" s="37">
        <v>7575</v>
      </c>
      <c r="J24" s="37">
        <v>7929</v>
      </c>
      <c r="K24" s="37">
        <v>9377</v>
      </c>
      <c r="L24" s="37">
        <v>9083</v>
      </c>
      <c r="M24" s="37">
        <v>10203</v>
      </c>
      <c r="N24" s="37">
        <v>11146</v>
      </c>
      <c r="O24" s="39">
        <v>12727</v>
      </c>
      <c r="P24" s="37">
        <v>13524</v>
      </c>
      <c r="Q24" s="37">
        <v>15755</v>
      </c>
      <c r="R24" s="37">
        <v>18861</v>
      </c>
      <c r="S24" s="37">
        <v>20419</v>
      </c>
      <c r="T24" s="36">
        <v>25069</v>
      </c>
      <c r="V24" s="66"/>
    </row>
    <row r="25" spans="1:22" s="24" customFormat="1" ht="15.75" customHeight="1">
      <c r="A25" s="44" t="s">
        <v>94</v>
      </c>
      <c r="B25" s="45" t="s">
        <v>25</v>
      </c>
      <c r="C25" s="37">
        <v>19482</v>
      </c>
      <c r="D25" s="37">
        <v>18721</v>
      </c>
      <c r="E25" s="37">
        <v>19075</v>
      </c>
      <c r="F25" s="37">
        <v>16813</v>
      </c>
      <c r="G25" s="37">
        <v>15757</v>
      </c>
      <c r="H25" s="37">
        <v>16067</v>
      </c>
      <c r="I25" s="37">
        <v>15578</v>
      </c>
      <c r="J25" s="37">
        <v>16099</v>
      </c>
      <c r="K25" s="37">
        <v>18174</v>
      </c>
      <c r="L25" s="37">
        <v>16925</v>
      </c>
      <c r="M25" s="37">
        <v>18727</v>
      </c>
      <c r="N25" s="37">
        <v>20183</v>
      </c>
      <c r="O25" s="39">
        <v>22844</v>
      </c>
      <c r="P25" s="37">
        <v>24116</v>
      </c>
      <c r="Q25" s="37">
        <v>25891</v>
      </c>
      <c r="R25" s="37">
        <v>29761</v>
      </c>
      <c r="S25" s="37">
        <v>29904</v>
      </c>
      <c r="T25" s="24">
        <v>34666</v>
      </c>
    </row>
    <row r="26" spans="1:22" s="24" customFormat="1" ht="15.75" customHeight="1">
      <c r="A26" s="44" t="s">
        <v>95</v>
      </c>
      <c r="B26" s="45" t="s">
        <v>26</v>
      </c>
      <c r="C26" s="37">
        <v>10176</v>
      </c>
      <c r="D26" s="37">
        <v>11480</v>
      </c>
      <c r="E26" s="37">
        <v>11415</v>
      </c>
      <c r="F26" s="37">
        <v>10746</v>
      </c>
      <c r="G26" s="37">
        <v>9804</v>
      </c>
      <c r="H26" s="37">
        <v>10162</v>
      </c>
      <c r="I26" s="46" t="s">
        <v>28</v>
      </c>
      <c r="J26" s="46" t="s">
        <v>28</v>
      </c>
      <c r="K26" s="37">
        <v>13604</v>
      </c>
      <c r="L26" s="37">
        <v>13361</v>
      </c>
      <c r="M26" s="37">
        <v>13982</v>
      </c>
      <c r="N26" s="37">
        <v>14551</v>
      </c>
      <c r="O26" s="39">
        <v>15983</v>
      </c>
      <c r="P26" s="37">
        <v>17098</v>
      </c>
      <c r="Q26" s="37">
        <v>19567</v>
      </c>
      <c r="R26" s="37">
        <v>21871</v>
      </c>
      <c r="S26" s="37">
        <v>22173</v>
      </c>
      <c r="T26" s="24">
        <v>24136</v>
      </c>
    </row>
    <row r="27" spans="1:22" s="24" customFormat="1" ht="15.75" customHeight="1">
      <c r="B27" s="70" t="s">
        <v>33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47"/>
      <c r="Q27" s="37"/>
      <c r="R27" s="37"/>
      <c r="S27" s="37"/>
    </row>
    <row r="28" spans="1:22" ht="15.75" customHeight="1">
      <c r="B28" s="38" t="s">
        <v>4</v>
      </c>
      <c r="C28" s="37">
        <v>143127</v>
      </c>
      <c r="D28" s="37">
        <v>142465</v>
      </c>
      <c r="E28" s="37">
        <v>140101</v>
      </c>
      <c r="F28" s="37">
        <v>127745</v>
      </c>
      <c r="G28" s="37">
        <v>118139</v>
      </c>
      <c r="H28" s="37">
        <v>117463</v>
      </c>
      <c r="I28" s="37">
        <v>111032</v>
      </c>
      <c r="J28" s="37">
        <v>110631</v>
      </c>
      <c r="K28" s="37">
        <v>124244</v>
      </c>
      <c r="L28" s="37">
        <v>119154</v>
      </c>
      <c r="M28" s="37">
        <v>126619</v>
      </c>
      <c r="N28" s="37">
        <v>135054</v>
      </c>
      <c r="O28" s="39">
        <v>146431</v>
      </c>
      <c r="P28" s="36">
        <v>154499</v>
      </c>
      <c r="Q28" s="37">
        <v>167697</v>
      </c>
      <c r="R28" s="37">
        <v>189067</v>
      </c>
      <c r="S28" s="37">
        <v>193503</v>
      </c>
      <c r="T28" s="24">
        <f>T6-T50</f>
        <v>216890</v>
      </c>
    </row>
    <row r="29" spans="1:22" ht="15.75" customHeight="1">
      <c r="A29" s="40">
        <v>100000000</v>
      </c>
      <c r="B29" s="41" t="s">
        <v>109</v>
      </c>
      <c r="C29" s="42" t="s">
        <v>38</v>
      </c>
      <c r="D29" s="42" t="s">
        <v>38</v>
      </c>
      <c r="E29" s="42" t="s">
        <v>38</v>
      </c>
      <c r="F29" s="42" t="s">
        <v>38</v>
      </c>
      <c r="G29" s="42" t="s">
        <v>38</v>
      </c>
      <c r="H29" s="42" t="s">
        <v>38</v>
      </c>
      <c r="I29" s="42" t="s">
        <v>38</v>
      </c>
      <c r="J29" s="42" t="s">
        <v>38</v>
      </c>
      <c r="K29" s="42" t="s">
        <v>38</v>
      </c>
      <c r="L29" s="42" t="s">
        <v>38</v>
      </c>
      <c r="M29" s="42" t="s">
        <v>38</v>
      </c>
      <c r="N29" s="42" t="s">
        <v>38</v>
      </c>
      <c r="O29" s="42" t="s">
        <v>38</v>
      </c>
      <c r="P29" s="42" t="s">
        <v>38</v>
      </c>
      <c r="Q29" s="37">
        <v>5316</v>
      </c>
      <c r="R29" s="37">
        <v>5793</v>
      </c>
      <c r="S29" s="37">
        <v>6016</v>
      </c>
      <c r="T29" s="24">
        <f t="shared" ref="T29:T45" si="0">T7-T51</f>
        <v>6016</v>
      </c>
    </row>
    <row r="30" spans="1:22" ht="15.75" customHeight="1">
      <c r="A30" s="43" t="s">
        <v>77</v>
      </c>
      <c r="B30" s="41" t="s">
        <v>5</v>
      </c>
      <c r="C30" s="37">
        <v>5695</v>
      </c>
      <c r="D30" s="37">
        <v>5699</v>
      </c>
      <c r="E30" s="37">
        <v>5571</v>
      </c>
      <c r="F30" s="37">
        <v>5167</v>
      </c>
      <c r="G30" s="37">
        <v>4828</v>
      </c>
      <c r="H30" s="37">
        <v>4821</v>
      </c>
      <c r="I30" s="37">
        <v>4075</v>
      </c>
      <c r="J30" s="37">
        <v>4104</v>
      </c>
      <c r="K30" s="37">
        <v>4623</v>
      </c>
      <c r="L30" s="37">
        <v>4666</v>
      </c>
      <c r="M30" s="37">
        <v>4421</v>
      </c>
      <c r="N30" s="37">
        <v>4844</v>
      </c>
      <c r="O30" s="39">
        <v>4888</v>
      </c>
      <c r="P30" s="36">
        <v>4930</v>
      </c>
      <c r="Q30" s="37">
        <v>5806</v>
      </c>
      <c r="R30" s="37">
        <v>6214</v>
      </c>
      <c r="S30" s="37">
        <v>6719</v>
      </c>
      <c r="T30" s="24">
        <f t="shared" si="0"/>
        <v>7519</v>
      </c>
    </row>
    <row r="31" spans="1:22" ht="15.75" customHeight="1">
      <c r="A31" s="44" t="s">
        <v>78</v>
      </c>
      <c r="B31" s="41" t="s">
        <v>6</v>
      </c>
      <c r="C31" s="37">
        <v>7502</v>
      </c>
      <c r="D31" s="37">
        <v>8364</v>
      </c>
      <c r="E31" s="37">
        <v>7580</v>
      </c>
      <c r="F31" s="37">
        <v>7050</v>
      </c>
      <c r="G31" s="37">
        <v>6473</v>
      </c>
      <c r="H31" s="37">
        <v>6399</v>
      </c>
      <c r="I31" s="37">
        <v>5836</v>
      </c>
      <c r="J31" s="37">
        <v>5754</v>
      </c>
      <c r="K31" s="37">
        <v>5952</v>
      </c>
      <c r="L31" s="37">
        <v>5737</v>
      </c>
      <c r="M31" s="37">
        <v>6477</v>
      </c>
      <c r="N31" s="37">
        <v>7157</v>
      </c>
      <c r="O31" s="39">
        <v>8352</v>
      </c>
      <c r="P31" s="36">
        <v>8735</v>
      </c>
      <c r="Q31" s="37">
        <v>9913</v>
      </c>
      <c r="R31" s="37">
        <v>10995</v>
      </c>
      <c r="S31" s="37">
        <v>11235</v>
      </c>
      <c r="T31" s="24">
        <f t="shared" si="0"/>
        <v>11758</v>
      </c>
    </row>
    <row r="32" spans="1:22" ht="15.75" customHeight="1">
      <c r="A32" s="44" t="s">
        <v>79</v>
      </c>
      <c r="B32" s="41" t="s">
        <v>7</v>
      </c>
      <c r="C32" s="37">
        <v>10652</v>
      </c>
      <c r="D32" s="37">
        <v>8134</v>
      </c>
      <c r="E32" s="37">
        <v>8220</v>
      </c>
      <c r="F32" s="37">
        <v>7150</v>
      </c>
      <c r="G32" s="37">
        <v>6535</v>
      </c>
      <c r="H32" s="37">
        <v>7017</v>
      </c>
      <c r="I32" s="37">
        <v>6205</v>
      </c>
      <c r="J32" s="37">
        <v>4667</v>
      </c>
      <c r="K32" s="37">
        <v>7305</v>
      </c>
      <c r="L32" s="37">
        <v>6777</v>
      </c>
      <c r="M32" s="37">
        <v>6892</v>
      </c>
      <c r="N32" s="37">
        <v>7446</v>
      </c>
      <c r="O32" s="39">
        <v>7811</v>
      </c>
      <c r="P32" s="36">
        <v>8396</v>
      </c>
      <c r="Q32" s="37">
        <v>3996</v>
      </c>
      <c r="R32" s="37">
        <v>4678</v>
      </c>
      <c r="S32" s="37">
        <v>4696</v>
      </c>
      <c r="T32" s="24">
        <f t="shared" si="0"/>
        <v>6760</v>
      </c>
    </row>
    <row r="33" spans="1:20" ht="15.75" customHeight="1">
      <c r="A33" s="44" t="s">
        <v>80</v>
      </c>
      <c r="B33" s="41" t="s">
        <v>8</v>
      </c>
      <c r="C33" s="37">
        <v>4784</v>
      </c>
      <c r="D33" s="37">
        <v>5208</v>
      </c>
      <c r="E33" s="37">
        <v>5134</v>
      </c>
      <c r="F33" s="37">
        <v>4565</v>
      </c>
      <c r="G33" s="37">
        <v>4363</v>
      </c>
      <c r="H33" s="37">
        <v>4292</v>
      </c>
      <c r="I33" s="37">
        <v>3909</v>
      </c>
      <c r="J33" s="37">
        <v>3963</v>
      </c>
      <c r="K33" s="37">
        <v>4289</v>
      </c>
      <c r="L33" s="37">
        <v>4202</v>
      </c>
      <c r="M33" s="37">
        <v>4713</v>
      </c>
      <c r="N33" s="37">
        <v>5093</v>
      </c>
      <c r="O33" s="39">
        <v>5571</v>
      </c>
      <c r="P33" s="36">
        <v>6159</v>
      </c>
      <c r="Q33" s="29">
        <v>6082</v>
      </c>
      <c r="R33" s="37">
        <v>6998</v>
      </c>
      <c r="S33" s="37">
        <v>7483</v>
      </c>
      <c r="T33" s="24">
        <f t="shared" si="0"/>
        <v>8078</v>
      </c>
    </row>
    <row r="34" spans="1:20" ht="15.75" customHeight="1">
      <c r="A34" s="44" t="s">
        <v>81</v>
      </c>
      <c r="B34" s="41" t="s">
        <v>9</v>
      </c>
      <c r="C34" s="37">
        <v>4762</v>
      </c>
      <c r="D34" s="37">
        <v>4761</v>
      </c>
      <c r="E34" s="37">
        <v>4567</v>
      </c>
      <c r="F34" s="37">
        <v>4125</v>
      </c>
      <c r="G34" s="37">
        <v>3748</v>
      </c>
      <c r="H34" s="37">
        <v>3627</v>
      </c>
      <c r="I34" s="37">
        <v>3416</v>
      </c>
      <c r="J34" s="37">
        <v>3272</v>
      </c>
      <c r="K34" s="37">
        <v>4110</v>
      </c>
      <c r="L34" s="37">
        <v>4044</v>
      </c>
      <c r="M34" s="37">
        <v>4454</v>
      </c>
      <c r="N34" s="37">
        <v>4733</v>
      </c>
      <c r="O34" s="39">
        <v>4696</v>
      </c>
      <c r="P34" s="36">
        <v>4893</v>
      </c>
      <c r="Q34" s="29">
        <v>5300</v>
      </c>
      <c r="R34" s="37">
        <v>5846</v>
      </c>
      <c r="S34" s="37">
        <v>6019</v>
      </c>
      <c r="T34" s="24">
        <f t="shared" si="0"/>
        <v>6439</v>
      </c>
    </row>
    <row r="35" spans="1:20" ht="15.75" customHeight="1">
      <c r="A35" s="44" t="s">
        <v>82</v>
      </c>
      <c r="B35" s="41" t="s">
        <v>10</v>
      </c>
      <c r="C35" s="37">
        <v>7952</v>
      </c>
      <c r="D35" s="37">
        <v>8383</v>
      </c>
      <c r="E35" s="37">
        <v>8020</v>
      </c>
      <c r="F35" s="37">
        <v>7333</v>
      </c>
      <c r="G35" s="37">
        <v>6828</v>
      </c>
      <c r="H35" s="37">
        <v>6502</v>
      </c>
      <c r="I35" s="37">
        <v>6200</v>
      </c>
      <c r="J35" s="37">
        <v>6263</v>
      </c>
      <c r="K35" s="37">
        <v>5712</v>
      </c>
      <c r="L35" s="37">
        <v>5674</v>
      </c>
      <c r="M35" s="37">
        <v>6669</v>
      </c>
      <c r="N35" s="37">
        <v>7434</v>
      </c>
      <c r="O35" s="39">
        <v>7596</v>
      </c>
      <c r="P35" s="36">
        <v>8067</v>
      </c>
      <c r="Q35" s="29">
        <v>8707</v>
      </c>
      <c r="R35" s="37">
        <v>10040</v>
      </c>
      <c r="S35" s="37">
        <v>9482</v>
      </c>
      <c r="T35" s="24">
        <f t="shared" si="0"/>
        <v>11325</v>
      </c>
    </row>
    <row r="36" spans="1:20" ht="15.75" customHeight="1">
      <c r="A36" s="44" t="s">
        <v>83</v>
      </c>
      <c r="B36" s="41" t="s">
        <v>108</v>
      </c>
      <c r="C36" s="42" t="s">
        <v>38</v>
      </c>
      <c r="D36" s="42" t="s">
        <v>38</v>
      </c>
      <c r="E36" s="42" t="s">
        <v>38</v>
      </c>
      <c r="F36" s="42" t="s">
        <v>38</v>
      </c>
      <c r="G36" s="42" t="s">
        <v>38</v>
      </c>
      <c r="H36" s="42" t="s">
        <v>38</v>
      </c>
      <c r="I36" s="42" t="s">
        <v>38</v>
      </c>
      <c r="J36" s="42" t="s">
        <v>38</v>
      </c>
      <c r="K36" s="42" t="s">
        <v>38</v>
      </c>
      <c r="L36" s="42" t="s">
        <v>38</v>
      </c>
      <c r="M36" s="42" t="s">
        <v>38</v>
      </c>
      <c r="N36" s="42" t="s">
        <v>38</v>
      </c>
      <c r="O36" s="42" t="s">
        <v>38</v>
      </c>
      <c r="P36" s="42" t="s">
        <v>38</v>
      </c>
      <c r="Q36" s="29">
        <v>5052</v>
      </c>
      <c r="R36" s="37">
        <v>5444</v>
      </c>
      <c r="S36" s="37">
        <v>5538</v>
      </c>
      <c r="T36" s="24">
        <f t="shared" si="0"/>
        <v>6168</v>
      </c>
    </row>
    <row r="37" spans="1:20" ht="15.75" customHeight="1">
      <c r="A37" s="44" t="s">
        <v>84</v>
      </c>
      <c r="B37" s="41" t="s">
        <v>11</v>
      </c>
      <c r="C37" s="37">
        <v>16105</v>
      </c>
      <c r="D37" s="37">
        <v>15785</v>
      </c>
      <c r="E37" s="37">
        <v>15245</v>
      </c>
      <c r="F37" s="37">
        <v>14285</v>
      </c>
      <c r="G37" s="37">
        <v>12763</v>
      </c>
      <c r="H37" s="37">
        <v>12550</v>
      </c>
      <c r="I37" s="37">
        <v>11670</v>
      </c>
      <c r="J37" s="37">
        <v>12046</v>
      </c>
      <c r="K37" s="37">
        <v>12785</v>
      </c>
      <c r="L37" s="37">
        <v>11799</v>
      </c>
      <c r="M37" s="37">
        <v>12209</v>
      </c>
      <c r="N37" s="37">
        <v>12676</v>
      </c>
      <c r="O37" s="39">
        <v>13379</v>
      </c>
      <c r="P37" s="36">
        <v>14049</v>
      </c>
      <c r="Q37" s="29">
        <v>11844</v>
      </c>
      <c r="R37" s="37">
        <v>12934</v>
      </c>
      <c r="S37" s="37">
        <v>12608</v>
      </c>
      <c r="T37" s="24">
        <f t="shared" si="0"/>
        <v>13768</v>
      </c>
    </row>
    <row r="38" spans="1:20" ht="15.75" customHeight="1">
      <c r="A38" s="44" t="s">
        <v>85</v>
      </c>
      <c r="B38" s="41" t="s">
        <v>12</v>
      </c>
      <c r="C38" s="37">
        <v>6247</v>
      </c>
      <c r="D38" s="37">
        <v>6179</v>
      </c>
      <c r="E38" s="37">
        <v>5697</v>
      </c>
      <c r="F38" s="37">
        <v>5228</v>
      </c>
      <c r="G38" s="37">
        <v>4954</v>
      </c>
      <c r="H38" s="37">
        <v>4770</v>
      </c>
      <c r="I38" s="37">
        <v>4489</v>
      </c>
      <c r="J38" s="37">
        <v>4416</v>
      </c>
      <c r="K38" s="37">
        <v>4906</v>
      </c>
      <c r="L38" s="37">
        <v>4870</v>
      </c>
      <c r="M38" s="37">
        <v>4725</v>
      </c>
      <c r="N38" s="37">
        <v>5165</v>
      </c>
      <c r="O38" s="39">
        <v>5234</v>
      </c>
      <c r="P38" s="36">
        <v>5413</v>
      </c>
      <c r="Q38" s="29">
        <v>5592</v>
      </c>
      <c r="R38" s="37">
        <v>6101</v>
      </c>
      <c r="S38" s="37">
        <v>6400</v>
      </c>
      <c r="T38" s="24">
        <f t="shared" si="0"/>
        <v>6896</v>
      </c>
    </row>
    <row r="39" spans="1:20" ht="15.75" customHeight="1">
      <c r="A39" s="44" t="s">
        <v>86</v>
      </c>
      <c r="B39" s="41" t="s">
        <v>13</v>
      </c>
      <c r="C39" s="37">
        <v>5465</v>
      </c>
      <c r="D39" s="37">
        <v>5574</v>
      </c>
      <c r="E39" s="37">
        <v>5344</v>
      </c>
      <c r="F39" s="37">
        <v>4841</v>
      </c>
      <c r="G39" s="37">
        <v>4519</v>
      </c>
      <c r="H39" s="37">
        <v>4686</v>
      </c>
      <c r="I39" s="37">
        <v>4509</v>
      </c>
      <c r="J39" s="37">
        <v>4411</v>
      </c>
      <c r="K39" s="37">
        <v>5056</v>
      </c>
      <c r="L39" s="37">
        <v>4707</v>
      </c>
      <c r="M39" s="37">
        <v>4916</v>
      </c>
      <c r="N39" s="37">
        <v>5025</v>
      </c>
      <c r="O39" s="39">
        <v>5454</v>
      </c>
      <c r="P39" s="36">
        <v>5887</v>
      </c>
      <c r="Q39" s="29">
        <v>6518</v>
      </c>
      <c r="R39" s="37">
        <v>7173</v>
      </c>
      <c r="S39" s="37">
        <v>7398</v>
      </c>
      <c r="T39" s="24">
        <f t="shared" si="0"/>
        <v>8140</v>
      </c>
    </row>
    <row r="40" spans="1:20" ht="15.75" customHeight="1">
      <c r="A40" s="44" t="s">
        <v>87</v>
      </c>
      <c r="B40" s="41" t="s">
        <v>14</v>
      </c>
      <c r="C40" s="37">
        <v>5788</v>
      </c>
      <c r="D40" s="37">
        <v>5884</v>
      </c>
      <c r="E40" s="37">
        <v>6109</v>
      </c>
      <c r="F40" s="37">
        <v>5423</v>
      </c>
      <c r="G40" s="37">
        <v>4704</v>
      </c>
      <c r="H40" s="37">
        <v>4785</v>
      </c>
      <c r="I40" s="37">
        <v>4624</v>
      </c>
      <c r="J40" s="37">
        <v>3951</v>
      </c>
      <c r="K40" s="37">
        <v>3674</v>
      </c>
      <c r="L40" s="37">
        <v>3787</v>
      </c>
      <c r="M40" s="37">
        <v>4039</v>
      </c>
      <c r="N40" s="37">
        <v>4343</v>
      </c>
      <c r="O40" s="39">
        <v>4866</v>
      </c>
      <c r="P40" s="36">
        <v>5097</v>
      </c>
      <c r="Q40" s="29">
        <v>5575</v>
      </c>
      <c r="R40" s="37">
        <v>6600</v>
      </c>
      <c r="S40" s="37">
        <v>6678</v>
      </c>
      <c r="T40" s="24">
        <f t="shared" si="0"/>
        <v>7514</v>
      </c>
    </row>
    <row r="41" spans="1:20" ht="15.75" customHeight="1">
      <c r="A41" s="44" t="s">
        <v>88</v>
      </c>
      <c r="B41" s="41" t="s">
        <v>15</v>
      </c>
      <c r="C41" s="37">
        <v>7577</v>
      </c>
      <c r="D41" s="37">
        <v>7317</v>
      </c>
      <c r="E41" s="37">
        <v>7054</v>
      </c>
      <c r="F41" s="37">
        <v>6500</v>
      </c>
      <c r="G41" s="37">
        <v>5943</v>
      </c>
      <c r="H41" s="37">
        <v>5546</v>
      </c>
      <c r="I41" s="37">
        <v>4800</v>
      </c>
      <c r="J41" s="37">
        <v>5093</v>
      </c>
      <c r="K41" s="37">
        <v>5513</v>
      </c>
      <c r="L41" s="37">
        <v>5048</v>
      </c>
      <c r="M41" s="37">
        <v>5487</v>
      </c>
      <c r="N41" s="37">
        <v>5796</v>
      </c>
      <c r="O41" s="39">
        <v>6235</v>
      </c>
      <c r="P41" s="36">
        <v>6148</v>
      </c>
      <c r="Q41" s="29">
        <v>6409</v>
      </c>
      <c r="R41" s="37">
        <v>7321</v>
      </c>
      <c r="S41" s="37">
        <v>7668</v>
      </c>
      <c r="T41" s="24">
        <f t="shared" si="0"/>
        <v>8202</v>
      </c>
    </row>
    <row r="42" spans="1:20" ht="15.75" customHeight="1">
      <c r="A42" s="44" t="s">
        <v>89</v>
      </c>
      <c r="B42" s="41" t="s">
        <v>16</v>
      </c>
      <c r="C42" s="37">
        <v>3531</v>
      </c>
      <c r="D42" s="37">
        <v>3293</v>
      </c>
      <c r="E42" s="37">
        <v>3225</v>
      </c>
      <c r="F42" s="37">
        <v>2742</v>
      </c>
      <c r="G42" s="37">
        <v>2545</v>
      </c>
      <c r="H42" s="37">
        <v>2514</v>
      </c>
      <c r="I42" s="37">
        <v>2240</v>
      </c>
      <c r="J42" s="37">
        <v>2537</v>
      </c>
      <c r="K42" s="37">
        <v>2512</v>
      </c>
      <c r="L42" s="37">
        <v>2570</v>
      </c>
      <c r="M42" s="37">
        <v>2590</v>
      </c>
      <c r="N42" s="37">
        <v>2547</v>
      </c>
      <c r="O42" s="39">
        <v>2638</v>
      </c>
      <c r="P42" s="36">
        <v>2784</v>
      </c>
      <c r="Q42" s="29">
        <v>2812</v>
      </c>
      <c r="R42" s="37">
        <v>3183</v>
      </c>
      <c r="S42" s="37">
        <v>3176</v>
      </c>
      <c r="T42" s="24">
        <f t="shared" si="0"/>
        <v>3601</v>
      </c>
    </row>
    <row r="43" spans="1:20" ht="15.75" customHeight="1">
      <c r="A43" s="44" t="s">
        <v>90</v>
      </c>
      <c r="B43" s="41" t="s">
        <v>31</v>
      </c>
      <c r="C43" s="37">
        <v>8125</v>
      </c>
      <c r="D43" s="37">
        <v>8292</v>
      </c>
      <c r="E43" s="37">
        <v>8429</v>
      </c>
      <c r="F43" s="37">
        <v>8401</v>
      </c>
      <c r="G43" s="37">
        <v>7571</v>
      </c>
      <c r="H43" s="37">
        <v>7129</v>
      </c>
      <c r="I43" s="37">
        <v>17876</v>
      </c>
      <c r="J43" s="37">
        <v>18120</v>
      </c>
      <c r="K43" s="37">
        <v>7759</v>
      </c>
      <c r="L43" s="37">
        <v>7638</v>
      </c>
      <c r="M43" s="37">
        <v>7603</v>
      </c>
      <c r="N43" s="37">
        <v>7935</v>
      </c>
      <c r="O43" s="39">
        <v>8473</v>
      </c>
      <c r="P43" s="36">
        <v>9333</v>
      </c>
      <c r="Q43" s="37">
        <v>10051</v>
      </c>
      <c r="R43" s="37">
        <v>10845</v>
      </c>
      <c r="S43" s="37">
        <v>10676</v>
      </c>
      <c r="T43" s="24">
        <f t="shared" si="0"/>
        <v>11733</v>
      </c>
    </row>
    <row r="44" spans="1:20" ht="15.75" customHeight="1">
      <c r="A44" s="44" t="s">
        <v>91</v>
      </c>
      <c r="B44" s="41" t="s">
        <v>107</v>
      </c>
      <c r="C44" s="42" t="s">
        <v>38</v>
      </c>
      <c r="D44" s="42" t="s">
        <v>38</v>
      </c>
      <c r="E44" s="42" t="s">
        <v>38</v>
      </c>
      <c r="F44" s="42" t="s">
        <v>38</v>
      </c>
      <c r="G44" s="42" t="s">
        <v>38</v>
      </c>
      <c r="H44" s="42" t="s">
        <v>38</v>
      </c>
      <c r="I44" s="42" t="s">
        <v>38</v>
      </c>
      <c r="J44" s="42" t="s">
        <v>38</v>
      </c>
      <c r="K44" s="42" t="s">
        <v>38</v>
      </c>
      <c r="L44" s="42" t="s">
        <v>38</v>
      </c>
      <c r="M44" s="42" t="s">
        <v>38</v>
      </c>
      <c r="N44" s="42" t="s">
        <v>38</v>
      </c>
      <c r="O44" s="42" t="s">
        <v>38</v>
      </c>
      <c r="P44" s="42" t="s">
        <v>38</v>
      </c>
      <c r="Q44" s="37">
        <v>2530</v>
      </c>
      <c r="R44" s="37">
        <v>2662</v>
      </c>
      <c r="S44" s="37">
        <v>2662</v>
      </c>
      <c r="T44" s="24">
        <f t="shared" si="0"/>
        <v>2936</v>
      </c>
    </row>
    <row r="45" spans="1:20" ht="15.75" customHeight="1">
      <c r="A45" s="44" t="s">
        <v>92</v>
      </c>
      <c r="B45" s="45" t="s">
        <v>17</v>
      </c>
      <c r="C45" s="37">
        <v>11783</v>
      </c>
      <c r="D45" s="37">
        <v>11798</v>
      </c>
      <c r="E45" s="37">
        <v>11161</v>
      </c>
      <c r="F45" s="37">
        <v>9846</v>
      </c>
      <c r="G45" s="37">
        <v>9313</v>
      </c>
      <c r="H45" s="37">
        <v>8698</v>
      </c>
      <c r="I45" s="37">
        <v>8030</v>
      </c>
      <c r="J45" s="37">
        <v>8006</v>
      </c>
      <c r="K45" s="37">
        <v>8893</v>
      </c>
      <c r="L45" s="37">
        <v>8266</v>
      </c>
      <c r="M45" s="37">
        <v>8512</v>
      </c>
      <c r="N45" s="37">
        <v>8980</v>
      </c>
      <c r="O45" s="39">
        <v>9684</v>
      </c>
      <c r="P45" s="36">
        <v>9870</v>
      </c>
      <c r="Q45" s="37">
        <v>4981</v>
      </c>
      <c r="R45" s="37">
        <v>5747</v>
      </c>
      <c r="S45" s="37">
        <v>6553</v>
      </c>
      <c r="T45" s="24">
        <f t="shared" si="0"/>
        <v>6166</v>
      </c>
    </row>
    <row r="46" spans="1:20" ht="15.75" customHeight="1">
      <c r="A46" s="44" t="s">
        <v>93</v>
      </c>
      <c r="B46" s="45" t="s">
        <v>37</v>
      </c>
      <c r="C46" s="37">
        <v>7501</v>
      </c>
      <c r="D46" s="37">
        <v>7593</v>
      </c>
      <c r="E46" s="37">
        <v>8255</v>
      </c>
      <c r="F46" s="37">
        <v>7530</v>
      </c>
      <c r="G46" s="37">
        <v>7491</v>
      </c>
      <c r="H46" s="37">
        <v>7898</v>
      </c>
      <c r="I46" s="37">
        <v>7575</v>
      </c>
      <c r="J46" s="37">
        <v>7929</v>
      </c>
      <c r="K46" s="37">
        <v>9377</v>
      </c>
      <c r="L46" s="37">
        <v>9083</v>
      </c>
      <c r="M46" s="37">
        <v>10203</v>
      </c>
      <c r="N46" s="37">
        <v>11146</v>
      </c>
      <c r="O46" s="39">
        <v>12727</v>
      </c>
      <c r="P46" s="36">
        <v>13524</v>
      </c>
      <c r="Q46" s="37">
        <v>15755</v>
      </c>
      <c r="R46" s="37">
        <v>18861</v>
      </c>
      <c r="S46" s="37">
        <v>20419</v>
      </c>
      <c r="T46" s="24">
        <v>25069</v>
      </c>
    </row>
    <row r="47" spans="1:20" ht="15.75" customHeight="1">
      <c r="A47" s="44" t="s">
        <v>94</v>
      </c>
      <c r="B47" s="45" t="s">
        <v>25</v>
      </c>
      <c r="C47" s="37">
        <v>19482</v>
      </c>
      <c r="D47" s="37">
        <v>18721</v>
      </c>
      <c r="E47" s="37">
        <v>19075</v>
      </c>
      <c r="F47" s="37">
        <v>16813</v>
      </c>
      <c r="G47" s="37">
        <v>15757</v>
      </c>
      <c r="H47" s="37">
        <v>16067</v>
      </c>
      <c r="I47" s="37">
        <v>15578</v>
      </c>
      <c r="J47" s="37">
        <v>16099</v>
      </c>
      <c r="K47" s="37">
        <v>18174</v>
      </c>
      <c r="L47" s="37">
        <v>16925</v>
      </c>
      <c r="M47" s="37">
        <v>18727</v>
      </c>
      <c r="N47" s="37">
        <v>20183</v>
      </c>
      <c r="O47" s="39">
        <v>22844</v>
      </c>
      <c r="P47" s="36">
        <v>24116</v>
      </c>
      <c r="Q47" s="37">
        <v>25891</v>
      </c>
      <c r="R47" s="37">
        <v>29761</v>
      </c>
      <c r="S47" s="37">
        <v>29904</v>
      </c>
      <c r="T47" s="24">
        <v>34666</v>
      </c>
    </row>
    <row r="48" spans="1:20" ht="15.75" customHeight="1">
      <c r="A48" s="44" t="s">
        <v>95</v>
      </c>
      <c r="B48" s="45" t="s">
        <v>26</v>
      </c>
      <c r="C48" s="37">
        <v>10176</v>
      </c>
      <c r="D48" s="37">
        <v>11480</v>
      </c>
      <c r="E48" s="37">
        <v>11415</v>
      </c>
      <c r="F48" s="37">
        <v>10746</v>
      </c>
      <c r="G48" s="37">
        <v>9804</v>
      </c>
      <c r="H48" s="37">
        <v>10162</v>
      </c>
      <c r="I48" s="46" t="s">
        <v>28</v>
      </c>
      <c r="J48" s="46" t="s">
        <v>28</v>
      </c>
      <c r="K48" s="37">
        <v>13604</v>
      </c>
      <c r="L48" s="37">
        <v>13361</v>
      </c>
      <c r="M48" s="37">
        <v>13982</v>
      </c>
      <c r="N48" s="37">
        <v>14551</v>
      </c>
      <c r="O48" s="39">
        <v>15983</v>
      </c>
      <c r="P48" s="36">
        <v>17098</v>
      </c>
      <c r="Q48" s="37">
        <v>19567</v>
      </c>
      <c r="R48" s="37">
        <v>21871</v>
      </c>
      <c r="S48" s="37">
        <v>22173</v>
      </c>
      <c r="T48" s="24">
        <v>24136</v>
      </c>
    </row>
    <row r="49" spans="1:22" ht="15.75" customHeight="1">
      <c r="B49" s="71" t="s">
        <v>34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25"/>
      <c r="Q49" s="37"/>
      <c r="R49" s="37"/>
      <c r="S49" s="37"/>
    </row>
    <row r="50" spans="1:22" ht="15.75" customHeight="1">
      <c r="B50" s="38" t="s">
        <v>4</v>
      </c>
      <c r="C50" s="37">
        <v>141968</v>
      </c>
      <c r="D50" s="37">
        <v>148821</v>
      </c>
      <c r="E50" s="37">
        <v>141887</v>
      </c>
      <c r="F50" s="37">
        <v>130791</v>
      </c>
      <c r="G50" s="37">
        <v>120513</v>
      </c>
      <c r="H50" s="37">
        <v>117800</v>
      </c>
      <c r="I50" s="37">
        <v>110875</v>
      </c>
      <c r="J50" s="37">
        <v>114043</v>
      </c>
      <c r="K50" s="37">
        <v>116944</v>
      </c>
      <c r="L50" s="37">
        <v>111525</v>
      </c>
      <c r="M50" s="37">
        <v>108785</v>
      </c>
      <c r="N50" s="37">
        <v>114646</v>
      </c>
      <c r="O50" s="39">
        <v>118038</v>
      </c>
      <c r="P50" s="37">
        <v>123241</v>
      </c>
      <c r="Q50" s="37">
        <v>128454</v>
      </c>
      <c r="R50" s="37">
        <v>137592</v>
      </c>
      <c r="S50" s="37">
        <v>139811</v>
      </c>
      <c r="T50" s="24">
        <v>143118</v>
      </c>
      <c r="U50" s="24"/>
      <c r="V50" s="24"/>
    </row>
    <row r="51" spans="1:22" ht="15.75" customHeight="1">
      <c r="A51" s="40">
        <v>100000000</v>
      </c>
      <c r="B51" s="41" t="s">
        <v>109</v>
      </c>
      <c r="C51" s="42" t="s">
        <v>38</v>
      </c>
      <c r="D51" s="42" t="s">
        <v>38</v>
      </c>
      <c r="E51" s="42" t="s">
        <v>38</v>
      </c>
      <c r="F51" s="42" t="s">
        <v>38</v>
      </c>
      <c r="G51" s="42" t="s">
        <v>38</v>
      </c>
      <c r="H51" s="42" t="s">
        <v>38</v>
      </c>
      <c r="I51" s="42" t="s">
        <v>38</v>
      </c>
      <c r="J51" s="42" t="s">
        <v>38</v>
      </c>
      <c r="K51" s="42" t="s">
        <v>38</v>
      </c>
      <c r="L51" s="42" t="s">
        <v>38</v>
      </c>
      <c r="M51" s="42" t="s">
        <v>38</v>
      </c>
      <c r="N51" s="42" t="s">
        <v>38</v>
      </c>
      <c r="O51" s="42" t="s">
        <v>38</v>
      </c>
      <c r="P51" s="42" t="s">
        <v>38</v>
      </c>
      <c r="Q51" s="37">
        <v>3640</v>
      </c>
      <c r="R51" s="37">
        <v>3862</v>
      </c>
      <c r="S51" s="37">
        <v>3882</v>
      </c>
      <c r="T51" s="24">
        <v>3859</v>
      </c>
      <c r="U51" s="24"/>
      <c r="V51" s="24"/>
    </row>
    <row r="52" spans="1:22" ht="15.75" customHeight="1">
      <c r="A52" s="43" t="s">
        <v>77</v>
      </c>
      <c r="B52" s="41" t="s">
        <v>5</v>
      </c>
      <c r="C52" s="37">
        <v>7761</v>
      </c>
      <c r="D52" s="37">
        <v>7475</v>
      </c>
      <c r="E52" s="37">
        <v>7283</v>
      </c>
      <c r="F52" s="37">
        <v>6594</v>
      </c>
      <c r="G52" s="37">
        <v>6235</v>
      </c>
      <c r="H52" s="37">
        <v>5953</v>
      </c>
      <c r="I52" s="37">
        <v>5431</v>
      </c>
      <c r="J52" s="37">
        <v>5336</v>
      </c>
      <c r="K52" s="37">
        <v>5991</v>
      </c>
      <c r="L52" s="37">
        <v>5841</v>
      </c>
      <c r="M52" s="37">
        <v>5577</v>
      </c>
      <c r="N52" s="37">
        <v>5748</v>
      </c>
      <c r="O52" s="39">
        <v>5578</v>
      </c>
      <c r="P52" s="37">
        <v>5534</v>
      </c>
      <c r="Q52" s="37">
        <v>5442</v>
      </c>
      <c r="R52" s="37">
        <v>5982</v>
      </c>
      <c r="S52" s="37">
        <v>5947</v>
      </c>
      <c r="T52" s="24">
        <v>6636</v>
      </c>
      <c r="U52" s="24"/>
      <c r="V52" s="24"/>
    </row>
    <row r="53" spans="1:22" ht="15.75" customHeight="1">
      <c r="A53" s="44" t="s">
        <v>78</v>
      </c>
      <c r="B53" s="41" t="s">
        <v>6</v>
      </c>
      <c r="C53" s="37">
        <v>6046</v>
      </c>
      <c r="D53" s="37">
        <v>6781</v>
      </c>
      <c r="E53" s="37">
        <v>6246</v>
      </c>
      <c r="F53" s="37">
        <v>5698</v>
      </c>
      <c r="G53" s="37">
        <v>5199</v>
      </c>
      <c r="H53" s="37">
        <v>5014</v>
      </c>
      <c r="I53" s="37">
        <v>5018</v>
      </c>
      <c r="J53" s="37">
        <v>4987</v>
      </c>
      <c r="K53" s="37">
        <v>4862</v>
      </c>
      <c r="L53" s="37">
        <v>4369</v>
      </c>
      <c r="M53" s="37">
        <v>3559</v>
      </c>
      <c r="N53" s="37">
        <v>3567</v>
      </c>
      <c r="O53" s="39">
        <v>3628</v>
      </c>
      <c r="P53" s="37">
        <v>3854</v>
      </c>
      <c r="Q53" s="37">
        <v>3862</v>
      </c>
      <c r="R53" s="37">
        <v>3999</v>
      </c>
      <c r="S53" s="37">
        <v>4052</v>
      </c>
      <c r="T53" s="24">
        <v>3980</v>
      </c>
      <c r="U53" s="24"/>
      <c r="V53" s="24"/>
    </row>
    <row r="54" spans="1:22" ht="15.75" customHeight="1">
      <c r="A54" s="44" t="s">
        <v>79</v>
      </c>
      <c r="B54" s="41" t="s">
        <v>7</v>
      </c>
      <c r="C54" s="37">
        <v>21926</v>
      </c>
      <c r="D54" s="37">
        <v>24625</v>
      </c>
      <c r="E54" s="37">
        <v>24647</v>
      </c>
      <c r="F54" s="37">
        <v>21646</v>
      </c>
      <c r="G54" s="37">
        <v>20265</v>
      </c>
      <c r="H54" s="37">
        <v>20496</v>
      </c>
      <c r="I54" s="37">
        <v>18964</v>
      </c>
      <c r="J54" s="37">
        <v>21547</v>
      </c>
      <c r="K54" s="37">
        <v>22263</v>
      </c>
      <c r="L54" s="37">
        <v>20608</v>
      </c>
      <c r="M54" s="37">
        <v>20637</v>
      </c>
      <c r="N54" s="37">
        <v>22562</v>
      </c>
      <c r="O54" s="39">
        <v>24411</v>
      </c>
      <c r="P54" s="37">
        <v>26428</v>
      </c>
      <c r="Q54" s="37">
        <v>23057</v>
      </c>
      <c r="R54" s="37">
        <v>25463</v>
      </c>
      <c r="S54" s="37">
        <v>27127</v>
      </c>
      <c r="T54" s="24">
        <v>28333</v>
      </c>
      <c r="U54" s="24"/>
      <c r="V54" s="24"/>
    </row>
    <row r="55" spans="1:22" ht="15.75" customHeight="1">
      <c r="A55" s="44" t="s">
        <v>80</v>
      </c>
      <c r="B55" s="41" t="s">
        <v>8</v>
      </c>
      <c r="C55" s="37">
        <v>6018</v>
      </c>
      <c r="D55" s="37">
        <v>6091</v>
      </c>
      <c r="E55" s="37">
        <v>5577</v>
      </c>
      <c r="F55" s="37">
        <v>4925</v>
      </c>
      <c r="G55" s="37">
        <v>4469</v>
      </c>
      <c r="H55" s="37">
        <v>4550</v>
      </c>
      <c r="I55" s="37">
        <v>4559</v>
      </c>
      <c r="J55" s="37">
        <v>4543</v>
      </c>
      <c r="K55" s="37">
        <v>4208</v>
      </c>
      <c r="L55" s="37">
        <v>4467</v>
      </c>
      <c r="M55" s="37">
        <v>4150</v>
      </c>
      <c r="N55" s="37">
        <v>4431</v>
      </c>
      <c r="O55" s="39">
        <v>4215</v>
      </c>
      <c r="P55" s="37">
        <v>4654</v>
      </c>
      <c r="Q55" s="37">
        <v>4689</v>
      </c>
      <c r="R55" s="37">
        <v>5056</v>
      </c>
      <c r="S55" s="37">
        <v>5042</v>
      </c>
      <c r="T55" s="24">
        <v>5488</v>
      </c>
      <c r="U55" s="24"/>
      <c r="V55" s="24"/>
    </row>
    <row r="56" spans="1:22" ht="15.75" customHeight="1">
      <c r="A56" s="44" t="s">
        <v>81</v>
      </c>
      <c r="B56" s="41" t="s">
        <v>9</v>
      </c>
      <c r="C56" s="37">
        <v>6764</v>
      </c>
      <c r="D56" s="37">
        <v>6902</v>
      </c>
      <c r="E56" s="37">
        <v>6175</v>
      </c>
      <c r="F56" s="37">
        <v>5708</v>
      </c>
      <c r="G56" s="37">
        <v>4881</v>
      </c>
      <c r="H56" s="37">
        <v>4808</v>
      </c>
      <c r="I56" s="37">
        <v>4621</v>
      </c>
      <c r="J56" s="37">
        <v>4119</v>
      </c>
      <c r="K56" s="37">
        <v>4469</v>
      </c>
      <c r="L56" s="37">
        <v>4159</v>
      </c>
      <c r="M56" s="37">
        <v>3870</v>
      </c>
      <c r="N56" s="37">
        <v>4086</v>
      </c>
      <c r="O56" s="39">
        <v>4077</v>
      </c>
      <c r="P56" s="37">
        <v>4004</v>
      </c>
      <c r="Q56" s="37">
        <v>4127</v>
      </c>
      <c r="R56" s="37">
        <v>4275</v>
      </c>
      <c r="S56" s="37">
        <v>4635</v>
      </c>
      <c r="T56" s="24">
        <v>4365</v>
      </c>
      <c r="U56" s="24"/>
      <c r="V56" s="24"/>
    </row>
    <row r="57" spans="1:22" ht="15.75" customHeight="1">
      <c r="A57" s="44" t="s">
        <v>82</v>
      </c>
      <c r="B57" s="41" t="s">
        <v>10</v>
      </c>
      <c r="C57" s="37">
        <v>12671</v>
      </c>
      <c r="D57" s="37">
        <v>12935</v>
      </c>
      <c r="E57" s="37">
        <v>12553</v>
      </c>
      <c r="F57" s="37">
        <v>11441</v>
      </c>
      <c r="G57" s="37">
        <v>10279</v>
      </c>
      <c r="H57" s="37">
        <v>10176</v>
      </c>
      <c r="I57" s="37">
        <v>9748</v>
      </c>
      <c r="J57" s="37">
        <v>9839</v>
      </c>
      <c r="K57" s="37">
        <v>10050</v>
      </c>
      <c r="L57" s="37">
        <v>9933</v>
      </c>
      <c r="M57" s="37">
        <v>9683</v>
      </c>
      <c r="N57" s="37">
        <v>10224</v>
      </c>
      <c r="O57" s="39">
        <v>10861</v>
      </c>
      <c r="P57" s="37">
        <v>11884</v>
      </c>
      <c r="Q57" s="37">
        <v>12416</v>
      </c>
      <c r="R57" s="37">
        <v>13092</v>
      </c>
      <c r="S57" s="37">
        <v>13165</v>
      </c>
      <c r="T57" s="24">
        <v>12137</v>
      </c>
      <c r="U57" s="24"/>
      <c r="V57" s="24"/>
    </row>
    <row r="58" spans="1:22" ht="15.75" customHeight="1">
      <c r="A58" s="44" t="s">
        <v>83</v>
      </c>
      <c r="B58" s="41" t="s">
        <v>108</v>
      </c>
      <c r="C58" s="42" t="s">
        <v>38</v>
      </c>
      <c r="D58" s="42" t="s">
        <v>38</v>
      </c>
      <c r="E58" s="42" t="s">
        <v>38</v>
      </c>
      <c r="F58" s="42" t="s">
        <v>38</v>
      </c>
      <c r="G58" s="42" t="s">
        <v>38</v>
      </c>
      <c r="H58" s="42" t="s">
        <v>38</v>
      </c>
      <c r="I58" s="42" t="s">
        <v>38</v>
      </c>
      <c r="J58" s="42" t="s">
        <v>38</v>
      </c>
      <c r="K58" s="42" t="s">
        <v>38</v>
      </c>
      <c r="L58" s="42" t="s">
        <v>38</v>
      </c>
      <c r="M58" s="42" t="s">
        <v>38</v>
      </c>
      <c r="N58" s="42" t="s">
        <v>38</v>
      </c>
      <c r="O58" s="42" t="s">
        <v>38</v>
      </c>
      <c r="P58" s="42" t="s">
        <v>38</v>
      </c>
      <c r="Q58" s="37">
        <v>5859</v>
      </c>
      <c r="R58" s="37">
        <v>6402</v>
      </c>
      <c r="S58" s="37">
        <v>6533</v>
      </c>
      <c r="T58" s="24">
        <v>6904</v>
      </c>
      <c r="U58" s="24"/>
      <c r="V58" s="24"/>
    </row>
    <row r="59" spans="1:22" ht="15.75" customHeight="1">
      <c r="A59" s="44" t="s">
        <v>84</v>
      </c>
      <c r="B59" s="41" t="s">
        <v>11</v>
      </c>
      <c r="C59" s="37">
        <v>6377</v>
      </c>
      <c r="D59" s="37">
        <v>6453</v>
      </c>
      <c r="E59" s="37">
        <v>5881</v>
      </c>
      <c r="F59" s="37">
        <v>5255</v>
      </c>
      <c r="G59" s="37">
        <v>4712</v>
      </c>
      <c r="H59" s="37">
        <v>4620</v>
      </c>
      <c r="I59" s="37">
        <v>4344</v>
      </c>
      <c r="J59" s="37">
        <v>4260</v>
      </c>
      <c r="K59" s="37">
        <v>4392</v>
      </c>
      <c r="L59" s="37">
        <v>3811</v>
      </c>
      <c r="M59" s="37">
        <v>3937</v>
      </c>
      <c r="N59" s="37">
        <v>3997</v>
      </c>
      <c r="O59" s="39">
        <v>3883</v>
      </c>
      <c r="P59" s="37">
        <v>3898</v>
      </c>
      <c r="Q59" s="37">
        <v>3084</v>
      </c>
      <c r="R59" s="37">
        <v>3044</v>
      </c>
      <c r="S59" s="37">
        <v>3134</v>
      </c>
      <c r="T59" s="24">
        <v>3180</v>
      </c>
      <c r="U59" s="24"/>
      <c r="V59" s="24"/>
    </row>
    <row r="60" spans="1:22" ht="15.75" customHeight="1">
      <c r="A60" s="44" t="s">
        <v>85</v>
      </c>
      <c r="B60" s="41" t="s">
        <v>12</v>
      </c>
      <c r="C60" s="37">
        <v>7359</v>
      </c>
      <c r="D60" s="37">
        <v>7332</v>
      </c>
      <c r="E60" s="37">
        <v>6496</v>
      </c>
      <c r="F60" s="37">
        <v>6049</v>
      </c>
      <c r="G60" s="37">
        <v>5491</v>
      </c>
      <c r="H60" s="37">
        <v>5391</v>
      </c>
      <c r="I60" s="37">
        <v>5255</v>
      </c>
      <c r="J60" s="37">
        <v>4979</v>
      </c>
      <c r="K60" s="37">
        <v>5444</v>
      </c>
      <c r="L60" s="37">
        <v>5182</v>
      </c>
      <c r="M60" s="37">
        <v>4613</v>
      </c>
      <c r="N60" s="37">
        <v>4808</v>
      </c>
      <c r="O60" s="39">
        <v>4299</v>
      </c>
      <c r="P60" s="37">
        <v>3881</v>
      </c>
      <c r="Q60" s="37">
        <v>3824</v>
      </c>
      <c r="R60" s="37">
        <v>3950</v>
      </c>
      <c r="S60" s="37">
        <v>4109</v>
      </c>
      <c r="T60" s="24">
        <v>4432</v>
      </c>
      <c r="U60" s="24"/>
      <c r="V60" s="24"/>
    </row>
    <row r="61" spans="1:22" ht="15.75" customHeight="1">
      <c r="A61" s="44" t="s">
        <v>86</v>
      </c>
      <c r="B61" s="41" t="s">
        <v>13</v>
      </c>
      <c r="C61" s="37">
        <v>8469</v>
      </c>
      <c r="D61" s="37">
        <v>9264</v>
      </c>
      <c r="E61" s="37">
        <v>8919</v>
      </c>
      <c r="F61" s="37">
        <v>8366</v>
      </c>
      <c r="G61" s="37">
        <v>7825</v>
      </c>
      <c r="H61" s="37">
        <v>7860</v>
      </c>
      <c r="I61" s="37">
        <v>7600</v>
      </c>
      <c r="J61" s="37">
        <v>7206</v>
      </c>
      <c r="K61" s="37">
        <v>7667</v>
      </c>
      <c r="L61" s="37">
        <v>6552</v>
      </c>
      <c r="M61" s="37">
        <v>6429</v>
      </c>
      <c r="N61" s="37">
        <v>7002</v>
      </c>
      <c r="O61" s="39">
        <v>7373</v>
      </c>
      <c r="P61" s="37">
        <v>7598</v>
      </c>
      <c r="Q61" s="37">
        <v>8072</v>
      </c>
      <c r="R61" s="37">
        <v>8798</v>
      </c>
      <c r="S61" s="37">
        <v>8840</v>
      </c>
      <c r="T61" s="24">
        <v>9033</v>
      </c>
      <c r="U61" s="24"/>
      <c r="V61" s="24"/>
    </row>
    <row r="62" spans="1:22" ht="15.75" customHeight="1">
      <c r="A62" s="44" t="s">
        <v>87</v>
      </c>
      <c r="B62" s="41" t="s">
        <v>14</v>
      </c>
      <c r="C62" s="37">
        <v>3668</v>
      </c>
      <c r="D62" s="37">
        <v>4124</v>
      </c>
      <c r="E62" s="37">
        <v>3876</v>
      </c>
      <c r="F62" s="37">
        <v>3850</v>
      </c>
      <c r="G62" s="37">
        <v>3707</v>
      </c>
      <c r="H62" s="37">
        <v>4160</v>
      </c>
      <c r="I62" s="37">
        <v>4418</v>
      </c>
      <c r="J62" s="37">
        <v>4984</v>
      </c>
      <c r="K62" s="37">
        <v>5592</v>
      </c>
      <c r="L62" s="37">
        <v>5643</v>
      </c>
      <c r="M62" s="37">
        <v>5761</v>
      </c>
      <c r="N62" s="37">
        <v>5962</v>
      </c>
      <c r="O62" s="39">
        <v>6655</v>
      </c>
      <c r="P62" s="37">
        <v>6871</v>
      </c>
      <c r="Q62" s="37">
        <v>7056</v>
      </c>
      <c r="R62" s="37">
        <v>8128</v>
      </c>
      <c r="S62" s="37">
        <v>8172</v>
      </c>
      <c r="T62" s="24">
        <v>8457</v>
      </c>
      <c r="U62" s="24"/>
      <c r="V62" s="24"/>
    </row>
    <row r="63" spans="1:22" ht="15.75" customHeight="1">
      <c r="A63" s="44" t="s">
        <v>88</v>
      </c>
      <c r="B63" s="41" t="s">
        <v>15</v>
      </c>
      <c r="C63" s="37">
        <v>4390</v>
      </c>
      <c r="D63" s="37">
        <v>4265</v>
      </c>
      <c r="E63" s="37">
        <v>3954</v>
      </c>
      <c r="F63" s="37">
        <v>3593</v>
      </c>
      <c r="G63" s="37">
        <v>3295</v>
      </c>
      <c r="H63" s="37">
        <v>3179</v>
      </c>
      <c r="I63" s="37">
        <v>2964</v>
      </c>
      <c r="J63" s="37">
        <v>2837</v>
      </c>
      <c r="K63" s="37">
        <v>2917</v>
      </c>
      <c r="L63" s="37">
        <v>2866</v>
      </c>
      <c r="M63" s="37">
        <v>2766</v>
      </c>
      <c r="N63" s="37">
        <v>2953</v>
      </c>
      <c r="O63" s="39">
        <v>2968</v>
      </c>
      <c r="P63" s="37">
        <v>2950</v>
      </c>
      <c r="Q63" s="37">
        <v>2908</v>
      </c>
      <c r="R63" s="37">
        <v>3196</v>
      </c>
      <c r="S63" s="37">
        <v>3296</v>
      </c>
      <c r="T63" s="24">
        <v>3455</v>
      </c>
      <c r="U63" s="24"/>
      <c r="V63" s="24"/>
    </row>
    <row r="64" spans="1:22" ht="15.75" customHeight="1">
      <c r="A64" s="44" t="s">
        <v>89</v>
      </c>
      <c r="B64" s="41" t="s">
        <v>16</v>
      </c>
      <c r="C64" s="37">
        <v>6695</v>
      </c>
      <c r="D64" s="37">
        <v>6309</v>
      </c>
      <c r="E64" s="37">
        <v>5976</v>
      </c>
      <c r="F64" s="37">
        <v>5480</v>
      </c>
      <c r="G64" s="37">
        <v>4960</v>
      </c>
      <c r="H64" s="37">
        <v>4789</v>
      </c>
      <c r="I64" s="37">
        <v>4773</v>
      </c>
      <c r="J64" s="37">
        <v>4327</v>
      </c>
      <c r="K64" s="37">
        <v>4289</v>
      </c>
      <c r="L64" s="37">
        <v>3916</v>
      </c>
      <c r="M64" s="37">
        <v>3879</v>
      </c>
      <c r="N64" s="37">
        <v>3759</v>
      </c>
      <c r="O64" s="39">
        <v>3812</v>
      </c>
      <c r="P64" s="37">
        <v>3873</v>
      </c>
      <c r="Q64" s="37">
        <v>3550</v>
      </c>
      <c r="R64" s="37">
        <v>3728</v>
      </c>
      <c r="S64" s="37">
        <v>3802</v>
      </c>
      <c r="T64" s="24">
        <v>3777</v>
      </c>
      <c r="U64" s="24"/>
      <c r="V64" s="24"/>
    </row>
    <row r="65" spans="1:22" ht="15.75" customHeight="1">
      <c r="A65" s="44" t="s">
        <v>90</v>
      </c>
      <c r="B65" s="41" t="s">
        <v>31</v>
      </c>
      <c r="C65" s="37">
        <v>32857</v>
      </c>
      <c r="D65" s="37">
        <v>35499</v>
      </c>
      <c r="E65" s="37">
        <v>34299</v>
      </c>
      <c r="F65" s="37">
        <v>33372</v>
      </c>
      <c r="G65" s="37">
        <v>31269</v>
      </c>
      <c r="H65" s="37">
        <v>29551</v>
      </c>
      <c r="I65" s="37">
        <v>26246</v>
      </c>
      <c r="J65" s="37">
        <v>27490</v>
      </c>
      <c r="K65" s="37">
        <v>27399</v>
      </c>
      <c r="L65" s="37">
        <v>27738</v>
      </c>
      <c r="M65" s="37">
        <v>27540</v>
      </c>
      <c r="N65" s="37">
        <v>28958</v>
      </c>
      <c r="O65" s="39">
        <v>29641</v>
      </c>
      <c r="P65" s="37">
        <v>31000</v>
      </c>
      <c r="Q65" s="37">
        <v>32991</v>
      </c>
      <c r="R65" s="37">
        <v>34475</v>
      </c>
      <c r="S65" s="37">
        <v>33946</v>
      </c>
      <c r="T65" s="24">
        <v>34904</v>
      </c>
      <c r="U65" s="24"/>
      <c r="V65" s="24"/>
    </row>
    <row r="66" spans="1:22" ht="15.75" customHeight="1">
      <c r="A66" s="44" t="s">
        <v>91</v>
      </c>
      <c r="B66" s="41" t="s">
        <v>107</v>
      </c>
      <c r="C66" s="42" t="s">
        <v>38</v>
      </c>
      <c r="D66" s="42" t="s">
        <v>38</v>
      </c>
      <c r="E66" s="42" t="s">
        <v>38</v>
      </c>
      <c r="F66" s="42" t="s">
        <v>38</v>
      </c>
      <c r="G66" s="42" t="s">
        <v>38</v>
      </c>
      <c r="H66" s="42" t="s">
        <v>38</v>
      </c>
      <c r="I66" s="42" t="s">
        <v>38</v>
      </c>
      <c r="J66" s="42" t="s">
        <v>38</v>
      </c>
      <c r="K66" s="42" t="s">
        <v>38</v>
      </c>
      <c r="L66" s="42" t="s">
        <v>38</v>
      </c>
      <c r="M66" s="42" t="s">
        <v>38</v>
      </c>
      <c r="N66" s="42" t="s">
        <v>38</v>
      </c>
      <c r="O66" s="42" t="s">
        <v>38</v>
      </c>
      <c r="P66" s="42" t="s">
        <v>38</v>
      </c>
      <c r="Q66" s="37">
        <v>755</v>
      </c>
      <c r="R66" s="37">
        <v>786</v>
      </c>
      <c r="S66" s="37">
        <v>762</v>
      </c>
      <c r="T66" s="24">
        <v>851</v>
      </c>
      <c r="U66" s="24"/>
      <c r="V66" s="24"/>
    </row>
    <row r="67" spans="1:22" ht="15.75" customHeight="1">
      <c r="A67" s="48" t="s">
        <v>92</v>
      </c>
      <c r="B67" s="49" t="s">
        <v>17</v>
      </c>
      <c r="C67" s="50">
        <v>10967</v>
      </c>
      <c r="D67" s="50">
        <v>10766</v>
      </c>
      <c r="E67" s="50">
        <v>10005</v>
      </c>
      <c r="F67" s="50">
        <v>8814</v>
      </c>
      <c r="G67" s="50">
        <v>7926</v>
      </c>
      <c r="H67" s="50">
        <v>7253</v>
      </c>
      <c r="I67" s="50">
        <v>6934</v>
      </c>
      <c r="J67" s="50">
        <v>7589</v>
      </c>
      <c r="K67" s="50">
        <v>7401</v>
      </c>
      <c r="L67" s="50">
        <v>6440</v>
      </c>
      <c r="M67" s="50">
        <v>6384</v>
      </c>
      <c r="N67" s="50">
        <v>6589</v>
      </c>
      <c r="O67" s="51">
        <v>6637</v>
      </c>
      <c r="P67" s="50">
        <v>6812</v>
      </c>
      <c r="Q67" s="50">
        <v>3122</v>
      </c>
      <c r="R67" s="50">
        <v>3356</v>
      </c>
      <c r="S67" s="50">
        <v>3367</v>
      </c>
      <c r="T67" s="62">
        <v>3327</v>
      </c>
      <c r="U67" s="24"/>
      <c r="V67" s="24"/>
    </row>
    <row r="68" spans="1:22" s="52" customFormat="1" ht="14.45" customHeight="1">
      <c r="A68" s="73" t="s">
        <v>99</v>
      </c>
      <c r="B68" s="73"/>
      <c r="C68" s="73"/>
      <c r="D68" s="73"/>
      <c r="E68" s="73"/>
      <c r="F68" s="73"/>
      <c r="G68" s="73"/>
      <c r="H68" s="73"/>
      <c r="I68" s="73"/>
      <c r="J68" s="73"/>
      <c r="N68" s="36"/>
      <c r="O68" s="36"/>
      <c r="P68" s="36"/>
      <c r="Q68" s="37"/>
      <c r="R68" s="37"/>
    </row>
    <row r="69" spans="1:22">
      <c r="A69" s="53" t="s">
        <v>35</v>
      </c>
    </row>
    <row r="70" spans="1:22">
      <c r="A70" s="68" t="s">
        <v>106</v>
      </c>
    </row>
  </sheetData>
  <mergeCells count="5">
    <mergeCell ref="B5:O5"/>
    <mergeCell ref="B27:O27"/>
    <mergeCell ref="B49:O49"/>
    <mergeCell ref="B2:P2"/>
    <mergeCell ref="A68:J68"/>
  </mergeCells>
  <phoneticPr fontId="2" type="noConversion"/>
  <pageMargins left="0.7" right="0.7" top="0.75" bottom="0.75" header="0.3" footer="0.3"/>
  <pageSetup paperSize="9" orientation="portrait" horizontalDpi="180" verticalDpi="180" r:id="rId1"/>
  <ignoredErrors>
    <ignoredError sqref="A8:A26 A30:A48 A52:A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29"/>
  <sheetViews>
    <sheetView zoomScale="90" zoomScaleNormal="90" workbookViewId="0">
      <selection activeCell="D50" sqref="D50"/>
    </sheetView>
  </sheetViews>
  <sheetFormatPr defaultColWidth="8.85546875" defaultRowHeight="12.75"/>
  <cols>
    <col min="1" max="1" width="13.85546875" style="29" customWidth="1"/>
    <col min="2" max="2" width="25" style="29" customWidth="1"/>
    <col min="3" max="19" width="12" style="29" customWidth="1"/>
    <col min="20" max="20" width="11.7109375" style="29" customWidth="1"/>
    <col min="21" max="55" width="8.7109375" style="29" customWidth="1"/>
    <col min="56" max="16384" width="8.85546875" style="29"/>
  </cols>
  <sheetData>
    <row r="1" spans="1:24" ht="17.25" customHeight="1"/>
    <row r="2" spans="1:24" s="55" customFormat="1" ht="30" customHeight="1">
      <c r="A2" s="54" t="s">
        <v>98</v>
      </c>
      <c r="B2" s="72" t="s">
        <v>97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4" s="24" customFormat="1" ht="15.75" customHeight="1">
      <c r="B3" s="30"/>
      <c r="C3" s="30"/>
      <c r="D3" s="30"/>
      <c r="E3" s="30"/>
      <c r="F3" s="30"/>
      <c r="G3" s="30"/>
      <c r="H3" s="31"/>
      <c r="I3" s="31"/>
      <c r="J3" s="31"/>
      <c r="K3" s="31"/>
      <c r="L3" s="31"/>
      <c r="M3" s="31"/>
      <c r="N3" s="32"/>
      <c r="O3" s="33"/>
      <c r="Q3" s="33"/>
      <c r="S3" s="34"/>
      <c r="T3" s="34" t="s">
        <v>24</v>
      </c>
    </row>
    <row r="4" spans="1:24" s="36" customFormat="1" ht="15.75" customHeight="1">
      <c r="A4" s="35" t="s">
        <v>76</v>
      </c>
      <c r="B4" s="56"/>
      <c r="C4" s="57" t="s">
        <v>23</v>
      </c>
      <c r="D4" s="57" t="s">
        <v>22</v>
      </c>
      <c r="E4" s="57" t="s">
        <v>21</v>
      </c>
      <c r="F4" s="57" t="s">
        <v>20</v>
      </c>
      <c r="G4" s="57" t="s">
        <v>19</v>
      </c>
      <c r="H4" s="57" t="s">
        <v>18</v>
      </c>
      <c r="I4" s="58" t="s">
        <v>100</v>
      </c>
      <c r="J4" s="58" t="s">
        <v>0</v>
      </c>
      <c r="K4" s="58" t="s">
        <v>1</v>
      </c>
      <c r="L4" s="58" t="s">
        <v>2</v>
      </c>
      <c r="M4" s="59" t="s">
        <v>3</v>
      </c>
      <c r="N4" s="59" t="s">
        <v>27</v>
      </c>
      <c r="O4" s="59" t="s">
        <v>29</v>
      </c>
      <c r="P4" s="59" t="s">
        <v>36</v>
      </c>
      <c r="Q4" s="59" t="s">
        <v>39</v>
      </c>
      <c r="R4" s="64" t="s">
        <v>40</v>
      </c>
      <c r="S4" s="64" t="s">
        <v>41</v>
      </c>
      <c r="T4" s="64" t="s">
        <v>111</v>
      </c>
    </row>
    <row r="5" spans="1:24" s="36" customFormat="1" ht="15.75" customHeight="1">
      <c r="B5" s="69" t="s">
        <v>32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0"/>
    </row>
    <row r="6" spans="1:24" s="36" customFormat="1" ht="15.75" customHeight="1">
      <c r="B6" s="38" t="s">
        <v>4</v>
      </c>
      <c r="C6" s="37">
        <v>139194</v>
      </c>
      <c r="D6" s="37">
        <v>142897</v>
      </c>
      <c r="E6" s="37">
        <v>137333</v>
      </c>
      <c r="F6" s="37">
        <v>125910</v>
      </c>
      <c r="G6" s="37">
        <v>116485</v>
      </c>
      <c r="H6" s="37">
        <v>115252</v>
      </c>
      <c r="I6" s="37" t="s">
        <v>28</v>
      </c>
      <c r="J6" s="37">
        <v>111781</v>
      </c>
      <c r="K6" s="37">
        <v>118107</v>
      </c>
      <c r="L6" s="37">
        <v>112694</v>
      </c>
      <c r="M6" s="37">
        <v>114934</v>
      </c>
      <c r="N6" s="37">
        <v>121410</v>
      </c>
      <c r="O6" s="39">
        <v>128494</v>
      </c>
      <c r="P6" s="39">
        <v>135600</v>
      </c>
      <c r="Q6" s="36">
        <v>144549</v>
      </c>
      <c r="R6" s="36">
        <v>159987</v>
      </c>
      <c r="S6" s="36">
        <v>161730</v>
      </c>
      <c r="T6" s="36">
        <v>174604</v>
      </c>
    </row>
    <row r="7" spans="1:24" s="36" customFormat="1" ht="15.75" customHeight="1">
      <c r="A7" s="40">
        <v>100000000</v>
      </c>
      <c r="B7" s="41" t="s">
        <v>109</v>
      </c>
      <c r="C7" s="42" t="s">
        <v>38</v>
      </c>
      <c r="D7" s="42" t="s">
        <v>38</v>
      </c>
      <c r="E7" s="42" t="s">
        <v>38</v>
      </c>
      <c r="F7" s="42" t="s">
        <v>38</v>
      </c>
      <c r="G7" s="42" t="s">
        <v>38</v>
      </c>
      <c r="H7" s="42" t="s">
        <v>38</v>
      </c>
      <c r="I7" s="42" t="s">
        <v>38</v>
      </c>
      <c r="J7" s="42" t="s">
        <v>38</v>
      </c>
      <c r="K7" s="42" t="s">
        <v>38</v>
      </c>
      <c r="L7" s="42" t="s">
        <v>38</v>
      </c>
      <c r="M7" s="42" t="s">
        <v>38</v>
      </c>
      <c r="N7" s="42" t="s">
        <v>38</v>
      </c>
      <c r="O7" s="42" t="s">
        <v>38</v>
      </c>
      <c r="P7" s="42" t="s">
        <v>38</v>
      </c>
      <c r="Q7" s="42">
        <v>4375</v>
      </c>
      <c r="R7" s="36">
        <v>4690</v>
      </c>
      <c r="S7" s="36">
        <v>4800</v>
      </c>
      <c r="T7" s="36">
        <v>4792</v>
      </c>
      <c r="U7" s="42"/>
      <c r="V7" s="42"/>
      <c r="W7" s="42"/>
      <c r="X7" s="42"/>
    </row>
    <row r="8" spans="1:24" s="36" customFormat="1" ht="15.75" customHeight="1">
      <c r="A8" s="43" t="s">
        <v>77</v>
      </c>
      <c r="B8" s="41" t="s">
        <v>5</v>
      </c>
      <c r="C8" s="37">
        <v>6548</v>
      </c>
      <c r="D8" s="37">
        <v>6436</v>
      </c>
      <c r="E8" s="37">
        <v>6191</v>
      </c>
      <c r="F8" s="37">
        <v>5609</v>
      </c>
      <c r="G8" s="37">
        <v>5244</v>
      </c>
      <c r="H8" s="37">
        <v>5066</v>
      </c>
      <c r="I8" s="37" t="s">
        <v>28</v>
      </c>
      <c r="J8" s="37">
        <v>4578</v>
      </c>
      <c r="K8" s="37">
        <v>5178</v>
      </c>
      <c r="L8" s="37">
        <v>5075</v>
      </c>
      <c r="M8" s="37">
        <v>4805</v>
      </c>
      <c r="N8" s="37">
        <v>5147</v>
      </c>
      <c r="O8" s="39">
        <v>5050</v>
      </c>
      <c r="P8" s="39">
        <v>5123</v>
      </c>
      <c r="Q8" s="36">
        <v>5350</v>
      </c>
      <c r="R8" s="36">
        <v>5938</v>
      </c>
      <c r="S8" s="36">
        <v>6154</v>
      </c>
      <c r="T8" s="36">
        <v>6822</v>
      </c>
    </row>
    <row r="9" spans="1:24" s="36" customFormat="1" ht="15.75" customHeight="1">
      <c r="A9" s="44" t="s">
        <v>78</v>
      </c>
      <c r="B9" s="41" t="s">
        <v>6</v>
      </c>
      <c r="C9" s="37">
        <v>6583</v>
      </c>
      <c r="D9" s="37">
        <v>7398</v>
      </c>
      <c r="E9" s="37">
        <v>6668</v>
      </c>
      <c r="F9" s="37">
        <v>6170</v>
      </c>
      <c r="G9" s="37">
        <v>5623</v>
      </c>
      <c r="H9" s="37">
        <v>5578</v>
      </c>
      <c r="I9" s="37" t="s">
        <v>28</v>
      </c>
      <c r="J9" s="37">
        <v>5291</v>
      </c>
      <c r="K9" s="37">
        <v>5301</v>
      </c>
      <c r="L9" s="37">
        <v>4857</v>
      </c>
      <c r="M9" s="37">
        <v>4862</v>
      </c>
      <c r="N9" s="37">
        <v>5214</v>
      </c>
      <c r="O9" s="39">
        <v>5677</v>
      </c>
      <c r="P9" s="39">
        <v>6149</v>
      </c>
      <c r="Q9" s="36">
        <v>6823</v>
      </c>
      <c r="R9" s="36">
        <v>7245</v>
      </c>
      <c r="S9" s="36">
        <v>7414</v>
      </c>
      <c r="T9" s="36">
        <v>7587</v>
      </c>
    </row>
    <row r="10" spans="1:24" s="36" customFormat="1" ht="15.75" customHeight="1">
      <c r="A10" s="44" t="s">
        <v>79</v>
      </c>
      <c r="B10" s="41" t="s">
        <v>7</v>
      </c>
      <c r="C10" s="37">
        <v>15914</v>
      </c>
      <c r="D10" s="37">
        <v>15999</v>
      </c>
      <c r="E10" s="37">
        <v>16009</v>
      </c>
      <c r="F10" s="37">
        <v>13879</v>
      </c>
      <c r="G10" s="37">
        <v>12973</v>
      </c>
      <c r="H10" s="37">
        <v>13347</v>
      </c>
      <c r="I10" s="37" t="s">
        <v>28</v>
      </c>
      <c r="J10" s="37">
        <v>15671</v>
      </c>
      <c r="K10" s="37">
        <v>14541</v>
      </c>
      <c r="L10" s="37">
        <v>13341</v>
      </c>
      <c r="M10" s="37">
        <v>13434</v>
      </c>
      <c r="N10" s="37">
        <v>14606</v>
      </c>
      <c r="O10" s="39">
        <v>15571</v>
      </c>
      <c r="P10" s="39">
        <v>16997</v>
      </c>
      <c r="Q10" s="36">
        <v>13199</v>
      </c>
      <c r="R10" s="36">
        <v>14812</v>
      </c>
      <c r="S10" s="36">
        <v>15519</v>
      </c>
      <c r="T10" s="36">
        <v>16802</v>
      </c>
    </row>
    <row r="11" spans="1:24" s="36" customFormat="1" ht="15.75" customHeight="1">
      <c r="A11" s="44" t="s">
        <v>80</v>
      </c>
      <c r="B11" s="41" t="s">
        <v>8</v>
      </c>
      <c r="C11" s="37">
        <v>5186</v>
      </c>
      <c r="D11" s="37">
        <v>5565</v>
      </c>
      <c r="E11" s="37">
        <v>5155</v>
      </c>
      <c r="F11" s="37">
        <v>4548</v>
      </c>
      <c r="G11" s="37">
        <v>4308</v>
      </c>
      <c r="H11" s="37">
        <v>4436</v>
      </c>
      <c r="I11" s="37" t="s">
        <v>28</v>
      </c>
      <c r="J11" s="37">
        <v>4145</v>
      </c>
      <c r="K11" s="37">
        <v>4089</v>
      </c>
      <c r="L11" s="37">
        <v>4244</v>
      </c>
      <c r="M11" s="37">
        <v>4265</v>
      </c>
      <c r="N11" s="37">
        <v>4574</v>
      </c>
      <c r="O11" s="39">
        <v>4800</v>
      </c>
      <c r="P11" s="39">
        <v>5198</v>
      </c>
      <c r="Q11" s="36">
        <v>5339</v>
      </c>
      <c r="R11" s="36">
        <v>5825</v>
      </c>
      <c r="S11" s="36">
        <v>6066</v>
      </c>
      <c r="T11" s="36">
        <v>6550</v>
      </c>
    </row>
    <row r="12" spans="1:24" s="36" customFormat="1" ht="15.75" customHeight="1">
      <c r="A12" s="44" t="s">
        <v>81</v>
      </c>
      <c r="B12" s="41" t="s">
        <v>9</v>
      </c>
      <c r="C12" s="37">
        <v>5510</v>
      </c>
      <c r="D12" s="37">
        <v>5760</v>
      </c>
      <c r="E12" s="37">
        <v>5168</v>
      </c>
      <c r="F12" s="37">
        <v>4827</v>
      </c>
      <c r="G12" s="37">
        <v>4193</v>
      </c>
      <c r="H12" s="37">
        <v>4210</v>
      </c>
      <c r="I12" s="37" t="s">
        <v>28</v>
      </c>
      <c r="J12" s="37">
        <v>4065</v>
      </c>
      <c r="K12" s="37">
        <v>4214</v>
      </c>
      <c r="L12" s="37">
        <v>4067</v>
      </c>
      <c r="M12" s="37">
        <v>4118</v>
      </c>
      <c r="N12" s="37">
        <v>4408</v>
      </c>
      <c r="O12" s="39">
        <v>4157</v>
      </c>
      <c r="P12" s="39">
        <v>4247</v>
      </c>
      <c r="Q12" s="36">
        <v>4580</v>
      </c>
      <c r="R12" s="36">
        <v>4917</v>
      </c>
      <c r="S12" s="36">
        <v>5119</v>
      </c>
      <c r="T12" s="36">
        <v>5224</v>
      </c>
    </row>
    <row r="13" spans="1:24" s="36" customFormat="1" ht="15.75" customHeight="1">
      <c r="A13" s="44" t="s">
        <v>82</v>
      </c>
      <c r="B13" s="41" t="s">
        <v>10</v>
      </c>
      <c r="C13" s="37">
        <v>10069</v>
      </c>
      <c r="D13" s="37">
        <v>10511</v>
      </c>
      <c r="E13" s="37">
        <v>10209</v>
      </c>
      <c r="F13" s="37">
        <v>9350</v>
      </c>
      <c r="G13" s="37">
        <v>8375</v>
      </c>
      <c r="H13" s="37">
        <v>8187</v>
      </c>
      <c r="I13" s="37" t="s">
        <v>28</v>
      </c>
      <c r="J13" s="37">
        <v>7532</v>
      </c>
      <c r="K13" s="37">
        <v>7799</v>
      </c>
      <c r="L13" s="37">
        <v>7625</v>
      </c>
      <c r="M13" s="37">
        <v>7958</v>
      </c>
      <c r="N13" s="37">
        <v>8602</v>
      </c>
      <c r="O13" s="39">
        <v>9078</v>
      </c>
      <c r="P13" s="39">
        <v>9765</v>
      </c>
      <c r="Q13" s="36">
        <v>10353</v>
      </c>
      <c r="R13" s="36">
        <v>11323</v>
      </c>
      <c r="S13" s="36">
        <v>11018</v>
      </c>
      <c r="T13" s="36">
        <v>11291</v>
      </c>
    </row>
    <row r="14" spans="1:24" s="36" customFormat="1" ht="15.75" customHeight="1">
      <c r="A14" s="44" t="s">
        <v>83</v>
      </c>
      <c r="B14" s="41" t="s">
        <v>108</v>
      </c>
      <c r="C14" s="42" t="s">
        <v>38</v>
      </c>
      <c r="D14" s="42" t="s">
        <v>38</v>
      </c>
      <c r="E14" s="42" t="s">
        <v>38</v>
      </c>
      <c r="F14" s="42" t="s">
        <v>38</v>
      </c>
      <c r="G14" s="42" t="s">
        <v>38</v>
      </c>
      <c r="H14" s="42" t="s">
        <v>38</v>
      </c>
      <c r="I14" s="42" t="s">
        <v>38</v>
      </c>
      <c r="J14" s="42" t="s">
        <v>38</v>
      </c>
      <c r="K14" s="42" t="s">
        <v>38</v>
      </c>
      <c r="L14" s="42" t="s">
        <v>38</v>
      </c>
      <c r="M14" s="42" t="s">
        <v>38</v>
      </c>
      <c r="N14" s="42" t="s">
        <v>38</v>
      </c>
      <c r="O14" s="42" t="s">
        <v>38</v>
      </c>
      <c r="P14" s="42" t="s">
        <v>38</v>
      </c>
      <c r="Q14" s="36">
        <v>5277</v>
      </c>
      <c r="R14" s="36">
        <v>5808</v>
      </c>
      <c r="S14" s="36">
        <v>5763</v>
      </c>
      <c r="T14" s="36">
        <v>6313</v>
      </c>
    </row>
    <row r="15" spans="1:24" s="36" customFormat="1" ht="15.75" customHeight="1">
      <c r="A15" s="44" t="s">
        <v>84</v>
      </c>
      <c r="B15" s="41" t="s">
        <v>11</v>
      </c>
      <c r="C15" s="37">
        <v>11152</v>
      </c>
      <c r="D15" s="37">
        <v>10786</v>
      </c>
      <c r="E15" s="37">
        <v>10358</v>
      </c>
      <c r="F15" s="37">
        <v>9504</v>
      </c>
      <c r="G15" s="37">
        <v>8550</v>
      </c>
      <c r="H15" s="37">
        <v>8468</v>
      </c>
      <c r="I15" s="37" t="s">
        <v>28</v>
      </c>
      <c r="J15" s="37">
        <v>7845</v>
      </c>
      <c r="K15" s="37">
        <v>8187</v>
      </c>
      <c r="L15" s="37">
        <v>7623</v>
      </c>
      <c r="M15" s="37">
        <v>7880</v>
      </c>
      <c r="N15" s="37">
        <v>8043</v>
      </c>
      <c r="O15" s="39">
        <v>8481</v>
      </c>
      <c r="P15" s="39">
        <v>8805</v>
      </c>
      <c r="Q15" s="36">
        <v>7280</v>
      </c>
      <c r="R15" s="36">
        <v>7865</v>
      </c>
      <c r="S15" s="36">
        <v>7568</v>
      </c>
      <c r="T15" s="36">
        <v>8243</v>
      </c>
    </row>
    <row r="16" spans="1:24" s="36" customFormat="1" ht="15.75" customHeight="1">
      <c r="A16" s="44" t="s">
        <v>85</v>
      </c>
      <c r="B16" s="41" t="s">
        <v>12</v>
      </c>
      <c r="C16" s="37">
        <v>6610</v>
      </c>
      <c r="D16" s="37">
        <v>6698</v>
      </c>
      <c r="E16" s="37">
        <v>5896</v>
      </c>
      <c r="F16" s="37">
        <v>5515</v>
      </c>
      <c r="G16" s="37">
        <v>5099</v>
      </c>
      <c r="H16" s="37">
        <v>4945</v>
      </c>
      <c r="I16" s="37" t="s">
        <v>28</v>
      </c>
      <c r="J16" s="37">
        <v>4480</v>
      </c>
      <c r="K16" s="37">
        <v>5114</v>
      </c>
      <c r="L16" s="37">
        <v>4902</v>
      </c>
      <c r="M16" s="37">
        <v>4554</v>
      </c>
      <c r="N16" s="37">
        <v>4773</v>
      </c>
      <c r="O16" s="39">
        <v>4564</v>
      </c>
      <c r="P16" s="39">
        <v>4493</v>
      </c>
      <c r="Q16" s="36">
        <v>4641</v>
      </c>
      <c r="R16" s="36">
        <v>4960</v>
      </c>
      <c r="S16" s="36">
        <v>5079</v>
      </c>
      <c r="T16" s="36">
        <v>5509</v>
      </c>
    </row>
    <row r="17" spans="1:20" s="36" customFormat="1" ht="15.75" customHeight="1">
      <c r="A17" s="44" t="s">
        <v>86</v>
      </c>
      <c r="B17" s="41" t="s">
        <v>13</v>
      </c>
      <c r="C17" s="37">
        <v>6753</v>
      </c>
      <c r="D17" s="37">
        <v>7365</v>
      </c>
      <c r="E17" s="37">
        <v>7006</v>
      </c>
      <c r="F17" s="37">
        <v>6486</v>
      </c>
      <c r="G17" s="37">
        <v>6110</v>
      </c>
      <c r="H17" s="37">
        <v>6076</v>
      </c>
      <c r="I17" s="37" t="s">
        <v>28</v>
      </c>
      <c r="J17" s="37">
        <v>4117</v>
      </c>
      <c r="K17" s="37">
        <v>6391</v>
      </c>
      <c r="L17" s="37">
        <v>5549</v>
      </c>
      <c r="M17" s="37">
        <v>5658</v>
      </c>
      <c r="N17" s="37">
        <v>5945</v>
      </c>
      <c r="O17" s="39">
        <v>6227</v>
      </c>
      <c r="P17" s="39">
        <v>6560</v>
      </c>
      <c r="Q17" s="36">
        <v>7048</v>
      </c>
      <c r="R17" s="36">
        <v>7619</v>
      </c>
      <c r="S17" s="36">
        <v>7947</v>
      </c>
      <c r="T17" s="36">
        <v>8327</v>
      </c>
    </row>
    <row r="18" spans="1:20" s="36" customFormat="1" ht="15.75" customHeight="1">
      <c r="A18" s="44" t="s">
        <v>87</v>
      </c>
      <c r="B18" s="41" t="s">
        <v>14</v>
      </c>
      <c r="C18" s="37">
        <v>4598</v>
      </c>
      <c r="D18" s="37">
        <v>4995</v>
      </c>
      <c r="E18" s="37">
        <v>4876</v>
      </c>
      <c r="F18" s="37">
        <v>4569</v>
      </c>
      <c r="G18" s="37">
        <v>4111</v>
      </c>
      <c r="H18" s="37">
        <v>4392</v>
      </c>
      <c r="I18" s="37" t="s">
        <v>28</v>
      </c>
      <c r="J18" s="37">
        <v>4310</v>
      </c>
      <c r="K18" s="37">
        <v>4462</v>
      </c>
      <c r="L18" s="37">
        <v>4640</v>
      </c>
      <c r="M18" s="37">
        <v>4826</v>
      </c>
      <c r="N18" s="37">
        <v>4986</v>
      </c>
      <c r="O18" s="39">
        <v>5650</v>
      </c>
      <c r="P18" s="39">
        <v>5832</v>
      </c>
      <c r="Q18" s="36">
        <v>6139</v>
      </c>
      <c r="R18" s="36">
        <v>7150</v>
      </c>
      <c r="S18" s="36">
        <v>7151</v>
      </c>
      <c r="T18" s="36">
        <v>7732</v>
      </c>
    </row>
    <row r="19" spans="1:20" s="36" customFormat="1" ht="15.75" customHeight="1">
      <c r="A19" s="44" t="s">
        <v>88</v>
      </c>
      <c r="B19" s="41" t="s">
        <v>15</v>
      </c>
      <c r="C19" s="37">
        <v>5838</v>
      </c>
      <c r="D19" s="37">
        <v>5765</v>
      </c>
      <c r="E19" s="37">
        <v>5352</v>
      </c>
      <c r="F19" s="37">
        <v>4973</v>
      </c>
      <c r="G19" s="37">
        <v>4538</v>
      </c>
      <c r="H19" s="37">
        <v>4286</v>
      </c>
      <c r="I19" s="37" t="s">
        <v>28</v>
      </c>
      <c r="J19" s="37">
        <v>3876</v>
      </c>
      <c r="K19" s="37">
        <v>4213</v>
      </c>
      <c r="L19" s="37">
        <v>3836</v>
      </c>
      <c r="M19" s="37">
        <v>4121</v>
      </c>
      <c r="N19" s="37">
        <v>4203</v>
      </c>
      <c r="O19" s="39">
        <v>4475</v>
      </c>
      <c r="P19" s="39">
        <v>4471</v>
      </c>
      <c r="Q19" s="36">
        <v>4534</v>
      </c>
      <c r="R19" s="36">
        <v>5221</v>
      </c>
      <c r="S19" s="36">
        <v>5247</v>
      </c>
      <c r="T19" s="36">
        <v>5671</v>
      </c>
    </row>
    <row r="20" spans="1:20" s="36" customFormat="1" ht="15.75" customHeight="1">
      <c r="A20" s="44" t="s">
        <v>89</v>
      </c>
      <c r="B20" s="41" t="s">
        <v>16</v>
      </c>
      <c r="C20" s="37">
        <v>5009</v>
      </c>
      <c r="D20" s="37">
        <v>4649</v>
      </c>
      <c r="E20" s="37">
        <v>4522</v>
      </c>
      <c r="F20" s="37">
        <v>3900</v>
      </c>
      <c r="G20" s="37">
        <v>3737</v>
      </c>
      <c r="H20" s="37">
        <v>3509</v>
      </c>
      <c r="I20" s="37" t="s">
        <v>28</v>
      </c>
      <c r="J20" s="37">
        <v>3215</v>
      </c>
      <c r="K20" s="37">
        <v>3231</v>
      </c>
      <c r="L20" s="37">
        <v>3102</v>
      </c>
      <c r="M20" s="37">
        <v>3147</v>
      </c>
      <c r="N20" s="37">
        <v>2971</v>
      </c>
      <c r="O20" s="39">
        <v>3112</v>
      </c>
      <c r="P20" s="39">
        <v>3245</v>
      </c>
      <c r="Q20" s="36">
        <v>3051</v>
      </c>
      <c r="R20" s="36">
        <v>3370</v>
      </c>
      <c r="S20" s="36">
        <v>3323</v>
      </c>
      <c r="T20" s="36">
        <v>3579</v>
      </c>
    </row>
    <row r="21" spans="1:20" s="36" customFormat="1" ht="15.75" customHeight="1">
      <c r="A21" s="44" t="s">
        <v>90</v>
      </c>
      <c r="B21" s="41" t="s">
        <v>31</v>
      </c>
      <c r="C21" s="37">
        <v>19914</v>
      </c>
      <c r="D21" s="37">
        <v>21443</v>
      </c>
      <c r="E21" s="37">
        <v>20738</v>
      </c>
      <c r="F21" s="37">
        <v>20404</v>
      </c>
      <c r="G21" s="37">
        <v>18939</v>
      </c>
      <c r="H21" s="37">
        <v>18215</v>
      </c>
      <c r="I21" s="37" t="s">
        <v>28</v>
      </c>
      <c r="J21" s="37">
        <v>23624</v>
      </c>
      <c r="K21" s="37">
        <v>17205</v>
      </c>
      <c r="L21" s="37">
        <v>17470</v>
      </c>
      <c r="M21" s="37">
        <v>17144</v>
      </c>
      <c r="N21" s="37">
        <v>17978</v>
      </c>
      <c r="O21" s="39">
        <v>18680</v>
      </c>
      <c r="P21" s="39">
        <v>19787</v>
      </c>
      <c r="Q21" s="36">
        <v>20890</v>
      </c>
      <c r="R21" s="36">
        <v>22144</v>
      </c>
      <c r="S21" s="36">
        <v>21534</v>
      </c>
      <c r="T21" s="36">
        <v>22661</v>
      </c>
    </row>
    <row r="22" spans="1:20" s="36" customFormat="1" ht="15.75" customHeight="1">
      <c r="A22" s="44" t="s">
        <v>91</v>
      </c>
      <c r="B22" s="41" t="s">
        <v>107</v>
      </c>
      <c r="C22" s="42" t="s">
        <v>38</v>
      </c>
      <c r="D22" s="42" t="s">
        <v>38</v>
      </c>
      <c r="E22" s="42" t="s">
        <v>38</v>
      </c>
      <c r="F22" s="42" t="s">
        <v>38</v>
      </c>
      <c r="G22" s="42" t="s">
        <v>38</v>
      </c>
      <c r="H22" s="42" t="s">
        <v>38</v>
      </c>
      <c r="I22" s="42" t="s">
        <v>38</v>
      </c>
      <c r="J22" s="42" t="s">
        <v>38</v>
      </c>
      <c r="K22" s="42" t="s">
        <v>38</v>
      </c>
      <c r="L22" s="42" t="s">
        <v>38</v>
      </c>
      <c r="M22" s="42" t="s">
        <v>38</v>
      </c>
      <c r="N22" s="42" t="s">
        <v>38</v>
      </c>
      <c r="O22" s="42" t="s">
        <v>38</v>
      </c>
      <c r="P22" s="42" t="s">
        <v>38</v>
      </c>
      <c r="Q22" s="36">
        <v>1578</v>
      </c>
      <c r="R22" s="36">
        <v>1699</v>
      </c>
      <c r="S22" s="36">
        <v>1702</v>
      </c>
      <c r="T22" s="36">
        <v>1925</v>
      </c>
    </row>
    <row r="23" spans="1:20" s="36" customFormat="1" ht="15.75" customHeight="1">
      <c r="A23" s="44" t="s">
        <v>92</v>
      </c>
      <c r="B23" s="41" t="s">
        <v>17</v>
      </c>
      <c r="C23" s="37">
        <v>11112</v>
      </c>
      <c r="D23" s="37">
        <v>10978</v>
      </c>
      <c r="E23" s="37">
        <v>10164</v>
      </c>
      <c r="F23" s="37">
        <v>9114</v>
      </c>
      <c r="G23" s="37">
        <v>8486</v>
      </c>
      <c r="H23" s="37">
        <v>7755</v>
      </c>
      <c r="I23" s="37" t="s">
        <v>28</v>
      </c>
      <c r="J23" s="37">
        <v>7326</v>
      </c>
      <c r="K23" s="37">
        <v>7987</v>
      </c>
      <c r="L23" s="37">
        <v>7278</v>
      </c>
      <c r="M23" s="37">
        <v>7310</v>
      </c>
      <c r="N23" s="37">
        <v>7564</v>
      </c>
      <c r="O23" s="39">
        <v>7965</v>
      </c>
      <c r="P23" s="39">
        <v>8224</v>
      </c>
      <c r="Q23" s="36">
        <v>3971</v>
      </c>
      <c r="R23" s="36">
        <v>4466</v>
      </c>
      <c r="S23" s="36">
        <v>4839</v>
      </c>
      <c r="T23" s="36">
        <v>4496</v>
      </c>
    </row>
    <row r="24" spans="1:20" s="36" customFormat="1" ht="15.75" customHeight="1">
      <c r="A24" s="44" t="s">
        <v>93</v>
      </c>
      <c r="B24" s="41" t="s">
        <v>37</v>
      </c>
      <c r="C24" s="37">
        <v>3659</v>
      </c>
      <c r="D24" s="37">
        <v>3737</v>
      </c>
      <c r="E24" s="37">
        <v>4019</v>
      </c>
      <c r="F24" s="37">
        <v>3656</v>
      </c>
      <c r="G24" s="37">
        <v>3582</v>
      </c>
      <c r="H24" s="37">
        <v>3822</v>
      </c>
      <c r="I24" s="37" t="s">
        <v>28</v>
      </c>
      <c r="J24" s="37">
        <v>3818</v>
      </c>
      <c r="K24" s="37">
        <v>4615</v>
      </c>
      <c r="L24" s="37">
        <v>4408</v>
      </c>
      <c r="M24" s="37">
        <v>4946</v>
      </c>
      <c r="N24" s="37">
        <v>5466</v>
      </c>
      <c r="O24" s="39">
        <v>6189</v>
      </c>
      <c r="P24" s="39">
        <v>6663</v>
      </c>
      <c r="Q24" s="36">
        <v>7910</v>
      </c>
      <c r="R24" s="36">
        <v>9429</v>
      </c>
      <c r="S24" s="36">
        <v>10207</v>
      </c>
      <c r="T24" s="36">
        <v>12310</v>
      </c>
    </row>
    <row r="25" spans="1:20" s="24" customFormat="1" ht="15.75" customHeight="1">
      <c r="A25" s="44" t="s">
        <v>94</v>
      </c>
      <c r="B25" s="41" t="s">
        <v>25</v>
      </c>
      <c r="C25" s="37">
        <v>9521</v>
      </c>
      <c r="D25" s="37">
        <v>9242</v>
      </c>
      <c r="E25" s="37">
        <v>9380</v>
      </c>
      <c r="F25" s="37">
        <v>8184</v>
      </c>
      <c r="G25" s="37">
        <v>7817</v>
      </c>
      <c r="H25" s="37">
        <v>7884</v>
      </c>
      <c r="I25" s="37" t="s">
        <v>28</v>
      </c>
      <c r="J25" s="37">
        <v>7888</v>
      </c>
      <c r="K25" s="37">
        <v>8925</v>
      </c>
      <c r="L25" s="37">
        <v>8117</v>
      </c>
      <c r="M25" s="37">
        <v>9050</v>
      </c>
      <c r="N25" s="37">
        <v>9811</v>
      </c>
      <c r="O25" s="39">
        <v>11121</v>
      </c>
      <c r="P25" s="39">
        <v>11765</v>
      </c>
      <c r="Q25" s="24">
        <v>12632</v>
      </c>
      <c r="R25" s="36">
        <v>14682</v>
      </c>
      <c r="S25" s="36">
        <v>14603</v>
      </c>
      <c r="T25" s="24">
        <v>16871</v>
      </c>
    </row>
    <row r="26" spans="1:20" s="24" customFormat="1" ht="15.75" customHeight="1">
      <c r="A26" s="48" t="s">
        <v>95</v>
      </c>
      <c r="B26" s="49" t="s">
        <v>26</v>
      </c>
      <c r="C26" s="50">
        <v>5218</v>
      </c>
      <c r="D26" s="50">
        <v>5570</v>
      </c>
      <c r="E26" s="50">
        <v>5622</v>
      </c>
      <c r="F26" s="50">
        <v>5222</v>
      </c>
      <c r="G26" s="50">
        <v>4800</v>
      </c>
      <c r="H26" s="50">
        <v>5076</v>
      </c>
      <c r="I26" s="50" t="s">
        <v>28</v>
      </c>
      <c r="J26" s="61" t="s">
        <v>28</v>
      </c>
      <c r="K26" s="50">
        <v>6655</v>
      </c>
      <c r="L26" s="50">
        <v>6560</v>
      </c>
      <c r="M26" s="50">
        <v>6856</v>
      </c>
      <c r="N26" s="50">
        <v>7119</v>
      </c>
      <c r="O26" s="51">
        <v>7697</v>
      </c>
      <c r="P26" s="51">
        <v>8276</v>
      </c>
      <c r="Q26" s="62">
        <v>9579</v>
      </c>
      <c r="R26" s="63">
        <v>10824</v>
      </c>
      <c r="S26" s="63">
        <v>10677</v>
      </c>
      <c r="T26" s="62">
        <v>11899</v>
      </c>
    </row>
    <row r="27" spans="1:20" ht="15.75" customHeight="1">
      <c r="A27" s="73" t="s">
        <v>99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S27" s="36"/>
    </row>
    <row r="28" spans="1:20">
      <c r="A28" s="53" t="s">
        <v>35</v>
      </c>
      <c r="S28" s="36"/>
    </row>
    <row r="29" spans="1:20">
      <c r="A29" s="68" t="s">
        <v>106</v>
      </c>
    </row>
  </sheetData>
  <mergeCells count="3">
    <mergeCell ref="B5:O5"/>
    <mergeCell ref="B2:P2"/>
    <mergeCell ref="A27:L27"/>
  </mergeCells>
  <phoneticPr fontId="2" type="noConversion"/>
  <pageMargins left="0.7" right="0.7" top="0.75" bottom="0.75" header="0.3" footer="0.3"/>
  <pageSetup paperSize="9" orientation="portrait" horizontalDpi="180" verticalDpi="180" r:id="rId1"/>
  <ignoredErrors>
    <ignoredError sqref="A8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Числен по типу местности</vt:lpstr>
      <vt:lpstr>Девочки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2026-03-20T13:57:44Z</dcterms:modified>
</cp:coreProperties>
</file>