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3040" windowHeight="9195"/>
  </bookViews>
  <sheets>
    <sheet name="Метаданные" sheetId="5" r:id="rId1"/>
    <sheet name="Условные обозначения" sheetId="6" r:id="rId2"/>
    <sheet name="Числен выпусников по типу местн" sheetId="4" r:id="rId3"/>
    <sheet name="Девочки" sheetId="2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9" i="4" l="1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28" i="4"/>
</calcChain>
</file>

<file path=xl/sharedStrings.xml><?xml version="1.0" encoding="utf-8"?>
<sst xmlns="http://schemas.openxmlformats.org/spreadsheetml/2006/main" count="444" uniqueCount="118">
  <si>
    <t>2015/2016</t>
  </si>
  <si>
    <t>2016/2017</t>
  </si>
  <si>
    <t>2017/2018</t>
  </si>
  <si>
    <t>2018/2019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</si>
  <si>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</si>
  <si>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</si>
  <si>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</si>
  <si>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</si>
  <si>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</si>
  <si>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</si>
  <si>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</si>
  <si>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</si>
  <si>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</si>
  <si>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</si>
  <si>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</si>
  <si>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</si>
  <si>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</si>
  <si>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Восточно-Казахстанская</t>
  </si>
  <si>
    <t>2008/2009</t>
  </si>
  <si>
    <t>2009/2010</t>
  </si>
  <si>
    <t>2010/2011</t>
  </si>
  <si>
    <t>2011/2012</t>
  </si>
  <si>
    <t>2012/2013</t>
  </si>
  <si>
    <t>2013/2014</t>
  </si>
  <si>
    <t>человек</t>
  </si>
  <si>
    <t>город Алматы</t>
  </si>
  <si>
    <t>город Шымкент</t>
  </si>
  <si>
    <t>2019/2020</t>
  </si>
  <si>
    <t>…</t>
  </si>
  <si>
    <t>2020/2021</t>
  </si>
  <si>
    <t>Все население</t>
  </si>
  <si>
    <t>Туркестанская*</t>
  </si>
  <si>
    <t>Девочки</t>
  </si>
  <si>
    <t>* Данные за 2008-2017 гг. по Южно-Казахстанской области.</t>
  </si>
  <si>
    <t>Городское население</t>
  </si>
  <si>
    <t>Сельское население</t>
  </si>
  <si>
    <t>2021/2022</t>
  </si>
  <si>
    <t>город Астана</t>
  </si>
  <si>
    <t>2021/2023</t>
  </si>
  <si>
    <t>2022/2023</t>
  </si>
  <si>
    <t>...</t>
  </si>
  <si>
    <t>2023/2024</t>
  </si>
  <si>
    <t>2024/2025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</si>
  <si>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</si>
  <si>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</si>
  <si>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</si>
  <si>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</si>
  <si>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</si>
  <si>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</si>
  <si>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</si>
  <si>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</si>
  <si>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</si>
  <si>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</si>
  <si>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</si>
  <si>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https://stat.gov.kz/ru/classifiers/statistical/23/</t>
  </si>
  <si>
    <t>Методологические пояснения:</t>
  </si>
  <si>
    <t>-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</si>
  <si>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</si>
  <si>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</si>
  <si>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</si>
  <si>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</si>
  <si>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</si>
  <si>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населения</t>
  </si>
  <si>
    <t>Ответственный исполнитель</t>
  </si>
  <si>
    <t>Бекмирзаева Арайлым Сирлибаевна</t>
  </si>
  <si>
    <t>Номер телефона :</t>
  </si>
  <si>
    <t>+7 7172749345</t>
  </si>
  <si>
    <t>Электронная почта</t>
  </si>
  <si>
    <t xml:space="preserve">a.bekmirzaeva@aspire.gov.kz </t>
  </si>
  <si>
    <t>Человек</t>
  </si>
  <si>
    <t>С 2008 года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</si>
  <si>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</si>
  <si>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</si>
  <si>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</si>
  <si>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</si>
  <si>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</si>
  <si>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</si>
  <si>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</si>
  <si>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код КАТО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</si>
  <si>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</si>
  <si>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</si>
  <si>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</si>
  <si>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</si>
  <si>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</si>
  <si>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</si>
  <si>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</si>
  <si>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</si>
  <si>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</si>
  <si>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</si>
  <si>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</si>
  <si>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</si>
  <si>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</si>
  <si>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</si>
  <si>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</si>
  <si>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</si>
  <si>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</si>
  <si>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</si>
  <si>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</si>
  <si>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С 2014 года статистические наблюдения ОШ-1, ОШ-5 исключены из Плана статистических работ на 2014 год, данные собираются МОН РК. Данные за 2008-2017 гг. по Южно-Казахстанской области.Туркестанская область и город Шымкент (город республиканского значения) образованы в 2018 году; области Абай, Жетісу, Ұлытау образованы в 2022 году.</t>
  </si>
  <si>
    <t>Численность учащихся, окончившие общую среднюю школу</t>
  </si>
  <si>
    <t>код КСП - 622304</t>
  </si>
  <si>
    <r>
      <rPr>
        <i/>
        <vertAlign val="superscript"/>
        <sz val="10"/>
        <rFont val="Roboto"/>
        <charset val="204"/>
      </rPr>
      <t>1)</t>
    </r>
    <r>
      <rPr>
        <i/>
        <sz val="10"/>
        <rFont val="Roboto"/>
        <charset val="204"/>
      </rPr>
      <t xml:space="preserve"> С 2014 года статистические наблюдения ОШ-1, ОШ-5 исключены из Плана статистических работ на 2014 год, данные собираются МОН РК</t>
    </r>
  </si>
  <si>
    <r>
      <t>2014/2015</t>
    </r>
    <r>
      <rPr>
        <vertAlign val="superscript"/>
        <sz val="10"/>
        <color indexed="8"/>
        <rFont val="Roboto"/>
        <charset val="204"/>
      </rPr>
      <t>*)</t>
    </r>
  </si>
  <si>
    <r>
      <rPr>
        <i/>
        <vertAlign val="superscript"/>
        <sz val="10"/>
        <rFont val="Roboto"/>
        <charset val="204"/>
      </rPr>
      <t>*)</t>
    </r>
    <r>
      <rPr>
        <i/>
        <sz val="10"/>
        <rFont val="Roboto"/>
        <charset val="204"/>
      </rPr>
      <t xml:space="preserve"> С 2014 года статистические наблюдения ОШ-1, ОШ-5 исключены из Плана статистических работ на 2014 год, данные собираются МОН РК</t>
    </r>
  </si>
  <si>
    <t>https://stat.gov.kz/ru/methodology/33/</t>
  </si>
  <si>
    <t>https://taldau.edu.kz/ru/publikaciya/nacionalnyj-sbornik-statistika-obrazovaniya-kazahstana-2024-g</t>
  </si>
  <si>
    <t>Показатель не раcсчитывается</t>
  </si>
  <si>
    <t>Агрегация</t>
  </si>
  <si>
    <t>Это показатель, характеризующий количество выпускников, завершивших освоение общеобразовательной учебной программы общего среднего образования и получивших соответствующий документ об образовании в отчетном периоде.</t>
  </si>
  <si>
    <t>** Туркестанская область и город Шымкент (город республиканского значения) образованы в 2018 году; области Абай, Жетісу, Ұлытау образованы в 2022 году.</t>
  </si>
  <si>
    <t>Улытау**</t>
  </si>
  <si>
    <t>Жетису**</t>
  </si>
  <si>
    <t>Абай**</t>
  </si>
  <si>
    <t>Жетісу**</t>
  </si>
  <si>
    <t>Ұлытау**</t>
  </si>
  <si>
    <t>Aдминистративные данные Министерства просвещения РК</t>
  </si>
  <si>
    <t>2025/2026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</si>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</sst>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u/>
      <sz val="10"/>
      <color theme="10"/>
      <name val="Arial Cyr"/>
      <charset val="204"/>
    </font>
    <font>
      <u/>
      <sz val="10"/>
      <color theme="10"/>
      <name val="Roboto"/>
      <charset val="204"/>
    </font>
    <font>
      <sz val="10"/>
      <color rgb="FFFF0000"/>
      <name val="Roboto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i/>
      <sz val="10"/>
      <color theme="1"/>
      <name val="Roboto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  <font>
      <i/>
      <sz val="10"/>
      <name val="Roboto"/>
      <charset val="204"/>
    </font>
    <font>
      <i/>
      <vertAlign val="superscript"/>
      <sz val="10"/>
      <name val="Roboto"/>
      <charset val="204"/>
    </font>
    <font>
      <vertAlign val="superscript"/>
      <sz val="10"/>
      <color indexed="8"/>
      <name val="Roboto"/>
      <charset val="204"/>
    </font>
    <font>
      <b/>
      <sz val="12"/>
      <name val="Roboto"/>
      <charset val="204"/>
    </font>
    <font>
      <b/>
      <sz val="12"/>
      <color theme="1"/>
      <name val="Roboto"/>
      <charset val="204"/>
    </font>
    <font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4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0" fontId="6" fillId="0" borderId="4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top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horizontal="left" vertical="top" wrapText="1"/>
    </xf>
    <xf numFmtId="0" fontId="9" fillId="0" borderId="4" xfId="5" applyFont="1" applyBorder="1" applyAlignment="1" applyProtection="1">
      <alignment vertical="top" wrapText="1"/>
    </xf>
    <xf numFmtId="0" fontId="5" fillId="0" borderId="4" xfId="0" applyFont="1" applyBorder="1" applyAlignment="1">
      <alignment horizontal="left" vertical="center" readingOrder="1"/>
    </xf>
    <xf numFmtId="0" fontId="9" fillId="0" borderId="4" xfId="5" applyFont="1" applyBorder="1" applyAlignment="1" applyProtection="1">
      <alignment horizontal="left" vertical="top"/>
    </xf>
    <xf numFmtId="14" fontId="6" fillId="0" borderId="4" xfId="0" applyNumberFormat="1" applyFont="1" applyBorder="1" applyAlignment="1">
      <alignment horizontal="left" vertical="top"/>
    </xf>
    <xf numFmtId="0" fontId="6" fillId="0" borderId="4" xfId="0" applyFont="1" applyFill="1" applyBorder="1" applyAlignment="1">
      <alignment vertical="top"/>
    </xf>
    <xf numFmtId="49" fontId="6" fillId="0" borderId="4" xfId="0" applyNumberFormat="1" applyFont="1" applyBorder="1" applyAlignment="1">
      <alignment vertical="top"/>
    </xf>
    <xf numFmtId="0" fontId="9" fillId="0" borderId="4" xfId="5" applyFont="1" applyBorder="1" applyAlignment="1" applyProtection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wrapText="1"/>
    </xf>
    <xf numFmtId="0" fontId="10" fillId="0" borderId="0" xfId="0" applyFont="1"/>
    <xf numFmtId="0" fontId="7" fillId="0" borderId="0" xfId="0" applyFont="1"/>
    <xf numFmtId="0" fontId="7" fillId="0" borderId="0" xfId="0" applyFont="1" applyAlignment="1">
      <alignment horizontal="justify"/>
    </xf>
    <xf numFmtId="0" fontId="11" fillId="0" borderId="0" xfId="0" applyFont="1" applyAlignment="1"/>
    <xf numFmtId="0" fontId="7" fillId="0" borderId="0" xfId="0" applyFont="1" applyAlignment="1">
      <alignment vertical="top" wrapText="1"/>
    </xf>
    <xf numFmtId="0" fontId="12" fillId="0" borderId="0" xfId="0" applyFont="1" applyAlignment="1">
      <alignment horizontal="right"/>
    </xf>
    <xf numFmtId="0" fontId="13" fillId="0" borderId="0" xfId="0" applyFont="1" applyFill="1" applyAlignment="1">
      <alignment wrapText="1"/>
    </xf>
    <xf numFmtId="3" fontId="5" fillId="0" borderId="0" xfId="0" applyNumberFormat="1" applyFont="1" applyFill="1" applyAlignment="1"/>
    <xf numFmtId="3" fontId="6" fillId="0" borderId="0" xfId="0" applyNumberFormat="1" applyFont="1" applyFill="1"/>
    <xf numFmtId="0" fontId="6" fillId="0" borderId="0" xfId="0" applyFont="1"/>
    <xf numFmtId="0" fontId="6" fillId="0" borderId="0" xfId="0" applyFont="1" applyFill="1"/>
    <xf numFmtId="3" fontId="5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right"/>
    </xf>
    <xf numFmtId="3" fontId="14" fillId="0" borderId="0" xfId="0" applyNumberFormat="1" applyFont="1" applyFill="1" applyAlignment="1">
      <alignment horizontal="right"/>
    </xf>
    <xf numFmtId="0" fontId="13" fillId="0" borderId="4" xfId="0" applyFont="1" applyFill="1" applyBorder="1" applyAlignment="1">
      <alignment horizontal="left" vertical="center"/>
    </xf>
    <xf numFmtId="3" fontId="7" fillId="0" borderId="0" xfId="0" applyNumberFormat="1" applyFont="1" applyFill="1"/>
    <xf numFmtId="3" fontId="16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Border="1"/>
    <xf numFmtId="3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Alignment="1">
      <alignment horizontal="left"/>
    </xf>
    <xf numFmtId="0" fontId="7" fillId="0" borderId="0" xfId="0" applyFont="1" applyAlignment="1">
      <alignment horizontal="left" indent="1"/>
    </xf>
    <xf numFmtId="3" fontId="7" fillId="0" borderId="0" xfId="0" applyNumberFormat="1" applyFont="1" applyAlignment="1">
      <alignment horizontal="right" wrapText="1"/>
    </xf>
    <xf numFmtId="49" fontId="7" fillId="0" borderId="0" xfId="0" applyNumberFormat="1" applyFont="1" applyFill="1"/>
    <xf numFmtId="49" fontId="6" fillId="0" borderId="0" xfId="0" applyNumberFormat="1" applyFont="1" applyFill="1"/>
    <xf numFmtId="0" fontId="7" fillId="0" borderId="0" xfId="0" applyFont="1" applyBorder="1" applyAlignment="1">
      <alignment horizontal="left" indent="1"/>
    </xf>
    <xf numFmtId="49" fontId="6" fillId="0" borderId="3" xfId="0" applyNumberFormat="1" applyFont="1" applyFill="1" applyBorder="1"/>
    <xf numFmtId="0" fontId="7" fillId="0" borderId="3" xfId="0" applyFont="1" applyBorder="1" applyAlignment="1">
      <alignment horizontal="left" indent="1"/>
    </xf>
    <xf numFmtId="3" fontId="6" fillId="0" borderId="3" xfId="0" applyNumberFormat="1" applyFont="1" applyFill="1" applyBorder="1" applyAlignment="1">
      <alignment horizontal="right" vertical="center" wrapText="1"/>
    </xf>
    <xf numFmtId="3" fontId="16" fillId="0" borderId="3" xfId="0" applyNumberFormat="1" applyFont="1" applyFill="1" applyBorder="1" applyAlignment="1">
      <alignment horizontal="right" vertical="center" wrapText="1"/>
    </xf>
    <xf numFmtId="0" fontId="17" fillId="0" borderId="0" xfId="0" applyFont="1" applyFill="1" applyAlignment="1">
      <alignment horizontal="left" vertical="top" wrapText="1"/>
    </xf>
    <xf numFmtId="0" fontId="14" fillId="0" borderId="0" xfId="0" applyFont="1" applyFill="1"/>
    <xf numFmtId="0" fontId="6" fillId="0" borderId="0" xfId="0" applyFont="1" applyFill="1" applyAlignment="1">
      <alignment vertical="top"/>
    </xf>
    <xf numFmtId="3" fontId="7" fillId="0" borderId="2" xfId="0" applyNumberFormat="1" applyFont="1" applyFill="1" applyBorder="1" applyAlignment="1">
      <alignment horizontal="center"/>
    </xf>
    <xf numFmtId="2" fontId="1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left"/>
    </xf>
    <xf numFmtId="3" fontId="6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wrapText="1"/>
    </xf>
    <xf numFmtId="3" fontId="21" fillId="0" borderId="0" xfId="0" applyNumberFormat="1" applyFont="1" applyFill="1" applyAlignment="1"/>
    <xf numFmtId="3" fontId="22" fillId="0" borderId="0" xfId="0" applyNumberFormat="1" applyFont="1" applyFill="1"/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6" xfId="0" applyFont="1" applyBorder="1" applyAlignment="1">
      <alignment horizontal="left" wrapText="1"/>
    </xf>
    <xf numFmtId="0" fontId="6" fillId="0" borderId="6" xfId="0" applyFont="1" applyBorder="1" applyAlignment="1">
      <alignment wrapText="1"/>
    </xf>
    <xf numFmtId="0" fontId="8" fillId="0" borderId="4" xfId="5" applyBorder="1" applyAlignment="1" applyProtection="1"/>
    <xf numFmtId="49" fontId="14" fillId="0" borderId="0" xfId="0" applyNumberFormat="1" applyFont="1" applyFill="1"/>
    <xf numFmtId="3" fontId="6" fillId="0" borderId="3" xfId="0" applyNumberFormat="1" applyFont="1" applyFill="1" applyBorder="1"/>
    <xf numFmtId="3" fontId="6" fillId="0" borderId="0" xfId="0" applyNumberFormat="1" applyFont="1"/>
    <xf numFmtId="0" fontId="6" fillId="0" borderId="3" xfId="0" applyFont="1" applyBorder="1"/>
    <xf numFmtId="3" fontId="15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3" fontId="21" fillId="0" borderId="0" xfId="0" applyNumberFormat="1" applyFont="1" applyFill="1" applyAlignment="1">
      <alignment horizontal="left"/>
    </xf>
    <xf numFmtId="0" fontId="17" fillId="0" borderId="5" xfId="0" applyFont="1" applyFill="1" applyBorder="1" applyAlignment="1">
      <alignment horizontal="left" vertical="top" wrapText="1"/>
    </xf>
    <xf numFmtId="3" fontId="5" fillId="0" borderId="0" xfId="0" applyNumberFormat="1" applyFont="1" applyFill="1" applyAlignment="1">
      <alignment horizontal="left"/>
    </xf>
  </cellXfs>
  <cellStyles count="6">
    <cellStyle name="Normal" xfId="4"/>
    <cellStyle name="Гиперссылка" xfId="5" builtinId="8"/>
    <cellStyle name="Обычный" xfId="0" builtinId="0"/>
    <cellStyle name="Обычный 10 2" xfId="3"/>
    <cellStyle name="Обычный 12" xfId="2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edu.kz/ru/publikaciya/nacionalnyj-sbornik-statistika-obrazovaniya-kazahstana-2024-g" TargetMode="External"/><Relationship Id="rId2" Type="http://schemas.openxmlformats.org/officeDocument/2006/relationships/hyperlink" Target="https://stat.gov.kz/ru/methodology/33/" TargetMode="External"/><Relationship Id="rId1" Type="http://schemas.openxmlformats.org/officeDocument/2006/relationships/hyperlink" Target="mailto:a.bekmirza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.bekmirzae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B60" sqref="B60"/>
    </sheetView>
  </sheetViews>
  <sheetFormatPr defaultRowHeight="12.75"/>
  <cols>
    <col min="1" max="1" width="43" style="18" customWidth="1"/>
    <col min="2" max="2" width="97.7109375" style="18" customWidth="1"/>
    <col min="3" max="256" width="9.140625" style="27"/>
    <col min="257" max="257" width="42.28515625" style="27" customWidth="1"/>
    <col min="258" max="258" width="97.7109375" style="27" customWidth="1"/>
    <col min="259" max="512" width="9.140625" style="27"/>
    <col min="513" max="513" width="42.28515625" style="27" customWidth="1"/>
    <col min="514" max="514" width="97.7109375" style="27" customWidth="1"/>
    <col min="515" max="768" width="9.140625" style="27"/>
    <col min="769" max="769" width="42.28515625" style="27" customWidth="1"/>
    <col min="770" max="770" width="97.7109375" style="27" customWidth="1"/>
    <col min="771" max="1024" width="9.140625" style="27"/>
    <col min="1025" max="1025" width="42.28515625" style="27" customWidth="1"/>
    <col min="1026" max="1026" width="97.7109375" style="27" customWidth="1"/>
    <col min="1027" max="1280" width="9.140625" style="27"/>
    <col min="1281" max="1281" width="42.28515625" style="27" customWidth="1"/>
    <col min="1282" max="1282" width="97.7109375" style="27" customWidth="1"/>
    <col min="1283" max="1536" width="9.140625" style="27"/>
    <col min="1537" max="1537" width="42.28515625" style="27" customWidth="1"/>
    <col min="1538" max="1538" width="97.7109375" style="27" customWidth="1"/>
    <col min="1539" max="1792" width="9.140625" style="27"/>
    <col min="1793" max="1793" width="42.28515625" style="27" customWidth="1"/>
    <col min="1794" max="1794" width="97.7109375" style="27" customWidth="1"/>
    <col min="1795" max="2048" width="9.140625" style="27"/>
    <col min="2049" max="2049" width="42.28515625" style="27" customWidth="1"/>
    <col min="2050" max="2050" width="97.7109375" style="27" customWidth="1"/>
    <col min="2051" max="2304" width="9.140625" style="27"/>
    <col min="2305" max="2305" width="42.28515625" style="27" customWidth="1"/>
    <col min="2306" max="2306" width="97.7109375" style="27" customWidth="1"/>
    <col min="2307" max="2560" width="9.140625" style="27"/>
    <col min="2561" max="2561" width="42.28515625" style="27" customWidth="1"/>
    <col min="2562" max="2562" width="97.7109375" style="27" customWidth="1"/>
    <col min="2563" max="2816" width="9.140625" style="27"/>
    <col min="2817" max="2817" width="42.28515625" style="27" customWidth="1"/>
    <col min="2818" max="2818" width="97.7109375" style="27" customWidth="1"/>
    <col min="2819" max="3072" width="9.140625" style="27"/>
    <col min="3073" max="3073" width="42.28515625" style="27" customWidth="1"/>
    <col min="3074" max="3074" width="97.7109375" style="27" customWidth="1"/>
    <col min="3075" max="3328" width="9.140625" style="27"/>
    <col min="3329" max="3329" width="42.28515625" style="27" customWidth="1"/>
    <col min="3330" max="3330" width="97.7109375" style="27" customWidth="1"/>
    <col min="3331" max="3584" width="9.140625" style="27"/>
    <col min="3585" max="3585" width="42.28515625" style="27" customWidth="1"/>
    <col min="3586" max="3586" width="97.7109375" style="27" customWidth="1"/>
    <col min="3587" max="3840" width="9.140625" style="27"/>
    <col min="3841" max="3841" width="42.28515625" style="27" customWidth="1"/>
    <col min="3842" max="3842" width="97.7109375" style="27" customWidth="1"/>
    <col min="3843" max="4096" width="9.140625" style="27"/>
    <col min="4097" max="4097" width="42.28515625" style="27" customWidth="1"/>
    <col min="4098" max="4098" width="97.7109375" style="27" customWidth="1"/>
    <col min="4099" max="4352" width="9.140625" style="27"/>
    <col min="4353" max="4353" width="42.28515625" style="27" customWidth="1"/>
    <col min="4354" max="4354" width="97.7109375" style="27" customWidth="1"/>
    <col min="4355" max="4608" width="9.140625" style="27"/>
    <col min="4609" max="4609" width="42.28515625" style="27" customWidth="1"/>
    <col min="4610" max="4610" width="97.7109375" style="27" customWidth="1"/>
    <col min="4611" max="4864" width="9.140625" style="27"/>
    <col min="4865" max="4865" width="42.28515625" style="27" customWidth="1"/>
    <col min="4866" max="4866" width="97.7109375" style="27" customWidth="1"/>
    <col min="4867" max="5120" width="9.140625" style="27"/>
    <col min="5121" max="5121" width="42.28515625" style="27" customWidth="1"/>
    <col min="5122" max="5122" width="97.7109375" style="27" customWidth="1"/>
    <col min="5123" max="5376" width="9.140625" style="27"/>
    <col min="5377" max="5377" width="42.28515625" style="27" customWidth="1"/>
    <col min="5378" max="5378" width="97.7109375" style="27" customWidth="1"/>
    <col min="5379" max="5632" width="9.140625" style="27"/>
    <col min="5633" max="5633" width="42.28515625" style="27" customWidth="1"/>
    <col min="5634" max="5634" width="97.7109375" style="27" customWidth="1"/>
    <col min="5635" max="5888" width="9.140625" style="27"/>
    <col min="5889" max="5889" width="42.28515625" style="27" customWidth="1"/>
    <col min="5890" max="5890" width="97.7109375" style="27" customWidth="1"/>
    <col min="5891" max="6144" width="9.140625" style="27"/>
    <col min="6145" max="6145" width="42.28515625" style="27" customWidth="1"/>
    <col min="6146" max="6146" width="97.7109375" style="27" customWidth="1"/>
    <col min="6147" max="6400" width="9.140625" style="27"/>
    <col min="6401" max="6401" width="42.28515625" style="27" customWidth="1"/>
    <col min="6402" max="6402" width="97.7109375" style="27" customWidth="1"/>
    <col min="6403" max="6656" width="9.140625" style="27"/>
    <col min="6657" max="6657" width="42.28515625" style="27" customWidth="1"/>
    <col min="6658" max="6658" width="97.7109375" style="27" customWidth="1"/>
    <col min="6659" max="6912" width="9.140625" style="27"/>
    <col min="6913" max="6913" width="42.28515625" style="27" customWidth="1"/>
    <col min="6914" max="6914" width="97.7109375" style="27" customWidth="1"/>
    <col min="6915" max="7168" width="9.140625" style="27"/>
    <col min="7169" max="7169" width="42.28515625" style="27" customWidth="1"/>
    <col min="7170" max="7170" width="97.7109375" style="27" customWidth="1"/>
    <col min="7171" max="7424" width="9.140625" style="27"/>
    <col min="7425" max="7425" width="42.28515625" style="27" customWidth="1"/>
    <col min="7426" max="7426" width="97.7109375" style="27" customWidth="1"/>
    <col min="7427" max="7680" width="9.140625" style="27"/>
    <col min="7681" max="7681" width="42.28515625" style="27" customWidth="1"/>
    <col min="7682" max="7682" width="97.7109375" style="27" customWidth="1"/>
    <col min="7683" max="7936" width="9.140625" style="27"/>
    <col min="7937" max="7937" width="42.28515625" style="27" customWidth="1"/>
    <col min="7938" max="7938" width="97.7109375" style="27" customWidth="1"/>
    <col min="7939" max="8192" width="9.140625" style="27"/>
    <col min="8193" max="8193" width="42.28515625" style="27" customWidth="1"/>
    <col min="8194" max="8194" width="97.7109375" style="27" customWidth="1"/>
    <col min="8195" max="8448" width="9.140625" style="27"/>
    <col min="8449" max="8449" width="42.28515625" style="27" customWidth="1"/>
    <col min="8450" max="8450" width="97.7109375" style="27" customWidth="1"/>
    <col min="8451" max="8704" width="9.140625" style="27"/>
    <col min="8705" max="8705" width="42.28515625" style="27" customWidth="1"/>
    <col min="8706" max="8706" width="97.7109375" style="27" customWidth="1"/>
    <col min="8707" max="8960" width="9.140625" style="27"/>
    <col min="8961" max="8961" width="42.28515625" style="27" customWidth="1"/>
    <col min="8962" max="8962" width="97.7109375" style="27" customWidth="1"/>
    <col min="8963" max="9216" width="9.140625" style="27"/>
    <col min="9217" max="9217" width="42.28515625" style="27" customWidth="1"/>
    <col min="9218" max="9218" width="97.7109375" style="27" customWidth="1"/>
    <col min="9219" max="9472" width="9.140625" style="27"/>
    <col min="9473" max="9473" width="42.28515625" style="27" customWidth="1"/>
    <col min="9474" max="9474" width="97.7109375" style="27" customWidth="1"/>
    <col min="9475" max="9728" width="9.140625" style="27"/>
    <col min="9729" max="9729" width="42.28515625" style="27" customWidth="1"/>
    <col min="9730" max="9730" width="97.7109375" style="27" customWidth="1"/>
    <col min="9731" max="9984" width="9.140625" style="27"/>
    <col min="9985" max="9985" width="42.28515625" style="27" customWidth="1"/>
    <col min="9986" max="9986" width="97.7109375" style="27" customWidth="1"/>
    <col min="9987" max="10240" width="9.140625" style="27"/>
    <col min="10241" max="10241" width="42.28515625" style="27" customWidth="1"/>
    <col min="10242" max="10242" width="97.7109375" style="27" customWidth="1"/>
    <col min="10243" max="10496" width="9.140625" style="27"/>
    <col min="10497" max="10497" width="42.28515625" style="27" customWidth="1"/>
    <col min="10498" max="10498" width="97.7109375" style="27" customWidth="1"/>
    <col min="10499" max="10752" width="9.140625" style="27"/>
    <col min="10753" max="10753" width="42.28515625" style="27" customWidth="1"/>
    <col min="10754" max="10754" width="97.7109375" style="27" customWidth="1"/>
    <col min="10755" max="11008" width="9.140625" style="27"/>
    <col min="11009" max="11009" width="42.28515625" style="27" customWidth="1"/>
    <col min="11010" max="11010" width="97.7109375" style="27" customWidth="1"/>
    <col min="11011" max="11264" width="9.140625" style="27"/>
    <col min="11265" max="11265" width="42.28515625" style="27" customWidth="1"/>
    <col min="11266" max="11266" width="97.7109375" style="27" customWidth="1"/>
    <col min="11267" max="11520" width="9.140625" style="27"/>
    <col min="11521" max="11521" width="42.28515625" style="27" customWidth="1"/>
    <col min="11522" max="11522" width="97.7109375" style="27" customWidth="1"/>
    <col min="11523" max="11776" width="9.140625" style="27"/>
    <col min="11777" max="11777" width="42.28515625" style="27" customWidth="1"/>
    <col min="11778" max="11778" width="97.7109375" style="27" customWidth="1"/>
    <col min="11779" max="12032" width="9.140625" style="27"/>
    <col min="12033" max="12033" width="42.28515625" style="27" customWidth="1"/>
    <col min="12034" max="12034" width="97.7109375" style="27" customWidth="1"/>
    <col min="12035" max="12288" width="9.140625" style="27"/>
    <col min="12289" max="12289" width="42.28515625" style="27" customWidth="1"/>
    <col min="12290" max="12290" width="97.7109375" style="27" customWidth="1"/>
    <col min="12291" max="12544" width="9.140625" style="27"/>
    <col min="12545" max="12545" width="42.28515625" style="27" customWidth="1"/>
    <col min="12546" max="12546" width="97.7109375" style="27" customWidth="1"/>
    <col min="12547" max="12800" width="9.140625" style="27"/>
    <col min="12801" max="12801" width="42.28515625" style="27" customWidth="1"/>
    <col min="12802" max="12802" width="97.7109375" style="27" customWidth="1"/>
    <col min="12803" max="13056" width="9.140625" style="27"/>
    <col min="13057" max="13057" width="42.28515625" style="27" customWidth="1"/>
    <col min="13058" max="13058" width="97.7109375" style="27" customWidth="1"/>
    <col min="13059" max="13312" width="9.140625" style="27"/>
    <col min="13313" max="13313" width="42.28515625" style="27" customWidth="1"/>
    <col min="13314" max="13314" width="97.7109375" style="27" customWidth="1"/>
    <col min="13315" max="13568" width="9.140625" style="27"/>
    <col min="13569" max="13569" width="42.28515625" style="27" customWidth="1"/>
    <col min="13570" max="13570" width="97.7109375" style="27" customWidth="1"/>
    <col min="13571" max="13824" width="9.140625" style="27"/>
    <col min="13825" max="13825" width="42.28515625" style="27" customWidth="1"/>
    <col min="13826" max="13826" width="97.7109375" style="27" customWidth="1"/>
    <col min="13827" max="14080" width="9.140625" style="27"/>
    <col min="14081" max="14081" width="42.28515625" style="27" customWidth="1"/>
    <col min="14082" max="14082" width="97.7109375" style="27" customWidth="1"/>
    <col min="14083" max="14336" width="9.140625" style="27"/>
    <col min="14337" max="14337" width="42.28515625" style="27" customWidth="1"/>
    <col min="14338" max="14338" width="97.7109375" style="27" customWidth="1"/>
    <col min="14339" max="14592" width="9.140625" style="27"/>
    <col min="14593" max="14593" width="42.28515625" style="27" customWidth="1"/>
    <col min="14594" max="14594" width="97.7109375" style="27" customWidth="1"/>
    <col min="14595" max="14848" width="9.140625" style="27"/>
    <col min="14849" max="14849" width="42.28515625" style="27" customWidth="1"/>
    <col min="14850" max="14850" width="97.7109375" style="27" customWidth="1"/>
    <col min="14851" max="15104" width="9.140625" style="27"/>
    <col min="15105" max="15105" width="42.28515625" style="27" customWidth="1"/>
    <col min="15106" max="15106" width="97.7109375" style="27" customWidth="1"/>
    <col min="15107" max="15360" width="9.140625" style="27"/>
    <col min="15361" max="15361" width="42.28515625" style="27" customWidth="1"/>
    <col min="15362" max="15362" width="97.7109375" style="27" customWidth="1"/>
    <col min="15363" max="15616" width="9.140625" style="27"/>
    <col min="15617" max="15617" width="42.28515625" style="27" customWidth="1"/>
    <col min="15618" max="15618" width="97.7109375" style="27" customWidth="1"/>
    <col min="15619" max="15872" width="9.140625" style="27"/>
    <col min="15873" max="15873" width="42.28515625" style="27" customWidth="1"/>
    <col min="15874" max="15874" width="97.7109375" style="27" customWidth="1"/>
    <col min="15875" max="16128" width="9.140625" style="27"/>
    <col min="16129" max="16129" width="42.28515625" style="27" customWidth="1"/>
    <col min="16130" max="16130" width="97.7109375" style="27" customWidth="1"/>
    <col min="16131" max="16384" width="9.140625" style="27"/>
  </cols>
  <sheetData>
    <row r="1" spans="1:13">
      <c r="A1" s="1"/>
      <c r="B1" s="1"/>
    </row>
    <row r="2" spans="1:13">
      <c r="A2" s="2" t="s">
        <v>43</v>
      </c>
      <c r="B2" s="65">
        <v>622304</v>
      </c>
    </row>
    <row r="3" spans="1:13">
      <c r="A3" s="2" t="s">
        <v>44</v>
      </c>
      <c r="B3" s="66" t="s">
        <v>99</v>
      </c>
    </row>
    <row r="4" spans="1:13">
      <c r="A4" s="2" t="s">
        <v>45</v>
      </c>
      <c r="B4" s="4" t="s">
        <v>69</v>
      </c>
    </row>
    <row r="5" spans="1:13">
      <c r="A5" s="5" t="s">
        <v>46</v>
      </c>
      <c r="B5" s="66" t="s">
        <v>99</v>
      </c>
    </row>
    <row r="6" spans="1:13">
      <c r="A6" s="5" t="s">
        <v>47</v>
      </c>
      <c r="B6" s="3" t="s">
        <v>70</v>
      </c>
    </row>
    <row r="7" spans="1:13" ht="38.25">
      <c r="A7" s="2" t="s">
        <v>48</v>
      </c>
      <c r="B7" s="6" t="s">
        <v>108</v>
      </c>
    </row>
    <row r="8" spans="1:13">
      <c r="A8" s="2" t="s">
        <v>49</v>
      </c>
      <c r="B8" s="7" t="s">
        <v>107</v>
      </c>
    </row>
    <row r="9" spans="1:13">
      <c r="A9" s="2" t="s">
        <v>50</v>
      </c>
      <c r="B9" s="6" t="s">
        <v>106</v>
      </c>
    </row>
    <row r="10" spans="1:13">
      <c r="A10" s="2" t="s">
        <v>51</v>
      </c>
      <c r="B10" s="6" t="s">
        <v>115</v>
      </c>
    </row>
    <row r="11" spans="1:13" ht="51">
      <c r="A11" s="2" t="s">
        <v>52</v>
      </c>
      <c r="B11" s="8" t="s">
        <v>98</v>
      </c>
      <c r="M11" s="63"/>
    </row>
    <row r="12" spans="1:13">
      <c r="A12" s="2" t="s">
        <v>53</v>
      </c>
      <c r="B12" s="9" t="s">
        <v>54</v>
      </c>
      <c r="M12" s="63"/>
    </row>
    <row r="13" spans="1:13">
      <c r="A13" s="10" t="s">
        <v>55</v>
      </c>
      <c r="B13" s="67" t="s">
        <v>104</v>
      </c>
      <c r="D13" s="27" t="s">
        <v>56</v>
      </c>
      <c r="M13" s="63"/>
    </row>
    <row r="14" spans="1:13">
      <c r="A14" s="10" t="s">
        <v>57</v>
      </c>
      <c r="B14" s="67" t="s">
        <v>105</v>
      </c>
      <c r="M14" s="63"/>
    </row>
    <row r="15" spans="1:13">
      <c r="A15" s="10" t="s">
        <v>58</v>
      </c>
      <c r="B15" s="11"/>
      <c r="M15" s="63"/>
    </row>
    <row r="16" spans="1:13">
      <c r="A16" s="2" t="s">
        <v>59</v>
      </c>
      <c r="B16" s="12">
        <v>45736</v>
      </c>
      <c r="M16" s="63"/>
    </row>
    <row r="17" spans="1:13">
      <c r="A17" s="2" t="s">
        <v>60</v>
      </c>
      <c r="B17" s="12">
        <v>46068</v>
      </c>
      <c r="M17" s="64"/>
    </row>
    <row r="18" spans="1:13">
      <c r="A18" s="2" t="s">
        <v>61</v>
      </c>
      <c r="B18" s="13" t="s">
        <v>62</v>
      </c>
      <c r="M18" s="63"/>
    </row>
    <row r="19" spans="1:13">
      <c r="A19" s="2" t="s">
        <v>63</v>
      </c>
      <c r="B19" s="13" t="s">
        <v>64</v>
      </c>
      <c r="M19" s="64"/>
    </row>
    <row r="20" spans="1:13">
      <c r="A20" s="2" t="s">
        <v>65</v>
      </c>
      <c r="B20" s="14" t="s">
        <v>66</v>
      </c>
      <c r="M20" s="63"/>
    </row>
    <row r="21" spans="1:13">
      <c r="A21" s="2" t="s">
        <v>67</v>
      </c>
      <c r="B21" s="15" t="s">
        <v>68</v>
      </c>
      <c r="M21" s="64"/>
    </row>
    <row r="22" spans="1:13">
      <c r="A22" s="16"/>
      <c r="B22" s="17"/>
    </row>
    <row r="23" spans="1:13">
      <c r="M23" s="64"/>
    </row>
    <row r="24" spans="1:13">
      <c r="M24" s="63"/>
    </row>
    <row r="25" spans="1:13">
      <c r="M25" s="64"/>
    </row>
    <row r="26" spans="1:13">
      <c r="M26" s="63"/>
    </row>
  </sheetData>
  <hyperlinks>
    <hyperlink ref="B21" r:id="rId1"/>
    <hyperlink ref="B13" r:id="rId2"/>
    <hyperlink ref="B14" r:id="rId3"/>
  </hyperlinks>
  <pageMargins left="0.7" right="0.7" top="0.75" bottom="0.75" header="0.3" footer="0.3"/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topLeftCell="B1" workbookViewId="0">
      <selection activeCell="B59" sqref="B59"/>
    </sheetView>
  </sheetViews>
  <sheetFormatPr defaultRowHeight="12.75"/>
  <cols>
    <col min="1" max="1" width="4.42578125" style="19" customWidth="1"/>
    <col min="2" max="2" width="113.5703125" style="19" customWidth="1"/>
    <col min="3" max="256" width="8.85546875" style="19"/>
    <col min="257" max="257" width="4.42578125" style="19" customWidth="1"/>
    <col min="258" max="258" width="113.5703125" style="19" customWidth="1"/>
    <col min="259" max="512" width="8.85546875" style="19"/>
    <col min="513" max="513" width="4.42578125" style="19" customWidth="1"/>
    <col min="514" max="514" width="113.5703125" style="19" customWidth="1"/>
    <col min="515" max="768" width="8.85546875" style="19"/>
    <col min="769" max="769" width="4.42578125" style="19" customWidth="1"/>
    <col min="770" max="770" width="113.5703125" style="19" customWidth="1"/>
    <col min="771" max="1024" width="8.85546875" style="19"/>
    <col min="1025" max="1025" width="4.42578125" style="19" customWidth="1"/>
    <col min="1026" max="1026" width="113.5703125" style="19" customWidth="1"/>
    <col min="1027" max="1280" width="8.85546875" style="19"/>
    <col min="1281" max="1281" width="4.42578125" style="19" customWidth="1"/>
    <col min="1282" max="1282" width="113.5703125" style="19" customWidth="1"/>
    <col min="1283" max="1536" width="8.85546875" style="19"/>
    <col min="1537" max="1537" width="4.42578125" style="19" customWidth="1"/>
    <col min="1538" max="1538" width="113.5703125" style="19" customWidth="1"/>
    <col min="1539" max="1792" width="8.85546875" style="19"/>
    <col min="1793" max="1793" width="4.42578125" style="19" customWidth="1"/>
    <col min="1794" max="1794" width="113.5703125" style="19" customWidth="1"/>
    <col min="1795" max="2048" width="8.85546875" style="19"/>
    <col min="2049" max="2049" width="4.42578125" style="19" customWidth="1"/>
    <col min="2050" max="2050" width="113.5703125" style="19" customWidth="1"/>
    <col min="2051" max="2304" width="8.85546875" style="19"/>
    <col min="2305" max="2305" width="4.42578125" style="19" customWidth="1"/>
    <col min="2306" max="2306" width="113.5703125" style="19" customWidth="1"/>
    <col min="2307" max="2560" width="8.85546875" style="19"/>
    <col min="2561" max="2561" width="4.42578125" style="19" customWidth="1"/>
    <col min="2562" max="2562" width="113.5703125" style="19" customWidth="1"/>
    <col min="2563" max="2816" width="8.85546875" style="19"/>
    <col min="2817" max="2817" width="4.42578125" style="19" customWidth="1"/>
    <col min="2818" max="2818" width="113.5703125" style="19" customWidth="1"/>
    <col min="2819" max="3072" width="8.85546875" style="19"/>
    <col min="3073" max="3073" width="4.42578125" style="19" customWidth="1"/>
    <col min="3074" max="3074" width="113.5703125" style="19" customWidth="1"/>
    <col min="3075" max="3328" width="8.85546875" style="19"/>
    <col min="3329" max="3329" width="4.42578125" style="19" customWidth="1"/>
    <col min="3330" max="3330" width="113.5703125" style="19" customWidth="1"/>
    <col min="3331" max="3584" width="8.85546875" style="19"/>
    <col min="3585" max="3585" width="4.42578125" style="19" customWidth="1"/>
    <col min="3586" max="3586" width="113.5703125" style="19" customWidth="1"/>
    <col min="3587" max="3840" width="8.85546875" style="19"/>
    <col min="3841" max="3841" width="4.42578125" style="19" customWidth="1"/>
    <col min="3842" max="3842" width="113.5703125" style="19" customWidth="1"/>
    <col min="3843" max="4096" width="8.85546875" style="19"/>
    <col min="4097" max="4097" width="4.42578125" style="19" customWidth="1"/>
    <col min="4098" max="4098" width="113.5703125" style="19" customWidth="1"/>
    <col min="4099" max="4352" width="8.85546875" style="19"/>
    <col min="4353" max="4353" width="4.42578125" style="19" customWidth="1"/>
    <col min="4354" max="4354" width="113.5703125" style="19" customWidth="1"/>
    <col min="4355" max="4608" width="8.85546875" style="19"/>
    <col min="4609" max="4609" width="4.42578125" style="19" customWidth="1"/>
    <col min="4610" max="4610" width="113.5703125" style="19" customWidth="1"/>
    <col min="4611" max="4864" width="8.85546875" style="19"/>
    <col min="4865" max="4865" width="4.42578125" style="19" customWidth="1"/>
    <col min="4866" max="4866" width="113.5703125" style="19" customWidth="1"/>
    <col min="4867" max="5120" width="8.85546875" style="19"/>
    <col min="5121" max="5121" width="4.42578125" style="19" customWidth="1"/>
    <col min="5122" max="5122" width="113.5703125" style="19" customWidth="1"/>
    <col min="5123" max="5376" width="8.85546875" style="19"/>
    <col min="5377" max="5377" width="4.42578125" style="19" customWidth="1"/>
    <col min="5378" max="5378" width="113.5703125" style="19" customWidth="1"/>
    <col min="5379" max="5632" width="8.85546875" style="19"/>
    <col min="5633" max="5633" width="4.42578125" style="19" customWidth="1"/>
    <col min="5634" max="5634" width="113.5703125" style="19" customWidth="1"/>
    <col min="5635" max="5888" width="8.85546875" style="19"/>
    <col min="5889" max="5889" width="4.42578125" style="19" customWidth="1"/>
    <col min="5890" max="5890" width="113.5703125" style="19" customWidth="1"/>
    <col min="5891" max="6144" width="8.85546875" style="19"/>
    <col min="6145" max="6145" width="4.42578125" style="19" customWidth="1"/>
    <col min="6146" max="6146" width="113.5703125" style="19" customWidth="1"/>
    <col min="6147" max="6400" width="8.85546875" style="19"/>
    <col min="6401" max="6401" width="4.42578125" style="19" customWidth="1"/>
    <col min="6402" max="6402" width="113.5703125" style="19" customWidth="1"/>
    <col min="6403" max="6656" width="8.85546875" style="19"/>
    <col min="6657" max="6657" width="4.42578125" style="19" customWidth="1"/>
    <col min="6658" max="6658" width="113.5703125" style="19" customWidth="1"/>
    <col min="6659" max="6912" width="8.85546875" style="19"/>
    <col min="6913" max="6913" width="4.42578125" style="19" customWidth="1"/>
    <col min="6914" max="6914" width="113.5703125" style="19" customWidth="1"/>
    <col min="6915" max="7168" width="8.85546875" style="19"/>
    <col min="7169" max="7169" width="4.42578125" style="19" customWidth="1"/>
    <col min="7170" max="7170" width="113.5703125" style="19" customWidth="1"/>
    <col min="7171" max="7424" width="8.85546875" style="19"/>
    <col min="7425" max="7425" width="4.42578125" style="19" customWidth="1"/>
    <col min="7426" max="7426" width="113.5703125" style="19" customWidth="1"/>
    <col min="7427" max="7680" width="8.85546875" style="19"/>
    <col min="7681" max="7681" width="4.42578125" style="19" customWidth="1"/>
    <col min="7682" max="7682" width="113.5703125" style="19" customWidth="1"/>
    <col min="7683" max="7936" width="8.85546875" style="19"/>
    <col min="7937" max="7937" width="4.42578125" style="19" customWidth="1"/>
    <col min="7938" max="7938" width="113.5703125" style="19" customWidth="1"/>
    <col min="7939" max="8192" width="8.85546875" style="19"/>
    <col min="8193" max="8193" width="4.42578125" style="19" customWidth="1"/>
    <col min="8194" max="8194" width="113.5703125" style="19" customWidth="1"/>
    <col min="8195" max="8448" width="8.85546875" style="19"/>
    <col min="8449" max="8449" width="4.42578125" style="19" customWidth="1"/>
    <col min="8450" max="8450" width="113.5703125" style="19" customWidth="1"/>
    <col min="8451" max="8704" width="8.85546875" style="19"/>
    <col min="8705" max="8705" width="4.42578125" style="19" customWidth="1"/>
    <col min="8706" max="8706" width="113.5703125" style="19" customWidth="1"/>
    <col min="8707" max="8960" width="8.85546875" style="19"/>
    <col min="8961" max="8961" width="4.42578125" style="19" customWidth="1"/>
    <col min="8962" max="8962" width="113.5703125" style="19" customWidth="1"/>
    <col min="8963" max="9216" width="8.85546875" style="19"/>
    <col min="9217" max="9217" width="4.42578125" style="19" customWidth="1"/>
    <col min="9218" max="9218" width="113.5703125" style="19" customWidth="1"/>
    <col min="9219" max="9472" width="8.85546875" style="19"/>
    <col min="9473" max="9473" width="4.42578125" style="19" customWidth="1"/>
    <col min="9474" max="9474" width="113.5703125" style="19" customWidth="1"/>
    <col min="9475" max="9728" width="8.85546875" style="19"/>
    <col min="9729" max="9729" width="4.42578125" style="19" customWidth="1"/>
    <col min="9730" max="9730" width="113.5703125" style="19" customWidth="1"/>
    <col min="9731" max="9984" width="8.85546875" style="19"/>
    <col min="9985" max="9985" width="4.42578125" style="19" customWidth="1"/>
    <col min="9986" max="9986" width="113.5703125" style="19" customWidth="1"/>
    <col min="9987" max="10240" width="8.85546875" style="19"/>
    <col min="10241" max="10241" width="4.42578125" style="19" customWidth="1"/>
    <col min="10242" max="10242" width="113.5703125" style="19" customWidth="1"/>
    <col min="10243" max="10496" width="8.85546875" style="19"/>
    <col min="10497" max="10497" width="4.42578125" style="19" customWidth="1"/>
    <col min="10498" max="10498" width="113.5703125" style="19" customWidth="1"/>
    <col min="10499" max="10752" width="8.85546875" style="19"/>
    <col min="10753" max="10753" width="4.42578125" style="19" customWidth="1"/>
    <col min="10754" max="10754" width="113.5703125" style="19" customWidth="1"/>
    <col min="10755" max="11008" width="8.85546875" style="19"/>
    <col min="11009" max="11009" width="4.42578125" style="19" customWidth="1"/>
    <col min="11010" max="11010" width="113.5703125" style="19" customWidth="1"/>
    <col min="11011" max="11264" width="8.85546875" style="19"/>
    <col min="11265" max="11265" width="4.42578125" style="19" customWidth="1"/>
    <col min="11266" max="11266" width="113.5703125" style="19" customWidth="1"/>
    <col min="11267" max="11520" width="8.85546875" style="19"/>
    <col min="11521" max="11521" width="4.42578125" style="19" customWidth="1"/>
    <col min="11522" max="11522" width="113.5703125" style="19" customWidth="1"/>
    <col min="11523" max="11776" width="8.85546875" style="19"/>
    <col min="11777" max="11777" width="4.42578125" style="19" customWidth="1"/>
    <col min="11778" max="11778" width="113.5703125" style="19" customWidth="1"/>
    <col min="11779" max="12032" width="8.85546875" style="19"/>
    <col min="12033" max="12033" width="4.42578125" style="19" customWidth="1"/>
    <col min="12034" max="12034" width="113.5703125" style="19" customWidth="1"/>
    <col min="12035" max="12288" width="8.85546875" style="19"/>
    <col min="12289" max="12289" width="4.42578125" style="19" customWidth="1"/>
    <col min="12290" max="12290" width="113.5703125" style="19" customWidth="1"/>
    <col min="12291" max="12544" width="8.85546875" style="19"/>
    <col min="12545" max="12545" width="4.42578125" style="19" customWidth="1"/>
    <col min="12546" max="12546" width="113.5703125" style="19" customWidth="1"/>
    <col min="12547" max="12800" width="8.85546875" style="19"/>
    <col min="12801" max="12801" width="4.42578125" style="19" customWidth="1"/>
    <col min="12802" max="12802" width="113.5703125" style="19" customWidth="1"/>
    <col min="12803" max="13056" width="8.85546875" style="19"/>
    <col min="13057" max="13057" width="4.42578125" style="19" customWidth="1"/>
    <col min="13058" max="13058" width="113.5703125" style="19" customWidth="1"/>
    <col min="13059" max="13312" width="8.85546875" style="19"/>
    <col min="13313" max="13313" width="4.42578125" style="19" customWidth="1"/>
    <col min="13314" max="13314" width="113.5703125" style="19" customWidth="1"/>
    <col min="13315" max="13568" width="8.85546875" style="19"/>
    <col min="13569" max="13569" width="4.42578125" style="19" customWidth="1"/>
    <col min="13570" max="13570" width="113.5703125" style="19" customWidth="1"/>
    <col min="13571" max="13824" width="8.85546875" style="19"/>
    <col min="13825" max="13825" width="4.42578125" style="19" customWidth="1"/>
    <col min="13826" max="13826" width="113.5703125" style="19" customWidth="1"/>
    <col min="13827" max="14080" width="8.85546875" style="19"/>
    <col min="14081" max="14081" width="4.42578125" style="19" customWidth="1"/>
    <col min="14082" max="14082" width="113.5703125" style="19" customWidth="1"/>
    <col min="14083" max="14336" width="8.85546875" style="19"/>
    <col min="14337" max="14337" width="4.42578125" style="19" customWidth="1"/>
    <col min="14338" max="14338" width="113.5703125" style="19" customWidth="1"/>
    <col min="14339" max="14592" width="8.85546875" style="19"/>
    <col min="14593" max="14593" width="4.42578125" style="19" customWidth="1"/>
    <col min="14594" max="14594" width="113.5703125" style="19" customWidth="1"/>
    <col min="14595" max="14848" width="8.85546875" style="19"/>
    <col min="14849" max="14849" width="4.42578125" style="19" customWidth="1"/>
    <col min="14850" max="14850" width="113.5703125" style="19" customWidth="1"/>
    <col min="14851" max="15104" width="8.85546875" style="19"/>
    <col min="15105" max="15105" width="4.42578125" style="19" customWidth="1"/>
    <col min="15106" max="15106" width="113.5703125" style="19" customWidth="1"/>
    <col min="15107" max="15360" width="8.85546875" style="19"/>
    <col min="15361" max="15361" width="4.42578125" style="19" customWidth="1"/>
    <col min="15362" max="15362" width="113.5703125" style="19" customWidth="1"/>
    <col min="15363" max="15616" width="8.85546875" style="19"/>
    <col min="15617" max="15617" width="4.42578125" style="19" customWidth="1"/>
    <col min="15618" max="15618" width="113.5703125" style="19" customWidth="1"/>
    <col min="15619" max="15872" width="8.85546875" style="19"/>
    <col min="15873" max="15873" width="4.42578125" style="19" customWidth="1"/>
    <col min="15874" max="15874" width="113.5703125" style="19" customWidth="1"/>
    <col min="15875" max="16128" width="8.85546875" style="19"/>
    <col min="16129" max="16129" width="4.42578125" style="19" customWidth="1"/>
    <col min="16130" max="16130" width="113.5703125" style="19" customWidth="1"/>
    <col min="16131" max="16384" width="8.85546875" style="19"/>
  </cols>
  <sheetData>
    <row r="2" spans="2:2">
      <c r="B2" s="20"/>
    </row>
    <row r="6" spans="2:2">
      <c r="B6" s="21" t="s">
        <v>71</v>
      </c>
    </row>
    <row r="7" spans="2:2">
      <c r="B7" s="21" t="s">
        <v>72</v>
      </c>
    </row>
    <row r="8" spans="2:2">
      <c r="B8" s="21" t="s">
        <v>73</v>
      </c>
    </row>
    <row r="9" spans="2:2">
      <c r="B9" s="21" t="s">
        <v>74</v>
      </c>
    </row>
    <row r="10" spans="2:2">
      <c r="B10" s="21" t="s">
        <v>75</v>
      </c>
    </row>
    <row r="11" spans="2:2">
      <c r="B11" s="21"/>
    </row>
    <row r="12" spans="2:2">
      <c r="B12" s="22" t="s">
        <v>76</v>
      </c>
    </row>
    <row r="13" spans="2:2">
      <c r="B13" s="21"/>
    </row>
    <row r="14" spans="2:2">
      <c r="B14" s="21"/>
    </row>
    <row r="18" spans="2:2">
      <c r="B18" s="23" t="s">
        <v>77</v>
      </c>
    </row>
  </sheetData>
  <hyperlinks>
    <hyperlink ref="B21" r:id="rId1" display="a.bekmirzaeva@aspire.gov.kz 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zoomScale="90" zoomScaleNormal="90" workbookViewId="0">
      <selection activeCell="X16" sqref="X16"/>
    </sheetView>
  </sheetViews>
  <sheetFormatPr defaultColWidth="8.85546875" defaultRowHeight="12.75"/>
  <cols>
    <col min="1" max="1" width="11.28515625" style="26" customWidth="1"/>
    <col min="2" max="2" width="26.7109375" style="26" customWidth="1"/>
    <col min="3" max="20" width="12.28515625" style="28" customWidth="1"/>
    <col min="21" max="21" width="12.140625" style="28" customWidth="1"/>
    <col min="22" max="26" width="8.7109375" style="28" customWidth="1"/>
    <col min="27" max="43" width="8.7109375" style="26" customWidth="1"/>
    <col min="44" max="44" width="9.7109375" style="26" customWidth="1"/>
    <col min="45" max="49" width="8.7109375" style="26" customWidth="1"/>
    <col min="50" max="50" width="9.85546875" style="26" customWidth="1"/>
    <col min="51" max="55" width="8.7109375" style="26" customWidth="1"/>
    <col min="56" max="56" width="9.5703125" style="26" customWidth="1"/>
    <col min="57" max="61" width="8.7109375" style="26" customWidth="1"/>
    <col min="62" max="62" width="9.85546875" style="26" customWidth="1"/>
    <col min="63" max="16384" width="8.85546875" style="26"/>
  </cols>
  <sheetData>
    <row r="1" spans="1:56" ht="16.5" customHeight="1"/>
    <row r="2" spans="1:56" s="62" customFormat="1" ht="30.75" customHeight="1">
      <c r="A2" s="60" t="s">
        <v>100</v>
      </c>
      <c r="B2" s="75" t="s">
        <v>99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</row>
    <row r="3" spans="1:56" ht="16.5" customHeight="1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30"/>
      <c r="R3" s="29"/>
      <c r="S3" s="31"/>
      <c r="T3" s="31" t="s">
        <v>24</v>
      </c>
      <c r="U3" s="29"/>
      <c r="V3" s="29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</row>
    <row r="4" spans="1:56" s="33" customFormat="1" ht="16.5" customHeight="1">
      <c r="A4" s="32" t="s">
        <v>78</v>
      </c>
      <c r="B4" s="50"/>
      <c r="C4" s="51" t="s">
        <v>18</v>
      </c>
      <c r="D4" s="51" t="s">
        <v>19</v>
      </c>
      <c r="E4" s="51" t="s">
        <v>20</v>
      </c>
      <c r="F4" s="51" t="s">
        <v>21</v>
      </c>
      <c r="G4" s="51" t="s">
        <v>22</v>
      </c>
      <c r="H4" s="51" t="s">
        <v>23</v>
      </c>
      <c r="I4" s="51" t="s">
        <v>102</v>
      </c>
      <c r="J4" s="51" t="s">
        <v>0</v>
      </c>
      <c r="K4" s="51" t="s">
        <v>1</v>
      </c>
      <c r="L4" s="51" t="s">
        <v>2</v>
      </c>
      <c r="M4" s="52" t="s">
        <v>3</v>
      </c>
      <c r="N4" s="52" t="s">
        <v>27</v>
      </c>
      <c r="O4" s="52" t="s">
        <v>29</v>
      </c>
      <c r="P4" s="53" t="s">
        <v>36</v>
      </c>
      <c r="Q4" s="53" t="s">
        <v>39</v>
      </c>
      <c r="R4" s="53" t="s">
        <v>41</v>
      </c>
      <c r="S4" s="53" t="s">
        <v>42</v>
      </c>
      <c r="T4" s="53" t="s">
        <v>116</v>
      </c>
    </row>
    <row r="5" spans="1:56" s="33" customFormat="1" ht="16.5" customHeight="1">
      <c r="B5" s="72" t="s">
        <v>30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Q5" s="34"/>
      <c r="R5" s="34"/>
    </row>
    <row r="6" spans="1:56" s="33" customFormat="1" ht="16.5" customHeight="1">
      <c r="B6" s="35" t="s">
        <v>4</v>
      </c>
      <c r="C6" s="36">
        <v>152199</v>
      </c>
      <c r="D6" s="36">
        <v>142976</v>
      </c>
      <c r="E6" s="36">
        <v>151448</v>
      </c>
      <c r="F6" s="36">
        <v>172762</v>
      </c>
      <c r="G6" s="36">
        <v>168774</v>
      </c>
      <c r="H6" s="36">
        <v>149895</v>
      </c>
      <c r="I6" s="36">
        <v>133309</v>
      </c>
      <c r="J6" s="36">
        <v>129406</v>
      </c>
      <c r="K6" s="36">
        <v>127369</v>
      </c>
      <c r="L6" s="36">
        <v>127414</v>
      </c>
      <c r="M6" s="36">
        <v>143089</v>
      </c>
      <c r="N6" s="36">
        <v>117204</v>
      </c>
      <c r="O6" s="34">
        <v>140643</v>
      </c>
      <c r="P6" s="36">
        <v>161430</v>
      </c>
      <c r="Q6" s="34">
        <v>168306</v>
      </c>
      <c r="R6" s="34">
        <v>171469</v>
      </c>
      <c r="S6" s="34">
        <v>184022</v>
      </c>
      <c r="T6" s="33">
        <v>213831</v>
      </c>
    </row>
    <row r="7" spans="1:56" s="33" customFormat="1" ht="16.5" customHeight="1">
      <c r="A7" s="37">
        <v>100000000</v>
      </c>
      <c r="B7" s="38" t="s">
        <v>112</v>
      </c>
      <c r="C7" s="39" t="s">
        <v>40</v>
      </c>
      <c r="D7" s="39" t="s">
        <v>40</v>
      </c>
      <c r="E7" s="39" t="s">
        <v>40</v>
      </c>
      <c r="F7" s="39" t="s">
        <v>40</v>
      </c>
      <c r="G7" s="39" t="s">
        <v>40</v>
      </c>
      <c r="H7" s="39" t="s">
        <v>40</v>
      </c>
      <c r="I7" s="39" t="s">
        <v>40</v>
      </c>
      <c r="J7" s="39" t="s">
        <v>40</v>
      </c>
      <c r="K7" s="39" t="s">
        <v>40</v>
      </c>
      <c r="L7" s="39" t="s">
        <v>40</v>
      </c>
      <c r="M7" s="39" t="s">
        <v>40</v>
      </c>
      <c r="N7" s="39" t="s">
        <v>40</v>
      </c>
      <c r="O7" s="39" t="s">
        <v>40</v>
      </c>
      <c r="P7" s="39" t="s">
        <v>40</v>
      </c>
      <c r="Q7" s="34">
        <v>5012</v>
      </c>
      <c r="R7" s="34">
        <v>4733</v>
      </c>
      <c r="S7" s="34">
        <v>5130</v>
      </c>
      <c r="T7" s="33">
        <v>5603</v>
      </c>
    </row>
    <row r="8" spans="1:56" s="33" customFormat="1" ht="16.5" customHeight="1">
      <c r="A8" s="40" t="s">
        <v>79</v>
      </c>
      <c r="B8" s="38" t="s">
        <v>5</v>
      </c>
      <c r="C8" s="36">
        <v>6380</v>
      </c>
      <c r="D8" s="36">
        <v>6083</v>
      </c>
      <c r="E8" s="36">
        <v>5985</v>
      </c>
      <c r="F8" s="36">
        <v>6220</v>
      </c>
      <c r="G8" s="36">
        <v>6134</v>
      </c>
      <c r="H8" s="36">
        <v>5161</v>
      </c>
      <c r="I8" s="36">
        <v>4513</v>
      </c>
      <c r="J8" s="36">
        <v>4605</v>
      </c>
      <c r="K8" s="36">
        <v>4792</v>
      </c>
      <c r="L8" s="36">
        <v>4539</v>
      </c>
      <c r="M8" s="36">
        <v>5323</v>
      </c>
      <c r="N8" s="36">
        <v>4281</v>
      </c>
      <c r="O8" s="34">
        <v>4787</v>
      </c>
      <c r="P8" s="36">
        <v>5457</v>
      </c>
      <c r="Q8" s="34">
        <v>5068</v>
      </c>
      <c r="R8" s="34">
        <v>4904</v>
      </c>
      <c r="S8" s="34">
        <v>5481</v>
      </c>
      <c r="T8" s="33">
        <v>6242</v>
      </c>
    </row>
    <row r="9" spans="1:56" s="33" customFormat="1" ht="16.5" customHeight="1">
      <c r="A9" s="41" t="s">
        <v>80</v>
      </c>
      <c r="B9" s="38" t="s">
        <v>6</v>
      </c>
      <c r="C9" s="36">
        <v>7447</v>
      </c>
      <c r="D9" s="36">
        <v>6614</v>
      </c>
      <c r="E9" s="36">
        <v>6819</v>
      </c>
      <c r="F9" s="36">
        <v>8762</v>
      </c>
      <c r="G9" s="36">
        <v>8204</v>
      </c>
      <c r="H9" s="36">
        <v>7130</v>
      </c>
      <c r="I9" s="36">
        <v>6586</v>
      </c>
      <c r="J9" s="36">
        <v>6530</v>
      </c>
      <c r="K9" s="36">
        <v>6716</v>
      </c>
      <c r="L9" s="36">
        <v>6297</v>
      </c>
      <c r="M9" s="36">
        <v>7000</v>
      </c>
      <c r="N9" s="36">
        <v>5543</v>
      </c>
      <c r="O9" s="34">
        <v>6686</v>
      </c>
      <c r="P9" s="36">
        <v>7597</v>
      </c>
      <c r="Q9" s="34">
        <v>8235</v>
      </c>
      <c r="R9" s="34">
        <v>8286</v>
      </c>
      <c r="S9" s="34">
        <v>9368</v>
      </c>
      <c r="T9" s="33">
        <v>10614</v>
      </c>
    </row>
    <row r="10" spans="1:56" s="33" customFormat="1" ht="16.5" customHeight="1">
      <c r="A10" s="41" t="s">
        <v>81</v>
      </c>
      <c r="B10" s="38" t="s">
        <v>7</v>
      </c>
      <c r="C10" s="36">
        <v>16233</v>
      </c>
      <c r="D10" s="36">
        <v>15217</v>
      </c>
      <c r="E10" s="36">
        <v>17020</v>
      </c>
      <c r="F10" s="36">
        <v>19165</v>
      </c>
      <c r="G10" s="36">
        <v>19500</v>
      </c>
      <c r="H10" s="36">
        <v>16225</v>
      </c>
      <c r="I10" s="36">
        <v>14204</v>
      </c>
      <c r="J10" s="36">
        <v>14342</v>
      </c>
      <c r="K10" s="36">
        <v>13471</v>
      </c>
      <c r="L10" s="36">
        <v>14227</v>
      </c>
      <c r="M10" s="36">
        <v>16653</v>
      </c>
      <c r="N10" s="36">
        <v>13296</v>
      </c>
      <c r="O10" s="34">
        <v>15218</v>
      </c>
      <c r="P10" s="36">
        <v>18280</v>
      </c>
      <c r="Q10" s="34">
        <v>12456</v>
      </c>
      <c r="R10" s="34">
        <v>13239</v>
      </c>
      <c r="S10" s="34">
        <v>14777</v>
      </c>
      <c r="T10" s="33">
        <v>18335</v>
      </c>
    </row>
    <row r="11" spans="1:56" s="33" customFormat="1" ht="16.5" customHeight="1">
      <c r="A11" s="41" t="s">
        <v>82</v>
      </c>
      <c r="B11" s="38" t="s">
        <v>8</v>
      </c>
      <c r="C11" s="36">
        <v>5208</v>
      </c>
      <c r="D11" s="36">
        <v>4426</v>
      </c>
      <c r="E11" s="36">
        <v>4719</v>
      </c>
      <c r="F11" s="36">
        <v>5964</v>
      </c>
      <c r="G11" s="36">
        <v>5911</v>
      </c>
      <c r="H11" s="36">
        <v>5221</v>
      </c>
      <c r="I11" s="36">
        <v>4875</v>
      </c>
      <c r="J11" s="36">
        <v>5004</v>
      </c>
      <c r="K11" s="36">
        <v>4726</v>
      </c>
      <c r="L11" s="36">
        <v>4277</v>
      </c>
      <c r="M11" s="36">
        <v>5237</v>
      </c>
      <c r="N11" s="36">
        <v>4254</v>
      </c>
      <c r="O11" s="34">
        <v>5365</v>
      </c>
      <c r="P11" s="36">
        <v>6028</v>
      </c>
      <c r="Q11" s="34">
        <v>6217</v>
      </c>
      <c r="R11" s="34">
        <v>6186</v>
      </c>
      <c r="S11" s="34">
        <v>5991</v>
      </c>
      <c r="T11" s="33">
        <v>7500</v>
      </c>
    </row>
    <row r="12" spans="1:56" s="33" customFormat="1" ht="16.5" customHeight="1">
      <c r="A12" s="41" t="s">
        <v>83</v>
      </c>
      <c r="B12" s="38" t="s">
        <v>9</v>
      </c>
      <c r="C12" s="36">
        <v>6896</v>
      </c>
      <c r="D12" s="36">
        <v>6410</v>
      </c>
      <c r="E12" s="36">
        <v>6475</v>
      </c>
      <c r="F12" s="36">
        <v>7186</v>
      </c>
      <c r="G12" s="36">
        <v>6457</v>
      </c>
      <c r="H12" s="36">
        <v>5832</v>
      </c>
      <c r="I12" s="36">
        <v>5011</v>
      </c>
      <c r="J12" s="36">
        <v>4917</v>
      </c>
      <c r="K12" s="36">
        <v>4920</v>
      </c>
      <c r="L12" s="36">
        <v>4292</v>
      </c>
      <c r="M12" s="36">
        <v>5082</v>
      </c>
      <c r="N12" s="36">
        <v>4281</v>
      </c>
      <c r="O12" s="34">
        <v>5276</v>
      </c>
      <c r="P12" s="36">
        <v>6026</v>
      </c>
      <c r="Q12" s="34">
        <v>5886</v>
      </c>
      <c r="R12" s="34">
        <v>5858</v>
      </c>
      <c r="S12" s="34">
        <v>6498</v>
      </c>
      <c r="T12" s="33">
        <v>7380</v>
      </c>
    </row>
    <row r="13" spans="1:56" s="33" customFormat="1" ht="16.5" customHeight="1">
      <c r="A13" s="41" t="s">
        <v>84</v>
      </c>
      <c r="B13" s="38" t="s">
        <v>10</v>
      </c>
      <c r="C13" s="36">
        <v>9965</v>
      </c>
      <c r="D13" s="36">
        <v>9588</v>
      </c>
      <c r="E13" s="36">
        <v>10919</v>
      </c>
      <c r="F13" s="36">
        <v>12208</v>
      </c>
      <c r="G13" s="36">
        <v>11860</v>
      </c>
      <c r="H13" s="36">
        <v>10282</v>
      </c>
      <c r="I13" s="36">
        <v>9349</v>
      </c>
      <c r="J13" s="36">
        <v>8855</v>
      </c>
      <c r="K13" s="36">
        <v>7884</v>
      </c>
      <c r="L13" s="36">
        <v>8605</v>
      </c>
      <c r="M13" s="36">
        <v>9499</v>
      </c>
      <c r="N13" s="36">
        <v>7178</v>
      </c>
      <c r="O13" s="34">
        <v>9277</v>
      </c>
      <c r="P13" s="36">
        <v>11348</v>
      </c>
      <c r="Q13" s="34">
        <v>11817</v>
      </c>
      <c r="R13" s="34">
        <v>12159</v>
      </c>
      <c r="S13" s="34">
        <v>12628</v>
      </c>
      <c r="T13" s="33">
        <v>14877</v>
      </c>
    </row>
    <row r="14" spans="1:56" s="33" customFormat="1" ht="16.5" customHeight="1">
      <c r="A14" s="41" t="s">
        <v>85</v>
      </c>
      <c r="B14" s="42" t="s">
        <v>113</v>
      </c>
      <c r="C14" s="39" t="s">
        <v>40</v>
      </c>
      <c r="D14" s="39" t="s">
        <v>40</v>
      </c>
      <c r="E14" s="39" t="s">
        <v>40</v>
      </c>
      <c r="F14" s="39" t="s">
        <v>40</v>
      </c>
      <c r="G14" s="39" t="s">
        <v>40</v>
      </c>
      <c r="H14" s="39" t="s">
        <v>40</v>
      </c>
      <c r="I14" s="39" t="s">
        <v>40</v>
      </c>
      <c r="J14" s="39" t="s">
        <v>40</v>
      </c>
      <c r="K14" s="39" t="s">
        <v>40</v>
      </c>
      <c r="L14" s="39" t="s">
        <v>40</v>
      </c>
      <c r="M14" s="39" t="s">
        <v>40</v>
      </c>
      <c r="N14" s="39" t="s">
        <v>40</v>
      </c>
      <c r="O14" s="39" t="s">
        <v>40</v>
      </c>
      <c r="P14" s="39" t="s">
        <v>40</v>
      </c>
      <c r="Q14" s="34">
        <v>6582</v>
      </c>
      <c r="R14" s="34">
        <v>6732</v>
      </c>
      <c r="S14" s="34">
        <v>7048</v>
      </c>
      <c r="T14" s="33">
        <v>8121</v>
      </c>
    </row>
    <row r="15" spans="1:56" s="33" customFormat="1" ht="16.5" customHeight="1">
      <c r="A15" s="41" t="s">
        <v>86</v>
      </c>
      <c r="B15" s="38" t="s">
        <v>11</v>
      </c>
      <c r="C15" s="36">
        <v>10515</v>
      </c>
      <c r="D15" s="36">
        <v>9625</v>
      </c>
      <c r="E15" s="36">
        <v>10305</v>
      </c>
      <c r="F15" s="36">
        <v>11110</v>
      </c>
      <c r="G15" s="36">
        <v>10064</v>
      </c>
      <c r="H15" s="36">
        <v>8824</v>
      </c>
      <c r="I15" s="36">
        <v>8073</v>
      </c>
      <c r="J15" s="36">
        <v>7983</v>
      </c>
      <c r="K15" s="36">
        <v>7661</v>
      </c>
      <c r="L15" s="36">
        <v>7562</v>
      </c>
      <c r="M15" s="36">
        <v>8815</v>
      </c>
      <c r="N15" s="36">
        <v>7156</v>
      </c>
      <c r="O15" s="34">
        <v>8262</v>
      </c>
      <c r="P15" s="36">
        <v>9321</v>
      </c>
      <c r="Q15" s="34">
        <v>7707</v>
      </c>
      <c r="R15" s="34">
        <v>7397</v>
      </c>
      <c r="S15" s="34">
        <v>7813</v>
      </c>
      <c r="T15" s="33">
        <v>8726</v>
      </c>
    </row>
    <row r="16" spans="1:56" s="33" customFormat="1" ht="16.5" customHeight="1">
      <c r="A16" s="41" t="s">
        <v>87</v>
      </c>
      <c r="B16" s="38" t="s">
        <v>12</v>
      </c>
      <c r="C16" s="36">
        <v>7169</v>
      </c>
      <c r="D16" s="36">
        <v>6087</v>
      </c>
      <c r="E16" s="36">
        <v>6415</v>
      </c>
      <c r="F16" s="36">
        <v>6798</v>
      </c>
      <c r="G16" s="36">
        <v>5957</v>
      </c>
      <c r="H16" s="36">
        <v>5284</v>
      </c>
      <c r="I16" s="36">
        <v>4793</v>
      </c>
      <c r="J16" s="36">
        <v>4680</v>
      </c>
      <c r="K16" s="36">
        <v>4625</v>
      </c>
      <c r="L16" s="36">
        <v>4274</v>
      </c>
      <c r="M16" s="36">
        <v>5164</v>
      </c>
      <c r="N16" s="36">
        <v>4590</v>
      </c>
      <c r="O16" s="34">
        <v>4761</v>
      </c>
      <c r="P16" s="36">
        <v>5208</v>
      </c>
      <c r="Q16" s="34">
        <v>4649</v>
      </c>
      <c r="R16" s="34">
        <v>4316</v>
      </c>
      <c r="S16" s="34">
        <v>4462</v>
      </c>
      <c r="T16" s="33">
        <v>4986</v>
      </c>
    </row>
    <row r="17" spans="1:20" s="33" customFormat="1" ht="16.5" customHeight="1">
      <c r="A17" s="41" t="s">
        <v>88</v>
      </c>
      <c r="B17" s="38" t="s">
        <v>13</v>
      </c>
      <c r="C17" s="36">
        <v>7193</v>
      </c>
      <c r="D17" s="36">
        <v>6931</v>
      </c>
      <c r="E17" s="36">
        <v>7129</v>
      </c>
      <c r="F17" s="36">
        <v>8677</v>
      </c>
      <c r="G17" s="36">
        <v>8736</v>
      </c>
      <c r="H17" s="36">
        <v>7957</v>
      </c>
      <c r="I17" s="36">
        <v>7164</v>
      </c>
      <c r="J17" s="36">
        <v>6562</v>
      </c>
      <c r="K17" s="36">
        <v>6724</v>
      </c>
      <c r="L17" s="36">
        <v>6351</v>
      </c>
      <c r="M17" s="36">
        <v>7058</v>
      </c>
      <c r="N17" s="36">
        <v>5605</v>
      </c>
      <c r="O17" s="34">
        <v>6335</v>
      </c>
      <c r="P17" s="36">
        <v>7330</v>
      </c>
      <c r="Q17" s="34">
        <v>7798</v>
      </c>
      <c r="R17" s="34">
        <v>8515</v>
      </c>
      <c r="S17" s="34">
        <v>8870</v>
      </c>
      <c r="T17" s="33">
        <v>10467</v>
      </c>
    </row>
    <row r="18" spans="1:20" s="33" customFormat="1" ht="16.5" customHeight="1">
      <c r="A18" s="41" t="s">
        <v>89</v>
      </c>
      <c r="B18" s="38" t="s">
        <v>14</v>
      </c>
      <c r="C18" s="36">
        <v>4358</v>
      </c>
      <c r="D18" s="36">
        <v>4199</v>
      </c>
      <c r="E18" s="36">
        <v>4473</v>
      </c>
      <c r="F18" s="36">
        <v>5358</v>
      </c>
      <c r="G18" s="36">
        <v>5202</v>
      </c>
      <c r="H18" s="36">
        <v>4950</v>
      </c>
      <c r="I18" s="36">
        <v>4603</v>
      </c>
      <c r="J18" s="36">
        <v>4861</v>
      </c>
      <c r="K18" s="36">
        <v>4942</v>
      </c>
      <c r="L18" s="36">
        <v>4698</v>
      </c>
      <c r="M18" s="36">
        <v>5584</v>
      </c>
      <c r="N18" s="36">
        <v>5219</v>
      </c>
      <c r="O18" s="34">
        <v>6526</v>
      </c>
      <c r="P18" s="36">
        <v>7176</v>
      </c>
      <c r="Q18" s="34">
        <v>7708</v>
      </c>
      <c r="R18" s="34">
        <v>7507</v>
      </c>
      <c r="S18" s="34">
        <v>8115</v>
      </c>
      <c r="T18" s="33">
        <v>9854</v>
      </c>
    </row>
    <row r="19" spans="1:20" s="33" customFormat="1" ht="16.5" customHeight="1">
      <c r="A19" s="41" t="s">
        <v>90</v>
      </c>
      <c r="B19" s="38" t="s">
        <v>15</v>
      </c>
      <c r="C19" s="36">
        <v>5941</v>
      </c>
      <c r="D19" s="36">
        <v>5639</v>
      </c>
      <c r="E19" s="36">
        <v>5839</v>
      </c>
      <c r="F19" s="36">
        <v>6550</v>
      </c>
      <c r="G19" s="36">
        <v>6297</v>
      </c>
      <c r="H19" s="36">
        <v>5420</v>
      </c>
      <c r="I19" s="36">
        <v>4499</v>
      </c>
      <c r="J19" s="36">
        <v>4144</v>
      </c>
      <c r="K19" s="36">
        <v>3742</v>
      </c>
      <c r="L19" s="36">
        <v>3766</v>
      </c>
      <c r="M19" s="36">
        <v>4079</v>
      </c>
      <c r="N19" s="36">
        <v>3600</v>
      </c>
      <c r="O19" s="34">
        <v>3995</v>
      </c>
      <c r="P19" s="36">
        <v>4667</v>
      </c>
      <c r="Q19" s="34">
        <v>4485</v>
      </c>
      <c r="R19" s="34">
        <v>4160</v>
      </c>
      <c r="S19" s="34">
        <v>4496</v>
      </c>
      <c r="T19" s="33">
        <v>5258</v>
      </c>
    </row>
    <row r="20" spans="1:20" s="33" customFormat="1" ht="16.5" customHeight="1">
      <c r="A20" s="41" t="s">
        <v>91</v>
      </c>
      <c r="B20" s="38" t="s">
        <v>16</v>
      </c>
      <c r="C20" s="36">
        <v>6549</v>
      </c>
      <c r="D20" s="36">
        <v>6007</v>
      </c>
      <c r="E20" s="36">
        <v>5525</v>
      </c>
      <c r="F20" s="36">
        <v>5702</v>
      </c>
      <c r="G20" s="36">
        <v>5375</v>
      </c>
      <c r="H20" s="36">
        <v>4520</v>
      </c>
      <c r="I20" s="36">
        <v>4067</v>
      </c>
      <c r="J20" s="36">
        <v>3797</v>
      </c>
      <c r="K20" s="36">
        <v>3576</v>
      </c>
      <c r="L20" s="36">
        <v>3668</v>
      </c>
      <c r="M20" s="36">
        <v>3879</v>
      </c>
      <c r="N20" s="36">
        <v>3109</v>
      </c>
      <c r="O20" s="34">
        <v>3428</v>
      </c>
      <c r="P20" s="36">
        <v>3584</v>
      </c>
      <c r="Q20" s="34">
        <v>3523</v>
      </c>
      <c r="R20" s="34">
        <v>3458</v>
      </c>
      <c r="S20" s="34">
        <v>3396</v>
      </c>
      <c r="T20" s="33">
        <v>3797</v>
      </c>
    </row>
    <row r="21" spans="1:20" s="33" customFormat="1" ht="16.5" customHeight="1">
      <c r="A21" s="41" t="s">
        <v>92</v>
      </c>
      <c r="B21" s="38" t="s">
        <v>31</v>
      </c>
      <c r="C21" s="36">
        <v>26433</v>
      </c>
      <c r="D21" s="36">
        <v>26244</v>
      </c>
      <c r="E21" s="36">
        <v>28034</v>
      </c>
      <c r="F21" s="36">
        <v>33553</v>
      </c>
      <c r="G21" s="36">
        <v>34310</v>
      </c>
      <c r="H21" s="36">
        <v>31891</v>
      </c>
      <c r="I21" s="36">
        <v>32522</v>
      </c>
      <c r="J21" s="36">
        <v>30690</v>
      </c>
      <c r="K21" s="36">
        <v>24062</v>
      </c>
      <c r="L21" s="36">
        <v>23911</v>
      </c>
      <c r="M21" s="36">
        <v>24200</v>
      </c>
      <c r="N21" s="36">
        <v>18928</v>
      </c>
      <c r="O21" s="34">
        <v>24740</v>
      </c>
      <c r="P21" s="36">
        <v>28181</v>
      </c>
      <c r="Q21" s="34">
        <v>29657</v>
      </c>
      <c r="R21" s="34">
        <v>30153</v>
      </c>
      <c r="S21" s="34">
        <v>31275</v>
      </c>
      <c r="T21" s="33">
        <v>34119</v>
      </c>
    </row>
    <row r="22" spans="1:20" s="33" customFormat="1" ht="16.5" customHeight="1">
      <c r="A22" s="41" t="s">
        <v>93</v>
      </c>
      <c r="B22" s="42" t="s">
        <v>114</v>
      </c>
      <c r="C22" s="39" t="s">
        <v>40</v>
      </c>
      <c r="D22" s="39" t="s">
        <v>40</v>
      </c>
      <c r="E22" s="39" t="s">
        <v>40</v>
      </c>
      <c r="F22" s="39" t="s">
        <v>40</v>
      </c>
      <c r="G22" s="39" t="s">
        <v>40</v>
      </c>
      <c r="H22" s="39" t="s">
        <v>40</v>
      </c>
      <c r="I22" s="39" t="s">
        <v>40</v>
      </c>
      <c r="J22" s="39" t="s">
        <v>40</v>
      </c>
      <c r="K22" s="39" t="s">
        <v>40</v>
      </c>
      <c r="L22" s="39" t="s">
        <v>40</v>
      </c>
      <c r="M22" s="39" t="s">
        <v>40</v>
      </c>
      <c r="N22" s="39" t="s">
        <v>40</v>
      </c>
      <c r="O22" s="39" t="s">
        <v>40</v>
      </c>
      <c r="P22" s="39" t="s">
        <v>40</v>
      </c>
      <c r="Q22" s="34">
        <v>1628</v>
      </c>
      <c r="R22" s="34">
        <v>1597</v>
      </c>
      <c r="S22" s="34">
        <v>1669</v>
      </c>
      <c r="T22" s="33">
        <v>1840</v>
      </c>
    </row>
    <row r="23" spans="1:20" s="33" customFormat="1" ht="16.5" customHeight="1">
      <c r="A23" s="41" t="s">
        <v>94</v>
      </c>
      <c r="B23" s="42" t="s">
        <v>17</v>
      </c>
      <c r="C23" s="36">
        <v>14112</v>
      </c>
      <c r="D23" s="36">
        <v>12381</v>
      </c>
      <c r="E23" s="36">
        <v>12686</v>
      </c>
      <c r="F23" s="36">
        <v>14685</v>
      </c>
      <c r="G23" s="36">
        <v>13680</v>
      </c>
      <c r="H23" s="36">
        <v>11807</v>
      </c>
      <c r="I23" s="36">
        <v>10330</v>
      </c>
      <c r="J23" s="36">
        <v>8981</v>
      </c>
      <c r="K23" s="36">
        <v>8665</v>
      </c>
      <c r="L23" s="36">
        <v>9109</v>
      </c>
      <c r="M23" s="36">
        <v>9948</v>
      </c>
      <c r="N23" s="36">
        <v>8140</v>
      </c>
      <c r="O23" s="34">
        <v>8517</v>
      </c>
      <c r="P23" s="36">
        <v>9268</v>
      </c>
      <c r="Q23" s="34">
        <v>4269</v>
      </c>
      <c r="R23" s="34">
        <v>4066</v>
      </c>
      <c r="S23" s="34">
        <v>4105</v>
      </c>
      <c r="T23" s="33">
        <v>4717</v>
      </c>
    </row>
    <row r="24" spans="1:20" s="33" customFormat="1" ht="16.5" customHeight="1">
      <c r="A24" s="41" t="s">
        <v>95</v>
      </c>
      <c r="B24" s="42" t="s">
        <v>37</v>
      </c>
      <c r="C24" s="36">
        <v>3397</v>
      </c>
      <c r="D24" s="36">
        <v>3007</v>
      </c>
      <c r="E24" s="36">
        <v>3559</v>
      </c>
      <c r="F24" s="36">
        <v>3768</v>
      </c>
      <c r="G24" s="36">
        <v>4205</v>
      </c>
      <c r="H24" s="36">
        <v>3944</v>
      </c>
      <c r="I24" s="36">
        <v>4042</v>
      </c>
      <c r="J24" s="36">
        <v>4407</v>
      </c>
      <c r="K24" s="36">
        <v>4965</v>
      </c>
      <c r="L24" s="36">
        <v>4931</v>
      </c>
      <c r="M24" s="36">
        <v>6379</v>
      </c>
      <c r="N24" s="36">
        <v>5419</v>
      </c>
      <c r="O24" s="34">
        <v>7067</v>
      </c>
      <c r="P24" s="36">
        <v>8435</v>
      </c>
      <c r="Q24" s="34">
        <v>9148</v>
      </c>
      <c r="R24" s="34">
        <v>10152</v>
      </c>
      <c r="S24" s="34">
        <v>11712</v>
      </c>
      <c r="T24" s="33">
        <v>14961</v>
      </c>
    </row>
    <row r="25" spans="1:20" s="26" customFormat="1" ht="16.5" customHeight="1">
      <c r="A25" s="41" t="s">
        <v>96</v>
      </c>
      <c r="B25" s="42" t="s">
        <v>25</v>
      </c>
      <c r="C25" s="36">
        <v>9410</v>
      </c>
      <c r="D25" s="36">
        <v>9166</v>
      </c>
      <c r="E25" s="36">
        <v>10105</v>
      </c>
      <c r="F25" s="36">
        <v>10608</v>
      </c>
      <c r="G25" s="36">
        <v>10295</v>
      </c>
      <c r="H25" s="36">
        <v>8997</v>
      </c>
      <c r="I25" s="36">
        <v>8678</v>
      </c>
      <c r="J25" s="36">
        <v>9048</v>
      </c>
      <c r="K25" s="36">
        <v>8143</v>
      </c>
      <c r="L25" s="36">
        <v>8885</v>
      </c>
      <c r="M25" s="36">
        <v>11038</v>
      </c>
      <c r="N25" s="36">
        <v>9587</v>
      </c>
      <c r="O25" s="34">
        <v>11251</v>
      </c>
      <c r="P25" s="36">
        <v>13249</v>
      </c>
      <c r="Q25" s="34">
        <v>14770</v>
      </c>
      <c r="R25" s="34">
        <v>15543</v>
      </c>
      <c r="S25" s="34">
        <v>17437</v>
      </c>
      <c r="T25" s="26">
        <v>20576</v>
      </c>
    </row>
    <row r="26" spans="1:20" s="26" customFormat="1" ht="16.5" customHeight="1">
      <c r="A26" s="41" t="s">
        <v>97</v>
      </c>
      <c r="B26" s="42" t="s">
        <v>26</v>
      </c>
      <c r="C26" s="36">
        <v>4993</v>
      </c>
      <c r="D26" s="36">
        <v>5352</v>
      </c>
      <c r="E26" s="36">
        <v>5441</v>
      </c>
      <c r="F26" s="36">
        <v>6448</v>
      </c>
      <c r="G26" s="36">
        <v>6587</v>
      </c>
      <c r="H26" s="36">
        <v>6450</v>
      </c>
      <c r="I26" s="36" t="s">
        <v>28</v>
      </c>
      <c r="J26" s="36" t="s">
        <v>28</v>
      </c>
      <c r="K26" s="36">
        <v>7755</v>
      </c>
      <c r="L26" s="36">
        <v>8022</v>
      </c>
      <c r="M26" s="36">
        <v>8151</v>
      </c>
      <c r="N26" s="36">
        <v>7018</v>
      </c>
      <c r="O26" s="34">
        <v>9152</v>
      </c>
      <c r="P26" s="36">
        <v>10275</v>
      </c>
      <c r="Q26" s="34">
        <v>11691</v>
      </c>
      <c r="R26" s="34">
        <v>12508</v>
      </c>
      <c r="S26" s="34">
        <v>13751</v>
      </c>
      <c r="T26" s="26">
        <v>15858</v>
      </c>
    </row>
    <row r="27" spans="1:20" s="26" customFormat="1" ht="16.5" customHeight="1">
      <c r="B27" s="73" t="s">
        <v>34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Q27" s="34"/>
      <c r="R27" s="34"/>
      <c r="S27" s="34"/>
    </row>
    <row r="28" spans="1:20" s="28" customFormat="1" ht="16.5" customHeight="1">
      <c r="B28" s="35" t="s">
        <v>4</v>
      </c>
      <c r="C28" s="36">
        <v>68819</v>
      </c>
      <c r="D28" s="36">
        <v>63403</v>
      </c>
      <c r="E28" s="36">
        <v>67611</v>
      </c>
      <c r="F28" s="36">
        <v>75462</v>
      </c>
      <c r="G28" s="36">
        <v>73521</v>
      </c>
      <c r="H28" s="36">
        <v>66717</v>
      </c>
      <c r="I28" s="36">
        <v>61721</v>
      </c>
      <c r="J28" s="36">
        <v>61503</v>
      </c>
      <c r="K28" s="36">
        <v>62102</v>
      </c>
      <c r="L28" s="36">
        <v>63075</v>
      </c>
      <c r="M28" s="36">
        <v>73061</v>
      </c>
      <c r="N28" s="36">
        <v>63083</v>
      </c>
      <c r="O28" s="34">
        <v>75281</v>
      </c>
      <c r="P28" s="33">
        <v>87173</v>
      </c>
      <c r="Q28" s="34">
        <v>93674</v>
      </c>
      <c r="R28" s="26">
        <v>97251</v>
      </c>
      <c r="S28" s="26">
        <v>107086</v>
      </c>
      <c r="T28" s="26">
        <f>T6-T50</f>
        <v>128063</v>
      </c>
    </row>
    <row r="29" spans="1:20" s="28" customFormat="1" ht="16.5" customHeight="1">
      <c r="A29" s="37">
        <v>100000000</v>
      </c>
      <c r="B29" s="38" t="s">
        <v>112</v>
      </c>
      <c r="C29" s="39" t="s">
        <v>40</v>
      </c>
      <c r="D29" s="39" t="s">
        <v>40</v>
      </c>
      <c r="E29" s="39" t="s">
        <v>40</v>
      </c>
      <c r="F29" s="39" t="s">
        <v>40</v>
      </c>
      <c r="G29" s="39" t="s">
        <v>40</v>
      </c>
      <c r="H29" s="39" t="s">
        <v>40</v>
      </c>
      <c r="I29" s="39" t="s">
        <v>40</v>
      </c>
      <c r="J29" s="39" t="s">
        <v>40</v>
      </c>
      <c r="K29" s="39" t="s">
        <v>40</v>
      </c>
      <c r="L29" s="39" t="s">
        <v>40</v>
      </c>
      <c r="M29" s="39" t="s">
        <v>40</v>
      </c>
      <c r="N29" s="39" t="s">
        <v>40</v>
      </c>
      <c r="O29" s="39" t="s">
        <v>40</v>
      </c>
      <c r="P29" s="39" t="s">
        <v>40</v>
      </c>
      <c r="Q29" s="34">
        <v>2701</v>
      </c>
      <c r="R29" s="26">
        <v>2625</v>
      </c>
      <c r="S29" s="26">
        <v>2936</v>
      </c>
      <c r="T29" s="26">
        <f t="shared" ref="T29:T45" si="0">T7-T51</f>
        <v>3353</v>
      </c>
    </row>
    <row r="30" spans="1:20" s="28" customFormat="1" ht="16.5" customHeight="1">
      <c r="A30" s="40" t="s">
        <v>79</v>
      </c>
      <c r="B30" s="38" t="s">
        <v>5</v>
      </c>
      <c r="C30" s="36">
        <v>2828</v>
      </c>
      <c r="D30" s="36">
        <v>2687</v>
      </c>
      <c r="E30" s="36">
        <v>2584</v>
      </c>
      <c r="F30" s="36">
        <v>2827</v>
      </c>
      <c r="G30" s="36">
        <v>2887</v>
      </c>
      <c r="H30" s="36">
        <v>2501</v>
      </c>
      <c r="I30" s="36">
        <v>2151</v>
      </c>
      <c r="J30" s="36">
        <v>2262</v>
      </c>
      <c r="K30" s="36">
        <v>2437</v>
      </c>
      <c r="L30" s="36">
        <v>2226</v>
      </c>
      <c r="M30" s="36">
        <v>2599</v>
      </c>
      <c r="N30" s="36">
        <v>2261</v>
      </c>
      <c r="O30" s="34">
        <v>2310</v>
      </c>
      <c r="P30" s="33">
        <v>2747</v>
      </c>
      <c r="Q30" s="34">
        <v>2846</v>
      </c>
      <c r="R30" s="26">
        <v>2817</v>
      </c>
      <c r="S30" s="26">
        <v>3161</v>
      </c>
      <c r="T30" s="26">
        <f t="shared" si="0"/>
        <v>3531</v>
      </c>
    </row>
    <row r="31" spans="1:20" s="28" customFormat="1" ht="16.5" customHeight="1">
      <c r="A31" s="41" t="s">
        <v>80</v>
      </c>
      <c r="B31" s="38" t="s">
        <v>6</v>
      </c>
      <c r="C31" s="36">
        <v>3721</v>
      </c>
      <c r="D31" s="36">
        <v>3222</v>
      </c>
      <c r="E31" s="36">
        <v>3489</v>
      </c>
      <c r="F31" s="36">
        <v>4468</v>
      </c>
      <c r="G31" s="36">
        <v>4215</v>
      </c>
      <c r="H31" s="36">
        <v>3638</v>
      </c>
      <c r="I31" s="36">
        <v>3459</v>
      </c>
      <c r="J31" s="36">
        <v>3722</v>
      </c>
      <c r="K31" s="36">
        <v>3627</v>
      </c>
      <c r="L31" s="36">
        <v>3283</v>
      </c>
      <c r="M31" s="36">
        <v>4339</v>
      </c>
      <c r="N31" s="36">
        <v>3622</v>
      </c>
      <c r="O31" s="34">
        <v>4398</v>
      </c>
      <c r="P31" s="33">
        <v>5201</v>
      </c>
      <c r="Q31" s="34">
        <v>5781</v>
      </c>
      <c r="R31" s="26">
        <v>5907</v>
      </c>
      <c r="S31" s="26">
        <v>6845</v>
      </c>
      <c r="T31" s="26">
        <f t="shared" si="0"/>
        <v>7975</v>
      </c>
    </row>
    <row r="32" spans="1:20" s="28" customFormat="1" ht="16.5" customHeight="1">
      <c r="A32" s="41" t="s">
        <v>81</v>
      </c>
      <c r="B32" s="38" t="s">
        <v>7</v>
      </c>
      <c r="C32" s="36">
        <v>4850</v>
      </c>
      <c r="D32" s="36">
        <v>3458</v>
      </c>
      <c r="E32" s="36">
        <v>3920</v>
      </c>
      <c r="F32" s="36">
        <v>4227</v>
      </c>
      <c r="G32" s="36">
        <v>4261</v>
      </c>
      <c r="H32" s="36">
        <v>3741</v>
      </c>
      <c r="I32" s="36">
        <v>3271</v>
      </c>
      <c r="J32" s="36">
        <v>2981</v>
      </c>
      <c r="K32" s="36">
        <v>3317</v>
      </c>
      <c r="L32" s="36">
        <v>3606</v>
      </c>
      <c r="M32" s="36">
        <v>4046</v>
      </c>
      <c r="N32" s="36">
        <v>3580</v>
      </c>
      <c r="O32" s="34">
        <v>3997</v>
      </c>
      <c r="P32" s="33">
        <v>4646</v>
      </c>
      <c r="Q32" s="34">
        <v>1832</v>
      </c>
      <c r="R32" s="26">
        <v>1950</v>
      </c>
      <c r="S32" s="26">
        <v>2069</v>
      </c>
      <c r="T32" s="26">
        <f t="shared" si="0"/>
        <v>3551</v>
      </c>
    </row>
    <row r="33" spans="1:20" s="28" customFormat="1" ht="16.5" customHeight="1">
      <c r="A33" s="41" t="s">
        <v>82</v>
      </c>
      <c r="B33" s="38" t="s">
        <v>8</v>
      </c>
      <c r="C33" s="36">
        <v>2054</v>
      </c>
      <c r="D33" s="36">
        <v>1742</v>
      </c>
      <c r="E33" s="36">
        <v>1764</v>
      </c>
      <c r="F33" s="36">
        <v>2345</v>
      </c>
      <c r="G33" s="36">
        <v>2442</v>
      </c>
      <c r="H33" s="36">
        <v>2256</v>
      </c>
      <c r="I33" s="36">
        <v>2216</v>
      </c>
      <c r="J33" s="36">
        <v>2240</v>
      </c>
      <c r="K33" s="36">
        <v>2248</v>
      </c>
      <c r="L33" s="36">
        <v>1977</v>
      </c>
      <c r="M33" s="36">
        <v>2637</v>
      </c>
      <c r="N33" s="36">
        <v>2385</v>
      </c>
      <c r="O33" s="34">
        <v>2887</v>
      </c>
      <c r="P33" s="33">
        <v>3241</v>
      </c>
      <c r="Q33" s="34">
        <v>3550</v>
      </c>
      <c r="R33" s="26">
        <v>3528</v>
      </c>
      <c r="S33" s="26">
        <v>3535</v>
      </c>
      <c r="T33" s="26">
        <f t="shared" si="0"/>
        <v>4472</v>
      </c>
    </row>
    <row r="34" spans="1:20" s="28" customFormat="1" ht="16.5" customHeight="1">
      <c r="A34" s="41" t="s">
        <v>83</v>
      </c>
      <c r="B34" s="38" t="s">
        <v>9</v>
      </c>
      <c r="C34" s="36">
        <v>2506</v>
      </c>
      <c r="D34" s="36">
        <v>2315</v>
      </c>
      <c r="E34" s="36">
        <v>2263</v>
      </c>
      <c r="F34" s="36">
        <v>2323</v>
      </c>
      <c r="G34" s="36">
        <v>2194</v>
      </c>
      <c r="H34" s="36">
        <v>2093</v>
      </c>
      <c r="I34" s="36">
        <v>2033</v>
      </c>
      <c r="J34" s="36">
        <v>1893</v>
      </c>
      <c r="K34" s="36">
        <v>2081</v>
      </c>
      <c r="L34" s="36">
        <v>1939</v>
      </c>
      <c r="M34" s="36">
        <v>2492</v>
      </c>
      <c r="N34" s="36">
        <v>2036</v>
      </c>
      <c r="O34" s="34">
        <v>2775</v>
      </c>
      <c r="P34" s="33">
        <v>3218</v>
      </c>
      <c r="Q34" s="34">
        <v>3267</v>
      </c>
      <c r="R34" s="26">
        <v>3388</v>
      </c>
      <c r="S34" s="26">
        <v>3822</v>
      </c>
      <c r="T34" s="26">
        <f t="shared" si="0"/>
        <v>4438</v>
      </c>
    </row>
    <row r="35" spans="1:20" s="28" customFormat="1" ht="16.5" customHeight="1">
      <c r="A35" s="41" t="s">
        <v>84</v>
      </c>
      <c r="B35" s="38" t="s">
        <v>10</v>
      </c>
      <c r="C35" s="36">
        <v>3479</v>
      </c>
      <c r="D35" s="36">
        <v>3266</v>
      </c>
      <c r="E35" s="36">
        <v>3734</v>
      </c>
      <c r="F35" s="36">
        <v>4209</v>
      </c>
      <c r="G35" s="36">
        <v>4135</v>
      </c>
      <c r="H35" s="36">
        <v>3697</v>
      </c>
      <c r="I35" s="36">
        <v>3295</v>
      </c>
      <c r="J35" s="36">
        <v>3053</v>
      </c>
      <c r="K35" s="36">
        <v>2405</v>
      </c>
      <c r="L35" s="36">
        <v>3126</v>
      </c>
      <c r="M35" s="36">
        <v>3618</v>
      </c>
      <c r="N35" s="36">
        <v>2822</v>
      </c>
      <c r="O35" s="34">
        <v>3456</v>
      </c>
      <c r="P35" s="33">
        <v>4632</v>
      </c>
      <c r="Q35" s="34">
        <v>5088</v>
      </c>
      <c r="R35" s="26">
        <v>5323</v>
      </c>
      <c r="S35" s="26">
        <v>5845</v>
      </c>
      <c r="T35" s="26">
        <f t="shared" si="0"/>
        <v>7565</v>
      </c>
    </row>
    <row r="36" spans="1:20" s="28" customFormat="1" ht="16.5" customHeight="1">
      <c r="A36" s="41" t="s">
        <v>85</v>
      </c>
      <c r="B36" s="42" t="s">
        <v>113</v>
      </c>
      <c r="C36" s="39" t="s">
        <v>40</v>
      </c>
      <c r="D36" s="39" t="s">
        <v>40</v>
      </c>
      <c r="E36" s="39" t="s">
        <v>40</v>
      </c>
      <c r="F36" s="39" t="s">
        <v>40</v>
      </c>
      <c r="G36" s="39" t="s">
        <v>40</v>
      </c>
      <c r="H36" s="39" t="s">
        <v>40</v>
      </c>
      <c r="I36" s="39" t="s">
        <v>40</v>
      </c>
      <c r="J36" s="39" t="s">
        <v>40</v>
      </c>
      <c r="K36" s="39" t="s">
        <v>40</v>
      </c>
      <c r="L36" s="39" t="s">
        <v>40</v>
      </c>
      <c r="M36" s="39" t="s">
        <v>40</v>
      </c>
      <c r="N36" s="39" t="s">
        <v>40</v>
      </c>
      <c r="O36" s="39" t="s">
        <v>40</v>
      </c>
      <c r="P36" s="39" t="s">
        <v>40</v>
      </c>
      <c r="Q36" s="34">
        <v>3075</v>
      </c>
      <c r="R36" s="26">
        <v>3143</v>
      </c>
      <c r="S36" s="26">
        <v>3501</v>
      </c>
      <c r="T36" s="26">
        <f t="shared" si="0"/>
        <v>4247</v>
      </c>
    </row>
    <row r="37" spans="1:20" s="28" customFormat="1" ht="16.5" customHeight="1">
      <c r="A37" s="41" t="s">
        <v>86</v>
      </c>
      <c r="B37" s="38" t="s">
        <v>11</v>
      </c>
      <c r="C37" s="36">
        <v>7301</v>
      </c>
      <c r="D37" s="36">
        <v>6705</v>
      </c>
      <c r="E37" s="36">
        <v>7073</v>
      </c>
      <c r="F37" s="36">
        <v>7190</v>
      </c>
      <c r="G37" s="36">
        <v>6456</v>
      </c>
      <c r="H37" s="36">
        <v>5969</v>
      </c>
      <c r="I37" s="36">
        <v>5484</v>
      </c>
      <c r="J37" s="36">
        <v>5450</v>
      </c>
      <c r="K37" s="36">
        <v>5261</v>
      </c>
      <c r="L37" s="36">
        <v>5364</v>
      </c>
      <c r="M37" s="36">
        <v>6275</v>
      </c>
      <c r="N37" s="36">
        <v>5292</v>
      </c>
      <c r="O37" s="34">
        <v>6137</v>
      </c>
      <c r="P37" s="33">
        <v>6900</v>
      </c>
      <c r="Q37" s="34">
        <v>5870</v>
      </c>
      <c r="R37" s="26">
        <v>5724</v>
      </c>
      <c r="S37" s="26">
        <v>6230</v>
      </c>
      <c r="T37" s="26">
        <f t="shared" si="0"/>
        <v>7093</v>
      </c>
    </row>
    <row r="38" spans="1:20" s="28" customFormat="1" ht="16.5" customHeight="1">
      <c r="A38" s="41" t="s">
        <v>87</v>
      </c>
      <c r="B38" s="38" t="s">
        <v>12</v>
      </c>
      <c r="C38" s="36">
        <v>3150</v>
      </c>
      <c r="D38" s="36">
        <v>2646</v>
      </c>
      <c r="E38" s="36">
        <v>2776</v>
      </c>
      <c r="F38" s="36">
        <v>2897</v>
      </c>
      <c r="G38" s="36">
        <v>2572</v>
      </c>
      <c r="H38" s="36">
        <v>2330</v>
      </c>
      <c r="I38" s="36">
        <v>2185</v>
      </c>
      <c r="J38" s="36">
        <v>2156</v>
      </c>
      <c r="K38" s="36">
        <v>2137</v>
      </c>
      <c r="L38" s="36">
        <v>2020</v>
      </c>
      <c r="M38" s="36">
        <v>2405</v>
      </c>
      <c r="N38" s="36">
        <v>2372</v>
      </c>
      <c r="O38" s="34">
        <v>2360</v>
      </c>
      <c r="P38" s="33">
        <v>2839</v>
      </c>
      <c r="Q38" s="34">
        <v>2708</v>
      </c>
      <c r="R38" s="26">
        <v>2622</v>
      </c>
      <c r="S38" s="26">
        <v>2656</v>
      </c>
      <c r="T38" s="26">
        <f t="shared" si="0"/>
        <v>3076</v>
      </c>
    </row>
    <row r="39" spans="1:20" s="28" customFormat="1" ht="16.5" customHeight="1">
      <c r="A39" s="41" t="s">
        <v>88</v>
      </c>
      <c r="B39" s="38" t="s">
        <v>13</v>
      </c>
      <c r="C39" s="36">
        <v>2312</v>
      </c>
      <c r="D39" s="36">
        <v>2133</v>
      </c>
      <c r="E39" s="36">
        <v>2269</v>
      </c>
      <c r="F39" s="36">
        <v>2789</v>
      </c>
      <c r="G39" s="36">
        <v>2786</v>
      </c>
      <c r="H39" s="36">
        <v>2597</v>
      </c>
      <c r="I39" s="36">
        <v>2579</v>
      </c>
      <c r="J39" s="36">
        <v>2285</v>
      </c>
      <c r="K39" s="36">
        <v>2521</v>
      </c>
      <c r="L39" s="36">
        <v>2386</v>
      </c>
      <c r="M39" s="36">
        <v>2807</v>
      </c>
      <c r="N39" s="36">
        <v>2235</v>
      </c>
      <c r="O39" s="34">
        <v>2596</v>
      </c>
      <c r="P39" s="33">
        <v>3002</v>
      </c>
      <c r="Q39" s="34">
        <v>3180</v>
      </c>
      <c r="R39" s="26">
        <v>3625</v>
      </c>
      <c r="S39" s="26">
        <v>3923</v>
      </c>
      <c r="T39" s="26">
        <f t="shared" si="0"/>
        <v>4712</v>
      </c>
    </row>
    <row r="40" spans="1:20" s="28" customFormat="1" ht="16.5" customHeight="1">
      <c r="A40" s="41" t="s">
        <v>89</v>
      </c>
      <c r="B40" s="38" t="s">
        <v>14</v>
      </c>
      <c r="C40" s="36">
        <v>2363</v>
      </c>
      <c r="D40" s="36">
        <v>2203</v>
      </c>
      <c r="E40" s="36">
        <v>2516</v>
      </c>
      <c r="F40" s="36">
        <v>2850</v>
      </c>
      <c r="G40" s="36">
        <v>2609</v>
      </c>
      <c r="H40" s="36">
        <v>2501</v>
      </c>
      <c r="I40" s="36">
        <v>2305</v>
      </c>
      <c r="J40" s="36">
        <v>2307</v>
      </c>
      <c r="K40" s="36">
        <v>2311</v>
      </c>
      <c r="L40" s="36">
        <v>2076</v>
      </c>
      <c r="M40" s="36">
        <v>2347</v>
      </c>
      <c r="N40" s="36">
        <v>2275</v>
      </c>
      <c r="O40" s="34">
        <v>3038</v>
      </c>
      <c r="P40" s="33">
        <v>3280</v>
      </c>
      <c r="Q40" s="34">
        <v>3517</v>
      </c>
      <c r="R40" s="26">
        <v>3614</v>
      </c>
      <c r="S40" s="26">
        <v>3924</v>
      </c>
      <c r="T40" s="26">
        <f t="shared" si="0"/>
        <v>4873</v>
      </c>
    </row>
    <row r="41" spans="1:20" s="28" customFormat="1" ht="16.5" customHeight="1">
      <c r="A41" s="41" t="s">
        <v>90</v>
      </c>
      <c r="B41" s="38" t="s">
        <v>15</v>
      </c>
      <c r="C41" s="36">
        <v>3374</v>
      </c>
      <c r="D41" s="36">
        <v>3266</v>
      </c>
      <c r="E41" s="36">
        <v>3367</v>
      </c>
      <c r="F41" s="36">
        <v>3916</v>
      </c>
      <c r="G41" s="36">
        <v>3916</v>
      </c>
      <c r="H41" s="36">
        <v>3411</v>
      </c>
      <c r="I41" s="36">
        <v>2724</v>
      </c>
      <c r="J41" s="36">
        <v>2716</v>
      </c>
      <c r="K41" s="36">
        <v>2342</v>
      </c>
      <c r="L41" s="36">
        <v>2414</v>
      </c>
      <c r="M41" s="36">
        <v>2653</v>
      </c>
      <c r="N41" s="36">
        <v>2366</v>
      </c>
      <c r="O41" s="34">
        <v>2743</v>
      </c>
      <c r="P41" s="33">
        <v>3183</v>
      </c>
      <c r="Q41" s="34">
        <v>3166</v>
      </c>
      <c r="R41" s="26">
        <v>2972</v>
      </c>
      <c r="S41" s="26">
        <v>3232</v>
      </c>
      <c r="T41" s="26">
        <f t="shared" si="0"/>
        <v>3804</v>
      </c>
    </row>
    <row r="42" spans="1:20" s="28" customFormat="1" ht="16.5" customHeight="1">
      <c r="A42" s="41" t="s">
        <v>91</v>
      </c>
      <c r="B42" s="38" t="s">
        <v>16</v>
      </c>
      <c r="C42" s="36">
        <v>2285</v>
      </c>
      <c r="D42" s="36">
        <v>2031</v>
      </c>
      <c r="E42" s="36">
        <v>1879</v>
      </c>
      <c r="F42" s="36">
        <v>1955</v>
      </c>
      <c r="G42" s="36">
        <v>1835</v>
      </c>
      <c r="H42" s="36">
        <v>1563</v>
      </c>
      <c r="I42" s="36">
        <v>1424</v>
      </c>
      <c r="J42" s="36">
        <v>1374</v>
      </c>
      <c r="K42" s="36">
        <v>1252</v>
      </c>
      <c r="L42" s="36">
        <v>1372</v>
      </c>
      <c r="M42" s="36">
        <v>1432</v>
      </c>
      <c r="N42" s="36">
        <v>1323</v>
      </c>
      <c r="O42" s="34">
        <v>1505</v>
      </c>
      <c r="P42" s="33">
        <v>1568</v>
      </c>
      <c r="Q42" s="34">
        <v>1575</v>
      </c>
      <c r="R42" s="26">
        <v>1508</v>
      </c>
      <c r="S42" s="26">
        <v>1616</v>
      </c>
      <c r="T42" s="26">
        <f t="shared" si="0"/>
        <v>1875</v>
      </c>
    </row>
    <row r="43" spans="1:20" s="28" customFormat="1" ht="16.5" customHeight="1">
      <c r="A43" s="41" t="s">
        <v>92</v>
      </c>
      <c r="B43" s="38" t="s">
        <v>31</v>
      </c>
      <c r="C43" s="36">
        <v>4126</v>
      </c>
      <c r="D43" s="36">
        <v>4394</v>
      </c>
      <c r="E43" s="36">
        <v>4742</v>
      </c>
      <c r="F43" s="36">
        <v>5553</v>
      </c>
      <c r="G43" s="36">
        <v>5480</v>
      </c>
      <c r="H43" s="36">
        <v>5048</v>
      </c>
      <c r="I43" s="36">
        <v>10531</v>
      </c>
      <c r="J43" s="36">
        <v>10776</v>
      </c>
      <c r="K43" s="36">
        <v>4620</v>
      </c>
      <c r="L43" s="36">
        <v>4826</v>
      </c>
      <c r="M43" s="36">
        <v>4443</v>
      </c>
      <c r="N43" s="36">
        <v>3855</v>
      </c>
      <c r="O43" s="34">
        <v>4737</v>
      </c>
      <c r="P43" s="33">
        <v>5458</v>
      </c>
      <c r="Q43" s="34">
        <v>6077</v>
      </c>
      <c r="R43" s="26">
        <v>6515</v>
      </c>
      <c r="S43" s="26">
        <v>6905</v>
      </c>
      <c r="T43" s="26">
        <f t="shared" si="0"/>
        <v>7646</v>
      </c>
    </row>
    <row r="44" spans="1:20" s="28" customFormat="1" ht="16.5" customHeight="1">
      <c r="A44" s="41" t="s">
        <v>93</v>
      </c>
      <c r="B44" s="42" t="s">
        <v>114</v>
      </c>
      <c r="C44" s="39" t="s">
        <v>40</v>
      </c>
      <c r="D44" s="39" t="s">
        <v>40</v>
      </c>
      <c r="E44" s="39" t="s">
        <v>40</v>
      </c>
      <c r="F44" s="39" t="s">
        <v>40</v>
      </c>
      <c r="G44" s="39" t="s">
        <v>40</v>
      </c>
      <c r="H44" s="39" t="s">
        <v>40</v>
      </c>
      <c r="I44" s="39" t="s">
        <v>40</v>
      </c>
      <c r="J44" s="39" t="s">
        <v>40</v>
      </c>
      <c r="K44" s="39" t="s">
        <v>40</v>
      </c>
      <c r="L44" s="39" t="s">
        <v>40</v>
      </c>
      <c r="M44" s="39" t="s">
        <v>40</v>
      </c>
      <c r="N44" s="39" t="s">
        <v>40</v>
      </c>
      <c r="O44" s="39" t="s">
        <v>40</v>
      </c>
      <c r="P44" s="39" t="s">
        <v>40</v>
      </c>
      <c r="Q44" s="34">
        <v>1171</v>
      </c>
      <c r="R44" s="26">
        <v>1177</v>
      </c>
      <c r="S44" s="26">
        <v>1269</v>
      </c>
      <c r="T44" s="26">
        <f t="shared" si="0"/>
        <v>1379</v>
      </c>
    </row>
    <row r="45" spans="1:20" s="28" customFormat="1" ht="16.5" customHeight="1">
      <c r="A45" s="41" t="s">
        <v>94</v>
      </c>
      <c r="B45" s="42" t="s">
        <v>17</v>
      </c>
      <c r="C45" s="36">
        <v>6670</v>
      </c>
      <c r="D45" s="36">
        <v>5810</v>
      </c>
      <c r="E45" s="36">
        <v>6130</v>
      </c>
      <c r="F45" s="36">
        <v>7089</v>
      </c>
      <c r="G45" s="36">
        <v>6646</v>
      </c>
      <c r="H45" s="36">
        <v>5981</v>
      </c>
      <c r="I45" s="36">
        <v>5344</v>
      </c>
      <c r="J45" s="36">
        <v>4833</v>
      </c>
      <c r="K45" s="36">
        <v>4680</v>
      </c>
      <c r="L45" s="36">
        <v>4622</v>
      </c>
      <c r="M45" s="36">
        <v>5400</v>
      </c>
      <c r="N45" s="36">
        <v>4635</v>
      </c>
      <c r="O45" s="34">
        <v>4872</v>
      </c>
      <c r="P45" s="33">
        <v>5299</v>
      </c>
      <c r="Q45" s="34">
        <v>2661</v>
      </c>
      <c r="R45" s="26">
        <v>2610</v>
      </c>
      <c r="S45" s="26">
        <v>2717</v>
      </c>
      <c r="T45" s="26">
        <f t="shared" si="0"/>
        <v>3078</v>
      </c>
    </row>
    <row r="46" spans="1:20" s="28" customFormat="1" ht="16.5" customHeight="1">
      <c r="A46" s="41" t="s">
        <v>95</v>
      </c>
      <c r="B46" s="42" t="s">
        <v>37</v>
      </c>
      <c r="C46" s="36">
        <v>3397</v>
      </c>
      <c r="D46" s="36">
        <v>3007</v>
      </c>
      <c r="E46" s="36">
        <v>3559</v>
      </c>
      <c r="F46" s="36">
        <v>3768</v>
      </c>
      <c r="G46" s="36">
        <v>4205</v>
      </c>
      <c r="H46" s="36">
        <v>3944</v>
      </c>
      <c r="I46" s="36">
        <v>4042</v>
      </c>
      <c r="J46" s="36">
        <v>4407</v>
      </c>
      <c r="K46" s="36">
        <v>4965</v>
      </c>
      <c r="L46" s="36">
        <v>4931</v>
      </c>
      <c r="M46" s="36">
        <v>6379</v>
      </c>
      <c r="N46" s="36">
        <v>5419</v>
      </c>
      <c r="O46" s="34">
        <v>7067</v>
      </c>
      <c r="P46" s="33">
        <v>8435</v>
      </c>
      <c r="Q46" s="34">
        <v>9148</v>
      </c>
      <c r="R46" s="34">
        <v>10152</v>
      </c>
      <c r="S46" s="34">
        <v>11712</v>
      </c>
      <c r="T46" s="28">
        <v>14961</v>
      </c>
    </row>
    <row r="47" spans="1:20" s="28" customFormat="1" ht="16.5" customHeight="1">
      <c r="A47" s="41" t="s">
        <v>96</v>
      </c>
      <c r="B47" s="42" t="s">
        <v>25</v>
      </c>
      <c r="C47" s="36">
        <v>9410</v>
      </c>
      <c r="D47" s="36">
        <v>9166</v>
      </c>
      <c r="E47" s="36">
        <v>10105</v>
      </c>
      <c r="F47" s="36">
        <v>10608</v>
      </c>
      <c r="G47" s="36">
        <v>10295</v>
      </c>
      <c r="H47" s="36">
        <v>8997</v>
      </c>
      <c r="I47" s="36">
        <v>8678</v>
      </c>
      <c r="J47" s="36">
        <v>9048</v>
      </c>
      <c r="K47" s="36">
        <v>8143</v>
      </c>
      <c r="L47" s="36">
        <v>8885</v>
      </c>
      <c r="M47" s="36">
        <v>11038</v>
      </c>
      <c r="N47" s="36">
        <v>9587</v>
      </c>
      <c r="O47" s="34">
        <v>11251</v>
      </c>
      <c r="P47" s="33">
        <v>13249</v>
      </c>
      <c r="Q47" s="34">
        <v>14770</v>
      </c>
      <c r="R47" s="34">
        <v>15543</v>
      </c>
      <c r="S47" s="34">
        <v>17437</v>
      </c>
      <c r="T47" s="28">
        <v>20576</v>
      </c>
    </row>
    <row r="48" spans="1:20" s="28" customFormat="1" ht="16.5" customHeight="1">
      <c r="A48" s="41" t="s">
        <v>97</v>
      </c>
      <c r="B48" s="42" t="s">
        <v>26</v>
      </c>
      <c r="C48" s="36">
        <v>4993</v>
      </c>
      <c r="D48" s="36">
        <v>5352</v>
      </c>
      <c r="E48" s="36">
        <v>5441</v>
      </c>
      <c r="F48" s="36">
        <v>6448</v>
      </c>
      <c r="G48" s="36">
        <v>6587</v>
      </c>
      <c r="H48" s="36">
        <v>6450</v>
      </c>
      <c r="I48" s="36" t="s">
        <v>28</v>
      </c>
      <c r="J48" s="36" t="s">
        <v>28</v>
      </c>
      <c r="K48" s="36">
        <v>7755</v>
      </c>
      <c r="L48" s="36">
        <v>8022</v>
      </c>
      <c r="M48" s="36">
        <v>8151</v>
      </c>
      <c r="N48" s="36">
        <v>7018</v>
      </c>
      <c r="O48" s="34">
        <v>9152</v>
      </c>
      <c r="P48" s="33">
        <v>10275</v>
      </c>
      <c r="Q48" s="34">
        <v>11691</v>
      </c>
      <c r="R48" s="34">
        <v>12508</v>
      </c>
      <c r="S48" s="34">
        <v>13751</v>
      </c>
      <c r="T48" s="28">
        <v>15858</v>
      </c>
    </row>
    <row r="49" spans="1:22" s="28" customFormat="1" ht="16.5" customHeight="1">
      <c r="B49" s="74" t="s">
        <v>35</v>
      </c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Q49" s="34"/>
      <c r="R49" s="34"/>
      <c r="S49" s="34"/>
    </row>
    <row r="50" spans="1:22" s="28" customFormat="1" ht="16.5" customHeight="1">
      <c r="B50" s="35" t="s">
        <v>4</v>
      </c>
      <c r="C50" s="36">
        <v>83380</v>
      </c>
      <c r="D50" s="36">
        <v>79573</v>
      </c>
      <c r="E50" s="36">
        <v>83837</v>
      </c>
      <c r="F50" s="36">
        <v>97300</v>
      </c>
      <c r="G50" s="36">
        <v>95253</v>
      </c>
      <c r="H50" s="36">
        <v>83178</v>
      </c>
      <c r="I50" s="36">
        <v>71588</v>
      </c>
      <c r="J50" s="36">
        <v>67903</v>
      </c>
      <c r="K50" s="36">
        <v>65267</v>
      </c>
      <c r="L50" s="36">
        <v>64339</v>
      </c>
      <c r="M50" s="36">
        <v>70028</v>
      </c>
      <c r="N50" s="36">
        <v>54121</v>
      </c>
      <c r="O50" s="34">
        <v>65362</v>
      </c>
      <c r="P50" s="34">
        <v>74257</v>
      </c>
      <c r="Q50" s="34">
        <v>74632</v>
      </c>
      <c r="R50" s="34">
        <v>74218</v>
      </c>
      <c r="S50" s="34">
        <v>76936</v>
      </c>
      <c r="T50" s="26">
        <v>85768</v>
      </c>
      <c r="U50" s="26"/>
      <c r="V50" s="26"/>
    </row>
    <row r="51" spans="1:22" s="28" customFormat="1" ht="16.5" customHeight="1">
      <c r="A51" s="37">
        <v>100000000</v>
      </c>
      <c r="B51" s="38" t="s">
        <v>112</v>
      </c>
      <c r="C51" s="39" t="s">
        <v>40</v>
      </c>
      <c r="D51" s="39" t="s">
        <v>40</v>
      </c>
      <c r="E51" s="39" t="s">
        <v>40</v>
      </c>
      <c r="F51" s="39" t="s">
        <v>40</v>
      </c>
      <c r="G51" s="39" t="s">
        <v>40</v>
      </c>
      <c r="H51" s="39" t="s">
        <v>40</v>
      </c>
      <c r="I51" s="39" t="s">
        <v>40</v>
      </c>
      <c r="J51" s="39" t="s">
        <v>40</v>
      </c>
      <c r="K51" s="39" t="s">
        <v>40</v>
      </c>
      <c r="L51" s="39" t="s">
        <v>40</v>
      </c>
      <c r="M51" s="39" t="s">
        <v>40</v>
      </c>
      <c r="N51" s="39" t="s">
        <v>40</v>
      </c>
      <c r="O51" s="39" t="s">
        <v>40</v>
      </c>
      <c r="P51" s="39" t="s">
        <v>40</v>
      </c>
      <c r="Q51" s="34">
        <v>2311</v>
      </c>
      <c r="R51" s="34">
        <v>2108</v>
      </c>
      <c r="S51" s="34">
        <v>2194</v>
      </c>
      <c r="T51" s="26">
        <v>2250</v>
      </c>
      <c r="U51" s="26"/>
      <c r="V51" s="26"/>
    </row>
    <row r="52" spans="1:22" s="28" customFormat="1" ht="16.5" customHeight="1">
      <c r="A52" s="40" t="s">
        <v>79</v>
      </c>
      <c r="B52" s="38" t="s">
        <v>5</v>
      </c>
      <c r="C52" s="36">
        <v>3552</v>
      </c>
      <c r="D52" s="36">
        <v>3396</v>
      </c>
      <c r="E52" s="36">
        <v>3401</v>
      </c>
      <c r="F52" s="36">
        <v>3393</v>
      </c>
      <c r="G52" s="36">
        <v>3247</v>
      </c>
      <c r="H52" s="36">
        <v>2660</v>
      </c>
      <c r="I52" s="36">
        <v>2362</v>
      </c>
      <c r="J52" s="36">
        <v>2343</v>
      </c>
      <c r="K52" s="36">
        <v>2355</v>
      </c>
      <c r="L52" s="36">
        <v>2313</v>
      </c>
      <c r="M52" s="36">
        <v>2724</v>
      </c>
      <c r="N52" s="36">
        <v>2020</v>
      </c>
      <c r="O52" s="34">
        <v>2477</v>
      </c>
      <c r="P52" s="34">
        <v>2710</v>
      </c>
      <c r="Q52" s="34">
        <v>2222</v>
      </c>
      <c r="R52" s="34">
        <v>2087</v>
      </c>
      <c r="S52" s="34">
        <v>2320</v>
      </c>
      <c r="T52" s="26">
        <v>2711</v>
      </c>
      <c r="U52" s="26"/>
      <c r="V52" s="26"/>
    </row>
    <row r="53" spans="1:22" s="28" customFormat="1" ht="16.5" customHeight="1">
      <c r="A53" s="41" t="s">
        <v>80</v>
      </c>
      <c r="B53" s="38" t="s">
        <v>6</v>
      </c>
      <c r="C53" s="36">
        <v>3726</v>
      </c>
      <c r="D53" s="36">
        <v>3392</v>
      </c>
      <c r="E53" s="36">
        <v>3330</v>
      </c>
      <c r="F53" s="36">
        <v>4294</v>
      </c>
      <c r="G53" s="36">
        <v>3989</v>
      </c>
      <c r="H53" s="36">
        <v>3492</v>
      </c>
      <c r="I53" s="36">
        <v>3127</v>
      </c>
      <c r="J53" s="36">
        <v>2808</v>
      </c>
      <c r="K53" s="36">
        <v>3089</v>
      </c>
      <c r="L53" s="36">
        <v>3014</v>
      </c>
      <c r="M53" s="36">
        <v>2661</v>
      </c>
      <c r="N53" s="36">
        <v>1921</v>
      </c>
      <c r="O53" s="34">
        <v>2288</v>
      </c>
      <c r="P53" s="34">
        <v>2396</v>
      </c>
      <c r="Q53" s="34">
        <v>2454</v>
      </c>
      <c r="R53" s="34">
        <v>2379</v>
      </c>
      <c r="S53" s="34">
        <v>2523</v>
      </c>
      <c r="T53" s="26">
        <v>2639</v>
      </c>
      <c r="U53" s="26"/>
      <c r="V53" s="26"/>
    </row>
    <row r="54" spans="1:22" s="28" customFormat="1" ht="16.5" customHeight="1">
      <c r="A54" s="41" t="s">
        <v>81</v>
      </c>
      <c r="B54" s="38" t="s">
        <v>7</v>
      </c>
      <c r="C54" s="36">
        <v>11383</v>
      </c>
      <c r="D54" s="36">
        <v>11759</v>
      </c>
      <c r="E54" s="36">
        <v>13100</v>
      </c>
      <c r="F54" s="36">
        <v>14938</v>
      </c>
      <c r="G54" s="36">
        <v>15239</v>
      </c>
      <c r="H54" s="36">
        <v>12484</v>
      </c>
      <c r="I54" s="36">
        <v>10933</v>
      </c>
      <c r="J54" s="36">
        <v>11361</v>
      </c>
      <c r="K54" s="36">
        <v>10154</v>
      </c>
      <c r="L54" s="36">
        <v>10621</v>
      </c>
      <c r="M54" s="36">
        <v>12607</v>
      </c>
      <c r="N54" s="36">
        <v>9716</v>
      </c>
      <c r="O54" s="34">
        <v>11221</v>
      </c>
      <c r="P54" s="34">
        <v>13634</v>
      </c>
      <c r="Q54" s="34">
        <v>10624</v>
      </c>
      <c r="R54" s="34">
        <v>11289</v>
      </c>
      <c r="S54" s="34">
        <v>12708</v>
      </c>
      <c r="T54" s="26">
        <v>14784</v>
      </c>
      <c r="U54" s="26"/>
      <c r="V54" s="26"/>
    </row>
    <row r="55" spans="1:22" s="28" customFormat="1" ht="16.5" customHeight="1">
      <c r="A55" s="41" t="s">
        <v>82</v>
      </c>
      <c r="B55" s="38" t="s">
        <v>8</v>
      </c>
      <c r="C55" s="36">
        <v>3154</v>
      </c>
      <c r="D55" s="36">
        <v>2684</v>
      </c>
      <c r="E55" s="36">
        <v>2955</v>
      </c>
      <c r="F55" s="36">
        <v>3619</v>
      </c>
      <c r="G55" s="36">
        <v>3469</v>
      </c>
      <c r="H55" s="36">
        <v>2965</v>
      </c>
      <c r="I55" s="36">
        <v>2659</v>
      </c>
      <c r="J55" s="36">
        <v>2764</v>
      </c>
      <c r="K55" s="36">
        <v>2478</v>
      </c>
      <c r="L55" s="36">
        <v>2300</v>
      </c>
      <c r="M55" s="36">
        <v>2600</v>
      </c>
      <c r="N55" s="36">
        <v>1869</v>
      </c>
      <c r="O55" s="34">
        <v>2478</v>
      </c>
      <c r="P55" s="34">
        <v>2787</v>
      </c>
      <c r="Q55" s="34">
        <v>2667</v>
      </c>
      <c r="R55" s="34">
        <v>2658</v>
      </c>
      <c r="S55" s="34">
        <v>2456</v>
      </c>
      <c r="T55" s="26">
        <v>3028</v>
      </c>
      <c r="U55" s="26" t="s">
        <v>117</v>
      </c>
      <c r="V55" s="26"/>
    </row>
    <row r="56" spans="1:22" s="28" customFormat="1" ht="16.5" customHeight="1">
      <c r="A56" s="41" t="s">
        <v>83</v>
      </c>
      <c r="B56" s="38" t="s">
        <v>9</v>
      </c>
      <c r="C56" s="36">
        <v>4390</v>
      </c>
      <c r="D56" s="36">
        <v>4095</v>
      </c>
      <c r="E56" s="36">
        <v>4212</v>
      </c>
      <c r="F56" s="36">
        <v>4863</v>
      </c>
      <c r="G56" s="36">
        <v>4263</v>
      </c>
      <c r="H56" s="36">
        <v>3739</v>
      </c>
      <c r="I56" s="36">
        <v>2978</v>
      </c>
      <c r="J56" s="36">
        <v>3024</v>
      </c>
      <c r="K56" s="36">
        <v>2839</v>
      </c>
      <c r="L56" s="36">
        <v>2353</v>
      </c>
      <c r="M56" s="36">
        <v>2590</v>
      </c>
      <c r="N56" s="36">
        <v>2245</v>
      </c>
      <c r="O56" s="34">
        <v>2501</v>
      </c>
      <c r="P56" s="34">
        <v>2808</v>
      </c>
      <c r="Q56" s="34">
        <v>2619</v>
      </c>
      <c r="R56" s="34">
        <v>2470</v>
      </c>
      <c r="S56" s="34">
        <v>2676</v>
      </c>
      <c r="T56" s="26">
        <v>2942</v>
      </c>
      <c r="U56" s="26"/>
      <c r="V56" s="26"/>
    </row>
    <row r="57" spans="1:22" s="28" customFormat="1" ht="16.5" customHeight="1">
      <c r="A57" s="41" t="s">
        <v>84</v>
      </c>
      <c r="B57" s="38" t="s">
        <v>10</v>
      </c>
      <c r="C57" s="36">
        <v>6486</v>
      </c>
      <c r="D57" s="36">
        <v>6322</v>
      </c>
      <c r="E57" s="36">
        <v>7185</v>
      </c>
      <c r="F57" s="36">
        <v>7999</v>
      </c>
      <c r="G57" s="36">
        <v>7725</v>
      </c>
      <c r="H57" s="36">
        <v>6585</v>
      </c>
      <c r="I57" s="36">
        <v>6054</v>
      </c>
      <c r="J57" s="36">
        <v>5802</v>
      </c>
      <c r="K57" s="36">
        <v>5479</v>
      </c>
      <c r="L57" s="36">
        <v>5479</v>
      </c>
      <c r="M57" s="36">
        <v>5881</v>
      </c>
      <c r="N57" s="36">
        <v>4356</v>
      </c>
      <c r="O57" s="34">
        <v>5821</v>
      </c>
      <c r="P57" s="34">
        <v>6716</v>
      </c>
      <c r="Q57" s="34">
        <v>6729</v>
      </c>
      <c r="R57" s="34">
        <v>6836</v>
      </c>
      <c r="S57" s="34">
        <v>6783</v>
      </c>
      <c r="T57" s="26">
        <v>7312</v>
      </c>
      <c r="U57" s="26"/>
      <c r="V57" s="26"/>
    </row>
    <row r="58" spans="1:22" s="28" customFormat="1" ht="16.5" customHeight="1">
      <c r="A58" s="41" t="s">
        <v>85</v>
      </c>
      <c r="B58" s="42" t="s">
        <v>113</v>
      </c>
      <c r="C58" s="39" t="s">
        <v>40</v>
      </c>
      <c r="D58" s="39" t="s">
        <v>40</v>
      </c>
      <c r="E58" s="39" t="s">
        <v>40</v>
      </c>
      <c r="F58" s="39" t="s">
        <v>40</v>
      </c>
      <c r="G58" s="39" t="s">
        <v>40</v>
      </c>
      <c r="H58" s="39" t="s">
        <v>40</v>
      </c>
      <c r="I58" s="39" t="s">
        <v>40</v>
      </c>
      <c r="J58" s="39" t="s">
        <v>40</v>
      </c>
      <c r="K58" s="39" t="s">
        <v>40</v>
      </c>
      <c r="L58" s="39" t="s">
        <v>40</v>
      </c>
      <c r="M58" s="39" t="s">
        <v>40</v>
      </c>
      <c r="N58" s="39" t="s">
        <v>40</v>
      </c>
      <c r="O58" s="39" t="s">
        <v>40</v>
      </c>
      <c r="P58" s="39" t="s">
        <v>40</v>
      </c>
      <c r="Q58" s="34">
        <v>3507</v>
      </c>
      <c r="R58" s="34">
        <v>3589</v>
      </c>
      <c r="S58" s="34">
        <v>3547</v>
      </c>
      <c r="T58" s="26">
        <v>3874</v>
      </c>
      <c r="U58" s="26"/>
      <c r="V58" s="26"/>
    </row>
    <row r="59" spans="1:22" s="28" customFormat="1" ht="16.5" customHeight="1">
      <c r="A59" s="41" t="s">
        <v>86</v>
      </c>
      <c r="B59" s="38" t="s">
        <v>11</v>
      </c>
      <c r="C59" s="36">
        <v>3214</v>
      </c>
      <c r="D59" s="36">
        <v>2920</v>
      </c>
      <c r="E59" s="36">
        <v>3232</v>
      </c>
      <c r="F59" s="36">
        <v>3920</v>
      </c>
      <c r="G59" s="36">
        <v>3608</v>
      </c>
      <c r="H59" s="36">
        <v>2855</v>
      </c>
      <c r="I59" s="36">
        <v>2589</v>
      </c>
      <c r="J59" s="36">
        <v>2533</v>
      </c>
      <c r="K59" s="36">
        <v>2400</v>
      </c>
      <c r="L59" s="36">
        <v>2198</v>
      </c>
      <c r="M59" s="36">
        <v>2540</v>
      </c>
      <c r="N59" s="36">
        <v>1864</v>
      </c>
      <c r="O59" s="34">
        <v>2125</v>
      </c>
      <c r="P59" s="34">
        <v>2421</v>
      </c>
      <c r="Q59" s="34">
        <v>1837</v>
      </c>
      <c r="R59" s="34">
        <v>1673</v>
      </c>
      <c r="S59" s="34">
        <v>1583</v>
      </c>
      <c r="T59" s="26">
        <v>1633</v>
      </c>
      <c r="U59" s="26"/>
      <c r="V59" s="26"/>
    </row>
    <row r="60" spans="1:22" s="28" customFormat="1" ht="16.5" customHeight="1">
      <c r="A60" s="41" t="s">
        <v>87</v>
      </c>
      <c r="B60" s="38" t="s">
        <v>12</v>
      </c>
      <c r="C60" s="36">
        <v>4019</v>
      </c>
      <c r="D60" s="36">
        <v>3441</v>
      </c>
      <c r="E60" s="36">
        <v>3639</v>
      </c>
      <c r="F60" s="36">
        <v>3901</v>
      </c>
      <c r="G60" s="36">
        <v>3385</v>
      </c>
      <c r="H60" s="36">
        <v>2954</v>
      </c>
      <c r="I60" s="36">
        <v>2608</v>
      </c>
      <c r="J60" s="36">
        <v>2524</v>
      </c>
      <c r="K60" s="36">
        <v>2488</v>
      </c>
      <c r="L60" s="36">
        <v>2254</v>
      </c>
      <c r="M60" s="36">
        <v>2759</v>
      </c>
      <c r="N60" s="36">
        <v>2218</v>
      </c>
      <c r="O60" s="34">
        <v>2401</v>
      </c>
      <c r="P60" s="34">
        <v>2369</v>
      </c>
      <c r="Q60" s="34">
        <v>1941</v>
      </c>
      <c r="R60" s="34">
        <v>1694</v>
      </c>
      <c r="S60" s="34">
        <v>1806</v>
      </c>
      <c r="T60" s="26">
        <v>1910</v>
      </c>
      <c r="U60" s="26"/>
      <c r="V60" s="26"/>
    </row>
    <row r="61" spans="1:22" s="28" customFormat="1" ht="16.5" customHeight="1">
      <c r="A61" s="41" t="s">
        <v>88</v>
      </c>
      <c r="B61" s="38" t="s">
        <v>13</v>
      </c>
      <c r="C61" s="36">
        <v>4881</v>
      </c>
      <c r="D61" s="36">
        <v>4798</v>
      </c>
      <c r="E61" s="36">
        <v>4860</v>
      </c>
      <c r="F61" s="36">
        <v>5888</v>
      </c>
      <c r="G61" s="36">
        <v>5950</v>
      </c>
      <c r="H61" s="36">
        <v>5360</v>
      </c>
      <c r="I61" s="36">
        <v>4585</v>
      </c>
      <c r="J61" s="36">
        <v>4277</v>
      </c>
      <c r="K61" s="36">
        <v>4203</v>
      </c>
      <c r="L61" s="36">
        <v>3965</v>
      </c>
      <c r="M61" s="36">
        <v>4251</v>
      </c>
      <c r="N61" s="36">
        <v>3370</v>
      </c>
      <c r="O61" s="34">
        <v>3739</v>
      </c>
      <c r="P61" s="34">
        <v>4328</v>
      </c>
      <c r="Q61" s="34">
        <v>4618</v>
      </c>
      <c r="R61" s="34">
        <v>4890</v>
      </c>
      <c r="S61" s="34">
        <v>4947</v>
      </c>
      <c r="T61" s="26">
        <v>5755</v>
      </c>
      <c r="U61" s="26"/>
      <c r="V61" s="26"/>
    </row>
    <row r="62" spans="1:22" s="28" customFormat="1" ht="16.5" customHeight="1">
      <c r="A62" s="41" t="s">
        <v>89</v>
      </c>
      <c r="B62" s="38" t="s">
        <v>14</v>
      </c>
      <c r="C62" s="36">
        <v>1995</v>
      </c>
      <c r="D62" s="36">
        <v>1996</v>
      </c>
      <c r="E62" s="36">
        <v>1957</v>
      </c>
      <c r="F62" s="36">
        <v>2508</v>
      </c>
      <c r="G62" s="36">
        <v>2593</v>
      </c>
      <c r="H62" s="36">
        <v>2449</v>
      </c>
      <c r="I62" s="36">
        <v>2298</v>
      </c>
      <c r="J62" s="36">
        <v>2554</v>
      </c>
      <c r="K62" s="36">
        <v>2631</v>
      </c>
      <c r="L62" s="36">
        <v>2622</v>
      </c>
      <c r="M62" s="36">
        <v>3237</v>
      </c>
      <c r="N62" s="36">
        <v>2944</v>
      </c>
      <c r="O62" s="34">
        <v>3488</v>
      </c>
      <c r="P62" s="34">
        <v>3896</v>
      </c>
      <c r="Q62" s="34">
        <v>4191</v>
      </c>
      <c r="R62" s="34">
        <v>3893</v>
      </c>
      <c r="S62" s="34">
        <v>4191</v>
      </c>
      <c r="T62" s="26">
        <v>4981</v>
      </c>
      <c r="U62" s="26"/>
      <c r="V62" s="26"/>
    </row>
    <row r="63" spans="1:22" s="28" customFormat="1" ht="16.5" customHeight="1">
      <c r="A63" s="41" t="s">
        <v>90</v>
      </c>
      <c r="B63" s="38" t="s">
        <v>15</v>
      </c>
      <c r="C63" s="36">
        <v>2567</v>
      </c>
      <c r="D63" s="36">
        <v>2373</v>
      </c>
      <c r="E63" s="36">
        <v>2472</v>
      </c>
      <c r="F63" s="36">
        <v>2634</v>
      </c>
      <c r="G63" s="36">
        <v>2381</v>
      </c>
      <c r="H63" s="36">
        <v>2009</v>
      </c>
      <c r="I63" s="36">
        <v>1775</v>
      </c>
      <c r="J63" s="36">
        <v>1428</v>
      </c>
      <c r="K63" s="36">
        <v>1400</v>
      </c>
      <c r="L63" s="36">
        <v>1352</v>
      </c>
      <c r="M63" s="36">
        <v>1426</v>
      </c>
      <c r="N63" s="36">
        <v>1234</v>
      </c>
      <c r="O63" s="34">
        <v>1252</v>
      </c>
      <c r="P63" s="34">
        <v>1484</v>
      </c>
      <c r="Q63" s="34">
        <v>1319</v>
      </c>
      <c r="R63" s="34">
        <v>1188</v>
      </c>
      <c r="S63" s="34">
        <v>1264</v>
      </c>
      <c r="T63" s="26">
        <v>1454</v>
      </c>
      <c r="U63" s="26"/>
      <c r="V63" s="26"/>
    </row>
    <row r="64" spans="1:22" s="28" customFormat="1" ht="16.5" customHeight="1">
      <c r="A64" s="41" t="s">
        <v>91</v>
      </c>
      <c r="B64" s="38" t="s">
        <v>16</v>
      </c>
      <c r="C64" s="36">
        <v>4264</v>
      </c>
      <c r="D64" s="36">
        <v>3976</v>
      </c>
      <c r="E64" s="36">
        <v>3646</v>
      </c>
      <c r="F64" s="36">
        <v>3747</v>
      </c>
      <c r="G64" s="36">
        <v>3540</v>
      </c>
      <c r="H64" s="36">
        <v>2957</v>
      </c>
      <c r="I64" s="36">
        <v>2643</v>
      </c>
      <c r="J64" s="36">
        <v>2423</v>
      </c>
      <c r="K64" s="36">
        <v>2324</v>
      </c>
      <c r="L64" s="36">
        <v>2296</v>
      </c>
      <c r="M64" s="36">
        <v>2447</v>
      </c>
      <c r="N64" s="36">
        <v>1786</v>
      </c>
      <c r="O64" s="34">
        <v>1923</v>
      </c>
      <c r="P64" s="34">
        <v>2016</v>
      </c>
      <c r="Q64" s="34">
        <v>1948</v>
      </c>
      <c r="R64" s="34">
        <v>1950</v>
      </c>
      <c r="S64" s="34">
        <v>1780</v>
      </c>
      <c r="T64" s="26">
        <v>1922</v>
      </c>
      <c r="U64" s="26"/>
      <c r="V64" s="26"/>
    </row>
    <row r="65" spans="1:22" s="28" customFormat="1" ht="16.5" customHeight="1">
      <c r="A65" s="41" t="s">
        <v>92</v>
      </c>
      <c r="B65" s="38" t="s">
        <v>31</v>
      </c>
      <c r="C65" s="36">
        <v>22307</v>
      </c>
      <c r="D65" s="36">
        <v>21850</v>
      </c>
      <c r="E65" s="36">
        <v>23292</v>
      </c>
      <c r="F65" s="36">
        <v>28000</v>
      </c>
      <c r="G65" s="36">
        <v>28830</v>
      </c>
      <c r="H65" s="36">
        <v>26843</v>
      </c>
      <c r="I65" s="36">
        <v>21991</v>
      </c>
      <c r="J65" s="36">
        <v>19914</v>
      </c>
      <c r="K65" s="36">
        <v>19442</v>
      </c>
      <c r="L65" s="36">
        <v>19085</v>
      </c>
      <c r="M65" s="36">
        <v>19757</v>
      </c>
      <c r="N65" s="36">
        <v>15073</v>
      </c>
      <c r="O65" s="34">
        <v>20003</v>
      </c>
      <c r="P65" s="34">
        <v>22723</v>
      </c>
      <c r="Q65" s="34">
        <v>23580</v>
      </c>
      <c r="R65" s="34">
        <v>23638</v>
      </c>
      <c r="S65" s="34">
        <v>24370</v>
      </c>
      <c r="T65" s="26">
        <v>26473</v>
      </c>
      <c r="U65" s="26"/>
      <c r="V65" s="26"/>
    </row>
    <row r="66" spans="1:22" s="28" customFormat="1" ht="16.5" customHeight="1">
      <c r="A66" s="41" t="s">
        <v>93</v>
      </c>
      <c r="B66" s="38" t="s">
        <v>110</v>
      </c>
      <c r="C66" s="39" t="s">
        <v>40</v>
      </c>
      <c r="D66" s="39" t="s">
        <v>40</v>
      </c>
      <c r="E66" s="39" t="s">
        <v>40</v>
      </c>
      <c r="F66" s="39" t="s">
        <v>40</v>
      </c>
      <c r="G66" s="39" t="s">
        <v>40</v>
      </c>
      <c r="H66" s="39" t="s">
        <v>40</v>
      </c>
      <c r="I66" s="39" t="s">
        <v>40</v>
      </c>
      <c r="J66" s="39" t="s">
        <v>40</v>
      </c>
      <c r="K66" s="39" t="s">
        <v>40</v>
      </c>
      <c r="L66" s="39" t="s">
        <v>40</v>
      </c>
      <c r="M66" s="39" t="s">
        <v>40</v>
      </c>
      <c r="N66" s="39" t="s">
        <v>40</v>
      </c>
      <c r="O66" s="39" t="s">
        <v>40</v>
      </c>
      <c r="P66" s="39" t="s">
        <v>40</v>
      </c>
      <c r="Q66" s="34">
        <v>457</v>
      </c>
      <c r="R66" s="34">
        <v>420</v>
      </c>
      <c r="S66" s="34">
        <v>400</v>
      </c>
      <c r="T66" s="28">
        <v>461</v>
      </c>
      <c r="U66" s="26"/>
      <c r="V66" s="26"/>
    </row>
    <row r="67" spans="1:22" s="28" customFormat="1" ht="16.5" customHeight="1">
      <c r="A67" s="43" t="s">
        <v>94</v>
      </c>
      <c r="B67" s="44" t="s">
        <v>17</v>
      </c>
      <c r="C67" s="45">
        <v>7442</v>
      </c>
      <c r="D67" s="45">
        <v>6571</v>
      </c>
      <c r="E67" s="45">
        <v>6556</v>
      </c>
      <c r="F67" s="45">
        <v>7596</v>
      </c>
      <c r="G67" s="45">
        <v>7034</v>
      </c>
      <c r="H67" s="45">
        <v>5826</v>
      </c>
      <c r="I67" s="45">
        <v>4986</v>
      </c>
      <c r="J67" s="45">
        <v>4148</v>
      </c>
      <c r="K67" s="45">
        <v>3985</v>
      </c>
      <c r="L67" s="45">
        <v>4487</v>
      </c>
      <c r="M67" s="45">
        <v>4548</v>
      </c>
      <c r="N67" s="45">
        <v>3505</v>
      </c>
      <c r="O67" s="46">
        <v>3645</v>
      </c>
      <c r="P67" s="46">
        <v>3969</v>
      </c>
      <c r="Q67" s="46">
        <v>1608</v>
      </c>
      <c r="R67" s="46">
        <v>1456</v>
      </c>
      <c r="S67" s="46">
        <v>1388</v>
      </c>
      <c r="T67" s="69">
        <v>1639</v>
      </c>
      <c r="U67" s="26"/>
      <c r="V67" s="26"/>
    </row>
    <row r="68" spans="1:22" s="26" customFormat="1" ht="13.15" customHeight="1">
      <c r="A68" s="76" t="s">
        <v>101</v>
      </c>
      <c r="B68" s="76"/>
      <c r="C68" s="76"/>
      <c r="D68" s="76"/>
      <c r="E68" s="76"/>
      <c r="F68" s="76"/>
      <c r="G68" s="76"/>
      <c r="H68" s="76"/>
      <c r="I68" s="76"/>
      <c r="J68" s="76"/>
      <c r="K68" s="47"/>
      <c r="L68" s="47"/>
      <c r="M68" s="47"/>
      <c r="N68" s="47"/>
      <c r="O68" s="47"/>
      <c r="P68" s="47"/>
      <c r="Q68" s="47"/>
      <c r="R68" s="47"/>
      <c r="T68" s="28"/>
      <c r="U68" s="28"/>
      <c r="V68" s="28"/>
    </row>
    <row r="69" spans="1:22" s="26" customFormat="1" ht="14.45" customHeight="1">
      <c r="A69" s="48" t="s">
        <v>33</v>
      </c>
      <c r="B69" s="49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T69" s="28"/>
      <c r="U69" s="28"/>
      <c r="V69" s="28"/>
    </row>
    <row r="70" spans="1:22" s="26" customFormat="1" ht="15.75" customHeight="1">
      <c r="A70" s="68" t="s">
        <v>109</v>
      </c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</row>
    <row r="71" spans="1:22" s="26" customFormat="1" ht="17.25" customHeight="1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</row>
  </sheetData>
  <mergeCells count="5">
    <mergeCell ref="B5:O5"/>
    <mergeCell ref="B27:O27"/>
    <mergeCell ref="B49:O49"/>
    <mergeCell ref="B2:P2"/>
    <mergeCell ref="A68:J68"/>
  </mergeCells>
  <phoneticPr fontId="2" type="noConversion"/>
  <pageMargins left="0.7" right="0.7" top="0.75" bottom="0.75" header="0.3" footer="0.3"/>
  <pageSetup paperSize="9" orientation="portrait" horizontalDpi="180" verticalDpi="180" r:id="rId1"/>
  <ignoredErrors>
    <ignoredError sqref="A8:A26 A30:A48 A52:A6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9"/>
  <sheetViews>
    <sheetView workbookViewId="0">
      <selection activeCell="J55" sqref="J55"/>
    </sheetView>
  </sheetViews>
  <sheetFormatPr defaultColWidth="8.85546875" defaultRowHeight="12.75"/>
  <cols>
    <col min="1" max="1" width="10" style="27" customWidth="1"/>
    <col min="2" max="2" width="24.5703125" style="27" customWidth="1"/>
    <col min="3" max="19" width="11.28515625" style="27" customWidth="1"/>
    <col min="20" max="20" width="11.5703125" style="27" customWidth="1"/>
    <col min="21" max="16384" width="8.85546875" style="27"/>
  </cols>
  <sheetData>
    <row r="2" spans="1:20" ht="26.25" customHeight="1">
      <c r="A2" s="24" t="s">
        <v>100</v>
      </c>
      <c r="B2" s="77" t="s">
        <v>99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20">
      <c r="B3" s="54"/>
      <c r="C3" s="54"/>
      <c r="D3" s="54"/>
      <c r="E3" s="54"/>
      <c r="F3" s="54"/>
      <c r="G3" s="54"/>
      <c r="H3" s="29"/>
      <c r="I3" s="29"/>
      <c r="J3" s="29"/>
      <c r="K3" s="29"/>
      <c r="L3" s="29"/>
      <c r="M3" s="29"/>
      <c r="N3" s="55"/>
      <c r="O3" s="56"/>
      <c r="Q3" s="56"/>
      <c r="R3" s="29"/>
      <c r="S3" s="30"/>
      <c r="T3" s="31" t="s">
        <v>24</v>
      </c>
    </row>
    <row r="4" spans="1:20" ht="15.75" customHeight="1">
      <c r="A4" s="32" t="s">
        <v>78</v>
      </c>
      <c r="B4" s="50"/>
      <c r="C4" s="51" t="s">
        <v>18</v>
      </c>
      <c r="D4" s="51" t="s">
        <v>19</v>
      </c>
      <c r="E4" s="51" t="s">
        <v>20</v>
      </c>
      <c r="F4" s="51" t="s">
        <v>21</v>
      </c>
      <c r="G4" s="51" t="s">
        <v>22</v>
      </c>
      <c r="H4" s="51" t="s">
        <v>23</v>
      </c>
      <c r="I4" s="51" t="s">
        <v>102</v>
      </c>
      <c r="J4" s="51" t="s">
        <v>0</v>
      </c>
      <c r="K4" s="51" t="s">
        <v>1</v>
      </c>
      <c r="L4" s="51" t="s">
        <v>2</v>
      </c>
      <c r="M4" s="52" t="s">
        <v>3</v>
      </c>
      <c r="N4" s="52" t="s">
        <v>27</v>
      </c>
      <c r="O4" s="52" t="s">
        <v>29</v>
      </c>
      <c r="P4" s="53" t="s">
        <v>36</v>
      </c>
      <c r="Q4" s="53" t="s">
        <v>38</v>
      </c>
      <c r="R4" s="53" t="s">
        <v>41</v>
      </c>
      <c r="S4" s="59" t="s">
        <v>42</v>
      </c>
      <c r="T4" s="59" t="s">
        <v>116</v>
      </c>
    </row>
    <row r="5" spans="1:20">
      <c r="B5" s="72" t="s">
        <v>32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57"/>
      <c r="Q5" s="34"/>
      <c r="R5" s="34"/>
      <c r="S5" s="33"/>
    </row>
    <row r="6" spans="1:20">
      <c r="B6" s="35" t="s">
        <v>4</v>
      </c>
      <c r="C6" s="36">
        <v>78873</v>
      </c>
      <c r="D6" s="36">
        <v>74355</v>
      </c>
      <c r="E6" s="36">
        <v>78904</v>
      </c>
      <c r="F6" s="36">
        <v>90783</v>
      </c>
      <c r="G6" s="36">
        <v>87783</v>
      </c>
      <c r="H6" s="36">
        <v>78112</v>
      </c>
      <c r="I6" s="36" t="s">
        <v>28</v>
      </c>
      <c r="J6" s="36">
        <v>68708</v>
      </c>
      <c r="K6" s="36">
        <v>67496</v>
      </c>
      <c r="L6" s="36">
        <v>67947</v>
      </c>
      <c r="M6" s="36">
        <v>76110</v>
      </c>
      <c r="N6" s="36">
        <v>62958</v>
      </c>
      <c r="O6" s="34">
        <v>75303</v>
      </c>
      <c r="P6" s="34">
        <v>85310</v>
      </c>
      <c r="Q6" s="34">
        <v>88290</v>
      </c>
      <c r="R6" s="34">
        <v>90093</v>
      </c>
      <c r="S6" s="34">
        <v>97042</v>
      </c>
      <c r="T6" s="70">
        <v>111885</v>
      </c>
    </row>
    <row r="7" spans="1:20">
      <c r="A7" s="37">
        <v>100000000</v>
      </c>
      <c r="B7" s="38" t="s">
        <v>112</v>
      </c>
      <c r="C7" s="39" t="s">
        <v>40</v>
      </c>
      <c r="D7" s="39" t="s">
        <v>40</v>
      </c>
      <c r="E7" s="39" t="s">
        <v>40</v>
      </c>
      <c r="F7" s="39" t="s">
        <v>40</v>
      </c>
      <c r="G7" s="39" t="s">
        <v>40</v>
      </c>
      <c r="H7" s="39" t="s">
        <v>40</v>
      </c>
      <c r="I7" s="39" t="s">
        <v>40</v>
      </c>
      <c r="J7" s="39" t="s">
        <v>40</v>
      </c>
      <c r="K7" s="39" t="s">
        <v>40</v>
      </c>
      <c r="L7" s="39" t="s">
        <v>40</v>
      </c>
      <c r="M7" s="39" t="s">
        <v>40</v>
      </c>
      <c r="N7" s="39" t="s">
        <v>40</v>
      </c>
      <c r="O7" s="39" t="s">
        <v>40</v>
      </c>
      <c r="P7" s="39" t="s">
        <v>40</v>
      </c>
      <c r="Q7" s="34">
        <v>2614</v>
      </c>
      <c r="R7" s="34">
        <v>2521</v>
      </c>
      <c r="S7" s="34">
        <v>2661</v>
      </c>
      <c r="T7" s="27">
        <v>2862</v>
      </c>
    </row>
    <row r="8" spans="1:20">
      <c r="A8" s="40" t="s">
        <v>79</v>
      </c>
      <c r="B8" s="38" t="s">
        <v>5</v>
      </c>
      <c r="C8" s="36">
        <v>3236</v>
      </c>
      <c r="D8" s="36">
        <v>3070</v>
      </c>
      <c r="E8" s="36">
        <v>2975</v>
      </c>
      <c r="F8" s="36">
        <v>3157</v>
      </c>
      <c r="G8" s="36">
        <v>3032</v>
      </c>
      <c r="H8" s="36">
        <v>2549</v>
      </c>
      <c r="I8" s="36" t="s">
        <v>28</v>
      </c>
      <c r="J8" s="36">
        <v>2379</v>
      </c>
      <c r="K8" s="36">
        <v>2477</v>
      </c>
      <c r="L8" s="36">
        <v>2413</v>
      </c>
      <c r="M8" s="36">
        <v>2730</v>
      </c>
      <c r="N8" s="36">
        <v>2207</v>
      </c>
      <c r="O8" s="34">
        <v>2451</v>
      </c>
      <c r="P8" s="34">
        <v>2855</v>
      </c>
      <c r="Q8" s="34">
        <v>2635</v>
      </c>
      <c r="R8" s="34">
        <v>2498</v>
      </c>
      <c r="S8" s="34">
        <v>2680</v>
      </c>
      <c r="T8" s="27">
        <v>3113</v>
      </c>
    </row>
    <row r="9" spans="1:20">
      <c r="A9" s="41" t="s">
        <v>80</v>
      </c>
      <c r="B9" s="38" t="s">
        <v>6</v>
      </c>
      <c r="C9" s="36">
        <v>3798</v>
      </c>
      <c r="D9" s="36">
        <v>3483</v>
      </c>
      <c r="E9" s="36">
        <v>3511</v>
      </c>
      <c r="F9" s="36">
        <v>4523</v>
      </c>
      <c r="G9" s="36">
        <v>4147</v>
      </c>
      <c r="H9" s="36">
        <v>3614</v>
      </c>
      <c r="I9" s="36" t="s">
        <v>28</v>
      </c>
      <c r="J9" s="36">
        <v>3472</v>
      </c>
      <c r="K9" s="36">
        <v>3490</v>
      </c>
      <c r="L9" s="36">
        <v>3389</v>
      </c>
      <c r="M9" s="36">
        <v>3599</v>
      </c>
      <c r="N9" s="36">
        <v>2921</v>
      </c>
      <c r="O9" s="34">
        <v>3493</v>
      </c>
      <c r="P9" s="34">
        <v>3982</v>
      </c>
      <c r="Q9" s="34">
        <v>4164</v>
      </c>
      <c r="R9" s="34">
        <v>4342</v>
      </c>
      <c r="S9" s="34">
        <v>4925</v>
      </c>
      <c r="T9" s="27">
        <v>5370</v>
      </c>
    </row>
    <row r="10" spans="1:20">
      <c r="A10" s="41" t="s">
        <v>81</v>
      </c>
      <c r="B10" s="38" t="s">
        <v>7</v>
      </c>
      <c r="C10" s="36">
        <v>8388</v>
      </c>
      <c r="D10" s="36">
        <v>8071</v>
      </c>
      <c r="E10" s="36">
        <v>8817</v>
      </c>
      <c r="F10" s="36">
        <v>10011</v>
      </c>
      <c r="G10" s="36">
        <v>10172</v>
      </c>
      <c r="H10" s="36">
        <v>8290</v>
      </c>
      <c r="I10" s="36" t="s">
        <v>28</v>
      </c>
      <c r="J10" s="36">
        <v>8064</v>
      </c>
      <c r="K10" s="36">
        <v>7154</v>
      </c>
      <c r="L10" s="36">
        <v>7583</v>
      </c>
      <c r="M10" s="36">
        <v>8762</v>
      </c>
      <c r="N10" s="36">
        <v>7053</v>
      </c>
      <c r="O10" s="34">
        <v>8143</v>
      </c>
      <c r="P10" s="34">
        <v>9638</v>
      </c>
      <c r="Q10" s="34">
        <v>6515</v>
      </c>
      <c r="R10" s="34">
        <v>7057</v>
      </c>
      <c r="S10" s="34">
        <v>7858</v>
      </c>
      <c r="T10" s="27">
        <v>9634</v>
      </c>
    </row>
    <row r="11" spans="1:20">
      <c r="A11" s="41" t="s">
        <v>82</v>
      </c>
      <c r="B11" s="38" t="s">
        <v>8</v>
      </c>
      <c r="C11" s="36">
        <v>2749</v>
      </c>
      <c r="D11" s="36">
        <v>2235</v>
      </c>
      <c r="E11" s="36">
        <v>2546</v>
      </c>
      <c r="F11" s="36">
        <v>3276</v>
      </c>
      <c r="G11" s="36">
        <v>3136</v>
      </c>
      <c r="H11" s="36">
        <v>2810</v>
      </c>
      <c r="I11" s="36" t="s">
        <v>28</v>
      </c>
      <c r="J11" s="36">
        <v>2862</v>
      </c>
      <c r="K11" s="36">
        <v>2660</v>
      </c>
      <c r="L11" s="36">
        <v>2389</v>
      </c>
      <c r="M11" s="36">
        <v>2958</v>
      </c>
      <c r="N11" s="36">
        <v>2441</v>
      </c>
      <c r="O11" s="34">
        <v>3036</v>
      </c>
      <c r="P11" s="34">
        <v>3348</v>
      </c>
      <c r="Q11" s="34">
        <v>3538</v>
      </c>
      <c r="R11" s="34">
        <v>3474</v>
      </c>
      <c r="S11" s="34">
        <v>3439</v>
      </c>
      <c r="T11" s="27">
        <v>4119</v>
      </c>
    </row>
    <row r="12" spans="1:20">
      <c r="A12" s="41" t="s">
        <v>83</v>
      </c>
      <c r="B12" s="38" t="s">
        <v>9</v>
      </c>
      <c r="C12" s="36">
        <v>3632</v>
      </c>
      <c r="D12" s="36">
        <v>3446</v>
      </c>
      <c r="E12" s="36">
        <v>3414</v>
      </c>
      <c r="F12" s="36">
        <v>3858</v>
      </c>
      <c r="G12" s="36">
        <v>3418</v>
      </c>
      <c r="H12" s="36">
        <v>3079</v>
      </c>
      <c r="I12" s="36" t="s">
        <v>28</v>
      </c>
      <c r="J12" s="36">
        <v>2705</v>
      </c>
      <c r="K12" s="36">
        <v>2699</v>
      </c>
      <c r="L12" s="36">
        <v>2347</v>
      </c>
      <c r="M12" s="36">
        <v>2738</v>
      </c>
      <c r="N12" s="36">
        <v>2414</v>
      </c>
      <c r="O12" s="34">
        <v>2915</v>
      </c>
      <c r="P12" s="34">
        <v>3274</v>
      </c>
      <c r="Q12" s="34">
        <v>3051</v>
      </c>
      <c r="R12" s="34">
        <v>3044</v>
      </c>
      <c r="S12" s="34">
        <v>3341</v>
      </c>
      <c r="T12" s="27">
        <v>3761</v>
      </c>
    </row>
    <row r="13" spans="1:20">
      <c r="A13" s="41" t="s">
        <v>84</v>
      </c>
      <c r="B13" s="38" t="s">
        <v>10</v>
      </c>
      <c r="C13" s="36">
        <v>5074</v>
      </c>
      <c r="D13" s="36">
        <v>4882</v>
      </c>
      <c r="E13" s="36">
        <v>5627</v>
      </c>
      <c r="F13" s="36">
        <v>6368</v>
      </c>
      <c r="G13" s="36">
        <v>6238</v>
      </c>
      <c r="H13" s="36">
        <v>5525</v>
      </c>
      <c r="I13" s="36" t="s">
        <v>28</v>
      </c>
      <c r="J13" s="36">
        <v>4644</v>
      </c>
      <c r="K13" s="36">
        <v>4153</v>
      </c>
      <c r="L13" s="36">
        <v>4642</v>
      </c>
      <c r="M13" s="36">
        <v>5104</v>
      </c>
      <c r="N13" s="36">
        <v>3936</v>
      </c>
      <c r="O13" s="34">
        <v>4926</v>
      </c>
      <c r="P13" s="34">
        <v>5983</v>
      </c>
      <c r="Q13" s="34">
        <v>6304</v>
      </c>
      <c r="R13" s="34">
        <v>6388</v>
      </c>
      <c r="S13" s="34">
        <v>6733</v>
      </c>
      <c r="T13" s="27">
        <v>7833</v>
      </c>
    </row>
    <row r="14" spans="1:20">
      <c r="A14" s="41" t="s">
        <v>85</v>
      </c>
      <c r="B14" s="38" t="s">
        <v>111</v>
      </c>
      <c r="C14" s="39" t="s">
        <v>40</v>
      </c>
      <c r="D14" s="39" t="s">
        <v>40</v>
      </c>
      <c r="E14" s="39" t="s">
        <v>40</v>
      </c>
      <c r="F14" s="39" t="s">
        <v>40</v>
      </c>
      <c r="G14" s="39" t="s">
        <v>40</v>
      </c>
      <c r="H14" s="39" t="s">
        <v>40</v>
      </c>
      <c r="I14" s="39" t="s">
        <v>40</v>
      </c>
      <c r="J14" s="39" t="s">
        <v>40</v>
      </c>
      <c r="K14" s="39" t="s">
        <v>40</v>
      </c>
      <c r="L14" s="39" t="s">
        <v>40</v>
      </c>
      <c r="M14" s="39" t="s">
        <v>40</v>
      </c>
      <c r="N14" s="39" t="s">
        <v>40</v>
      </c>
      <c r="O14" s="39" t="s">
        <v>40</v>
      </c>
      <c r="P14" s="39" t="s">
        <v>40</v>
      </c>
      <c r="Q14" s="34">
        <v>3451</v>
      </c>
      <c r="R14" s="34">
        <v>3470</v>
      </c>
      <c r="S14" s="34">
        <v>3650</v>
      </c>
      <c r="T14" s="27">
        <v>4195</v>
      </c>
    </row>
    <row r="15" spans="1:20">
      <c r="A15" s="41" t="s">
        <v>86</v>
      </c>
      <c r="B15" s="38" t="s">
        <v>11</v>
      </c>
      <c r="C15" s="36">
        <v>5220</v>
      </c>
      <c r="D15" s="36">
        <v>4768</v>
      </c>
      <c r="E15" s="36">
        <v>5219</v>
      </c>
      <c r="F15" s="36">
        <v>5756</v>
      </c>
      <c r="G15" s="36">
        <v>5216</v>
      </c>
      <c r="H15" s="36">
        <v>4417</v>
      </c>
      <c r="I15" s="36" t="s">
        <v>28</v>
      </c>
      <c r="J15" s="36">
        <v>4133</v>
      </c>
      <c r="K15" s="36">
        <v>3873</v>
      </c>
      <c r="L15" s="36">
        <v>3898</v>
      </c>
      <c r="M15" s="36">
        <v>4547</v>
      </c>
      <c r="N15" s="36">
        <v>3751</v>
      </c>
      <c r="O15" s="34">
        <v>4346</v>
      </c>
      <c r="P15" s="34">
        <v>4830</v>
      </c>
      <c r="Q15" s="34">
        <v>4029</v>
      </c>
      <c r="R15" s="34">
        <v>3778</v>
      </c>
      <c r="S15" s="34">
        <v>4099</v>
      </c>
      <c r="T15" s="27">
        <v>4533</v>
      </c>
    </row>
    <row r="16" spans="1:20">
      <c r="A16" s="41" t="s">
        <v>87</v>
      </c>
      <c r="B16" s="38" t="s">
        <v>12</v>
      </c>
      <c r="C16" s="36">
        <v>3791</v>
      </c>
      <c r="D16" s="36">
        <v>3259</v>
      </c>
      <c r="E16" s="36">
        <v>3430</v>
      </c>
      <c r="F16" s="36">
        <v>3765</v>
      </c>
      <c r="G16" s="36">
        <v>3206</v>
      </c>
      <c r="H16" s="36">
        <v>2866</v>
      </c>
      <c r="I16" s="36" t="s">
        <v>28</v>
      </c>
      <c r="J16" s="36">
        <v>2577</v>
      </c>
      <c r="K16" s="36">
        <v>2522</v>
      </c>
      <c r="L16" s="36">
        <v>2294</v>
      </c>
      <c r="M16" s="36">
        <v>2871</v>
      </c>
      <c r="N16" s="36">
        <v>2544</v>
      </c>
      <c r="O16" s="34">
        <v>2660</v>
      </c>
      <c r="P16" s="34">
        <v>2842</v>
      </c>
      <c r="Q16" s="34">
        <v>2491</v>
      </c>
      <c r="R16" s="34">
        <v>2312</v>
      </c>
      <c r="S16" s="34">
        <v>2417</v>
      </c>
      <c r="T16" s="27">
        <v>2713</v>
      </c>
    </row>
    <row r="17" spans="1:20">
      <c r="A17" s="41" t="s">
        <v>88</v>
      </c>
      <c r="B17" s="38" t="s">
        <v>13</v>
      </c>
      <c r="C17" s="36">
        <v>3969</v>
      </c>
      <c r="D17" s="36">
        <v>3788</v>
      </c>
      <c r="E17" s="36">
        <v>3962</v>
      </c>
      <c r="F17" s="36">
        <v>4884</v>
      </c>
      <c r="G17" s="36">
        <v>4846</v>
      </c>
      <c r="H17" s="36">
        <v>4285</v>
      </c>
      <c r="I17" s="36" t="s">
        <v>28</v>
      </c>
      <c r="J17" s="36">
        <v>2407</v>
      </c>
      <c r="K17" s="36">
        <v>3831</v>
      </c>
      <c r="L17" s="36">
        <v>3619</v>
      </c>
      <c r="M17" s="36">
        <v>3970</v>
      </c>
      <c r="N17" s="36">
        <v>3205</v>
      </c>
      <c r="O17" s="34">
        <v>3644</v>
      </c>
      <c r="P17" s="34">
        <v>4051</v>
      </c>
      <c r="Q17" s="34">
        <v>4290</v>
      </c>
      <c r="R17" s="34">
        <v>4612</v>
      </c>
      <c r="S17" s="34">
        <v>4772</v>
      </c>
      <c r="T17" s="27">
        <v>5530</v>
      </c>
    </row>
    <row r="18" spans="1:20">
      <c r="A18" s="41" t="s">
        <v>89</v>
      </c>
      <c r="B18" s="38" t="s">
        <v>14</v>
      </c>
      <c r="C18" s="36">
        <v>2446</v>
      </c>
      <c r="D18" s="36">
        <v>2265</v>
      </c>
      <c r="E18" s="36">
        <v>2428</v>
      </c>
      <c r="F18" s="36">
        <v>2937</v>
      </c>
      <c r="G18" s="36">
        <v>2783</v>
      </c>
      <c r="H18" s="36">
        <v>2698</v>
      </c>
      <c r="I18" s="36" t="s">
        <v>28</v>
      </c>
      <c r="J18" s="36">
        <v>2732</v>
      </c>
      <c r="K18" s="36">
        <v>2672</v>
      </c>
      <c r="L18" s="36">
        <v>2538</v>
      </c>
      <c r="M18" s="36">
        <v>2976</v>
      </c>
      <c r="N18" s="36">
        <v>2846</v>
      </c>
      <c r="O18" s="34">
        <v>3518</v>
      </c>
      <c r="P18" s="34">
        <v>3791</v>
      </c>
      <c r="Q18" s="34">
        <v>4126</v>
      </c>
      <c r="R18" s="34">
        <v>4013</v>
      </c>
      <c r="S18" s="34">
        <v>4336</v>
      </c>
      <c r="T18" s="27">
        <v>5232</v>
      </c>
    </row>
    <row r="19" spans="1:20">
      <c r="A19" s="41" t="s">
        <v>90</v>
      </c>
      <c r="B19" s="38" t="s">
        <v>15</v>
      </c>
      <c r="C19" s="36">
        <v>3201</v>
      </c>
      <c r="D19" s="36">
        <v>3038</v>
      </c>
      <c r="E19" s="36">
        <v>3168</v>
      </c>
      <c r="F19" s="36">
        <v>3558</v>
      </c>
      <c r="G19" s="36">
        <v>3394</v>
      </c>
      <c r="H19" s="36">
        <v>2919</v>
      </c>
      <c r="I19" s="36" t="s">
        <v>28</v>
      </c>
      <c r="J19" s="36">
        <v>2259</v>
      </c>
      <c r="K19" s="36">
        <v>2007</v>
      </c>
      <c r="L19" s="36">
        <v>2031</v>
      </c>
      <c r="M19" s="36">
        <v>2248</v>
      </c>
      <c r="N19" s="36">
        <v>1914</v>
      </c>
      <c r="O19" s="34">
        <v>2163</v>
      </c>
      <c r="P19" s="34">
        <v>2495</v>
      </c>
      <c r="Q19" s="34">
        <v>2384</v>
      </c>
      <c r="R19" s="34">
        <v>2195</v>
      </c>
      <c r="S19" s="34">
        <v>2380</v>
      </c>
      <c r="T19" s="27">
        <v>2811</v>
      </c>
    </row>
    <row r="20" spans="1:20">
      <c r="A20" s="41" t="s">
        <v>91</v>
      </c>
      <c r="B20" s="38" t="s">
        <v>16</v>
      </c>
      <c r="C20" s="36">
        <v>3389</v>
      </c>
      <c r="D20" s="36">
        <v>3247</v>
      </c>
      <c r="E20" s="36">
        <v>2908</v>
      </c>
      <c r="F20" s="36">
        <v>3004</v>
      </c>
      <c r="G20" s="36">
        <v>2852</v>
      </c>
      <c r="H20" s="36">
        <v>2305</v>
      </c>
      <c r="I20" s="36" t="s">
        <v>28</v>
      </c>
      <c r="J20" s="36">
        <v>1932</v>
      </c>
      <c r="K20" s="36">
        <v>1848</v>
      </c>
      <c r="L20" s="36">
        <v>1934</v>
      </c>
      <c r="M20" s="36">
        <v>2068</v>
      </c>
      <c r="N20" s="36">
        <v>1627</v>
      </c>
      <c r="O20" s="34">
        <v>1825</v>
      </c>
      <c r="P20" s="34">
        <v>1846</v>
      </c>
      <c r="Q20" s="34">
        <v>1826</v>
      </c>
      <c r="R20" s="34">
        <v>1747</v>
      </c>
      <c r="S20" s="34">
        <v>1726</v>
      </c>
      <c r="T20" s="27">
        <v>1931</v>
      </c>
    </row>
    <row r="21" spans="1:20">
      <c r="A21" s="41" t="s">
        <v>92</v>
      </c>
      <c r="B21" s="38" t="s">
        <v>31</v>
      </c>
      <c r="C21" s="36">
        <v>13794</v>
      </c>
      <c r="D21" s="36">
        <v>13667</v>
      </c>
      <c r="E21" s="36">
        <v>14723</v>
      </c>
      <c r="F21" s="36">
        <v>17493</v>
      </c>
      <c r="G21" s="36">
        <v>17523</v>
      </c>
      <c r="H21" s="36">
        <v>16666</v>
      </c>
      <c r="I21" s="36" t="s">
        <v>28</v>
      </c>
      <c r="J21" s="36">
        <v>16960</v>
      </c>
      <c r="K21" s="36">
        <v>12867</v>
      </c>
      <c r="L21" s="36">
        <v>12731</v>
      </c>
      <c r="M21" s="36">
        <v>12990</v>
      </c>
      <c r="N21" s="36">
        <v>10414</v>
      </c>
      <c r="O21" s="34">
        <v>13417</v>
      </c>
      <c r="P21" s="34">
        <v>15189</v>
      </c>
      <c r="Q21" s="34">
        <v>15701</v>
      </c>
      <c r="R21" s="34">
        <v>15997</v>
      </c>
      <c r="S21" s="34">
        <v>16853</v>
      </c>
      <c r="T21" s="27">
        <v>18280</v>
      </c>
    </row>
    <row r="22" spans="1:20">
      <c r="A22" s="41" t="s">
        <v>93</v>
      </c>
      <c r="B22" s="38" t="s">
        <v>110</v>
      </c>
      <c r="C22" s="39" t="s">
        <v>40</v>
      </c>
      <c r="D22" s="39" t="s">
        <v>40</v>
      </c>
      <c r="E22" s="39" t="s">
        <v>40</v>
      </c>
      <c r="F22" s="39" t="s">
        <v>40</v>
      </c>
      <c r="G22" s="39" t="s">
        <v>40</v>
      </c>
      <c r="H22" s="39" t="s">
        <v>40</v>
      </c>
      <c r="I22" s="39" t="s">
        <v>40</v>
      </c>
      <c r="J22" s="39" t="s">
        <v>40</v>
      </c>
      <c r="K22" s="39" t="s">
        <v>40</v>
      </c>
      <c r="L22" s="39" t="s">
        <v>40</v>
      </c>
      <c r="M22" s="39" t="s">
        <v>40</v>
      </c>
      <c r="N22" s="39" t="s">
        <v>40</v>
      </c>
      <c r="O22" s="39" t="s">
        <v>40</v>
      </c>
      <c r="P22" s="39" t="s">
        <v>40</v>
      </c>
      <c r="Q22" s="34">
        <v>894</v>
      </c>
      <c r="R22" s="34">
        <v>908</v>
      </c>
      <c r="S22" s="34">
        <v>913</v>
      </c>
      <c r="T22" s="27">
        <v>1009</v>
      </c>
    </row>
    <row r="23" spans="1:20">
      <c r="A23" s="41" t="s">
        <v>94</v>
      </c>
      <c r="B23" s="42" t="s">
        <v>17</v>
      </c>
      <c r="C23" s="36">
        <v>7390</v>
      </c>
      <c r="D23" s="36">
        <v>6480</v>
      </c>
      <c r="E23" s="36">
        <v>6629</v>
      </c>
      <c r="F23" s="36">
        <v>7615</v>
      </c>
      <c r="G23" s="36">
        <v>7122</v>
      </c>
      <c r="H23" s="36">
        <v>6261</v>
      </c>
      <c r="I23" s="36" t="s">
        <v>28</v>
      </c>
      <c r="J23" s="36">
        <v>4726</v>
      </c>
      <c r="K23" s="36">
        <v>4590</v>
      </c>
      <c r="L23" s="36">
        <v>4831</v>
      </c>
      <c r="M23" s="36">
        <v>5305</v>
      </c>
      <c r="N23" s="36">
        <v>4371</v>
      </c>
      <c r="O23" s="34">
        <v>4624</v>
      </c>
      <c r="P23" s="34">
        <v>4938</v>
      </c>
      <c r="Q23" s="34">
        <v>2263</v>
      </c>
      <c r="R23" s="34">
        <v>2131</v>
      </c>
      <c r="S23" s="34">
        <v>2161</v>
      </c>
      <c r="T23" s="27">
        <v>2464</v>
      </c>
    </row>
    <row r="24" spans="1:20">
      <c r="A24" s="41" t="s">
        <v>95</v>
      </c>
      <c r="B24" s="42" t="s">
        <v>37</v>
      </c>
      <c r="C24" s="36">
        <v>1627</v>
      </c>
      <c r="D24" s="36">
        <v>1447</v>
      </c>
      <c r="E24" s="36">
        <v>1773</v>
      </c>
      <c r="F24" s="36">
        <v>1990</v>
      </c>
      <c r="G24" s="36">
        <v>2103</v>
      </c>
      <c r="H24" s="36">
        <v>2030</v>
      </c>
      <c r="I24" s="36" t="s">
        <v>28</v>
      </c>
      <c r="J24" s="36">
        <v>2208</v>
      </c>
      <c r="K24" s="36">
        <v>2540</v>
      </c>
      <c r="L24" s="36">
        <v>2556</v>
      </c>
      <c r="M24" s="36">
        <v>3362</v>
      </c>
      <c r="N24" s="36">
        <v>2699</v>
      </c>
      <c r="O24" s="34">
        <v>3606</v>
      </c>
      <c r="P24" s="34">
        <v>4215</v>
      </c>
      <c r="Q24" s="34">
        <v>4715</v>
      </c>
      <c r="R24" s="34">
        <v>5227</v>
      </c>
      <c r="S24" s="34">
        <v>6101</v>
      </c>
      <c r="T24" s="27">
        <v>7707</v>
      </c>
    </row>
    <row r="25" spans="1:20">
      <c r="A25" s="41" t="s">
        <v>96</v>
      </c>
      <c r="B25" s="42" t="s">
        <v>25</v>
      </c>
      <c r="C25" s="36">
        <v>4713</v>
      </c>
      <c r="D25" s="36">
        <v>4576</v>
      </c>
      <c r="E25" s="36">
        <v>5031</v>
      </c>
      <c r="F25" s="36">
        <v>5286</v>
      </c>
      <c r="G25" s="36">
        <v>5150</v>
      </c>
      <c r="H25" s="36">
        <v>4475</v>
      </c>
      <c r="I25" s="36" t="s">
        <v>28</v>
      </c>
      <c r="J25" s="36">
        <v>4648</v>
      </c>
      <c r="K25" s="36">
        <v>4148</v>
      </c>
      <c r="L25" s="36">
        <v>4568</v>
      </c>
      <c r="M25" s="36">
        <v>5614</v>
      </c>
      <c r="N25" s="36">
        <v>4900</v>
      </c>
      <c r="O25" s="34">
        <v>5672</v>
      </c>
      <c r="P25" s="34">
        <v>6662</v>
      </c>
      <c r="Q25" s="34">
        <v>7331</v>
      </c>
      <c r="R25" s="34">
        <v>7972</v>
      </c>
      <c r="S25" s="34">
        <v>8753</v>
      </c>
      <c r="T25" s="27">
        <v>10297</v>
      </c>
    </row>
    <row r="26" spans="1:20">
      <c r="A26" s="43" t="s">
        <v>97</v>
      </c>
      <c r="B26" s="44" t="s">
        <v>26</v>
      </c>
      <c r="C26" s="45">
        <v>2456</v>
      </c>
      <c r="D26" s="45">
        <v>2633</v>
      </c>
      <c r="E26" s="45">
        <v>2743</v>
      </c>
      <c r="F26" s="45">
        <v>3302</v>
      </c>
      <c r="G26" s="45">
        <v>3445</v>
      </c>
      <c r="H26" s="45">
        <v>3323</v>
      </c>
      <c r="I26" s="45" t="s">
        <v>28</v>
      </c>
      <c r="J26" s="45" t="s">
        <v>28</v>
      </c>
      <c r="K26" s="45">
        <v>3965</v>
      </c>
      <c r="L26" s="45">
        <v>4184</v>
      </c>
      <c r="M26" s="45">
        <v>4268</v>
      </c>
      <c r="N26" s="45">
        <v>3715</v>
      </c>
      <c r="O26" s="46">
        <v>4864</v>
      </c>
      <c r="P26" s="46">
        <v>5371</v>
      </c>
      <c r="Q26" s="46">
        <v>5968</v>
      </c>
      <c r="R26" s="46">
        <v>6407</v>
      </c>
      <c r="S26" s="46">
        <v>7244</v>
      </c>
      <c r="T26" s="71">
        <v>8491</v>
      </c>
    </row>
    <row r="27" spans="1:20" ht="14.45" customHeight="1">
      <c r="A27" s="76" t="s">
        <v>103</v>
      </c>
      <c r="B27" s="76"/>
      <c r="C27" s="76"/>
      <c r="D27" s="76"/>
      <c r="E27" s="76"/>
      <c r="F27" s="76"/>
      <c r="G27" s="76"/>
      <c r="H27" s="76"/>
      <c r="I27" s="76"/>
      <c r="J27" s="58"/>
      <c r="K27" s="58"/>
      <c r="M27" s="28"/>
      <c r="N27" s="28"/>
      <c r="O27" s="28"/>
      <c r="P27" s="28"/>
      <c r="Q27" s="34"/>
      <c r="R27" s="34"/>
    </row>
    <row r="28" spans="1:20">
      <c r="A28" s="48" t="s">
        <v>33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M28" s="28"/>
      <c r="N28" s="28"/>
      <c r="O28" s="28"/>
      <c r="P28" s="28"/>
      <c r="Q28" s="34"/>
      <c r="R28" s="34"/>
    </row>
    <row r="29" spans="1:20">
      <c r="A29" s="68" t="s">
        <v>109</v>
      </c>
    </row>
  </sheetData>
  <mergeCells count="3">
    <mergeCell ref="B5:O5"/>
    <mergeCell ref="B2:P2"/>
    <mergeCell ref="A27:I27"/>
  </mergeCells>
  <phoneticPr fontId="2" type="noConversion"/>
  <pageMargins left="0.7" right="0.7" top="0.75" bottom="0.75" header="0.3" footer="0.3"/>
  <pageSetup paperSize="9" orientation="portrait" horizontalDpi="180" verticalDpi="180" r:id="rId1"/>
  <ignoredErrors>
    <ignoredError sqref="A8:A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Метаданные</vt:lpstr>
      <vt:lpstr>Условные обозначения</vt:lpstr>
      <vt:lpstr>Числен выпусников по типу местн</vt:lpstr>
      <vt:lpstr>Девочки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2026-03-20T13:56:21Z</dcterms:modified>
</cp:coreProperties>
</file>