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0" yWindow="0" windowWidth="16995" windowHeight="12420"/>
  </bookViews>
  <sheets>
    <sheet name="Метаданные" sheetId="3" r:id="rId1"/>
    <sheet name="Условные обозначения" sheetId="4" r:id="rId2"/>
    <sheet name="Число общеобраз. школ" sheetId="1" r:id="rId3"/>
    <sheet name="по виду" sheetId="2" r:id="rId4"/>
  </sheets>
  <externalReferences>
    <externalReference r:id="rId5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1" i="1" l="1"/>
  <c r="X49" i="1"/>
  <c r="X33" i="1"/>
  <c r="X32" i="1"/>
  <c r="X31" i="1"/>
  <c r="X30" i="1"/>
  <c r="X29" i="1"/>
  <c r="X27" i="1"/>
</calcChain>
</file>

<file path=xl/sharedStrings.xml><?xml version="1.0" encoding="utf-8"?>
<sst xmlns="http://schemas.openxmlformats.org/spreadsheetml/2006/main" count="679" uniqueCount="126">
  <si>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</si>
  <si>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</si>
  <si>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</si>
  <si>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</si>
  <si>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</si>
  <si>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</si>
  <si>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</si>
  <si>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</si>
  <si>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</si>
  <si>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</si>
  <si>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</si>
  <si>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</si>
  <si>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</si>
  <si>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</si>
  <si>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</si>
  <si>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</si>
  <si>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</si>
  <si>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</si>
  <si>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</si>
  <si>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</si>
  <si>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</si>
  <si>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</si>
  <si>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</si>
  <si>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</si>
  <si>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</si>
  <si>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</si>
  <si>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</si>
  <si>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</si>
  <si>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</si>
  <si>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</si>
  <si>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</si>
  <si>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</si>
  <si>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-</t>
  </si>
  <si>
    <t>единиц</t>
  </si>
  <si>
    <t>2014/15</t>
  </si>
  <si>
    <t>город Алматы</t>
  </si>
  <si>
    <t>город Шымкент</t>
  </si>
  <si>
    <t>2019/20</t>
  </si>
  <si>
    <t>…</t>
  </si>
  <si>
    <t>2020/21</t>
  </si>
  <si>
    <t>Все население</t>
  </si>
  <si>
    <t>Городское население</t>
  </si>
  <si>
    <t>Сельское население</t>
  </si>
  <si>
    <t xml:space="preserve">   Дневные общеобразовательные школы</t>
  </si>
  <si>
    <t xml:space="preserve">   Вечерние общеобразовательные школы</t>
  </si>
  <si>
    <t>Туркестанская*</t>
  </si>
  <si>
    <t>2021/22</t>
  </si>
  <si>
    <t>* Данные за 2000-2017 гг. по Южно-Казахстанской области.</t>
  </si>
  <si>
    <t>город Астана</t>
  </si>
  <si>
    <t>2022/23</t>
  </si>
  <si>
    <t>...</t>
  </si>
  <si>
    <t>2023/24</t>
  </si>
  <si>
    <t>2024/25</t>
  </si>
  <si>
    <t>Код статистического показателя</t>
  </si>
  <si>
    <t>Наименование  статистического показателя</t>
  </si>
  <si>
    <t>Единица измерения</t>
  </si>
  <si>
    <t>Единиц</t>
  </si>
  <si>
    <t>Краткое наименование КСП</t>
  </si>
  <si>
    <t>История показателя</t>
  </si>
  <si>
    <t>С 2000 года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</si>
  <si>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</si>
  <si>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</si>
  <si>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</si>
  <si>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</si>
  <si>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</si>
  <si>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</si>
  <si>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https://stat.gov.kz/ru/classifiers/statistical/23/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</si>
  <si>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</si>
  <si>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</si>
  <si>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</si>
  <si>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</si>
  <si>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</si>
  <si>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</si>
  <si>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</si>
  <si>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</si>
  <si>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Бекмирзаева Арайлым Сирлибаевна</t>
  </si>
  <si>
    <t>Номер телефона :</t>
  </si>
  <si>
    <t>+7 7172749345</t>
  </si>
  <si>
    <t>Электронная почта</t>
  </si>
  <si>
    <t xml:space="preserve">a.bekmirzaeva@aspire.gov.kz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</si>
  <si>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</si>
  <si>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</si>
  <si>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</si>
  <si>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</si>
  <si>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</si>
  <si>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</si>
  <si>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</si>
  <si>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</si>
  <si>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</si>
  <si>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</si>
  <si>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</si>
  <si>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</si>
  <si>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</si>
  <si>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</si>
  <si>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</si>
  <si>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</si>
  <si>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</si>
  <si>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</si>
  <si>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</si>
  <si>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</si>
  <si>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</si>
  <si>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</si>
  <si>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</si>
  <si>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</si>
  <si>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</si>
  <si>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</si>
  <si>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КАТО</t>
  </si>
  <si>
    <t xml:space="preserve">код КСП -622301   </t>
  </si>
  <si>
    <t xml:space="preserve">код КСП - 622301  </t>
  </si>
  <si>
    <t>Число общеобразовательных школ</t>
  </si>
  <si>
    <t>С 2014 года статистическое наблюдение 85-К  исключено из Плана статистических работ на 2014 год, данные собираются МОН РК. Данные за 2000-2017 гг. по Южно-Казахстанской области.Туркестанская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</si>
  <si>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r>
      <rPr>
        <i/>
        <vertAlign val="superscript"/>
        <sz val="9"/>
        <rFont val="Roboto"/>
        <charset val="204"/>
      </rPr>
      <t>1)</t>
    </r>
    <r>
      <rPr>
        <i/>
        <sz val="9"/>
        <rFont val="Roboto"/>
        <charset val="204"/>
      </rPr>
      <t xml:space="preserve"> С 2014 года статистическое наблюдение 85-К  исключено из Плана статистических работ на 2014 год, данные собираются МОН РК</t>
    </r>
  </si>
  <si>
    <r>
      <t>Число общеобразовательных школ</t>
    </r>
    <r>
      <rPr>
        <b/>
        <vertAlign val="superscript"/>
        <sz val="12"/>
        <color theme="1"/>
        <rFont val="Roboto"/>
        <charset val="204"/>
      </rPr>
      <t>1)</t>
    </r>
  </si>
  <si>
    <t>https://stat.gov.kz/ru/methodology/33/</t>
  </si>
  <si>
    <t>Это показатель, отражающий общее количество функционирующих организаций общего среднего образования (начального, основного среднего и общего среднего уровней), действующих на определённой территории в отчетном периоде независимо от формы собственности и ведомственной подчинённости.</t>
  </si>
  <si>
    <t>https://taldau.edu.kz/ru/publikaciya/nacionalnyj-sbornik-statistika-obrazovaniya-kazahstana-2024-g</t>
  </si>
  <si>
    <t>Агрегация</t>
  </si>
  <si>
    <t>Показатель не раcсчитывается</t>
  </si>
  <si>
    <t>** 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</si>
  <si>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Ұлытау**</t>
  </si>
  <si>
    <t>Жетісу**</t>
  </si>
  <si>
    <t>Абай**</t>
  </si>
  <si>
    <t>Aдминистративные данные Министерства просвещения РК</t>
  </si>
  <si>
    <t>город Шымкент*</t>
  </si>
  <si>
    <t>2025/26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</si>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</sst>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,##0;\(#,##0\)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rgb="FF000000"/>
      <name val="Calibri"/>
      <family val="2"/>
      <scheme val="minor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1"/>
      <color theme="1"/>
      <name val="Roboto"/>
      <charset val="204"/>
    </font>
    <font>
      <sz val="9"/>
      <color theme="1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  <font>
      <i/>
      <sz val="9"/>
      <color theme="1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12"/>
      <name val="Roboto"/>
      <charset val="204"/>
    </font>
    <font>
      <b/>
      <sz val="12"/>
      <color theme="1"/>
      <name val="Roboto"/>
      <charset val="204"/>
    </font>
    <font>
      <b/>
      <vertAlign val="superscript"/>
      <sz val="12"/>
      <color theme="1"/>
      <name val="Roboto"/>
      <charset val="204"/>
    </font>
    <font>
      <i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5" fillId="0" borderId="5" xfId="0" applyFont="1" applyBorder="1" applyAlignment="1">
      <alignment horizontal="left" vertical="top"/>
    </xf>
    <xf numFmtId="0" fontId="6" fillId="0" borderId="0" xfId="0" applyFont="1"/>
    <xf numFmtId="0" fontId="7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9" fillId="0" borderId="5" xfId="3" applyFont="1" applyBorder="1" applyAlignment="1" applyProtection="1">
      <alignment vertical="top" wrapText="1"/>
    </xf>
    <xf numFmtId="0" fontId="4" fillId="0" borderId="5" xfId="0" applyFont="1" applyBorder="1" applyAlignment="1">
      <alignment horizontal="left" vertical="center" readingOrder="1"/>
    </xf>
    <xf numFmtId="0" fontId="9" fillId="0" borderId="5" xfId="3" applyFont="1" applyBorder="1" applyAlignment="1" applyProtection="1">
      <alignment horizontal="left" vertical="top"/>
    </xf>
    <xf numFmtId="14" fontId="5" fillId="0" borderId="5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49" fontId="5" fillId="0" borderId="5" xfId="0" applyNumberFormat="1" applyFont="1" applyBorder="1" applyAlignment="1">
      <alignment vertical="top"/>
    </xf>
    <xf numFmtId="0" fontId="9" fillId="0" borderId="5" xfId="3" applyFont="1" applyBorder="1" applyAlignment="1" applyProtection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1" fillId="0" borderId="0" xfId="0" applyFont="1"/>
    <xf numFmtId="0" fontId="7" fillId="0" borderId="0" xfId="0" applyFont="1" applyAlignment="1">
      <alignment horizontal="justify"/>
    </xf>
    <xf numFmtId="0" fontId="7" fillId="0" borderId="0" xfId="0" applyFont="1"/>
    <xf numFmtId="0" fontId="12" fillId="0" borderId="0" xfId="0" applyFont="1" applyAlignment="1"/>
    <xf numFmtId="0" fontId="7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9" fontId="7" fillId="0" borderId="0" xfId="0" applyNumberFormat="1" applyFont="1" applyFill="1" applyAlignment="1">
      <alignment horizontal="left"/>
    </xf>
    <xf numFmtId="49" fontId="7" fillId="0" borderId="0" xfId="0" applyNumberFormat="1" applyFont="1" applyFill="1"/>
    <xf numFmtId="49" fontId="5" fillId="0" borderId="0" xfId="0" applyNumberFormat="1" applyFont="1" applyFill="1"/>
    <xf numFmtId="0" fontId="14" fillId="0" borderId="5" xfId="0" applyFont="1" applyFill="1" applyBorder="1" applyAlignment="1">
      <alignment horizontal="left" vertical="center"/>
    </xf>
    <xf numFmtId="49" fontId="5" fillId="0" borderId="3" xfId="0" applyNumberFormat="1" applyFont="1" applyFill="1" applyBorder="1"/>
    <xf numFmtId="0" fontId="5" fillId="0" borderId="5" xfId="0" applyFont="1" applyFill="1" applyBorder="1" applyAlignment="1">
      <alignment vertical="top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3" fontId="7" fillId="0" borderId="0" xfId="0" applyNumberFormat="1" applyFont="1" applyFill="1" applyBorder="1"/>
    <xf numFmtId="0" fontId="18" fillId="0" borderId="0" xfId="0" applyFont="1" applyFill="1"/>
    <xf numFmtId="0" fontId="14" fillId="0" borderId="0" xfId="0" applyFont="1" applyBorder="1"/>
    <xf numFmtId="0" fontId="7" fillId="0" borderId="0" xfId="0" applyFont="1" applyBorder="1" applyAlignment="1">
      <alignment horizontal="left" indent="1"/>
    </xf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/>
    </xf>
    <xf numFmtId="0" fontId="16" fillId="0" borderId="0" xfId="0" applyFont="1" applyBorder="1"/>
    <xf numFmtId="3" fontId="5" fillId="0" borderId="0" xfId="0" applyNumberFormat="1" applyFont="1" applyFill="1" applyBorder="1"/>
    <xf numFmtId="0" fontId="7" fillId="0" borderId="3" xfId="0" applyFont="1" applyBorder="1" applyAlignment="1">
      <alignment horizontal="left" indent="1"/>
    </xf>
    <xf numFmtId="3" fontId="7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/>
    <xf numFmtId="0" fontId="19" fillId="0" borderId="0" xfId="0" applyFont="1" applyFill="1" applyAlignment="1">
      <alignment horizontal="left" vertical="top" wrapText="1"/>
    </xf>
    <xf numFmtId="0" fontId="21" fillId="0" borderId="0" xfId="0" applyFont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2" fillId="0" borderId="0" xfId="0" applyFont="1" applyBorder="1" applyAlignment="1">
      <alignment horizontal="left" indent="1"/>
    </xf>
    <xf numFmtId="0" fontId="22" fillId="0" borderId="0" xfId="0" applyFont="1" applyFill="1" applyBorder="1" applyAlignment="1">
      <alignment horizontal="right"/>
    </xf>
    <xf numFmtId="0" fontId="17" fillId="0" borderId="0" xfId="0" applyFont="1"/>
    <xf numFmtId="0" fontId="15" fillId="0" borderId="0" xfId="0" applyFont="1" applyAlignment="1"/>
    <xf numFmtId="0" fontId="23" fillId="0" borderId="0" xfId="0" applyFont="1"/>
    <xf numFmtId="0" fontId="17" fillId="0" borderId="0" xfId="0" applyFont="1" applyFill="1"/>
    <xf numFmtId="0" fontId="17" fillId="0" borderId="0" xfId="0" applyFont="1" applyFill="1" applyAlignment="1">
      <alignment horizontal="right"/>
    </xf>
    <xf numFmtId="0" fontId="7" fillId="0" borderId="5" xfId="0" applyFont="1" applyFill="1" applyBorder="1" applyAlignment="1">
      <alignment horizontal="center" vertical="center"/>
    </xf>
    <xf numFmtId="3" fontId="7" fillId="0" borderId="0" xfId="0" applyNumberFormat="1" applyFont="1" applyFill="1"/>
    <xf numFmtId="164" fontId="23" fillId="0" borderId="0" xfId="0" applyNumberFormat="1" applyFont="1"/>
    <xf numFmtId="3" fontId="7" fillId="0" borderId="0" xfId="0" applyNumberFormat="1" applyFont="1" applyAlignment="1">
      <alignment horizontal="right" wrapText="1"/>
    </xf>
    <xf numFmtId="0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/>
    <xf numFmtId="3" fontId="23" fillId="0" borderId="0" xfId="0" applyNumberFormat="1" applyFont="1"/>
    <xf numFmtId="0" fontId="5" fillId="0" borderId="0" xfId="0" applyFont="1"/>
    <xf numFmtId="0" fontId="7" fillId="0" borderId="0" xfId="0" applyFont="1" applyFill="1" applyBorder="1" applyAlignment="1">
      <alignment horizontal="right" vertical="center" wrapText="1"/>
    </xf>
    <xf numFmtId="3" fontId="7" fillId="0" borderId="0" xfId="0" applyNumberFormat="1" applyFont="1" applyFill="1" applyAlignment="1">
      <alignment horizontal="right"/>
    </xf>
    <xf numFmtId="0" fontId="7" fillId="0" borderId="3" xfId="0" applyFont="1" applyFill="1" applyBorder="1" applyAlignment="1">
      <alignment horizontal="right"/>
    </xf>
    <xf numFmtId="0" fontId="5" fillId="0" borderId="3" xfId="0" applyFont="1" applyBorder="1"/>
    <xf numFmtId="0" fontId="21" fillId="0" borderId="0" xfId="0" applyFont="1" applyAlignment="1">
      <alignment horizontal="right"/>
    </xf>
    <xf numFmtId="0" fontId="24" fillId="0" borderId="0" xfId="0" applyFont="1" applyFill="1" applyAlignment="1">
      <alignment wrapText="1"/>
    </xf>
    <xf numFmtId="0" fontId="25" fillId="0" borderId="0" xfId="0" applyFont="1" applyAlignment="1"/>
    <xf numFmtId="0" fontId="8" fillId="0" borderId="5" xfId="3" applyBorder="1" applyAlignment="1" applyProtection="1"/>
    <xf numFmtId="0" fontId="8" fillId="0" borderId="0" xfId="3" applyAlignment="1" applyProtection="1"/>
    <xf numFmtId="49" fontId="21" fillId="0" borderId="0" xfId="0" applyNumberFormat="1" applyFont="1" applyFill="1"/>
    <xf numFmtId="3" fontId="18" fillId="0" borderId="0" xfId="0" applyNumberFormat="1" applyFont="1" applyFill="1"/>
    <xf numFmtId="0" fontId="16" fillId="0" borderId="0" xfId="0" applyFont="1" applyFill="1"/>
    <xf numFmtId="0" fontId="21" fillId="0" borderId="0" xfId="0" applyFont="1" applyFill="1" applyAlignment="1">
      <alignment horizontal="right"/>
    </xf>
    <xf numFmtId="0" fontId="18" fillId="0" borderId="3" xfId="0" applyFont="1" applyFill="1" applyBorder="1"/>
    <xf numFmtId="3" fontId="23" fillId="0" borderId="0" xfId="0" applyNumberFormat="1" applyFont="1" applyAlignment="1">
      <alignment horizontal="right"/>
    </xf>
    <xf numFmtId="0" fontId="4" fillId="0" borderId="0" xfId="0" applyFont="1" applyAlignment="1"/>
    <xf numFmtId="0" fontId="2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3" xfId="0" applyNumberFormat="1" applyFont="1" applyBorder="1"/>
    <xf numFmtId="3" fontId="5" fillId="0" borderId="0" xfId="0" applyNumberFormat="1" applyFont="1" applyBorder="1"/>
    <xf numFmtId="0" fontId="7" fillId="0" borderId="0" xfId="0" applyFont="1" applyFill="1"/>
    <xf numFmtId="0" fontId="25" fillId="0" borderId="0" xfId="0" applyFont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vertical="top" wrapText="1"/>
    </xf>
  </cellXfs>
  <cellStyles count="4">
    <cellStyle name="Normal" xfId="2"/>
    <cellStyle name="Гиперссылка" xfId="3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>
        <row r="32">
          <cell r="G32">
            <v>2288</v>
          </cell>
          <cell r="H32">
            <v>5262</v>
          </cell>
        </row>
      </sheetData>
      <sheetData sheetId="1">
        <row r="32">
          <cell r="G32">
            <v>103</v>
          </cell>
          <cell r="H32">
            <v>466</v>
          </cell>
        </row>
      </sheetData>
      <sheetData sheetId="2">
        <row r="32">
          <cell r="G32">
            <v>143</v>
          </cell>
        </row>
      </sheetData>
      <sheetData sheetId="3">
        <row r="32">
          <cell r="G32">
            <v>113</v>
          </cell>
        </row>
      </sheetData>
      <sheetData sheetId="4">
        <row r="32">
          <cell r="G32">
            <v>84</v>
          </cell>
        </row>
      </sheetData>
      <sheetData sheetId="5">
        <row r="32">
          <cell r="G32">
            <v>76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B15" sqref="B15"/>
    </sheetView>
  </sheetViews>
  <sheetFormatPr defaultRowHeight="15"/>
  <cols>
    <col min="1" max="1" width="43" style="21" customWidth="1"/>
    <col min="2" max="2" width="97.7109375" style="21" customWidth="1"/>
    <col min="3" max="3" width="56.85546875" customWidth="1"/>
    <col min="257" max="257" width="42.28515625" customWidth="1"/>
    <col min="258" max="258" width="97.7109375" customWidth="1"/>
    <col min="513" max="513" width="42.28515625" customWidth="1"/>
    <col min="514" max="514" width="97.7109375" customWidth="1"/>
    <col min="769" max="769" width="42.28515625" customWidth="1"/>
    <col min="770" max="770" width="97.7109375" customWidth="1"/>
    <col min="1025" max="1025" width="42.28515625" customWidth="1"/>
    <col min="1026" max="1026" width="97.7109375" customWidth="1"/>
    <col min="1281" max="1281" width="42.28515625" customWidth="1"/>
    <col min="1282" max="1282" width="97.7109375" customWidth="1"/>
    <col min="1537" max="1537" width="42.28515625" customWidth="1"/>
    <col min="1538" max="1538" width="97.7109375" customWidth="1"/>
    <col min="1793" max="1793" width="42.28515625" customWidth="1"/>
    <col min="1794" max="1794" width="97.7109375" customWidth="1"/>
    <col min="2049" max="2049" width="42.28515625" customWidth="1"/>
    <col min="2050" max="2050" width="97.7109375" customWidth="1"/>
    <col min="2305" max="2305" width="42.28515625" customWidth="1"/>
    <col min="2306" max="2306" width="97.7109375" customWidth="1"/>
    <col min="2561" max="2561" width="42.28515625" customWidth="1"/>
    <col min="2562" max="2562" width="97.7109375" customWidth="1"/>
    <col min="2817" max="2817" width="42.28515625" customWidth="1"/>
    <col min="2818" max="2818" width="97.7109375" customWidth="1"/>
    <col min="3073" max="3073" width="42.28515625" customWidth="1"/>
    <col min="3074" max="3074" width="97.7109375" customWidth="1"/>
    <col min="3329" max="3329" width="42.28515625" customWidth="1"/>
    <col min="3330" max="3330" width="97.7109375" customWidth="1"/>
    <col min="3585" max="3585" width="42.28515625" customWidth="1"/>
    <col min="3586" max="3586" width="97.7109375" customWidth="1"/>
    <col min="3841" max="3841" width="42.28515625" customWidth="1"/>
    <col min="3842" max="3842" width="97.7109375" customWidth="1"/>
    <col min="4097" max="4097" width="42.28515625" customWidth="1"/>
    <col min="4098" max="4098" width="97.7109375" customWidth="1"/>
    <col min="4353" max="4353" width="42.28515625" customWidth="1"/>
    <col min="4354" max="4354" width="97.7109375" customWidth="1"/>
    <col min="4609" max="4609" width="42.28515625" customWidth="1"/>
    <col min="4610" max="4610" width="97.7109375" customWidth="1"/>
    <col min="4865" max="4865" width="42.28515625" customWidth="1"/>
    <col min="4866" max="4866" width="97.7109375" customWidth="1"/>
    <col min="5121" max="5121" width="42.28515625" customWidth="1"/>
    <col min="5122" max="5122" width="97.7109375" customWidth="1"/>
    <col min="5377" max="5377" width="42.28515625" customWidth="1"/>
    <col min="5378" max="5378" width="97.7109375" customWidth="1"/>
    <col min="5633" max="5633" width="42.28515625" customWidth="1"/>
    <col min="5634" max="5634" width="97.7109375" customWidth="1"/>
    <col min="5889" max="5889" width="42.28515625" customWidth="1"/>
    <col min="5890" max="5890" width="97.7109375" customWidth="1"/>
    <col min="6145" max="6145" width="42.28515625" customWidth="1"/>
    <col min="6146" max="6146" width="97.7109375" customWidth="1"/>
    <col min="6401" max="6401" width="42.28515625" customWidth="1"/>
    <col min="6402" max="6402" width="97.7109375" customWidth="1"/>
    <col min="6657" max="6657" width="42.28515625" customWidth="1"/>
    <col min="6658" max="6658" width="97.7109375" customWidth="1"/>
    <col min="6913" max="6913" width="42.28515625" customWidth="1"/>
    <col min="6914" max="6914" width="97.7109375" customWidth="1"/>
    <col min="7169" max="7169" width="42.28515625" customWidth="1"/>
    <col min="7170" max="7170" width="97.7109375" customWidth="1"/>
    <col min="7425" max="7425" width="42.28515625" customWidth="1"/>
    <col min="7426" max="7426" width="97.7109375" customWidth="1"/>
    <col min="7681" max="7681" width="42.28515625" customWidth="1"/>
    <col min="7682" max="7682" width="97.7109375" customWidth="1"/>
    <col min="7937" max="7937" width="42.28515625" customWidth="1"/>
    <col min="7938" max="7938" width="97.7109375" customWidth="1"/>
    <col min="8193" max="8193" width="42.28515625" customWidth="1"/>
    <col min="8194" max="8194" width="97.7109375" customWidth="1"/>
    <col min="8449" max="8449" width="42.28515625" customWidth="1"/>
    <col min="8450" max="8450" width="97.7109375" customWidth="1"/>
    <col min="8705" max="8705" width="42.28515625" customWidth="1"/>
    <col min="8706" max="8706" width="97.7109375" customWidth="1"/>
    <col min="8961" max="8961" width="42.28515625" customWidth="1"/>
    <col min="8962" max="8962" width="97.7109375" customWidth="1"/>
    <col min="9217" max="9217" width="42.28515625" customWidth="1"/>
    <col min="9218" max="9218" width="97.7109375" customWidth="1"/>
    <col min="9473" max="9473" width="42.28515625" customWidth="1"/>
    <col min="9474" max="9474" width="97.7109375" customWidth="1"/>
    <col min="9729" max="9729" width="42.28515625" customWidth="1"/>
    <col min="9730" max="9730" width="97.7109375" customWidth="1"/>
    <col min="9985" max="9985" width="42.28515625" customWidth="1"/>
    <col min="9986" max="9986" width="97.7109375" customWidth="1"/>
    <col min="10241" max="10241" width="42.28515625" customWidth="1"/>
    <col min="10242" max="10242" width="97.7109375" customWidth="1"/>
    <col min="10497" max="10497" width="42.28515625" customWidth="1"/>
    <col min="10498" max="10498" width="97.7109375" customWidth="1"/>
    <col min="10753" max="10753" width="42.28515625" customWidth="1"/>
    <col min="10754" max="10754" width="97.7109375" customWidth="1"/>
    <col min="11009" max="11009" width="42.28515625" customWidth="1"/>
    <col min="11010" max="11010" width="97.7109375" customWidth="1"/>
    <col min="11265" max="11265" width="42.28515625" customWidth="1"/>
    <col min="11266" max="11266" width="97.7109375" customWidth="1"/>
    <col min="11521" max="11521" width="42.28515625" customWidth="1"/>
    <col min="11522" max="11522" width="97.7109375" customWidth="1"/>
    <col min="11777" max="11777" width="42.28515625" customWidth="1"/>
    <col min="11778" max="11778" width="97.7109375" customWidth="1"/>
    <col min="12033" max="12033" width="42.28515625" customWidth="1"/>
    <col min="12034" max="12034" width="97.7109375" customWidth="1"/>
    <col min="12289" max="12289" width="42.28515625" customWidth="1"/>
    <col min="12290" max="12290" width="97.7109375" customWidth="1"/>
    <col min="12545" max="12545" width="42.28515625" customWidth="1"/>
    <col min="12546" max="12546" width="97.7109375" customWidth="1"/>
    <col min="12801" max="12801" width="42.28515625" customWidth="1"/>
    <col min="12802" max="12802" width="97.7109375" customWidth="1"/>
    <col min="13057" max="13057" width="42.28515625" customWidth="1"/>
    <col min="13058" max="13058" width="97.7109375" customWidth="1"/>
    <col min="13313" max="13313" width="42.28515625" customWidth="1"/>
    <col min="13314" max="13314" width="97.7109375" customWidth="1"/>
    <col min="13569" max="13569" width="42.28515625" customWidth="1"/>
    <col min="13570" max="13570" width="97.7109375" customWidth="1"/>
    <col min="13825" max="13825" width="42.28515625" customWidth="1"/>
    <col min="13826" max="13826" width="97.7109375" customWidth="1"/>
    <col min="14081" max="14081" width="42.28515625" customWidth="1"/>
    <col min="14082" max="14082" width="97.7109375" customWidth="1"/>
    <col min="14337" max="14337" width="42.28515625" customWidth="1"/>
    <col min="14338" max="14338" width="97.7109375" customWidth="1"/>
    <col min="14593" max="14593" width="42.28515625" customWidth="1"/>
    <col min="14594" max="14594" width="97.7109375" customWidth="1"/>
    <col min="14849" max="14849" width="42.28515625" customWidth="1"/>
    <col min="14850" max="14850" width="97.7109375" customWidth="1"/>
    <col min="15105" max="15105" width="42.28515625" customWidth="1"/>
    <col min="15106" max="15106" width="97.7109375" customWidth="1"/>
    <col min="15361" max="15361" width="42.28515625" customWidth="1"/>
    <col min="15362" max="15362" width="97.7109375" customWidth="1"/>
    <col min="15617" max="15617" width="42.28515625" customWidth="1"/>
    <col min="15618" max="15618" width="97.7109375" customWidth="1"/>
    <col min="15873" max="15873" width="42.28515625" customWidth="1"/>
    <col min="15874" max="15874" width="97.7109375" customWidth="1"/>
    <col min="16129" max="16129" width="42.28515625" customWidth="1"/>
    <col min="16130" max="16130" width="97.7109375" customWidth="1"/>
  </cols>
  <sheetData>
    <row r="1" spans="1:13">
      <c r="A1" s="1"/>
      <c r="B1" s="1"/>
    </row>
    <row r="2" spans="1:13" s="4" customFormat="1" ht="12.75">
      <c r="A2" s="2" t="s">
        <v>53</v>
      </c>
      <c r="B2" s="3">
        <v>622301</v>
      </c>
    </row>
    <row r="3" spans="1:13" s="4" customFormat="1" ht="12.75">
      <c r="A3" s="2" t="s">
        <v>54</v>
      </c>
      <c r="B3" s="3" t="s">
        <v>109</v>
      </c>
    </row>
    <row r="4" spans="1:13" s="4" customFormat="1" ht="12.75">
      <c r="A4" s="2" t="s">
        <v>55</v>
      </c>
      <c r="B4" s="5" t="s">
        <v>56</v>
      </c>
    </row>
    <row r="5" spans="1:13" s="4" customFormat="1" ht="12.75">
      <c r="A5" s="6" t="s">
        <v>57</v>
      </c>
      <c r="B5" s="3" t="s">
        <v>109</v>
      </c>
    </row>
    <row r="6" spans="1:13" s="4" customFormat="1" ht="12.75">
      <c r="A6" s="6" t="s">
        <v>58</v>
      </c>
      <c r="B6" s="3" t="s">
        <v>59</v>
      </c>
    </row>
    <row r="7" spans="1:13" s="4" customFormat="1" ht="38.25">
      <c r="A7" s="2" t="s">
        <v>60</v>
      </c>
      <c r="B7" s="7" t="s">
        <v>114</v>
      </c>
    </row>
    <row r="8" spans="1:13" s="4" customFormat="1" ht="12.75">
      <c r="A8" s="2" t="s">
        <v>61</v>
      </c>
      <c r="B8" s="8" t="s">
        <v>116</v>
      </c>
    </row>
    <row r="9" spans="1:13" s="4" customFormat="1" ht="16.5" customHeight="1">
      <c r="A9" s="2" t="s">
        <v>62</v>
      </c>
      <c r="B9" s="7" t="s">
        <v>117</v>
      </c>
    </row>
    <row r="10" spans="1:13" s="4" customFormat="1" ht="12.75">
      <c r="A10" s="2" t="s">
        <v>63</v>
      </c>
      <c r="B10" s="7" t="s">
        <v>122</v>
      </c>
    </row>
    <row r="11" spans="1:13" s="4" customFormat="1" ht="51">
      <c r="A11" s="2" t="s">
        <v>64</v>
      </c>
      <c r="B11" s="9" t="s">
        <v>110</v>
      </c>
      <c r="M11" s="10"/>
    </row>
    <row r="12" spans="1:13" s="4" customFormat="1" ht="12.75">
      <c r="A12" s="2" t="s">
        <v>65</v>
      </c>
      <c r="B12" s="11" t="s">
        <v>66</v>
      </c>
      <c r="M12" s="10"/>
    </row>
    <row r="13" spans="1:13" s="4" customFormat="1" ht="12.75">
      <c r="A13" s="12" t="s">
        <v>67</v>
      </c>
      <c r="B13" s="82" t="s">
        <v>113</v>
      </c>
      <c r="C13" s="83"/>
      <c r="M13" s="10"/>
    </row>
    <row r="14" spans="1:13" s="4" customFormat="1" ht="12.75">
      <c r="A14" s="12" t="s">
        <v>68</v>
      </c>
      <c r="B14" s="82" t="s">
        <v>115</v>
      </c>
      <c r="M14" s="10"/>
    </row>
    <row r="15" spans="1:13" s="4" customFormat="1" ht="12.75">
      <c r="A15" s="12" t="s">
        <v>69</v>
      </c>
      <c r="B15" s="13"/>
      <c r="M15" s="10"/>
    </row>
    <row r="16" spans="1:13">
      <c r="A16" s="2" t="s">
        <v>70</v>
      </c>
      <c r="B16" s="14">
        <v>46101</v>
      </c>
      <c r="M16" s="15"/>
    </row>
    <row r="17" spans="1:13">
      <c r="A17" s="2" t="s">
        <v>71</v>
      </c>
      <c r="B17" s="14">
        <v>46433</v>
      </c>
      <c r="M17" s="16"/>
    </row>
    <row r="18" spans="1:13">
      <c r="A18" s="2" t="s">
        <v>72</v>
      </c>
      <c r="B18" s="32" t="s">
        <v>73</v>
      </c>
      <c r="M18" s="15"/>
    </row>
    <row r="19" spans="1:13">
      <c r="A19" s="2" t="s">
        <v>74</v>
      </c>
      <c r="B19" s="32" t="s">
        <v>75</v>
      </c>
      <c r="M19" s="16"/>
    </row>
    <row r="20" spans="1:13">
      <c r="A20" s="2" t="s">
        <v>76</v>
      </c>
      <c r="B20" s="17" t="s">
        <v>77</v>
      </c>
      <c r="M20" s="15"/>
    </row>
    <row r="21" spans="1:13">
      <c r="A21" s="2" t="s">
        <v>78</v>
      </c>
      <c r="B21" s="18" t="s">
        <v>79</v>
      </c>
      <c r="M21" s="16"/>
    </row>
    <row r="22" spans="1:13">
      <c r="A22" s="19"/>
      <c r="B22" s="20"/>
    </row>
    <row r="23" spans="1:13">
      <c r="M23" s="16"/>
    </row>
    <row r="24" spans="1:13">
      <c r="M24" s="15"/>
    </row>
    <row r="25" spans="1:13">
      <c r="M25" s="16"/>
    </row>
    <row r="26" spans="1:13">
      <c r="M26" s="15"/>
    </row>
  </sheetData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57" sqref="B57"/>
    </sheetView>
  </sheetViews>
  <sheetFormatPr defaultRowHeight="12.75"/>
  <cols>
    <col min="1" max="1" width="4.42578125" style="23" customWidth="1"/>
    <col min="2" max="2" width="113.5703125" style="23" customWidth="1"/>
    <col min="3" max="256" width="9.140625" style="23"/>
    <col min="257" max="257" width="4.42578125" style="23" customWidth="1"/>
    <col min="258" max="258" width="113.5703125" style="23" customWidth="1"/>
    <col min="259" max="512" width="9.140625" style="23"/>
    <col min="513" max="513" width="4.42578125" style="23" customWidth="1"/>
    <col min="514" max="514" width="113.5703125" style="23" customWidth="1"/>
    <col min="515" max="768" width="9.140625" style="23"/>
    <col min="769" max="769" width="4.42578125" style="23" customWidth="1"/>
    <col min="770" max="770" width="113.5703125" style="23" customWidth="1"/>
    <col min="771" max="1024" width="9.140625" style="23"/>
    <col min="1025" max="1025" width="4.42578125" style="23" customWidth="1"/>
    <col min="1026" max="1026" width="113.5703125" style="23" customWidth="1"/>
    <col min="1027" max="1280" width="9.140625" style="23"/>
    <col min="1281" max="1281" width="4.42578125" style="23" customWidth="1"/>
    <col min="1282" max="1282" width="113.5703125" style="23" customWidth="1"/>
    <col min="1283" max="1536" width="9.140625" style="23"/>
    <col min="1537" max="1537" width="4.42578125" style="23" customWidth="1"/>
    <col min="1538" max="1538" width="113.5703125" style="23" customWidth="1"/>
    <col min="1539" max="1792" width="9.140625" style="23"/>
    <col min="1793" max="1793" width="4.42578125" style="23" customWidth="1"/>
    <col min="1794" max="1794" width="113.5703125" style="23" customWidth="1"/>
    <col min="1795" max="2048" width="9.140625" style="23"/>
    <col min="2049" max="2049" width="4.42578125" style="23" customWidth="1"/>
    <col min="2050" max="2050" width="113.5703125" style="23" customWidth="1"/>
    <col min="2051" max="2304" width="9.140625" style="23"/>
    <col min="2305" max="2305" width="4.42578125" style="23" customWidth="1"/>
    <col min="2306" max="2306" width="113.5703125" style="23" customWidth="1"/>
    <col min="2307" max="2560" width="9.140625" style="23"/>
    <col min="2561" max="2561" width="4.42578125" style="23" customWidth="1"/>
    <col min="2562" max="2562" width="113.5703125" style="23" customWidth="1"/>
    <col min="2563" max="2816" width="9.140625" style="23"/>
    <col min="2817" max="2817" width="4.42578125" style="23" customWidth="1"/>
    <col min="2818" max="2818" width="113.5703125" style="23" customWidth="1"/>
    <col min="2819" max="3072" width="9.140625" style="23"/>
    <col min="3073" max="3073" width="4.42578125" style="23" customWidth="1"/>
    <col min="3074" max="3074" width="113.5703125" style="23" customWidth="1"/>
    <col min="3075" max="3328" width="9.140625" style="23"/>
    <col min="3329" max="3329" width="4.42578125" style="23" customWidth="1"/>
    <col min="3330" max="3330" width="113.5703125" style="23" customWidth="1"/>
    <col min="3331" max="3584" width="9.140625" style="23"/>
    <col min="3585" max="3585" width="4.42578125" style="23" customWidth="1"/>
    <col min="3586" max="3586" width="113.5703125" style="23" customWidth="1"/>
    <col min="3587" max="3840" width="9.140625" style="23"/>
    <col min="3841" max="3841" width="4.42578125" style="23" customWidth="1"/>
    <col min="3842" max="3842" width="113.5703125" style="23" customWidth="1"/>
    <col min="3843" max="4096" width="9.140625" style="23"/>
    <col min="4097" max="4097" width="4.42578125" style="23" customWidth="1"/>
    <col min="4098" max="4098" width="113.5703125" style="23" customWidth="1"/>
    <col min="4099" max="4352" width="9.140625" style="23"/>
    <col min="4353" max="4353" width="4.42578125" style="23" customWidth="1"/>
    <col min="4354" max="4354" width="113.5703125" style="23" customWidth="1"/>
    <col min="4355" max="4608" width="9.140625" style="23"/>
    <col min="4609" max="4609" width="4.42578125" style="23" customWidth="1"/>
    <col min="4610" max="4610" width="113.5703125" style="23" customWidth="1"/>
    <col min="4611" max="4864" width="9.140625" style="23"/>
    <col min="4865" max="4865" width="4.42578125" style="23" customWidth="1"/>
    <col min="4866" max="4866" width="113.5703125" style="23" customWidth="1"/>
    <col min="4867" max="5120" width="9.140625" style="23"/>
    <col min="5121" max="5121" width="4.42578125" style="23" customWidth="1"/>
    <col min="5122" max="5122" width="113.5703125" style="23" customWidth="1"/>
    <col min="5123" max="5376" width="9.140625" style="23"/>
    <col min="5377" max="5377" width="4.42578125" style="23" customWidth="1"/>
    <col min="5378" max="5378" width="113.5703125" style="23" customWidth="1"/>
    <col min="5379" max="5632" width="9.140625" style="23"/>
    <col min="5633" max="5633" width="4.42578125" style="23" customWidth="1"/>
    <col min="5634" max="5634" width="113.5703125" style="23" customWidth="1"/>
    <col min="5635" max="5888" width="9.140625" style="23"/>
    <col min="5889" max="5889" width="4.42578125" style="23" customWidth="1"/>
    <col min="5890" max="5890" width="113.5703125" style="23" customWidth="1"/>
    <col min="5891" max="6144" width="9.140625" style="23"/>
    <col min="6145" max="6145" width="4.42578125" style="23" customWidth="1"/>
    <col min="6146" max="6146" width="113.5703125" style="23" customWidth="1"/>
    <col min="6147" max="6400" width="9.140625" style="23"/>
    <col min="6401" max="6401" width="4.42578125" style="23" customWidth="1"/>
    <col min="6402" max="6402" width="113.5703125" style="23" customWidth="1"/>
    <col min="6403" max="6656" width="9.140625" style="23"/>
    <col min="6657" max="6657" width="4.42578125" style="23" customWidth="1"/>
    <col min="6658" max="6658" width="113.5703125" style="23" customWidth="1"/>
    <col min="6659" max="6912" width="9.140625" style="23"/>
    <col min="6913" max="6913" width="4.42578125" style="23" customWidth="1"/>
    <col min="6914" max="6914" width="113.5703125" style="23" customWidth="1"/>
    <col min="6915" max="7168" width="9.140625" style="23"/>
    <col min="7169" max="7169" width="4.42578125" style="23" customWidth="1"/>
    <col min="7170" max="7170" width="113.5703125" style="23" customWidth="1"/>
    <col min="7171" max="7424" width="9.140625" style="23"/>
    <col min="7425" max="7425" width="4.42578125" style="23" customWidth="1"/>
    <col min="7426" max="7426" width="113.5703125" style="23" customWidth="1"/>
    <col min="7427" max="7680" width="9.140625" style="23"/>
    <col min="7681" max="7681" width="4.42578125" style="23" customWidth="1"/>
    <col min="7682" max="7682" width="113.5703125" style="23" customWidth="1"/>
    <col min="7683" max="7936" width="9.140625" style="23"/>
    <col min="7937" max="7937" width="4.42578125" style="23" customWidth="1"/>
    <col min="7938" max="7938" width="113.5703125" style="23" customWidth="1"/>
    <col min="7939" max="8192" width="9.140625" style="23"/>
    <col min="8193" max="8193" width="4.42578125" style="23" customWidth="1"/>
    <col min="8194" max="8194" width="113.5703125" style="23" customWidth="1"/>
    <col min="8195" max="8448" width="9.140625" style="23"/>
    <col min="8449" max="8449" width="4.42578125" style="23" customWidth="1"/>
    <col min="8450" max="8450" width="113.5703125" style="23" customWidth="1"/>
    <col min="8451" max="8704" width="9.140625" style="23"/>
    <col min="8705" max="8705" width="4.42578125" style="23" customWidth="1"/>
    <col min="8706" max="8706" width="113.5703125" style="23" customWidth="1"/>
    <col min="8707" max="8960" width="9.140625" style="23"/>
    <col min="8961" max="8961" width="4.42578125" style="23" customWidth="1"/>
    <col min="8962" max="8962" width="113.5703125" style="23" customWidth="1"/>
    <col min="8963" max="9216" width="9.140625" style="23"/>
    <col min="9217" max="9217" width="4.42578125" style="23" customWidth="1"/>
    <col min="9218" max="9218" width="113.5703125" style="23" customWidth="1"/>
    <col min="9219" max="9472" width="9.140625" style="23"/>
    <col min="9473" max="9473" width="4.42578125" style="23" customWidth="1"/>
    <col min="9474" max="9474" width="113.5703125" style="23" customWidth="1"/>
    <col min="9475" max="9728" width="9.140625" style="23"/>
    <col min="9729" max="9729" width="4.42578125" style="23" customWidth="1"/>
    <col min="9730" max="9730" width="113.5703125" style="23" customWidth="1"/>
    <col min="9731" max="9984" width="9.140625" style="23"/>
    <col min="9985" max="9985" width="4.42578125" style="23" customWidth="1"/>
    <col min="9986" max="9986" width="113.5703125" style="23" customWidth="1"/>
    <col min="9987" max="10240" width="9.140625" style="23"/>
    <col min="10241" max="10241" width="4.42578125" style="23" customWidth="1"/>
    <col min="10242" max="10242" width="113.5703125" style="23" customWidth="1"/>
    <col min="10243" max="10496" width="9.140625" style="23"/>
    <col min="10497" max="10497" width="4.42578125" style="23" customWidth="1"/>
    <col min="10498" max="10498" width="113.5703125" style="23" customWidth="1"/>
    <col min="10499" max="10752" width="9.140625" style="23"/>
    <col min="10753" max="10753" width="4.42578125" style="23" customWidth="1"/>
    <col min="10754" max="10754" width="113.5703125" style="23" customWidth="1"/>
    <col min="10755" max="11008" width="9.140625" style="23"/>
    <col min="11009" max="11009" width="4.42578125" style="23" customWidth="1"/>
    <col min="11010" max="11010" width="113.5703125" style="23" customWidth="1"/>
    <col min="11011" max="11264" width="9.140625" style="23"/>
    <col min="11265" max="11265" width="4.42578125" style="23" customWidth="1"/>
    <col min="11266" max="11266" width="113.5703125" style="23" customWidth="1"/>
    <col min="11267" max="11520" width="9.140625" style="23"/>
    <col min="11521" max="11521" width="4.42578125" style="23" customWidth="1"/>
    <col min="11522" max="11522" width="113.5703125" style="23" customWidth="1"/>
    <col min="11523" max="11776" width="9.140625" style="23"/>
    <col min="11777" max="11777" width="4.42578125" style="23" customWidth="1"/>
    <col min="11778" max="11778" width="113.5703125" style="23" customWidth="1"/>
    <col min="11779" max="12032" width="9.140625" style="23"/>
    <col min="12033" max="12033" width="4.42578125" style="23" customWidth="1"/>
    <col min="12034" max="12034" width="113.5703125" style="23" customWidth="1"/>
    <col min="12035" max="12288" width="9.140625" style="23"/>
    <col min="12289" max="12289" width="4.42578125" style="23" customWidth="1"/>
    <col min="12290" max="12290" width="113.5703125" style="23" customWidth="1"/>
    <col min="12291" max="12544" width="9.140625" style="23"/>
    <col min="12545" max="12545" width="4.42578125" style="23" customWidth="1"/>
    <col min="12546" max="12546" width="113.5703125" style="23" customWidth="1"/>
    <col min="12547" max="12800" width="9.140625" style="23"/>
    <col min="12801" max="12801" width="4.42578125" style="23" customWidth="1"/>
    <col min="12802" max="12802" width="113.5703125" style="23" customWidth="1"/>
    <col min="12803" max="13056" width="9.140625" style="23"/>
    <col min="13057" max="13057" width="4.42578125" style="23" customWidth="1"/>
    <col min="13058" max="13058" width="113.5703125" style="23" customWidth="1"/>
    <col min="13059" max="13312" width="9.140625" style="23"/>
    <col min="13313" max="13313" width="4.42578125" style="23" customWidth="1"/>
    <col min="13314" max="13314" width="113.5703125" style="23" customWidth="1"/>
    <col min="13315" max="13568" width="9.140625" style="23"/>
    <col min="13569" max="13569" width="4.42578125" style="23" customWidth="1"/>
    <col min="13570" max="13570" width="113.5703125" style="23" customWidth="1"/>
    <col min="13571" max="13824" width="9.140625" style="23"/>
    <col min="13825" max="13825" width="4.42578125" style="23" customWidth="1"/>
    <col min="13826" max="13826" width="113.5703125" style="23" customWidth="1"/>
    <col min="13827" max="14080" width="9.140625" style="23"/>
    <col min="14081" max="14081" width="4.42578125" style="23" customWidth="1"/>
    <col min="14082" max="14082" width="113.5703125" style="23" customWidth="1"/>
    <col min="14083" max="14336" width="9.140625" style="23"/>
    <col min="14337" max="14337" width="4.42578125" style="23" customWidth="1"/>
    <col min="14338" max="14338" width="113.5703125" style="23" customWidth="1"/>
    <col min="14339" max="14592" width="9.140625" style="23"/>
    <col min="14593" max="14593" width="4.42578125" style="23" customWidth="1"/>
    <col min="14594" max="14594" width="113.5703125" style="23" customWidth="1"/>
    <col min="14595" max="14848" width="9.140625" style="23"/>
    <col min="14849" max="14849" width="4.42578125" style="23" customWidth="1"/>
    <col min="14850" max="14850" width="113.5703125" style="23" customWidth="1"/>
    <col min="14851" max="15104" width="9.140625" style="23"/>
    <col min="15105" max="15105" width="4.42578125" style="23" customWidth="1"/>
    <col min="15106" max="15106" width="113.5703125" style="23" customWidth="1"/>
    <col min="15107" max="15360" width="9.140625" style="23"/>
    <col min="15361" max="15361" width="4.42578125" style="23" customWidth="1"/>
    <col min="15362" max="15362" width="113.5703125" style="23" customWidth="1"/>
    <col min="15363" max="15616" width="9.140625" style="23"/>
    <col min="15617" max="15617" width="4.42578125" style="23" customWidth="1"/>
    <col min="15618" max="15618" width="113.5703125" style="23" customWidth="1"/>
    <col min="15619" max="15872" width="9.140625" style="23"/>
    <col min="15873" max="15873" width="4.42578125" style="23" customWidth="1"/>
    <col min="15874" max="15874" width="113.5703125" style="23" customWidth="1"/>
    <col min="15875" max="16128" width="9.140625" style="23"/>
    <col min="16129" max="16129" width="4.42578125" style="23" customWidth="1"/>
    <col min="16130" max="16130" width="113.5703125" style="23" customWidth="1"/>
    <col min="16131" max="16384" width="9.140625" style="23"/>
  </cols>
  <sheetData>
    <row r="2" spans="2:2">
      <c r="B2" s="22"/>
    </row>
    <row r="6" spans="2:2">
      <c r="B6" s="24" t="s">
        <v>80</v>
      </c>
    </row>
    <row r="7" spans="2:2">
      <c r="B7" s="24" t="s">
        <v>81</v>
      </c>
    </row>
    <row r="8" spans="2:2">
      <c r="B8" s="24" t="s">
        <v>82</v>
      </c>
    </row>
    <row r="9" spans="2:2">
      <c r="B9" s="24" t="s">
        <v>83</v>
      </c>
    </row>
    <row r="10" spans="2:2">
      <c r="B10" s="24" t="s">
        <v>84</v>
      </c>
    </row>
    <row r="11" spans="2:2">
      <c r="B11" s="24"/>
    </row>
    <row r="12" spans="2:2">
      <c r="B12" s="25" t="s">
        <v>85</v>
      </c>
    </row>
    <row r="13" spans="2:2">
      <c r="B13" s="24"/>
    </row>
    <row r="14" spans="2:2">
      <c r="B14" s="24"/>
    </row>
    <row r="18" spans="2:2">
      <c r="B18" s="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zoomScaleNormal="100" workbookViewId="0">
      <selection activeCell="I85" sqref="I85"/>
    </sheetView>
  </sheetViews>
  <sheetFormatPr defaultColWidth="8.85546875" defaultRowHeight="12"/>
  <cols>
    <col min="1" max="1" width="12.28515625" style="33" customWidth="1"/>
    <col min="2" max="2" width="24.42578125" style="33" customWidth="1"/>
    <col min="3" max="21" width="8.42578125" style="33" customWidth="1"/>
    <col min="22" max="24" width="8.85546875" style="33" customWidth="1"/>
    <col min="25" max="27" width="8.85546875" style="33"/>
    <col min="28" max="28" width="8.85546875" style="86"/>
    <col min="29" max="16384" width="8.85546875" style="33"/>
  </cols>
  <sheetData>
    <row r="1" spans="1:31" ht="31.5" customHeight="1">
      <c r="A1" s="80" t="s">
        <v>107</v>
      </c>
      <c r="B1" s="98" t="s">
        <v>112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31" ht="12.75" customHeight="1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W2" s="36"/>
      <c r="AA2" s="79"/>
      <c r="AB2" s="87" t="s">
        <v>33</v>
      </c>
    </row>
    <row r="3" spans="1:31" s="41" customFormat="1" ht="12.75" customHeight="1">
      <c r="A3" s="30" t="s">
        <v>106</v>
      </c>
      <c r="B3" s="37"/>
      <c r="C3" s="38" t="s">
        <v>0</v>
      </c>
      <c r="D3" s="38" t="s">
        <v>1</v>
      </c>
      <c r="E3" s="38" t="s">
        <v>2</v>
      </c>
      <c r="F3" s="38" t="s">
        <v>3</v>
      </c>
      <c r="G3" s="38" t="s">
        <v>4</v>
      </c>
      <c r="H3" s="38" t="s">
        <v>5</v>
      </c>
      <c r="I3" s="38" t="s">
        <v>6</v>
      </c>
      <c r="J3" s="38" t="s">
        <v>7</v>
      </c>
      <c r="K3" s="38" t="s">
        <v>8</v>
      </c>
      <c r="L3" s="38" t="s">
        <v>9</v>
      </c>
      <c r="M3" s="38" t="s">
        <v>10</v>
      </c>
      <c r="N3" s="38" t="s">
        <v>11</v>
      </c>
      <c r="O3" s="38" t="s">
        <v>12</v>
      </c>
      <c r="P3" s="38" t="s">
        <v>13</v>
      </c>
      <c r="Q3" s="38" t="s">
        <v>34</v>
      </c>
      <c r="R3" s="38" t="s">
        <v>14</v>
      </c>
      <c r="S3" s="38" t="s">
        <v>15</v>
      </c>
      <c r="T3" s="38" t="s">
        <v>16</v>
      </c>
      <c r="U3" s="39" t="s">
        <v>17</v>
      </c>
      <c r="V3" s="39" t="s">
        <v>37</v>
      </c>
      <c r="W3" s="39" t="s">
        <v>39</v>
      </c>
      <c r="X3" s="39" t="s">
        <v>46</v>
      </c>
      <c r="Y3" s="40" t="s">
        <v>49</v>
      </c>
      <c r="Z3" s="40" t="s">
        <v>51</v>
      </c>
      <c r="AA3" s="40" t="s">
        <v>52</v>
      </c>
      <c r="AB3" s="40" t="s">
        <v>124</v>
      </c>
    </row>
    <row r="4" spans="1:31" s="41" customFormat="1" ht="12.75" customHeight="1">
      <c r="B4" s="99" t="s">
        <v>40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Z4" s="42"/>
      <c r="AA4" s="42"/>
    </row>
    <row r="5" spans="1:31" s="43" customFormat="1" ht="12.75" customHeight="1">
      <c r="B5" s="44" t="s">
        <v>18</v>
      </c>
      <c r="C5" s="42">
        <v>8353</v>
      </c>
      <c r="D5" s="42">
        <v>8456</v>
      </c>
      <c r="E5" s="42">
        <v>8381</v>
      </c>
      <c r="F5" s="42">
        <v>8320</v>
      </c>
      <c r="G5" s="42">
        <v>8296</v>
      </c>
      <c r="H5" s="42">
        <v>8233</v>
      </c>
      <c r="I5" s="42">
        <v>8131</v>
      </c>
      <c r="J5" s="42">
        <v>8037</v>
      </c>
      <c r="K5" s="42">
        <v>7927</v>
      </c>
      <c r="L5" s="42">
        <v>7881</v>
      </c>
      <c r="M5" s="42">
        <v>7839</v>
      </c>
      <c r="N5" s="42">
        <v>7790</v>
      </c>
      <c r="O5" s="42">
        <v>7721</v>
      </c>
      <c r="P5" s="42">
        <v>7640</v>
      </c>
      <c r="Q5" s="42">
        <v>7563</v>
      </c>
      <c r="R5" s="42">
        <v>7511</v>
      </c>
      <c r="S5" s="42">
        <v>7450</v>
      </c>
      <c r="T5" s="42">
        <v>7414</v>
      </c>
      <c r="U5" s="42">
        <v>7393</v>
      </c>
      <c r="V5" s="42">
        <v>7398</v>
      </c>
      <c r="W5" s="42">
        <v>7440</v>
      </c>
      <c r="X5" s="42">
        <v>7550</v>
      </c>
      <c r="Y5" s="42">
        <v>7687</v>
      </c>
      <c r="Z5" s="42">
        <v>7833</v>
      </c>
      <c r="AA5" s="42">
        <v>7920</v>
      </c>
      <c r="AB5" s="85">
        <v>8048</v>
      </c>
      <c r="AC5" s="67"/>
      <c r="AD5" s="93"/>
      <c r="AE5" s="85"/>
    </row>
    <row r="6" spans="1:31" s="43" customFormat="1" ht="12.75" customHeight="1">
      <c r="A6" s="27">
        <v>100000000</v>
      </c>
      <c r="B6" s="45" t="s">
        <v>121</v>
      </c>
      <c r="C6" s="46" t="s">
        <v>38</v>
      </c>
      <c r="D6" s="46" t="s">
        <v>38</v>
      </c>
      <c r="E6" s="46" t="s">
        <v>38</v>
      </c>
      <c r="F6" s="46" t="s">
        <v>38</v>
      </c>
      <c r="G6" s="46" t="s">
        <v>38</v>
      </c>
      <c r="H6" s="46" t="s">
        <v>38</v>
      </c>
      <c r="I6" s="46" t="s">
        <v>38</v>
      </c>
      <c r="J6" s="46" t="s">
        <v>38</v>
      </c>
      <c r="K6" s="46" t="s">
        <v>38</v>
      </c>
      <c r="L6" s="46" t="s">
        <v>38</v>
      </c>
      <c r="M6" s="46" t="s">
        <v>38</v>
      </c>
      <c r="N6" s="46" t="s">
        <v>38</v>
      </c>
      <c r="O6" s="46" t="s">
        <v>38</v>
      </c>
      <c r="P6" s="46" t="s">
        <v>38</v>
      </c>
      <c r="Q6" s="46" t="s">
        <v>38</v>
      </c>
      <c r="R6" s="46" t="s">
        <v>38</v>
      </c>
      <c r="S6" s="46" t="s">
        <v>38</v>
      </c>
      <c r="T6" s="46" t="s">
        <v>38</v>
      </c>
      <c r="U6" s="46" t="s">
        <v>38</v>
      </c>
      <c r="V6" s="46" t="s">
        <v>38</v>
      </c>
      <c r="W6" s="46" t="s">
        <v>38</v>
      </c>
      <c r="X6" s="46" t="s">
        <v>38</v>
      </c>
      <c r="Y6" s="42">
        <v>318</v>
      </c>
      <c r="Z6" s="42">
        <v>319</v>
      </c>
      <c r="AA6" s="42">
        <v>320</v>
      </c>
      <c r="AB6" s="43">
        <v>321</v>
      </c>
      <c r="AC6" s="67"/>
      <c r="AD6" s="93"/>
      <c r="AE6" s="85"/>
    </row>
    <row r="7" spans="1:31" s="43" customFormat="1" ht="12.75" customHeight="1">
      <c r="A7" s="28" t="s">
        <v>87</v>
      </c>
      <c r="B7" s="45" t="s">
        <v>19</v>
      </c>
      <c r="C7" s="42">
        <v>728</v>
      </c>
      <c r="D7" s="42">
        <v>739</v>
      </c>
      <c r="E7" s="42">
        <v>735</v>
      </c>
      <c r="F7" s="42">
        <v>719</v>
      </c>
      <c r="G7" s="42">
        <v>724</v>
      </c>
      <c r="H7" s="42">
        <v>718</v>
      </c>
      <c r="I7" s="42">
        <v>705</v>
      </c>
      <c r="J7" s="42">
        <v>692</v>
      </c>
      <c r="K7" s="42">
        <v>675</v>
      </c>
      <c r="L7" s="42">
        <v>664</v>
      </c>
      <c r="M7" s="42">
        <v>659</v>
      </c>
      <c r="N7" s="42">
        <v>658</v>
      </c>
      <c r="O7" s="42">
        <v>650</v>
      </c>
      <c r="P7" s="42">
        <v>638</v>
      </c>
      <c r="Q7" s="42">
        <v>613</v>
      </c>
      <c r="R7" s="42">
        <v>599</v>
      </c>
      <c r="S7" s="42">
        <v>593</v>
      </c>
      <c r="T7" s="42">
        <v>584</v>
      </c>
      <c r="U7" s="42">
        <v>579</v>
      </c>
      <c r="V7" s="42">
        <v>575</v>
      </c>
      <c r="W7" s="42">
        <v>572</v>
      </c>
      <c r="X7" s="42">
        <v>569</v>
      </c>
      <c r="Y7" s="42">
        <v>559</v>
      </c>
      <c r="Z7" s="42">
        <v>554</v>
      </c>
      <c r="AA7" s="42">
        <v>551</v>
      </c>
      <c r="AB7" s="42">
        <v>536</v>
      </c>
      <c r="AC7" s="67"/>
      <c r="AD7" s="93"/>
      <c r="AE7" s="85"/>
    </row>
    <row r="8" spans="1:31" s="43" customFormat="1" ht="12.75" customHeight="1">
      <c r="A8" s="29" t="s">
        <v>88</v>
      </c>
      <c r="B8" s="45" t="s">
        <v>20</v>
      </c>
      <c r="C8" s="42">
        <v>516</v>
      </c>
      <c r="D8" s="42">
        <v>515</v>
      </c>
      <c r="E8" s="42">
        <v>506</v>
      </c>
      <c r="F8" s="42">
        <v>496</v>
      </c>
      <c r="G8" s="42">
        <v>493</v>
      </c>
      <c r="H8" s="42">
        <v>491</v>
      </c>
      <c r="I8" s="42">
        <v>486</v>
      </c>
      <c r="J8" s="42">
        <v>486</v>
      </c>
      <c r="K8" s="42">
        <v>479</v>
      </c>
      <c r="L8" s="42">
        <v>475</v>
      </c>
      <c r="M8" s="42">
        <v>466</v>
      </c>
      <c r="N8" s="42">
        <v>462</v>
      </c>
      <c r="O8" s="42">
        <v>459</v>
      </c>
      <c r="P8" s="42">
        <v>449</v>
      </c>
      <c r="Q8" s="42">
        <v>443</v>
      </c>
      <c r="R8" s="42">
        <v>438</v>
      </c>
      <c r="S8" s="42">
        <v>432</v>
      </c>
      <c r="T8" s="42">
        <v>424</v>
      </c>
      <c r="U8" s="42">
        <v>415</v>
      </c>
      <c r="V8" s="42">
        <v>418</v>
      </c>
      <c r="W8" s="42">
        <v>422</v>
      </c>
      <c r="X8" s="42">
        <v>426</v>
      </c>
      <c r="Y8" s="42">
        <v>426</v>
      </c>
      <c r="Z8" s="42">
        <v>431</v>
      </c>
      <c r="AA8" s="42">
        <v>434</v>
      </c>
      <c r="AB8" s="42">
        <v>445</v>
      </c>
      <c r="AC8" s="67"/>
      <c r="AD8" s="93"/>
      <c r="AE8" s="85"/>
    </row>
    <row r="9" spans="1:31" s="43" customFormat="1" ht="12.75" customHeight="1">
      <c r="A9" s="29" t="s">
        <v>89</v>
      </c>
      <c r="B9" s="45" t="s">
        <v>21</v>
      </c>
      <c r="C9" s="42">
        <v>729</v>
      </c>
      <c r="D9" s="42">
        <v>748</v>
      </c>
      <c r="E9" s="42">
        <v>755</v>
      </c>
      <c r="F9" s="42">
        <v>757</v>
      </c>
      <c r="G9" s="42">
        <v>757</v>
      </c>
      <c r="H9" s="42">
        <v>760</v>
      </c>
      <c r="I9" s="42">
        <v>760</v>
      </c>
      <c r="J9" s="42">
        <v>758</v>
      </c>
      <c r="K9" s="42">
        <v>764</v>
      </c>
      <c r="L9" s="42">
        <v>761</v>
      </c>
      <c r="M9" s="42">
        <v>762</v>
      </c>
      <c r="N9" s="42">
        <v>760</v>
      </c>
      <c r="O9" s="42">
        <v>762</v>
      </c>
      <c r="P9" s="42">
        <v>766</v>
      </c>
      <c r="Q9" s="42">
        <v>756</v>
      </c>
      <c r="R9" s="42">
        <v>759</v>
      </c>
      <c r="S9" s="42">
        <v>762</v>
      </c>
      <c r="T9" s="42">
        <v>778</v>
      </c>
      <c r="U9" s="42">
        <v>783</v>
      </c>
      <c r="V9" s="42">
        <v>791</v>
      </c>
      <c r="W9" s="42">
        <v>793</v>
      </c>
      <c r="X9" s="42">
        <v>800</v>
      </c>
      <c r="Y9" s="42">
        <v>464</v>
      </c>
      <c r="Z9" s="42">
        <v>477</v>
      </c>
      <c r="AA9" s="42">
        <v>485</v>
      </c>
      <c r="AB9" s="42">
        <v>509</v>
      </c>
      <c r="AC9" s="67"/>
      <c r="AD9" s="93"/>
      <c r="AE9" s="85"/>
    </row>
    <row r="10" spans="1:31" s="43" customFormat="1" ht="12.75" customHeight="1">
      <c r="A10" s="29" t="s">
        <v>90</v>
      </c>
      <c r="B10" s="45" t="s">
        <v>22</v>
      </c>
      <c r="C10" s="42">
        <v>194</v>
      </c>
      <c r="D10" s="42">
        <v>202</v>
      </c>
      <c r="E10" s="42">
        <v>202</v>
      </c>
      <c r="F10" s="42">
        <v>201</v>
      </c>
      <c r="G10" s="42">
        <v>201</v>
      </c>
      <c r="H10" s="42">
        <v>202</v>
      </c>
      <c r="I10" s="42">
        <v>204</v>
      </c>
      <c r="J10" s="42">
        <v>202</v>
      </c>
      <c r="K10" s="42">
        <v>202</v>
      </c>
      <c r="L10" s="42">
        <v>204</v>
      </c>
      <c r="M10" s="42">
        <v>205</v>
      </c>
      <c r="N10" s="42">
        <v>205</v>
      </c>
      <c r="O10" s="42">
        <v>205</v>
      </c>
      <c r="P10" s="42">
        <v>203</v>
      </c>
      <c r="Q10" s="42">
        <v>199</v>
      </c>
      <c r="R10" s="42">
        <v>199</v>
      </c>
      <c r="S10" s="42">
        <v>199</v>
      </c>
      <c r="T10" s="42">
        <v>202</v>
      </c>
      <c r="U10" s="42">
        <v>203</v>
      </c>
      <c r="V10" s="42">
        <v>207</v>
      </c>
      <c r="W10" s="42">
        <v>208</v>
      </c>
      <c r="X10" s="42">
        <v>213</v>
      </c>
      <c r="Y10" s="42">
        <v>220</v>
      </c>
      <c r="Z10" s="42">
        <v>229</v>
      </c>
      <c r="AA10" s="42">
        <v>234</v>
      </c>
      <c r="AB10" s="42">
        <v>235</v>
      </c>
      <c r="AC10" s="67"/>
      <c r="AD10" s="93"/>
      <c r="AE10" s="85"/>
    </row>
    <row r="11" spans="1:31" s="43" customFormat="1" ht="12.75" customHeight="1">
      <c r="A11" s="29" t="s">
        <v>91</v>
      </c>
      <c r="B11" s="45" t="s">
        <v>23</v>
      </c>
      <c r="C11" s="42">
        <v>523</v>
      </c>
      <c r="D11" s="42">
        <v>519</v>
      </c>
      <c r="E11" s="42">
        <v>501</v>
      </c>
      <c r="F11" s="42">
        <v>490</v>
      </c>
      <c r="G11" s="42">
        <v>486</v>
      </c>
      <c r="H11" s="42">
        <v>479</v>
      </c>
      <c r="I11" s="42">
        <v>469</v>
      </c>
      <c r="J11" s="42">
        <v>457</v>
      </c>
      <c r="K11" s="42">
        <v>443</v>
      </c>
      <c r="L11" s="42">
        <v>439</v>
      </c>
      <c r="M11" s="42">
        <v>434</v>
      </c>
      <c r="N11" s="42">
        <v>426</v>
      </c>
      <c r="O11" s="42">
        <v>424</v>
      </c>
      <c r="P11" s="42">
        <v>419</v>
      </c>
      <c r="Q11" s="42">
        <v>411</v>
      </c>
      <c r="R11" s="42">
        <v>403</v>
      </c>
      <c r="S11" s="42">
        <v>397</v>
      </c>
      <c r="T11" s="42">
        <v>393</v>
      </c>
      <c r="U11" s="42">
        <v>392</v>
      </c>
      <c r="V11" s="42">
        <v>390</v>
      </c>
      <c r="W11" s="42">
        <v>388</v>
      </c>
      <c r="X11" s="42">
        <v>383</v>
      </c>
      <c r="Y11" s="42">
        <v>381</v>
      </c>
      <c r="Z11" s="42">
        <v>378</v>
      </c>
      <c r="AA11" s="42">
        <v>377</v>
      </c>
      <c r="AB11" s="42">
        <v>384</v>
      </c>
      <c r="AC11" s="67"/>
      <c r="AD11" s="93"/>
      <c r="AE11" s="85"/>
    </row>
    <row r="12" spans="1:31" s="43" customFormat="1" ht="12.75" customHeight="1">
      <c r="A12" s="29" t="s">
        <v>92</v>
      </c>
      <c r="B12" s="45" t="s">
        <v>24</v>
      </c>
      <c r="C12" s="42">
        <v>458</v>
      </c>
      <c r="D12" s="42">
        <v>475</v>
      </c>
      <c r="E12" s="42">
        <v>477</v>
      </c>
      <c r="F12" s="42">
        <v>479</v>
      </c>
      <c r="G12" s="42">
        <v>482</v>
      </c>
      <c r="H12" s="42">
        <v>484</v>
      </c>
      <c r="I12" s="42">
        <v>480</v>
      </c>
      <c r="J12" s="42">
        <v>479</v>
      </c>
      <c r="K12" s="42">
        <v>477</v>
      </c>
      <c r="L12" s="42">
        <v>475</v>
      </c>
      <c r="M12" s="42">
        <v>477</v>
      </c>
      <c r="N12" s="42">
        <v>473</v>
      </c>
      <c r="O12" s="42">
        <v>473</v>
      </c>
      <c r="P12" s="42">
        <v>468</v>
      </c>
      <c r="Q12" s="42">
        <v>464</v>
      </c>
      <c r="R12" s="42">
        <v>462</v>
      </c>
      <c r="S12" s="42">
        <v>463</v>
      </c>
      <c r="T12" s="42">
        <v>465</v>
      </c>
      <c r="U12" s="42">
        <v>461</v>
      </c>
      <c r="V12" s="42">
        <v>461</v>
      </c>
      <c r="W12" s="42">
        <v>467</v>
      </c>
      <c r="X12" s="42">
        <v>484</v>
      </c>
      <c r="Y12" s="42">
        <v>501</v>
      </c>
      <c r="Z12" s="42">
        <v>521</v>
      </c>
      <c r="AA12" s="42">
        <v>534</v>
      </c>
      <c r="AB12" s="42">
        <v>543</v>
      </c>
      <c r="AC12" s="67"/>
      <c r="AD12" s="93"/>
      <c r="AE12" s="85"/>
    </row>
    <row r="13" spans="1:31" s="43" customFormat="1" ht="12.75" customHeight="1">
      <c r="A13" s="29" t="s">
        <v>93</v>
      </c>
      <c r="B13" s="45" t="s">
        <v>120</v>
      </c>
      <c r="C13" s="46" t="s">
        <v>38</v>
      </c>
      <c r="D13" s="46" t="s">
        <v>38</v>
      </c>
      <c r="E13" s="46" t="s">
        <v>38</v>
      </c>
      <c r="F13" s="46" t="s">
        <v>38</v>
      </c>
      <c r="G13" s="46" t="s">
        <v>38</v>
      </c>
      <c r="H13" s="46" t="s">
        <v>38</v>
      </c>
      <c r="I13" s="46" t="s">
        <v>38</v>
      </c>
      <c r="J13" s="46" t="s">
        <v>38</v>
      </c>
      <c r="K13" s="46" t="s">
        <v>38</v>
      </c>
      <c r="L13" s="46" t="s">
        <v>38</v>
      </c>
      <c r="M13" s="46" t="s">
        <v>38</v>
      </c>
      <c r="N13" s="46" t="s">
        <v>38</v>
      </c>
      <c r="O13" s="46" t="s">
        <v>38</v>
      </c>
      <c r="P13" s="46" t="s">
        <v>38</v>
      </c>
      <c r="Q13" s="46" t="s">
        <v>38</v>
      </c>
      <c r="R13" s="46" t="s">
        <v>38</v>
      </c>
      <c r="S13" s="46" t="s">
        <v>38</v>
      </c>
      <c r="T13" s="46" t="s">
        <v>38</v>
      </c>
      <c r="U13" s="46" t="s">
        <v>38</v>
      </c>
      <c r="V13" s="46" t="s">
        <v>38</v>
      </c>
      <c r="W13" s="46" t="s">
        <v>38</v>
      </c>
      <c r="X13" s="46" t="s">
        <v>38</v>
      </c>
      <c r="Y13" s="42">
        <v>349</v>
      </c>
      <c r="Z13" s="42">
        <v>347</v>
      </c>
      <c r="AA13" s="42">
        <v>328</v>
      </c>
      <c r="AB13" s="42">
        <v>327</v>
      </c>
      <c r="AC13" s="67"/>
      <c r="AD13" s="93"/>
      <c r="AE13" s="85"/>
    </row>
    <row r="14" spans="1:31" s="43" customFormat="1" ht="12.75" customHeight="1">
      <c r="A14" s="29" t="s">
        <v>94</v>
      </c>
      <c r="B14" s="45" t="s">
        <v>25</v>
      </c>
      <c r="C14" s="42">
        <v>638</v>
      </c>
      <c r="D14" s="42">
        <v>643</v>
      </c>
      <c r="E14" s="42">
        <v>639</v>
      </c>
      <c r="F14" s="42">
        <v>639</v>
      </c>
      <c r="G14" s="42">
        <v>635</v>
      </c>
      <c r="H14" s="42">
        <v>626</v>
      </c>
      <c r="I14" s="42">
        <v>617</v>
      </c>
      <c r="J14" s="42">
        <v>604</v>
      </c>
      <c r="K14" s="42">
        <v>601</v>
      </c>
      <c r="L14" s="42">
        <v>601</v>
      </c>
      <c r="M14" s="42">
        <v>598</v>
      </c>
      <c r="N14" s="42">
        <v>596</v>
      </c>
      <c r="O14" s="42">
        <v>587</v>
      </c>
      <c r="P14" s="42">
        <v>572</v>
      </c>
      <c r="Q14" s="42">
        <v>563</v>
      </c>
      <c r="R14" s="42">
        <v>558</v>
      </c>
      <c r="S14" s="42">
        <v>553</v>
      </c>
      <c r="T14" s="42">
        <v>546</v>
      </c>
      <c r="U14" s="42">
        <v>542</v>
      </c>
      <c r="V14" s="42">
        <v>537</v>
      </c>
      <c r="W14" s="42">
        <v>535</v>
      </c>
      <c r="X14" s="42">
        <v>530</v>
      </c>
      <c r="Y14" s="42">
        <v>437</v>
      </c>
      <c r="Z14" s="42">
        <v>434</v>
      </c>
      <c r="AA14" s="42">
        <v>428</v>
      </c>
      <c r="AB14" s="42">
        <v>427</v>
      </c>
      <c r="AC14" s="67"/>
      <c r="AD14" s="93"/>
      <c r="AE14" s="85"/>
    </row>
    <row r="15" spans="1:31" s="43" customFormat="1" ht="12.75" customHeight="1">
      <c r="A15" s="29" t="s">
        <v>95</v>
      </c>
      <c r="B15" s="45" t="s">
        <v>26</v>
      </c>
      <c r="C15" s="42">
        <v>762</v>
      </c>
      <c r="D15" s="42">
        <v>770</v>
      </c>
      <c r="E15" s="42">
        <v>730</v>
      </c>
      <c r="F15" s="42">
        <v>716</v>
      </c>
      <c r="G15" s="42">
        <v>700</v>
      </c>
      <c r="H15" s="42">
        <v>685</v>
      </c>
      <c r="I15" s="42">
        <v>658</v>
      </c>
      <c r="J15" s="42">
        <v>643</v>
      </c>
      <c r="K15" s="42">
        <v>619</v>
      </c>
      <c r="L15" s="42">
        <v>617</v>
      </c>
      <c r="M15" s="42">
        <v>609</v>
      </c>
      <c r="N15" s="42">
        <v>600</v>
      </c>
      <c r="O15" s="42">
        <v>585</v>
      </c>
      <c r="P15" s="42">
        <v>571</v>
      </c>
      <c r="Q15" s="42">
        <v>565</v>
      </c>
      <c r="R15" s="42">
        <v>553</v>
      </c>
      <c r="S15" s="42">
        <v>547</v>
      </c>
      <c r="T15" s="42">
        <v>532</v>
      </c>
      <c r="U15" s="42">
        <v>523</v>
      </c>
      <c r="V15" s="42">
        <v>516</v>
      </c>
      <c r="W15" s="42">
        <v>507</v>
      </c>
      <c r="X15" s="42">
        <v>496</v>
      </c>
      <c r="Y15" s="42">
        <v>476</v>
      </c>
      <c r="Z15" s="42">
        <v>466</v>
      </c>
      <c r="AA15" s="42">
        <v>454</v>
      </c>
      <c r="AB15" s="42">
        <v>453</v>
      </c>
      <c r="AC15" s="67"/>
      <c r="AD15" s="93"/>
      <c r="AE15" s="85"/>
    </row>
    <row r="16" spans="1:31" s="43" customFormat="1" ht="12.75" customHeight="1">
      <c r="A16" s="29" t="s">
        <v>96</v>
      </c>
      <c r="B16" s="45" t="s">
        <v>27</v>
      </c>
      <c r="C16" s="42">
        <v>290</v>
      </c>
      <c r="D16" s="42">
        <v>297</v>
      </c>
      <c r="E16" s="42">
        <v>300</v>
      </c>
      <c r="F16" s="42">
        <v>297</v>
      </c>
      <c r="G16" s="42">
        <v>299</v>
      </c>
      <c r="H16" s="42">
        <v>299</v>
      </c>
      <c r="I16" s="42">
        <v>298</v>
      </c>
      <c r="J16" s="42">
        <v>299</v>
      </c>
      <c r="K16" s="42">
        <v>300</v>
      </c>
      <c r="L16" s="42">
        <v>299</v>
      </c>
      <c r="M16" s="42">
        <v>301</v>
      </c>
      <c r="N16" s="42">
        <v>303</v>
      </c>
      <c r="O16" s="42">
        <v>304</v>
      </c>
      <c r="P16" s="42">
        <v>306</v>
      </c>
      <c r="Q16" s="42">
        <v>306</v>
      </c>
      <c r="R16" s="42">
        <v>313</v>
      </c>
      <c r="S16" s="42">
        <v>308</v>
      </c>
      <c r="T16" s="42">
        <v>310</v>
      </c>
      <c r="U16" s="42">
        <v>310</v>
      </c>
      <c r="V16" s="42">
        <v>314</v>
      </c>
      <c r="W16" s="42">
        <v>314</v>
      </c>
      <c r="X16" s="42">
        <v>323</v>
      </c>
      <c r="Y16" s="42">
        <v>331</v>
      </c>
      <c r="Z16" s="42">
        <v>337</v>
      </c>
      <c r="AA16" s="42">
        <v>342</v>
      </c>
      <c r="AB16" s="42">
        <v>346</v>
      </c>
      <c r="AC16" s="67"/>
      <c r="AD16" s="93"/>
      <c r="AE16" s="85"/>
    </row>
    <row r="17" spans="1:32" s="43" customFormat="1" ht="12.75" customHeight="1">
      <c r="A17" s="29" t="s">
        <v>97</v>
      </c>
      <c r="B17" s="45" t="s">
        <v>28</v>
      </c>
      <c r="C17" s="42">
        <v>112</v>
      </c>
      <c r="D17" s="42">
        <v>116</v>
      </c>
      <c r="E17" s="42">
        <v>118</v>
      </c>
      <c r="F17" s="42">
        <v>118</v>
      </c>
      <c r="G17" s="42">
        <v>122</v>
      </c>
      <c r="H17" s="42">
        <v>125</v>
      </c>
      <c r="I17" s="42">
        <v>128</v>
      </c>
      <c r="J17" s="42">
        <v>127</v>
      </c>
      <c r="K17" s="42">
        <v>126</v>
      </c>
      <c r="L17" s="42">
        <v>133</v>
      </c>
      <c r="M17" s="42">
        <v>134</v>
      </c>
      <c r="N17" s="42">
        <v>137</v>
      </c>
      <c r="O17" s="42">
        <v>138</v>
      </c>
      <c r="P17" s="42">
        <v>139</v>
      </c>
      <c r="Q17" s="42">
        <v>145</v>
      </c>
      <c r="R17" s="42">
        <v>149</v>
      </c>
      <c r="S17" s="42">
        <v>153</v>
      </c>
      <c r="T17" s="42">
        <v>154</v>
      </c>
      <c r="U17" s="42">
        <v>160</v>
      </c>
      <c r="V17" s="42">
        <v>155</v>
      </c>
      <c r="W17" s="42">
        <v>163</v>
      </c>
      <c r="X17" s="42">
        <v>172</v>
      </c>
      <c r="Y17" s="42">
        <v>186</v>
      </c>
      <c r="Z17" s="42">
        <v>194</v>
      </c>
      <c r="AA17" s="42">
        <v>211</v>
      </c>
      <c r="AB17" s="42">
        <v>225</v>
      </c>
      <c r="AC17" s="67"/>
      <c r="AD17" s="93"/>
      <c r="AE17" s="85"/>
    </row>
    <row r="18" spans="1:32" s="43" customFormat="1" ht="12.75" customHeight="1">
      <c r="A18" s="29" t="s">
        <v>98</v>
      </c>
      <c r="B18" s="45" t="s">
        <v>29</v>
      </c>
      <c r="C18" s="42">
        <v>491</v>
      </c>
      <c r="D18" s="42">
        <v>492</v>
      </c>
      <c r="E18" s="42">
        <v>486</v>
      </c>
      <c r="F18" s="42">
        <v>477</v>
      </c>
      <c r="G18" s="42">
        <v>476</v>
      </c>
      <c r="H18" s="42">
        <v>468</v>
      </c>
      <c r="I18" s="42">
        <v>458</v>
      </c>
      <c r="J18" s="42">
        <v>449</v>
      </c>
      <c r="K18" s="42">
        <v>438</v>
      </c>
      <c r="L18" s="42">
        <v>433</v>
      </c>
      <c r="M18" s="42">
        <v>431</v>
      </c>
      <c r="N18" s="42">
        <v>432</v>
      </c>
      <c r="O18" s="42">
        <v>425</v>
      </c>
      <c r="P18" s="42">
        <v>421</v>
      </c>
      <c r="Q18" s="42">
        <v>418</v>
      </c>
      <c r="R18" s="42">
        <v>412</v>
      </c>
      <c r="S18" s="42">
        <v>398</v>
      </c>
      <c r="T18" s="42">
        <v>383</v>
      </c>
      <c r="U18" s="42">
        <v>373</v>
      </c>
      <c r="V18" s="42">
        <v>368</v>
      </c>
      <c r="W18" s="42">
        <v>367</v>
      </c>
      <c r="X18" s="42">
        <v>371</v>
      </c>
      <c r="Y18" s="42">
        <v>371</v>
      </c>
      <c r="Z18" s="42">
        <v>372</v>
      </c>
      <c r="AA18" s="42">
        <v>371</v>
      </c>
      <c r="AB18" s="42">
        <v>373</v>
      </c>
      <c r="AC18" s="67"/>
      <c r="AD18" s="93"/>
      <c r="AE18" s="85"/>
    </row>
    <row r="19" spans="1:32" s="43" customFormat="1" ht="12.75" customHeight="1">
      <c r="A19" s="29" t="s">
        <v>99</v>
      </c>
      <c r="B19" s="45" t="s">
        <v>30</v>
      </c>
      <c r="C19" s="42">
        <v>782</v>
      </c>
      <c r="D19" s="42">
        <v>774</v>
      </c>
      <c r="E19" s="42">
        <v>757</v>
      </c>
      <c r="F19" s="42">
        <v>743</v>
      </c>
      <c r="G19" s="42">
        <v>731</v>
      </c>
      <c r="H19" s="42">
        <v>708</v>
      </c>
      <c r="I19" s="42">
        <v>685</v>
      </c>
      <c r="J19" s="42">
        <v>666</v>
      </c>
      <c r="K19" s="42">
        <v>646</v>
      </c>
      <c r="L19" s="42">
        <v>634</v>
      </c>
      <c r="M19" s="42">
        <v>623</v>
      </c>
      <c r="N19" s="42">
        <v>613</v>
      </c>
      <c r="O19" s="42">
        <v>597</v>
      </c>
      <c r="P19" s="42">
        <v>580</v>
      </c>
      <c r="Q19" s="42">
        <v>558</v>
      </c>
      <c r="R19" s="42">
        <v>544</v>
      </c>
      <c r="S19" s="42">
        <v>528</v>
      </c>
      <c r="T19" s="42">
        <v>508</v>
      </c>
      <c r="U19" s="42">
        <v>496</v>
      </c>
      <c r="V19" s="42">
        <v>486</v>
      </c>
      <c r="W19" s="42">
        <v>480</v>
      </c>
      <c r="X19" s="42">
        <v>474</v>
      </c>
      <c r="Y19" s="42">
        <v>467</v>
      </c>
      <c r="Z19" s="42">
        <v>463</v>
      </c>
      <c r="AA19" s="42">
        <v>451</v>
      </c>
      <c r="AB19" s="42">
        <v>443</v>
      </c>
      <c r="AC19" s="67"/>
      <c r="AD19" s="93"/>
      <c r="AE19" s="85"/>
    </row>
    <row r="20" spans="1:32" s="43" customFormat="1" ht="12.75" customHeight="1">
      <c r="A20" s="29" t="s">
        <v>100</v>
      </c>
      <c r="B20" s="45" t="s">
        <v>45</v>
      </c>
      <c r="C20" s="42">
        <v>896</v>
      </c>
      <c r="D20" s="42">
        <v>919</v>
      </c>
      <c r="E20" s="42">
        <v>930</v>
      </c>
      <c r="F20" s="42">
        <v>937</v>
      </c>
      <c r="G20" s="42">
        <v>941</v>
      </c>
      <c r="H20" s="42">
        <v>933</v>
      </c>
      <c r="I20" s="42">
        <v>938</v>
      </c>
      <c r="J20" s="42">
        <v>935</v>
      </c>
      <c r="K20" s="42">
        <v>932</v>
      </c>
      <c r="L20" s="42">
        <v>932</v>
      </c>
      <c r="M20" s="42">
        <v>942</v>
      </c>
      <c r="N20" s="42">
        <v>940</v>
      </c>
      <c r="O20" s="42">
        <v>943</v>
      </c>
      <c r="P20" s="42">
        <v>948</v>
      </c>
      <c r="Q20" s="42">
        <v>1053</v>
      </c>
      <c r="R20" s="42">
        <v>1053</v>
      </c>
      <c r="S20" s="42">
        <v>902</v>
      </c>
      <c r="T20" s="42">
        <v>911</v>
      </c>
      <c r="U20" s="42">
        <v>919</v>
      </c>
      <c r="V20" s="42">
        <v>920</v>
      </c>
      <c r="W20" s="42">
        <v>930</v>
      </c>
      <c r="X20" s="42">
        <v>963</v>
      </c>
      <c r="Y20" s="42">
        <v>1004</v>
      </c>
      <c r="Z20" s="42">
        <v>1050</v>
      </c>
      <c r="AA20" s="42">
        <v>1092</v>
      </c>
      <c r="AB20" s="42">
        <v>1127</v>
      </c>
      <c r="AC20" s="67"/>
      <c r="AD20" s="93"/>
      <c r="AE20" s="85"/>
    </row>
    <row r="21" spans="1:32" s="43" customFormat="1" ht="12.75" customHeight="1">
      <c r="A21" s="29" t="s">
        <v>101</v>
      </c>
      <c r="B21" s="45" t="s">
        <v>119</v>
      </c>
      <c r="C21" s="46" t="s">
        <v>38</v>
      </c>
      <c r="D21" s="46" t="s">
        <v>38</v>
      </c>
      <c r="E21" s="46" t="s">
        <v>38</v>
      </c>
      <c r="F21" s="46" t="s">
        <v>38</v>
      </c>
      <c r="G21" s="46" t="s">
        <v>38</v>
      </c>
      <c r="H21" s="46" t="s">
        <v>38</v>
      </c>
      <c r="I21" s="46" t="s">
        <v>38</v>
      </c>
      <c r="J21" s="46" t="s">
        <v>38</v>
      </c>
      <c r="K21" s="46" t="s">
        <v>38</v>
      </c>
      <c r="L21" s="46" t="s">
        <v>38</v>
      </c>
      <c r="M21" s="46" t="s">
        <v>38</v>
      </c>
      <c r="N21" s="46" t="s">
        <v>38</v>
      </c>
      <c r="O21" s="46" t="s">
        <v>38</v>
      </c>
      <c r="P21" s="46" t="s">
        <v>38</v>
      </c>
      <c r="Q21" s="46" t="s">
        <v>38</v>
      </c>
      <c r="R21" s="46" t="s">
        <v>38</v>
      </c>
      <c r="S21" s="46" t="s">
        <v>38</v>
      </c>
      <c r="T21" s="46" t="s">
        <v>38</v>
      </c>
      <c r="U21" s="46" t="s">
        <v>38</v>
      </c>
      <c r="V21" s="46" t="s">
        <v>38</v>
      </c>
      <c r="W21" s="46" t="s">
        <v>38</v>
      </c>
      <c r="X21" s="46" t="s">
        <v>38</v>
      </c>
      <c r="Y21" s="43">
        <v>88</v>
      </c>
      <c r="Z21" s="42">
        <v>88</v>
      </c>
      <c r="AA21" s="42">
        <v>87</v>
      </c>
      <c r="AB21" s="42">
        <v>87</v>
      </c>
      <c r="AC21" s="67"/>
      <c r="AD21" s="93"/>
      <c r="AE21" s="85"/>
    </row>
    <row r="22" spans="1:32" s="43" customFormat="1" ht="12.75" customHeight="1">
      <c r="A22" s="29" t="s">
        <v>102</v>
      </c>
      <c r="B22" s="45" t="s">
        <v>31</v>
      </c>
      <c r="C22" s="47">
        <v>848</v>
      </c>
      <c r="D22" s="47">
        <v>856</v>
      </c>
      <c r="E22" s="47">
        <v>849</v>
      </c>
      <c r="F22" s="47">
        <v>851</v>
      </c>
      <c r="G22" s="47">
        <v>848</v>
      </c>
      <c r="H22" s="47">
        <v>842</v>
      </c>
      <c r="I22" s="47">
        <v>829</v>
      </c>
      <c r="J22" s="47">
        <v>816</v>
      </c>
      <c r="K22" s="47">
        <v>800</v>
      </c>
      <c r="L22" s="47">
        <v>784</v>
      </c>
      <c r="M22" s="47">
        <v>765</v>
      </c>
      <c r="N22" s="47">
        <v>753</v>
      </c>
      <c r="O22" s="47">
        <v>737</v>
      </c>
      <c r="P22" s="47">
        <v>724</v>
      </c>
      <c r="Q22" s="47">
        <v>709</v>
      </c>
      <c r="R22" s="47">
        <v>703</v>
      </c>
      <c r="S22" s="47">
        <v>690</v>
      </c>
      <c r="T22" s="47">
        <v>690</v>
      </c>
      <c r="U22" s="47">
        <v>687</v>
      </c>
      <c r="V22" s="47">
        <v>679</v>
      </c>
      <c r="W22" s="47">
        <v>677</v>
      </c>
      <c r="X22" s="42">
        <v>676</v>
      </c>
      <c r="Y22" s="42">
        <v>361</v>
      </c>
      <c r="Z22" s="42">
        <v>363</v>
      </c>
      <c r="AA22" s="42">
        <v>364</v>
      </c>
      <c r="AB22" s="42">
        <v>370</v>
      </c>
      <c r="AC22" s="67"/>
      <c r="AD22" s="93"/>
      <c r="AE22" s="85"/>
    </row>
    <row r="23" spans="1:32" s="43" customFormat="1" ht="12.75" customHeight="1">
      <c r="A23" s="29" t="s">
        <v>103</v>
      </c>
      <c r="B23" s="45" t="s">
        <v>48</v>
      </c>
      <c r="C23" s="42">
        <v>60</v>
      </c>
      <c r="D23" s="42">
        <v>62</v>
      </c>
      <c r="E23" s="42">
        <v>63</v>
      </c>
      <c r="F23" s="42">
        <v>67</v>
      </c>
      <c r="G23" s="42">
        <v>68</v>
      </c>
      <c r="H23" s="42">
        <v>70</v>
      </c>
      <c r="I23" s="42">
        <v>75</v>
      </c>
      <c r="J23" s="42">
        <v>78</v>
      </c>
      <c r="K23" s="42">
        <v>82</v>
      </c>
      <c r="L23" s="42">
        <v>85</v>
      </c>
      <c r="M23" s="42">
        <v>86</v>
      </c>
      <c r="N23" s="42">
        <v>90</v>
      </c>
      <c r="O23" s="42">
        <v>91</v>
      </c>
      <c r="P23" s="42">
        <v>92</v>
      </c>
      <c r="Q23" s="42">
        <v>96</v>
      </c>
      <c r="R23" s="42">
        <v>99</v>
      </c>
      <c r="S23" s="42">
        <v>105</v>
      </c>
      <c r="T23" s="42">
        <v>105</v>
      </c>
      <c r="U23" s="42">
        <v>112</v>
      </c>
      <c r="V23" s="42">
        <v>118</v>
      </c>
      <c r="W23" s="42">
        <v>133</v>
      </c>
      <c r="X23" s="42">
        <v>147</v>
      </c>
      <c r="Y23" s="42">
        <v>164</v>
      </c>
      <c r="Z23" s="42">
        <v>175</v>
      </c>
      <c r="AA23" s="42">
        <v>194</v>
      </c>
      <c r="AB23" s="42">
        <v>208</v>
      </c>
      <c r="AC23" s="67"/>
      <c r="AD23" s="93"/>
      <c r="AE23" s="85"/>
    </row>
    <row r="24" spans="1:32" s="43" customFormat="1" ht="12.75" customHeight="1">
      <c r="A24" s="29" t="s">
        <v>104</v>
      </c>
      <c r="B24" s="45" t="s">
        <v>35</v>
      </c>
      <c r="C24" s="42">
        <v>237</v>
      </c>
      <c r="D24" s="42">
        <v>237</v>
      </c>
      <c r="E24" s="42">
        <v>241</v>
      </c>
      <c r="F24" s="42">
        <v>243</v>
      </c>
      <c r="G24" s="42">
        <v>244</v>
      </c>
      <c r="H24" s="42">
        <v>243</v>
      </c>
      <c r="I24" s="42">
        <v>241</v>
      </c>
      <c r="J24" s="42">
        <v>243</v>
      </c>
      <c r="K24" s="42">
        <v>239</v>
      </c>
      <c r="L24" s="42">
        <v>242</v>
      </c>
      <c r="M24" s="42">
        <v>241</v>
      </c>
      <c r="N24" s="42">
        <v>236</v>
      </c>
      <c r="O24" s="42">
        <v>235</v>
      </c>
      <c r="P24" s="42">
        <v>238</v>
      </c>
      <c r="Q24" s="42">
        <v>264</v>
      </c>
      <c r="R24" s="42">
        <v>267</v>
      </c>
      <c r="S24" s="42">
        <v>268</v>
      </c>
      <c r="T24" s="42">
        <v>274</v>
      </c>
      <c r="U24" s="42">
        <v>282</v>
      </c>
      <c r="V24" s="42">
        <v>290</v>
      </c>
      <c r="W24" s="42">
        <v>300</v>
      </c>
      <c r="X24" s="42">
        <v>317</v>
      </c>
      <c r="Y24" s="42">
        <v>333</v>
      </c>
      <c r="Z24" s="48">
        <v>358</v>
      </c>
      <c r="AA24" s="42">
        <v>367</v>
      </c>
      <c r="AB24" s="42">
        <v>383</v>
      </c>
      <c r="AC24" s="67"/>
      <c r="AD24" s="94"/>
      <c r="AE24" s="85"/>
    </row>
    <row r="25" spans="1:32" s="43" customFormat="1" ht="12.75" customHeight="1">
      <c r="A25" s="29" t="s">
        <v>105</v>
      </c>
      <c r="B25" s="45" t="s">
        <v>123</v>
      </c>
      <c r="C25" s="42">
        <v>89</v>
      </c>
      <c r="D25" s="42">
        <v>92</v>
      </c>
      <c r="E25" s="42">
        <v>92</v>
      </c>
      <c r="F25" s="42">
        <v>90</v>
      </c>
      <c r="G25" s="42">
        <v>89</v>
      </c>
      <c r="H25" s="42">
        <v>100</v>
      </c>
      <c r="I25" s="42">
        <v>100</v>
      </c>
      <c r="J25" s="42">
        <v>103</v>
      </c>
      <c r="K25" s="42">
        <v>104</v>
      </c>
      <c r="L25" s="42">
        <v>103</v>
      </c>
      <c r="M25" s="42">
        <v>106</v>
      </c>
      <c r="N25" s="42">
        <v>106</v>
      </c>
      <c r="O25" s="42">
        <v>106</v>
      </c>
      <c r="P25" s="42">
        <v>106</v>
      </c>
      <c r="Q25" s="46" t="s">
        <v>38</v>
      </c>
      <c r="R25" s="46" t="s">
        <v>38</v>
      </c>
      <c r="S25" s="42">
        <v>152</v>
      </c>
      <c r="T25" s="42">
        <v>155</v>
      </c>
      <c r="U25" s="42">
        <v>156</v>
      </c>
      <c r="V25" s="42">
        <v>173</v>
      </c>
      <c r="W25" s="42">
        <v>184</v>
      </c>
      <c r="X25" s="42">
        <v>206</v>
      </c>
      <c r="Y25" s="42">
        <v>251</v>
      </c>
      <c r="Z25" s="42">
        <v>277</v>
      </c>
      <c r="AA25" s="42">
        <v>296</v>
      </c>
      <c r="AB25" s="42">
        <v>306</v>
      </c>
      <c r="AC25" s="67"/>
      <c r="AD25" s="96"/>
      <c r="AE25" s="85"/>
    </row>
    <row r="26" spans="1:32" ht="12.75" customHeight="1">
      <c r="B26" s="100" t="s">
        <v>41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Z26" s="49"/>
      <c r="AA26" s="42"/>
    </row>
    <row r="27" spans="1:32" s="43" customFormat="1" ht="12.75" customHeight="1">
      <c r="B27" s="44" t="s">
        <v>18</v>
      </c>
      <c r="C27" s="42">
        <v>2051</v>
      </c>
      <c r="D27" s="42">
        <v>2178</v>
      </c>
      <c r="E27" s="42">
        <v>2183</v>
      </c>
      <c r="F27" s="42">
        <v>2141</v>
      </c>
      <c r="G27" s="42">
        <v>2141</v>
      </c>
      <c r="H27" s="42">
        <v>2141</v>
      </c>
      <c r="I27" s="42">
        <v>2106</v>
      </c>
      <c r="J27" s="42">
        <v>1885</v>
      </c>
      <c r="K27" s="42">
        <v>1895</v>
      </c>
      <c r="L27" s="42">
        <v>1883</v>
      </c>
      <c r="M27" s="42">
        <v>1894</v>
      </c>
      <c r="N27" s="42">
        <v>1900</v>
      </c>
      <c r="O27" s="42">
        <v>1891</v>
      </c>
      <c r="P27" s="42">
        <v>1892</v>
      </c>
      <c r="Q27" s="42">
        <v>1932</v>
      </c>
      <c r="R27" s="42">
        <v>1965</v>
      </c>
      <c r="S27" s="42">
        <v>1980</v>
      </c>
      <c r="T27" s="42">
        <v>2012</v>
      </c>
      <c r="U27" s="42">
        <v>2055</v>
      </c>
      <c r="V27" s="42">
        <v>2113</v>
      </c>
      <c r="W27" s="42">
        <v>2178</v>
      </c>
      <c r="X27" s="42">
        <f>'[1]СВОД РК'!$G$32</f>
        <v>2288</v>
      </c>
      <c r="Y27" s="42">
        <v>2427</v>
      </c>
      <c r="Z27" s="43">
        <v>2562</v>
      </c>
      <c r="AA27" s="42">
        <v>2673</v>
      </c>
      <c r="AB27" s="43">
        <v>2814</v>
      </c>
      <c r="AC27" s="85"/>
      <c r="AD27" s="85"/>
      <c r="AE27" s="85"/>
      <c r="AF27" s="85"/>
    </row>
    <row r="28" spans="1:32" s="43" customFormat="1" ht="12.75" customHeight="1">
      <c r="A28" s="27">
        <v>100000000</v>
      </c>
      <c r="B28" s="45" t="s">
        <v>121</v>
      </c>
      <c r="C28" s="46" t="s">
        <v>38</v>
      </c>
      <c r="D28" s="46" t="s">
        <v>38</v>
      </c>
      <c r="E28" s="46" t="s">
        <v>38</v>
      </c>
      <c r="F28" s="46" t="s">
        <v>38</v>
      </c>
      <c r="G28" s="46" t="s">
        <v>38</v>
      </c>
      <c r="H28" s="46" t="s">
        <v>38</v>
      </c>
      <c r="I28" s="46" t="s">
        <v>38</v>
      </c>
      <c r="J28" s="46" t="s">
        <v>38</v>
      </c>
      <c r="K28" s="46" t="s">
        <v>38</v>
      </c>
      <c r="L28" s="46" t="s">
        <v>38</v>
      </c>
      <c r="M28" s="46" t="s">
        <v>38</v>
      </c>
      <c r="N28" s="46" t="s">
        <v>38</v>
      </c>
      <c r="O28" s="46" t="s">
        <v>38</v>
      </c>
      <c r="P28" s="46" t="s">
        <v>38</v>
      </c>
      <c r="Q28" s="46" t="s">
        <v>38</v>
      </c>
      <c r="R28" s="46" t="s">
        <v>38</v>
      </c>
      <c r="S28" s="46" t="s">
        <v>38</v>
      </c>
      <c r="T28" s="46" t="s">
        <v>38</v>
      </c>
      <c r="U28" s="46" t="s">
        <v>38</v>
      </c>
      <c r="V28" s="46" t="s">
        <v>38</v>
      </c>
      <c r="W28" s="46" t="s">
        <v>38</v>
      </c>
      <c r="X28" s="46" t="s">
        <v>38</v>
      </c>
      <c r="Y28" s="42">
        <v>88</v>
      </c>
      <c r="Z28" s="43">
        <v>90</v>
      </c>
      <c r="AA28" s="42">
        <v>89</v>
      </c>
      <c r="AB28" s="43">
        <v>91</v>
      </c>
      <c r="AC28" s="85"/>
      <c r="AD28" s="85"/>
      <c r="AE28" s="85"/>
    </row>
    <row r="29" spans="1:32" s="43" customFormat="1" ht="12.75" customHeight="1">
      <c r="A29" s="28" t="s">
        <v>87</v>
      </c>
      <c r="B29" s="45" t="s">
        <v>19</v>
      </c>
      <c r="C29" s="42">
        <v>108</v>
      </c>
      <c r="D29" s="42">
        <v>125</v>
      </c>
      <c r="E29" s="42">
        <v>126</v>
      </c>
      <c r="F29" s="42">
        <v>120</v>
      </c>
      <c r="G29" s="42">
        <v>126</v>
      </c>
      <c r="H29" s="42">
        <v>127</v>
      </c>
      <c r="I29" s="42">
        <v>125</v>
      </c>
      <c r="J29" s="42">
        <v>109</v>
      </c>
      <c r="K29" s="42">
        <v>109</v>
      </c>
      <c r="L29" s="42">
        <v>107</v>
      </c>
      <c r="M29" s="42">
        <v>109</v>
      </c>
      <c r="N29" s="42">
        <v>111</v>
      </c>
      <c r="O29" s="42">
        <v>109</v>
      </c>
      <c r="P29" s="42">
        <v>109</v>
      </c>
      <c r="Q29" s="42">
        <v>98</v>
      </c>
      <c r="R29" s="42">
        <v>97</v>
      </c>
      <c r="S29" s="42">
        <v>99</v>
      </c>
      <c r="T29" s="42">
        <v>98</v>
      </c>
      <c r="U29" s="42">
        <v>99</v>
      </c>
      <c r="V29" s="42">
        <v>99</v>
      </c>
      <c r="W29" s="42">
        <v>102</v>
      </c>
      <c r="X29" s="42">
        <f>[1]Акмолинская!$G$32</f>
        <v>103</v>
      </c>
      <c r="Y29" s="42">
        <v>107</v>
      </c>
      <c r="Z29" s="42">
        <v>109</v>
      </c>
      <c r="AA29" s="42">
        <v>111</v>
      </c>
      <c r="AB29" s="43">
        <v>110</v>
      </c>
      <c r="AC29" s="85"/>
      <c r="AD29" s="85"/>
      <c r="AE29" s="85"/>
    </row>
    <row r="30" spans="1:32" s="43" customFormat="1" ht="12.75" customHeight="1">
      <c r="A30" s="29" t="s">
        <v>88</v>
      </c>
      <c r="B30" s="45" t="s">
        <v>20</v>
      </c>
      <c r="C30" s="42">
        <v>90</v>
      </c>
      <c r="D30" s="42">
        <v>102</v>
      </c>
      <c r="E30" s="42">
        <v>101</v>
      </c>
      <c r="F30" s="42">
        <v>99</v>
      </c>
      <c r="G30" s="42">
        <v>101</v>
      </c>
      <c r="H30" s="42">
        <v>102</v>
      </c>
      <c r="I30" s="42">
        <v>101</v>
      </c>
      <c r="J30" s="42">
        <v>94</v>
      </c>
      <c r="K30" s="42">
        <v>97</v>
      </c>
      <c r="L30" s="42">
        <v>99</v>
      </c>
      <c r="M30" s="42">
        <v>96</v>
      </c>
      <c r="N30" s="42">
        <v>96</v>
      </c>
      <c r="O30" s="42">
        <v>94</v>
      </c>
      <c r="P30" s="42">
        <v>99</v>
      </c>
      <c r="Q30" s="42">
        <v>99</v>
      </c>
      <c r="R30" s="42">
        <v>102</v>
      </c>
      <c r="S30" s="42">
        <v>102</v>
      </c>
      <c r="T30" s="42">
        <v>106</v>
      </c>
      <c r="U30" s="42">
        <v>126</v>
      </c>
      <c r="V30" s="42">
        <v>135</v>
      </c>
      <c r="W30" s="42">
        <v>140</v>
      </c>
      <c r="X30" s="42">
        <f>[1]Актюбинская!$G$32</f>
        <v>143</v>
      </c>
      <c r="Y30" s="42">
        <v>144</v>
      </c>
      <c r="Z30" s="42">
        <v>150</v>
      </c>
      <c r="AA30" s="42">
        <v>153</v>
      </c>
      <c r="AB30" s="43">
        <v>163</v>
      </c>
      <c r="AC30" s="85"/>
      <c r="AD30" s="85"/>
      <c r="AE30" s="85"/>
    </row>
    <row r="31" spans="1:32" s="43" customFormat="1" ht="12.75" customHeight="1">
      <c r="A31" s="29" t="s">
        <v>89</v>
      </c>
      <c r="B31" s="45" t="s">
        <v>21</v>
      </c>
      <c r="C31" s="42">
        <v>144</v>
      </c>
      <c r="D31" s="42">
        <v>146</v>
      </c>
      <c r="E31" s="42">
        <v>145</v>
      </c>
      <c r="F31" s="42">
        <v>143</v>
      </c>
      <c r="G31" s="42">
        <v>143</v>
      </c>
      <c r="H31" s="42">
        <v>138</v>
      </c>
      <c r="I31" s="42">
        <v>137</v>
      </c>
      <c r="J31" s="42">
        <v>137</v>
      </c>
      <c r="K31" s="42">
        <v>142</v>
      </c>
      <c r="L31" s="42">
        <v>105</v>
      </c>
      <c r="M31" s="42">
        <v>106</v>
      </c>
      <c r="N31" s="42">
        <v>106</v>
      </c>
      <c r="O31" s="42">
        <v>107</v>
      </c>
      <c r="P31" s="42">
        <v>108</v>
      </c>
      <c r="Q31" s="42">
        <v>107</v>
      </c>
      <c r="R31" s="42">
        <v>107</v>
      </c>
      <c r="S31" s="42">
        <v>106</v>
      </c>
      <c r="T31" s="42">
        <v>106</v>
      </c>
      <c r="U31" s="42">
        <v>108</v>
      </c>
      <c r="V31" s="42">
        <v>111</v>
      </c>
      <c r="W31" s="42">
        <v>112</v>
      </c>
      <c r="X31" s="42">
        <f>[1]Алматинская!$G$32</f>
        <v>113</v>
      </c>
      <c r="Y31" s="42">
        <v>51</v>
      </c>
      <c r="Z31" s="42">
        <v>56</v>
      </c>
      <c r="AA31" s="42">
        <v>59</v>
      </c>
      <c r="AB31" s="43">
        <v>80</v>
      </c>
      <c r="AC31" s="85"/>
      <c r="AD31" s="85"/>
      <c r="AE31" s="85"/>
    </row>
    <row r="32" spans="1:32" s="43" customFormat="1" ht="12.75" customHeight="1">
      <c r="A32" s="29" t="s">
        <v>90</v>
      </c>
      <c r="B32" s="45" t="s">
        <v>22</v>
      </c>
      <c r="C32" s="42">
        <v>79</v>
      </c>
      <c r="D32" s="42">
        <v>83</v>
      </c>
      <c r="E32" s="42">
        <v>83</v>
      </c>
      <c r="F32" s="42">
        <v>82</v>
      </c>
      <c r="G32" s="42">
        <v>82</v>
      </c>
      <c r="H32" s="42">
        <v>81</v>
      </c>
      <c r="I32" s="42">
        <v>83</v>
      </c>
      <c r="J32" s="42">
        <v>82</v>
      </c>
      <c r="K32" s="42">
        <v>60</v>
      </c>
      <c r="L32" s="42">
        <v>65</v>
      </c>
      <c r="M32" s="42">
        <v>67</v>
      </c>
      <c r="N32" s="42">
        <v>68</v>
      </c>
      <c r="O32" s="42">
        <v>67</v>
      </c>
      <c r="P32" s="42">
        <v>64</v>
      </c>
      <c r="Q32" s="42">
        <v>61</v>
      </c>
      <c r="R32" s="42">
        <v>63</v>
      </c>
      <c r="S32" s="42">
        <v>65</v>
      </c>
      <c r="T32" s="42">
        <v>69</v>
      </c>
      <c r="U32" s="42">
        <v>73</v>
      </c>
      <c r="V32" s="42">
        <v>76</v>
      </c>
      <c r="W32" s="42">
        <v>80</v>
      </c>
      <c r="X32" s="42">
        <f>[1]Атырауская!$G$32</f>
        <v>84</v>
      </c>
      <c r="Y32" s="42">
        <v>91</v>
      </c>
      <c r="Z32" s="42">
        <v>98</v>
      </c>
      <c r="AA32" s="42">
        <v>103</v>
      </c>
      <c r="AB32" s="43">
        <v>105</v>
      </c>
      <c r="AC32" s="85"/>
      <c r="AD32" s="85"/>
      <c r="AE32" s="85"/>
    </row>
    <row r="33" spans="1:31" s="43" customFormat="1" ht="12.75" customHeight="1">
      <c r="A33" s="29" t="s">
        <v>91</v>
      </c>
      <c r="B33" s="45" t="s">
        <v>23</v>
      </c>
      <c r="C33" s="42">
        <v>59</v>
      </c>
      <c r="D33" s="42">
        <v>60</v>
      </c>
      <c r="E33" s="42">
        <v>59</v>
      </c>
      <c r="F33" s="42">
        <v>61</v>
      </c>
      <c r="G33" s="42">
        <v>63</v>
      </c>
      <c r="H33" s="42">
        <v>63</v>
      </c>
      <c r="I33" s="42">
        <v>62</v>
      </c>
      <c r="J33" s="42">
        <v>61</v>
      </c>
      <c r="K33" s="42">
        <v>62</v>
      </c>
      <c r="L33" s="42">
        <v>63</v>
      </c>
      <c r="M33" s="42">
        <v>64</v>
      </c>
      <c r="N33" s="42">
        <v>63</v>
      </c>
      <c r="O33" s="42">
        <v>62</v>
      </c>
      <c r="P33" s="42">
        <v>64</v>
      </c>
      <c r="Q33" s="42">
        <v>72</v>
      </c>
      <c r="R33" s="42">
        <v>70</v>
      </c>
      <c r="S33" s="42">
        <v>70</v>
      </c>
      <c r="T33" s="42">
        <v>72</v>
      </c>
      <c r="U33" s="42">
        <v>74</v>
      </c>
      <c r="V33" s="42">
        <v>74</v>
      </c>
      <c r="W33" s="42">
        <v>74</v>
      </c>
      <c r="X33" s="42">
        <f>'[1]Западно-Казахстанская'!$G$32</f>
        <v>76</v>
      </c>
      <c r="Y33" s="42">
        <v>75</v>
      </c>
      <c r="Z33" s="42">
        <v>77</v>
      </c>
      <c r="AA33" s="42">
        <v>78</v>
      </c>
      <c r="AB33" s="43">
        <v>86</v>
      </c>
      <c r="AC33" s="85"/>
      <c r="AD33" s="85"/>
      <c r="AE33" s="85"/>
    </row>
    <row r="34" spans="1:31" s="43" customFormat="1" ht="12.75" customHeight="1">
      <c r="A34" s="29" t="s">
        <v>92</v>
      </c>
      <c r="B34" s="45" t="s">
        <v>24</v>
      </c>
      <c r="C34" s="42">
        <v>65</v>
      </c>
      <c r="D34" s="42">
        <v>106</v>
      </c>
      <c r="E34" s="42">
        <v>107</v>
      </c>
      <c r="F34" s="42">
        <v>110</v>
      </c>
      <c r="G34" s="42">
        <v>107</v>
      </c>
      <c r="H34" s="42">
        <v>106</v>
      </c>
      <c r="I34" s="42">
        <v>101</v>
      </c>
      <c r="J34" s="42">
        <v>87</v>
      </c>
      <c r="K34" s="42">
        <v>88</v>
      </c>
      <c r="L34" s="42">
        <v>90</v>
      </c>
      <c r="M34" s="42">
        <v>91</v>
      </c>
      <c r="N34" s="42">
        <v>91</v>
      </c>
      <c r="O34" s="42">
        <v>97</v>
      </c>
      <c r="P34" s="42">
        <v>97</v>
      </c>
      <c r="Q34" s="42">
        <v>98</v>
      </c>
      <c r="R34" s="42">
        <v>98</v>
      </c>
      <c r="S34" s="42">
        <v>97</v>
      </c>
      <c r="T34" s="42">
        <v>100</v>
      </c>
      <c r="U34" s="42">
        <v>102</v>
      </c>
      <c r="V34" s="42">
        <v>106</v>
      </c>
      <c r="W34" s="42">
        <v>109</v>
      </c>
      <c r="X34" s="42">
        <v>114</v>
      </c>
      <c r="Y34" s="42">
        <v>123</v>
      </c>
      <c r="Z34" s="42">
        <v>136</v>
      </c>
      <c r="AA34" s="42">
        <v>146</v>
      </c>
      <c r="AB34" s="43">
        <v>166</v>
      </c>
      <c r="AC34" s="85"/>
      <c r="AD34" s="85"/>
      <c r="AE34" s="85"/>
    </row>
    <row r="35" spans="1:31" s="43" customFormat="1" ht="12.75" customHeight="1">
      <c r="A35" s="29" t="s">
        <v>93</v>
      </c>
      <c r="B35" s="45" t="s">
        <v>120</v>
      </c>
      <c r="C35" s="46" t="s">
        <v>38</v>
      </c>
      <c r="D35" s="46" t="s">
        <v>38</v>
      </c>
      <c r="E35" s="46" t="s">
        <v>38</v>
      </c>
      <c r="F35" s="46" t="s">
        <v>38</v>
      </c>
      <c r="G35" s="46" t="s">
        <v>38</v>
      </c>
      <c r="H35" s="46" t="s">
        <v>38</v>
      </c>
      <c r="I35" s="46" t="s">
        <v>38</v>
      </c>
      <c r="J35" s="46" t="s">
        <v>38</v>
      </c>
      <c r="K35" s="46" t="s">
        <v>38</v>
      </c>
      <c r="L35" s="46" t="s">
        <v>38</v>
      </c>
      <c r="M35" s="46" t="s">
        <v>38</v>
      </c>
      <c r="N35" s="46" t="s">
        <v>38</v>
      </c>
      <c r="O35" s="46" t="s">
        <v>38</v>
      </c>
      <c r="P35" s="46" t="s">
        <v>38</v>
      </c>
      <c r="Q35" s="46" t="s">
        <v>38</v>
      </c>
      <c r="R35" s="46" t="s">
        <v>38</v>
      </c>
      <c r="S35" s="46" t="s">
        <v>38</v>
      </c>
      <c r="T35" s="46" t="s">
        <v>38</v>
      </c>
      <c r="U35" s="46" t="s">
        <v>38</v>
      </c>
      <c r="V35" s="46" t="s">
        <v>38</v>
      </c>
      <c r="W35" s="46" t="s">
        <v>38</v>
      </c>
      <c r="X35" s="46" t="s">
        <v>38</v>
      </c>
      <c r="Y35" s="42">
        <v>67</v>
      </c>
      <c r="Z35" s="42">
        <v>68</v>
      </c>
      <c r="AA35" s="42">
        <v>71</v>
      </c>
      <c r="AB35" s="43">
        <v>72</v>
      </c>
      <c r="AC35" s="85"/>
      <c r="AD35" s="85"/>
      <c r="AE35" s="85"/>
    </row>
    <row r="36" spans="1:31" s="43" customFormat="1" ht="12.75" customHeight="1">
      <c r="A36" s="29" t="s">
        <v>94</v>
      </c>
      <c r="B36" s="45" t="s">
        <v>25</v>
      </c>
      <c r="C36" s="42">
        <v>278</v>
      </c>
      <c r="D36" s="42">
        <v>293</v>
      </c>
      <c r="E36" s="42">
        <v>291</v>
      </c>
      <c r="F36" s="42">
        <v>289</v>
      </c>
      <c r="G36" s="42">
        <v>288</v>
      </c>
      <c r="H36" s="42">
        <v>285</v>
      </c>
      <c r="I36" s="42">
        <v>283</v>
      </c>
      <c r="J36" s="42">
        <v>234</v>
      </c>
      <c r="K36" s="42">
        <v>239</v>
      </c>
      <c r="L36" s="42">
        <v>240</v>
      </c>
      <c r="M36" s="42">
        <v>239</v>
      </c>
      <c r="N36" s="42">
        <v>240</v>
      </c>
      <c r="O36" s="42">
        <v>238</v>
      </c>
      <c r="P36" s="42">
        <v>237</v>
      </c>
      <c r="Q36" s="42">
        <v>225</v>
      </c>
      <c r="R36" s="42">
        <v>235</v>
      </c>
      <c r="S36" s="42">
        <v>234</v>
      </c>
      <c r="T36" s="42">
        <v>237</v>
      </c>
      <c r="U36" s="42">
        <v>236</v>
      </c>
      <c r="V36" s="42">
        <v>236</v>
      </c>
      <c r="W36" s="42">
        <v>236</v>
      </c>
      <c r="X36" s="42">
        <v>238</v>
      </c>
      <c r="Y36" s="42">
        <v>200</v>
      </c>
      <c r="Z36" s="42">
        <v>201</v>
      </c>
      <c r="AA36" s="42">
        <v>204</v>
      </c>
      <c r="AB36" s="43">
        <v>206</v>
      </c>
      <c r="AC36" s="85"/>
      <c r="AD36" s="85"/>
      <c r="AE36" s="85"/>
    </row>
    <row r="37" spans="1:31" s="43" customFormat="1" ht="12.75" customHeight="1">
      <c r="A37" s="29" t="s">
        <v>95</v>
      </c>
      <c r="B37" s="45" t="s">
        <v>26</v>
      </c>
      <c r="C37" s="42">
        <v>138</v>
      </c>
      <c r="D37" s="42">
        <v>137</v>
      </c>
      <c r="E37" s="42">
        <v>147</v>
      </c>
      <c r="F37" s="42">
        <v>128</v>
      </c>
      <c r="G37" s="42">
        <v>124</v>
      </c>
      <c r="H37" s="42">
        <v>124</v>
      </c>
      <c r="I37" s="42">
        <v>108</v>
      </c>
      <c r="J37" s="42">
        <v>91</v>
      </c>
      <c r="K37" s="42">
        <v>93</v>
      </c>
      <c r="L37" s="42">
        <v>95</v>
      </c>
      <c r="M37" s="42">
        <v>97</v>
      </c>
      <c r="N37" s="42">
        <v>97</v>
      </c>
      <c r="O37" s="42">
        <v>95</v>
      </c>
      <c r="P37" s="42">
        <v>94</v>
      </c>
      <c r="Q37" s="42">
        <v>95</v>
      </c>
      <c r="R37" s="42">
        <v>96</v>
      </c>
      <c r="S37" s="42">
        <v>98</v>
      </c>
      <c r="T37" s="42">
        <v>98</v>
      </c>
      <c r="U37" s="42">
        <v>98</v>
      </c>
      <c r="V37" s="42">
        <v>99</v>
      </c>
      <c r="W37" s="42">
        <v>100</v>
      </c>
      <c r="X37" s="42">
        <v>106</v>
      </c>
      <c r="Y37" s="42">
        <v>108</v>
      </c>
      <c r="Z37" s="42">
        <v>107</v>
      </c>
      <c r="AA37" s="42">
        <v>107</v>
      </c>
      <c r="AB37" s="43">
        <v>109</v>
      </c>
      <c r="AC37" s="85"/>
      <c r="AD37" s="85"/>
      <c r="AE37" s="85"/>
    </row>
    <row r="38" spans="1:31" s="43" customFormat="1" ht="12.75" customHeight="1">
      <c r="A38" s="29" t="s">
        <v>96</v>
      </c>
      <c r="B38" s="45" t="s">
        <v>27</v>
      </c>
      <c r="C38" s="42">
        <v>112</v>
      </c>
      <c r="D38" s="42">
        <v>113</v>
      </c>
      <c r="E38" s="42">
        <v>114</v>
      </c>
      <c r="F38" s="42">
        <v>107</v>
      </c>
      <c r="G38" s="42">
        <v>109</v>
      </c>
      <c r="H38" s="42">
        <v>107</v>
      </c>
      <c r="I38" s="42">
        <v>105</v>
      </c>
      <c r="J38" s="42">
        <v>58</v>
      </c>
      <c r="K38" s="42">
        <v>62</v>
      </c>
      <c r="L38" s="42">
        <v>62</v>
      </c>
      <c r="M38" s="42">
        <v>62</v>
      </c>
      <c r="N38" s="42">
        <v>63</v>
      </c>
      <c r="O38" s="42">
        <v>64</v>
      </c>
      <c r="P38" s="42">
        <v>65</v>
      </c>
      <c r="Q38" s="42">
        <v>63</v>
      </c>
      <c r="R38" s="42">
        <v>73</v>
      </c>
      <c r="S38" s="42">
        <v>73</v>
      </c>
      <c r="T38" s="42">
        <v>75</v>
      </c>
      <c r="U38" s="42">
        <v>75</v>
      </c>
      <c r="V38" s="42">
        <v>79</v>
      </c>
      <c r="W38" s="42">
        <v>78</v>
      </c>
      <c r="X38" s="42">
        <v>82</v>
      </c>
      <c r="Y38" s="42">
        <v>87</v>
      </c>
      <c r="Z38" s="42">
        <v>94</v>
      </c>
      <c r="AA38" s="42">
        <v>98</v>
      </c>
      <c r="AB38" s="43">
        <v>104</v>
      </c>
      <c r="AC38" s="85"/>
      <c r="AD38" s="85"/>
      <c r="AE38" s="85"/>
    </row>
    <row r="39" spans="1:31" s="43" customFormat="1" ht="12.75" customHeight="1">
      <c r="A39" s="29" t="s">
        <v>97</v>
      </c>
      <c r="B39" s="45" t="s">
        <v>28</v>
      </c>
      <c r="C39" s="42">
        <v>78</v>
      </c>
      <c r="D39" s="42">
        <v>68</v>
      </c>
      <c r="E39" s="42">
        <v>69</v>
      </c>
      <c r="F39" s="42">
        <v>65</v>
      </c>
      <c r="G39" s="42">
        <v>68</v>
      </c>
      <c r="H39" s="42">
        <v>69</v>
      </c>
      <c r="I39" s="42">
        <v>69</v>
      </c>
      <c r="J39" s="42">
        <v>55</v>
      </c>
      <c r="K39" s="42">
        <v>54</v>
      </c>
      <c r="L39" s="42">
        <v>56</v>
      </c>
      <c r="M39" s="42">
        <v>58</v>
      </c>
      <c r="N39" s="42">
        <v>59</v>
      </c>
      <c r="O39" s="42">
        <v>59</v>
      </c>
      <c r="P39" s="42">
        <v>55</v>
      </c>
      <c r="Q39" s="42">
        <v>52</v>
      </c>
      <c r="R39" s="42">
        <v>53</v>
      </c>
      <c r="S39" s="42">
        <v>56</v>
      </c>
      <c r="T39" s="42">
        <v>57</v>
      </c>
      <c r="U39" s="42">
        <v>57</v>
      </c>
      <c r="V39" s="42">
        <v>55</v>
      </c>
      <c r="W39" s="42">
        <v>60</v>
      </c>
      <c r="X39" s="42">
        <v>66</v>
      </c>
      <c r="Y39" s="42">
        <v>74</v>
      </c>
      <c r="Z39" s="42">
        <v>79</v>
      </c>
      <c r="AA39" s="42">
        <v>91</v>
      </c>
      <c r="AB39" s="43">
        <v>95</v>
      </c>
      <c r="AC39" s="85"/>
      <c r="AD39" s="85"/>
      <c r="AE39" s="85"/>
    </row>
    <row r="40" spans="1:31" s="43" customFormat="1" ht="12.75" customHeight="1">
      <c r="A40" s="29" t="s">
        <v>98</v>
      </c>
      <c r="B40" s="45" t="s">
        <v>29</v>
      </c>
      <c r="C40" s="42">
        <v>116</v>
      </c>
      <c r="D40" s="42">
        <v>129</v>
      </c>
      <c r="E40" s="42">
        <v>127</v>
      </c>
      <c r="F40" s="42">
        <v>123</v>
      </c>
      <c r="G40" s="42">
        <v>123</v>
      </c>
      <c r="H40" s="42">
        <v>122</v>
      </c>
      <c r="I40" s="42">
        <v>116</v>
      </c>
      <c r="J40" s="42">
        <v>110</v>
      </c>
      <c r="K40" s="42">
        <v>111</v>
      </c>
      <c r="L40" s="42">
        <v>107</v>
      </c>
      <c r="M40" s="42">
        <v>105</v>
      </c>
      <c r="N40" s="42">
        <v>104</v>
      </c>
      <c r="O40" s="42">
        <v>101</v>
      </c>
      <c r="P40" s="42">
        <v>100</v>
      </c>
      <c r="Q40" s="42">
        <v>96</v>
      </c>
      <c r="R40" s="42">
        <v>94</v>
      </c>
      <c r="S40" s="42">
        <v>96</v>
      </c>
      <c r="T40" s="42">
        <v>94</v>
      </c>
      <c r="U40" s="42">
        <v>93</v>
      </c>
      <c r="V40" s="42">
        <v>94</v>
      </c>
      <c r="W40" s="42">
        <v>94</v>
      </c>
      <c r="X40" s="42">
        <v>98</v>
      </c>
      <c r="Y40" s="42">
        <v>97</v>
      </c>
      <c r="Z40" s="42">
        <v>99</v>
      </c>
      <c r="AA40" s="42">
        <v>99</v>
      </c>
      <c r="AB40" s="43">
        <v>101</v>
      </c>
      <c r="AC40" s="85"/>
      <c r="AD40" s="85"/>
      <c r="AE40" s="85"/>
    </row>
    <row r="41" spans="1:31" s="43" customFormat="1" ht="12.75" customHeight="1">
      <c r="A41" s="29" t="s">
        <v>99</v>
      </c>
      <c r="B41" s="45" t="s">
        <v>30</v>
      </c>
      <c r="C41" s="42">
        <v>77</v>
      </c>
      <c r="D41" s="42">
        <v>79</v>
      </c>
      <c r="E41" s="42">
        <v>77</v>
      </c>
      <c r="F41" s="42">
        <v>75</v>
      </c>
      <c r="G41" s="42">
        <v>65</v>
      </c>
      <c r="H41" s="42">
        <v>64</v>
      </c>
      <c r="I41" s="42">
        <v>62</v>
      </c>
      <c r="J41" s="42">
        <v>63</v>
      </c>
      <c r="K41" s="42">
        <v>63</v>
      </c>
      <c r="L41" s="42">
        <v>64</v>
      </c>
      <c r="M41" s="42">
        <v>64</v>
      </c>
      <c r="N41" s="42">
        <v>64</v>
      </c>
      <c r="O41" s="42">
        <v>64</v>
      </c>
      <c r="P41" s="42">
        <v>64</v>
      </c>
      <c r="Q41" s="42">
        <v>65</v>
      </c>
      <c r="R41" s="42">
        <v>66</v>
      </c>
      <c r="S41" s="42">
        <v>63</v>
      </c>
      <c r="T41" s="42">
        <v>63</v>
      </c>
      <c r="U41" s="42">
        <v>63</v>
      </c>
      <c r="V41" s="42">
        <v>64</v>
      </c>
      <c r="W41" s="42">
        <v>64</v>
      </c>
      <c r="X41" s="42">
        <v>64</v>
      </c>
      <c r="Y41" s="42">
        <v>64</v>
      </c>
      <c r="Z41" s="42">
        <v>63</v>
      </c>
      <c r="AA41" s="42">
        <v>64</v>
      </c>
      <c r="AB41" s="43">
        <v>65</v>
      </c>
      <c r="AC41" s="85"/>
      <c r="AD41" s="85"/>
      <c r="AE41" s="85"/>
    </row>
    <row r="42" spans="1:31" s="43" customFormat="1" ht="12.75" customHeight="1">
      <c r="A42" s="29" t="s">
        <v>100</v>
      </c>
      <c r="B42" s="45" t="s">
        <v>45</v>
      </c>
      <c r="C42" s="42">
        <v>96</v>
      </c>
      <c r="D42" s="42">
        <v>111</v>
      </c>
      <c r="E42" s="42">
        <v>108</v>
      </c>
      <c r="F42" s="42">
        <v>110</v>
      </c>
      <c r="G42" s="42">
        <v>113</v>
      </c>
      <c r="H42" s="42">
        <v>114</v>
      </c>
      <c r="I42" s="42">
        <v>116</v>
      </c>
      <c r="J42" s="42">
        <v>100</v>
      </c>
      <c r="K42" s="42">
        <v>100</v>
      </c>
      <c r="L42" s="42">
        <v>106</v>
      </c>
      <c r="M42" s="42">
        <v>110</v>
      </c>
      <c r="N42" s="42">
        <v>113</v>
      </c>
      <c r="O42" s="42">
        <v>111</v>
      </c>
      <c r="P42" s="42">
        <v>111</v>
      </c>
      <c r="Q42" s="42">
        <v>261</v>
      </c>
      <c r="R42" s="42">
        <v>261</v>
      </c>
      <c r="S42" s="42">
        <v>119</v>
      </c>
      <c r="T42" s="42">
        <v>122</v>
      </c>
      <c r="U42" s="42">
        <v>119</v>
      </c>
      <c r="V42" s="42">
        <v>123</v>
      </c>
      <c r="W42" s="42">
        <v>129</v>
      </c>
      <c r="X42" s="42">
        <v>147</v>
      </c>
      <c r="Y42" s="42">
        <v>162</v>
      </c>
      <c r="Z42" s="42">
        <v>182</v>
      </c>
      <c r="AA42" s="42">
        <v>199</v>
      </c>
      <c r="AB42" s="43">
        <v>213</v>
      </c>
      <c r="AC42" s="85"/>
      <c r="AD42" s="85"/>
      <c r="AE42" s="85"/>
    </row>
    <row r="43" spans="1:31" s="43" customFormat="1" ht="12.75" customHeight="1">
      <c r="A43" s="29" t="s">
        <v>101</v>
      </c>
      <c r="B43" s="45" t="s">
        <v>119</v>
      </c>
      <c r="C43" s="46" t="s">
        <v>38</v>
      </c>
      <c r="D43" s="46" t="s">
        <v>38</v>
      </c>
      <c r="E43" s="46" t="s">
        <v>38</v>
      </c>
      <c r="F43" s="46" t="s">
        <v>38</v>
      </c>
      <c r="G43" s="46" t="s">
        <v>38</v>
      </c>
      <c r="H43" s="46" t="s">
        <v>38</v>
      </c>
      <c r="I43" s="46" t="s">
        <v>38</v>
      </c>
      <c r="J43" s="46" t="s">
        <v>38</v>
      </c>
      <c r="K43" s="46" t="s">
        <v>38</v>
      </c>
      <c r="L43" s="46" t="s">
        <v>38</v>
      </c>
      <c r="M43" s="46" t="s">
        <v>38</v>
      </c>
      <c r="N43" s="46" t="s">
        <v>38</v>
      </c>
      <c r="O43" s="46" t="s">
        <v>38</v>
      </c>
      <c r="P43" s="46" t="s">
        <v>38</v>
      </c>
      <c r="Q43" s="46" t="s">
        <v>38</v>
      </c>
      <c r="R43" s="46" t="s">
        <v>38</v>
      </c>
      <c r="S43" s="46" t="s">
        <v>38</v>
      </c>
      <c r="T43" s="46" t="s">
        <v>38</v>
      </c>
      <c r="U43" s="46" t="s">
        <v>38</v>
      </c>
      <c r="V43" s="46" t="s">
        <v>38</v>
      </c>
      <c r="W43" s="46" t="s">
        <v>38</v>
      </c>
      <c r="X43" s="46" t="s">
        <v>38</v>
      </c>
      <c r="Y43" s="42">
        <v>39</v>
      </c>
      <c r="Z43" s="42">
        <v>40</v>
      </c>
      <c r="AA43" s="42">
        <v>40</v>
      </c>
      <c r="AB43" s="43">
        <v>41</v>
      </c>
      <c r="AC43" s="85"/>
      <c r="AD43" s="85"/>
      <c r="AE43" s="85"/>
    </row>
    <row r="44" spans="1:31" s="43" customFormat="1" ht="12.75" customHeight="1">
      <c r="A44" s="29" t="s">
        <v>102</v>
      </c>
      <c r="B44" s="45" t="s">
        <v>31</v>
      </c>
      <c r="C44" s="47">
        <v>228</v>
      </c>
      <c r="D44" s="47">
        <v>238</v>
      </c>
      <c r="E44" s="47">
        <v>236</v>
      </c>
      <c r="F44" s="47">
        <v>232</v>
      </c>
      <c r="G44" s="47">
        <v>231</v>
      </c>
      <c r="H44" s="47">
        <v>230</v>
      </c>
      <c r="I44" s="47">
        <v>226</v>
      </c>
      <c r="J44" s="47">
        <v>188</v>
      </c>
      <c r="K44" s="47">
        <v>190</v>
      </c>
      <c r="L44" s="47">
        <v>194</v>
      </c>
      <c r="M44" s="47">
        <v>193</v>
      </c>
      <c r="N44" s="47">
        <v>193</v>
      </c>
      <c r="O44" s="47">
        <v>191</v>
      </c>
      <c r="P44" s="47">
        <v>189</v>
      </c>
      <c r="Q44" s="47">
        <v>180</v>
      </c>
      <c r="R44" s="47">
        <v>184</v>
      </c>
      <c r="S44" s="47">
        <v>177</v>
      </c>
      <c r="T44" s="47">
        <v>181</v>
      </c>
      <c r="U44" s="47">
        <v>182</v>
      </c>
      <c r="V44" s="47">
        <v>181</v>
      </c>
      <c r="W44" s="47">
        <v>183</v>
      </c>
      <c r="X44" s="42">
        <v>184</v>
      </c>
      <c r="Y44" s="42">
        <v>102</v>
      </c>
      <c r="Z44" s="42">
        <v>103</v>
      </c>
      <c r="AA44" s="42">
        <v>104</v>
      </c>
      <c r="AB44" s="43">
        <v>110</v>
      </c>
      <c r="AC44" s="85"/>
      <c r="AD44" s="85"/>
      <c r="AE44" s="85"/>
    </row>
    <row r="45" spans="1:31" s="43" customFormat="1" ht="12.75" customHeight="1">
      <c r="A45" s="29" t="s">
        <v>103</v>
      </c>
      <c r="B45" s="45" t="s">
        <v>48</v>
      </c>
      <c r="C45" s="42">
        <v>59</v>
      </c>
      <c r="D45" s="42">
        <v>61</v>
      </c>
      <c r="E45" s="42">
        <v>62</v>
      </c>
      <c r="F45" s="42">
        <v>66</v>
      </c>
      <c r="G45" s="42">
        <v>67</v>
      </c>
      <c r="H45" s="42">
        <v>69</v>
      </c>
      <c r="I45" s="42">
        <v>74</v>
      </c>
      <c r="J45" s="42">
        <v>77</v>
      </c>
      <c r="K45" s="42">
        <v>82</v>
      </c>
      <c r="L45" s="42">
        <v>85</v>
      </c>
      <c r="M45" s="42">
        <v>86</v>
      </c>
      <c r="N45" s="42">
        <v>90</v>
      </c>
      <c r="O45" s="42">
        <v>91</v>
      </c>
      <c r="P45" s="42">
        <v>92</v>
      </c>
      <c r="Q45" s="42">
        <v>96</v>
      </c>
      <c r="R45" s="42">
        <v>99</v>
      </c>
      <c r="S45" s="42">
        <v>105</v>
      </c>
      <c r="T45" s="42">
        <v>105</v>
      </c>
      <c r="U45" s="42">
        <v>112</v>
      </c>
      <c r="V45" s="42">
        <v>118</v>
      </c>
      <c r="W45" s="42">
        <v>133</v>
      </c>
      <c r="X45" s="42">
        <v>147</v>
      </c>
      <c r="Y45" s="42">
        <v>164</v>
      </c>
      <c r="Z45" s="42">
        <v>175</v>
      </c>
      <c r="AA45" s="42">
        <v>194</v>
      </c>
      <c r="AB45" s="43">
        <v>208</v>
      </c>
      <c r="AC45" s="85"/>
    </row>
    <row r="46" spans="1:31" s="43" customFormat="1" ht="12.75" customHeight="1">
      <c r="A46" s="29" t="s">
        <v>104</v>
      </c>
      <c r="B46" s="45" t="s">
        <v>35</v>
      </c>
      <c r="C46" s="42">
        <v>237</v>
      </c>
      <c r="D46" s="42">
        <v>237</v>
      </c>
      <c r="E46" s="42">
        <v>241</v>
      </c>
      <c r="F46" s="42">
        <v>243</v>
      </c>
      <c r="G46" s="42">
        <v>244</v>
      </c>
      <c r="H46" s="42">
        <v>243</v>
      </c>
      <c r="I46" s="42">
        <v>241</v>
      </c>
      <c r="J46" s="42">
        <v>239</v>
      </c>
      <c r="K46" s="42">
        <v>239</v>
      </c>
      <c r="L46" s="42">
        <v>242</v>
      </c>
      <c r="M46" s="42">
        <v>241</v>
      </c>
      <c r="N46" s="42">
        <v>236</v>
      </c>
      <c r="O46" s="42">
        <v>235</v>
      </c>
      <c r="P46" s="42">
        <v>238</v>
      </c>
      <c r="Q46" s="42">
        <v>264</v>
      </c>
      <c r="R46" s="42">
        <v>267</v>
      </c>
      <c r="S46" s="42">
        <v>268</v>
      </c>
      <c r="T46" s="42">
        <v>274</v>
      </c>
      <c r="U46" s="42">
        <v>282</v>
      </c>
      <c r="V46" s="42">
        <v>290</v>
      </c>
      <c r="W46" s="42">
        <v>300</v>
      </c>
      <c r="X46" s="42">
        <v>317</v>
      </c>
      <c r="Y46" s="42">
        <v>333</v>
      </c>
      <c r="Z46" s="42">
        <v>358</v>
      </c>
      <c r="AA46" s="42">
        <v>367</v>
      </c>
      <c r="AB46" s="43">
        <v>383</v>
      </c>
      <c r="AC46" s="85"/>
    </row>
    <row r="47" spans="1:31" s="43" customFormat="1" ht="12.75" customHeight="1">
      <c r="A47" s="29" t="s">
        <v>105</v>
      </c>
      <c r="B47" s="45" t="s">
        <v>123</v>
      </c>
      <c r="C47" s="42">
        <v>87</v>
      </c>
      <c r="D47" s="42">
        <v>90</v>
      </c>
      <c r="E47" s="42">
        <v>90</v>
      </c>
      <c r="F47" s="42">
        <v>88</v>
      </c>
      <c r="G47" s="42">
        <v>87</v>
      </c>
      <c r="H47" s="42">
        <v>97</v>
      </c>
      <c r="I47" s="42">
        <v>97</v>
      </c>
      <c r="J47" s="42">
        <v>100</v>
      </c>
      <c r="K47" s="42">
        <v>104</v>
      </c>
      <c r="L47" s="42">
        <v>103</v>
      </c>
      <c r="M47" s="42">
        <v>106</v>
      </c>
      <c r="N47" s="42">
        <v>106</v>
      </c>
      <c r="O47" s="42">
        <v>106</v>
      </c>
      <c r="P47" s="42">
        <v>106</v>
      </c>
      <c r="Q47" s="46" t="s">
        <v>38</v>
      </c>
      <c r="R47" s="46" t="s">
        <v>38</v>
      </c>
      <c r="S47" s="42">
        <v>152</v>
      </c>
      <c r="T47" s="42">
        <v>155</v>
      </c>
      <c r="U47" s="42">
        <v>156</v>
      </c>
      <c r="V47" s="42">
        <v>173</v>
      </c>
      <c r="W47" s="42">
        <v>184</v>
      </c>
      <c r="X47" s="42">
        <v>206</v>
      </c>
      <c r="Y47" s="42">
        <v>251</v>
      </c>
      <c r="Z47" s="42">
        <v>277</v>
      </c>
      <c r="AA47" s="42">
        <v>296</v>
      </c>
      <c r="AB47" s="43">
        <v>306</v>
      </c>
      <c r="AC47" s="85"/>
    </row>
    <row r="48" spans="1:31" ht="12.75" customHeight="1">
      <c r="B48" s="101" t="s">
        <v>42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AA48" s="42"/>
    </row>
    <row r="49" spans="1:29" s="43" customFormat="1" ht="12.75" customHeight="1">
      <c r="B49" s="44" t="s">
        <v>18</v>
      </c>
      <c r="C49" s="42">
        <v>6258</v>
      </c>
      <c r="D49" s="42">
        <v>6230</v>
      </c>
      <c r="E49" s="42">
        <v>6151</v>
      </c>
      <c r="F49" s="42">
        <v>6113</v>
      </c>
      <c r="G49" s="42">
        <v>6080</v>
      </c>
      <c r="H49" s="42">
        <v>6016</v>
      </c>
      <c r="I49" s="42">
        <v>5949</v>
      </c>
      <c r="J49" s="42">
        <v>6073</v>
      </c>
      <c r="K49" s="42">
        <v>6032</v>
      </c>
      <c r="L49" s="42">
        <v>5998</v>
      </c>
      <c r="M49" s="42">
        <v>5945</v>
      </c>
      <c r="N49" s="42">
        <v>5890</v>
      </c>
      <c r="O49" s="42">
        <v>5830</v>
      </c>
      <c r="P49" s="42">
        <v>5748</v>
      </c>
      <c r="Q49" s="42">
        <v>5631</v>
      </c>
      <c r="R49" s="42">
        <v>5546</v>
      </c>
      <c r="S49" s="42">
        <v>5470</v>
      </c>
      <c r="T49" s="42">
        <v>5402</v>
      </c>
      <c r="U49" s="42">
        <v>5338</v>
      </c>
      <c r="V49" s="42">
        <v>5285</v>
      </c>
      <c r="W49" s="42">
        <v>5262</v>
      </c>
      <c r="X49" s="42">
        <f>'[1]СВОД РК'!$H$32</f>
        <v>5262</v>
      </c>
      <c r="Y49" s="42">
        <v>5260</v>
      </c>
      <c r="Z49" s="43">
        <v>5271</v>
      </c>
      <c r="AA49" s="42">
        <v>5247</v>
      </c>
      <c r="AB49" s="43">
        <v>5234</v>
      </c>
      <c r="AC49" s="85"/>
    </row>
    <row r="50" spans="1:29" s="43" customFormat="1" ht="12.75" customHeight="1">
      <c r="A50" s="27">
        <v>100000000</v>
      </c>
      <c r="B50" s="45" t="s">
        <v>121</v>
      </c>
      <c r="C50" s="46" t="s">
        <v>38</v>
      </c>
      <c r="D50" s="46" t="s">
        <v>38</v>
      </c>
      <c r="E50" s="46" t="s">
        <v>38</v>
      </c>
      <c r="F50" s="46" t="s">
        <v>38</v>
      </c>
      <c r="G50" s="46" t="s">
        <v>38</v>
      </c>
      <c r="H50" s="46" t="s">
        <v>38</v>
      </c>
      <c r="I50" s="46" t="s">
        <v>38</v>
      </c>
      <c r="J50" s="46" t="s">
        <v>38</v>
      </c>
      <c r="K50" s="46" t="s">
        <v>38</v>
      </c>
      <c r="L50" s="46" t="s">
        <v>38</v>
      </c>
      <c r="M50" s="46" t="s">
        <v>38</v>
      </c>
      <c r="N50" s="46" t="s">
        <v>38</v>
      </c>
      <c r="O50" s="46" t="s">
        <v>38</v>
      </c>
      <c r="P50" s="46" t="s">
        <v>38</v>
      </c>
      <c r="Q50" s="46" t="s">
        <v>38</v>
      </c>
      <c r="R50" s="46" t="s">
        <v>38</v>
      </c>
      <c r="S50" s="46" t="s">
        <v>38</v>
      </c>
      <c r="T50" s="46" t="s">
        <v>38</v>
      </c>
      <c r="U50" s="46" t="s">
        <v>38</v>
      </c>
      <c r="V50" s="46" t="s">
        <v>38</v>
      </c>
      <c r="W50" s="46" t="s">
        <v>38</v>
      </c>
      <c r="X50" s="46" t="s">
        <v>38</v>
      </c>
      <c r="Y50" s="42">
        <v>230</v>
      </c>
      <c r="Z50" s="43">
        <v>229</v>
      </c>
      <c r="AA50" s="42">
        <v>231</v>
      </c>
      <c r="AB50" s="43">
        <v>230</v>
      </c>
      <c r="AC50" s="85"/>
    </row>
    <row r="51" spans="1:29" s="43" customFormat="1" ht="12.75" customHeight="1">
      <c r="A51" s="28" t="s">
        <v>87</v>
      </c>
      <c r="B51" s="45" t="s">
        <v>19</v>
      </c>
      <c r="C51" s="42">
        <v>616</v>
      </c>
      <c r="D51" s="42">
        <v>611</v>
      </c>
      <c r="E51" s="42">
        <v>607</v>
      </c>
      <c r="F51" s="42">
        <v>596</v>
      </c>
      <c r="G51" s="42">
        <v>590</v>
      </c>
      <c r="H51" s="42">
        <v>583</v>
      </c>
      <c r="I51" s="42">
        <v>572</v>
      </c>
      <c r="J51" s="42">
        <v>575</v>
      </c>
      <c r="K51" s="42">
        <v>566</v>
      </c>
      <c r="L51" s="42">
        <v>557</v>
      </c>
      <c r="M51" s="42">
        <v>550</v>
      </c>
      <c r="N51" s="42">
        <v>547</v>
      </c>
      <c r="O51" s="42">
        <v>541</v>
      </c>
      <c r="P51" s="42">
        <v>529</v>
      </c>
      <c r="Q51" s="42">
        <v>515</v>
      </c>
      <c r="R51" s="42">
        <v>502</v>
      </c>
      <c r="S51" s="42">
        <v>494</v>
      </c>
      <c r="T51" s="42">
        <v>486</v>
      </c>
      <c r="U51" s="42">
        <v>480</v>
      </c>
      <c r="V51" s="42">
        <v>476</v>
      </c>
      <c r="W51" s="42">
        <v>470</v>
      </c>
      <c r="X51" s="42">
        <f>[1]Акмолинская!$H$32</f>
        <v>466</v>
      </c>
      <c r="Y51" s="42">
        <v>452</v>
      </c>
      <c r="Z51" s="42">
        <v>445</v>
      </c>
      <c r="AA51" s="42">
        <v>440</v>
      </c>
      <c r="AB51" s="43">
        <v>426</v>
      </c>
      <c r="AC51" s="85"/>
    </row>
    <row r="52" spans="1:29" s="43" customFormat="1" ht="12.75" customHeight="1">
      <c r="A52" s="29" t="s">
        <v>88</v>
      </c>
      <c r="B52" s="45" t="s">
        <v>20</v>
      </c>
      <c r="C52" s="42">
        <v>426</v>
      </c>
      <c r="D52" s="42">
        <v>412</v>
      </c>
      <c r="E52" s="42">
        <v>404</v>
      </c>
      <c r="F52" s="42">
        <v>395</v>
      </c>
      <c r="G52" s="42">
        <v>390</v>
      </c>
      <c r="H52" s="42">
        <v>386</v>
      </c>
      <c r="I52" s="42">
        <v>382</v>
      </c>
      <c r="J52" s="42">
        <v>389</v>
      </c>
      <c r="K52" s="42">
        <v>382</v>
      </c>
      <c r="L52" s="42">
        <v>376</v>
      </c>
      <c r="M52" s="42">
        <v>370</v>
      </c>
      <c r="N52" s="42">
        <v>366</v>
      </c>
      <c r="O52" s="42">
        <v>365</v>
      </c>
      <c r="P52" s="42">
        <v>350</v>
      </c>
      <c r="Q52" s="42">
        <v>344</v>
      </c>
      <c r="R52" s="42">
        <v>336</v>
      </c>
      <c r="S52" s="42">
        <v>330</v>
      </c>
      <c r="T52" s="42">
        <v>318</v>
      </c>
      <c r="U52" s="42">
        <v>289</v>
      </c>
      <c r="V52" s="42">
        <v>283</v>
      </c>
      <c r="W52" s="42">
        <v>282</v>
      </c>
      <c r="X52" s="42">
        <v>283</v>
      </c>
      <c r="Y52" s="42">
        <v>282</v>
      </c>
      <c r="Z52" s="42">
        <v>281</v>
      </c>
      <c r="AA52" s="42">
        <v>281</v>
      </c>
      <c r="AB52" s="43">
        <v>282</v>
      </c>
      <c r="AC52" s="85"/>
    </row>
    <row r="53" spans="1:29" s="43" customFormat="1" ht="12.75" customHeight="1">
      <c r="A53" s="29" t="s">
        <v>89</v>
      </c>
      <c r="B53" s="45" t="s">
        <v>21</v>
      </c>
      <c r="C53" s="42">
        <v>585</v>
      </c>
      <c r="D53" s="42">
        <v>602</v>
      </c>
      <c r="E53" s="42">
        <v>610</v>
      </c>
      <c r="F53" s="42">
        <v>611</v>
      </c>
      <c r="G53" s="42">
        <v>611</v>
      </c>
      <c r="H53" s="42">
        <v>617</v>
      </c>
      <c r="I53" s="42">
        <v>618</v>
      </c>
      <c r="J53" s="42">
        <v>616</v>
      </c>
      <c r="K53" s="42">
        <v>622</v>
      </c>
      <c r="L53" s="42">
        <v>656</v>
      </c>
      <c r="M53" s="42">
        <v>656</v>
      </c>
      <c r="N53" s="42">
        <v>654</v>
      </c>
      <c r="O53" s="42">
        <v>655</v>
      </c>
      <c r="P53" s="42">
        <v>658</v>
      </c>
      <c r="Q53" s="42">
        <v>649</v>
      </c>
      <c r="R53" s="42">
        <v>652</v>
      </c>
      <c r="S53" s="50">
        <v>656</v>
      </c>
      <c r="T53" s="42">
        <v>672</v>
      </c>
      <c r="U53" s="42">
        <v>675</v>
      </c>
      <c r="V53" s="42">
        <v>680</v>
      </c>
      <c r="W53" s="42">
        <v>681</v>
      </c>
      <c r="X53" s="42">
        <v>687</v>
      </c>
      <c r="Y53" s="42">
        <v>413</v>
      </c>
      <c r="Z53" s="42">
        <v>421</v>
      </c>
      <c r="AA53" s="42">
        <v>426</v>
      </c>
      <c r="AB53" s="43">
        <v>429</v>
      </c>
      <c r="AC53" s="85"/>
    </row>
    <row r="54" spans="1:29" s="43" customFormat="1" ht="12.75" customHeight="1">
      <c r="A54" s="29" t="s">
        <v>90</v>
      </c>
      <c r="B54" s="45" t="s">
        <v>22</v>
      </c>
      <c r="C54" s="42">
        <v>113</v>
      </c>
      <c r="D54" s="42">
        <v>116</v>
      </c>
      <c r="E54" s="42">
        <v>116</v>
      </c>
      <c r="F54" s="42">
        <v>116</v>
      </c>
      <c r="G54" s="42">
        <v>117</v>
      </c>
      <c r="H54" s="42">
        <v>119</v>
      </c>
      <c r="I54" s="42">
        <v>119</v>
      </c>
      <c r="J54" s="42">
        <v>118</v>
      </c>
      <c r="K54" s="42">
        <v>142</v>
      </c>
      <c r="L54" s="42">
        <v>139</v>
      </c>
      <c r="M54" s="42">
        <v>138</v>
      </c>
      <c r="N54" s="42">
        <v>137</v>
      </c>
      <c r="O54" s="42">
        <v>138</v>
      </c>
      <c r="P54" s="42">
        <v>139</v>
      </c>
      <c r="Q54" s="42">
        <v>138</v>
      </c>
      <c r="R54" s="42">
        <v>136</v>
      </c>
      <c r="S54" s="42">
        <v>134</v>
      </c>
      <c r="T54" s="42">
        <v>133</v>
      </c>
      <c r="U54" s="42">
        <v>130</v>
      </c>
      <c r="V54" s="42">
        <v>131</v>
      </c>
      <c r="W54" s="42">
        <v>128</v>
      </c>
      <c r="X54" s="42">
        <v>129</v>
      </c>
      <c r="Y54" s="42">
        <v>129</v>
      </c>
      <c r="Z54" s="42">
        <v>131</v>
      </c>
      <c r="AA54" s="42">
        <v>131</v>
      </c>
      <c r="AB54" s="43">
        <v>130</v>
      </c>
      <c r="AC54" s="85"/>
    </row>
    <row r="55" spans="1:29" s="43" customFormat="1" ht="12.75" customHeight="1">
      <c r="A55" s="29" t="s">
        <v>91</v>
      </c>
      <c r="B55" s="45" t="s">
        <v>23</v>
      </c>
      <c r="C55" s="42">
        <v>462</v>
      </c>
      <c r="D55" s="42">
        <v>456</v>
      </c>
      <c r="E55" s="42">
        <v>438</v>
      </c>
      <c r="F55" s="42">
        <v>425</v>
      </c>
      <c r="G55" s="42">
        <v>419</v>
      </c>
      <c r="H55" s="42">
        <v>412</v>
      </c>
      <c r="I55" s="42">
        <v>404</v>
      </c>
      <c r="J55" s="42">
        <v>393</v>
      </c>
      <c r="K55" s="42">
        <v>381</v>
      </c>
      <c r="L55" s="42">
        <v>376</v>
      </c>
      <c r="M55" s="42">
        <v>370</v>
      </c>
      <c r="N55" s="42">
        <v>363</v>
      </c>
      <c r="O55" s="42">
        <v>362</v>
      </c>
      <c r="P55" s="42">
        <v>355</v>
      </c>
      <c r="Q55" s="42">
        <v>339</v>
      </c>
      <c r="R55" s="42">
        <v>333</v>
      </c>
      <c r="S55" s="42">
        <v>327</v>
      </c>
      <c r="T55" s="42">
        <v>321</v>
      </c>
      <c r="U55" s="42">
        <v>318</v>
      </c>
      <c r="V55" s="42">
        <v>316</v>
      </c>
      <c r="W55" s="42">
        <v>314</v>
      </c>
      <c r="X55" s="42">
        <v>307</v>
      </c>
      <c r="Y55" s="42">
        <v>306</v>
      </c>
      <c r="Z55" s="42">
        <v>301</v>
      </c>
      <c r="AA55" s="42">
        <v>299</v>
      </c>
      <c r="AB55" s="43">
        <v>298</v>
      </c>
      <c r="AC55" s="85"/>
    </row>
    <row r="56" spans="1:29" s="43" customFormat="1" ht="12.75" customHeight="1">
      <c r="A56" s="29" t="s">
        <v>92</v>
      </c>
      <c r="B56" s="45" t="s">
        <v>24</v>
      </c>
      <c r="C56" s="42">
        <v>388</v>
      </c>
      <c r="D56" s="42">
        <v>362</v>
      </c>
      <c r="E56" s="42">
        <v>363</v>
      </c>
      <c r="F56" s="42">
        <v>362</v>
      </c>
      <c r="G56" s="42">
        <v>365</v>
      </c>
      <c r="H56" s="42">
        <v>370</v>
      </c>
      <c r="I56" s="42">
        <v>371</v>
      </c>
      <c r="J56" s="42">
        <v>384</v>
      </c>
      <c r="K56" s="42">
        <v>389</v>
      </c>
      <c r="L56" s="42">
        <v>385</v>
      </c>
      <c r="M56" s="42">
        <v>386</v>
      </c>
      <c r="N56" s="42">
        <v>382</v>
      </c>
      <c r="O56" s="42">
        <v>376</v>
      </c>
      <c r="P56" s="42">
        <v>371</v>
      </c>
      <c r="Q56" s="42">
        <v>366</v>
      </c>
      <c r="R56" s="42">
        <v>364</v>
      </c>
      <c r="S56" s="42">
        <v>366</v>
      </c>
      <c r="T56" s="42">
        <v>365</v>
      </c>
      <c r="U56" s="42">
        <v>359</v>
      </c>
      <c r="V56" s="42">
        <v>355</v>
      </c>
      <c r="W56" s="42">
        <v>358</v>
      </c>
      <c r="X56" s="42">
        <v>370</v>
      </c>
      <c r="Y56" s="42">
        <v>378</v>
      </c>
      <c r="Z56" s="42">
        <v>385</v>
      </c>
      <c r="AA56" s="42">
        <v>388</v>
      </c>
      <c r="AB56" s="43">
        <v>377</v>
      </c>
      <c r="AC56" s="85"/>
    </row>
    <row r="57" spans="1:29" s="43" customFormat="1" ht="12.75" customHeight="1">
      <c r="A57" s="29" t="s">
        <v>93</v>
      </c>
      <c r="B57" s="45" t="s">
        <v>120</v>
      </c>
      <c r="C57" s="46" t="s">
        <v>38</v>
      </c>
      <c r="D57" s="46" t="s">
        <v>38</v>
      </c>
      <c r="E57" s="46" t="s">
        <v>38</v>
      </c>
      <c r="F57" s="46" t="s">
        <v>38</v>
      </c>
      <c r="G57" s="46" t="s">
        <v>38</v>
      </c>
      <c r="H57" s="46" t="s">
        <v>38</v>
      </c>
      <c r="I57" s="46" t="s">
        <v>38</v>
      </c>
      <c r="J57" s="46" t="s">
        <v>38</v>
      </c>
      <c r="K57" s="46" t="s">
        <v>38</v>
      </c>
      <c r="L57" s="46" t="s">
        <v>38</v>
      </c>
      <c r="M57" s="46" t="s">
        <v>38</v>
      </c>
      <c r="N57" s="46" t="s">
        <v>38</v>
      </c>
      <c r="O57" s="46" t="s">
        <v>38</v>
      </c>
      <c r="P57" s="46" t="s">
        <v>38</v>
      </c>
      <c r="Q57" s="46" t="s">
        <v>38</v>
      </c>
      <c r="R57" s="46" t="s">
        <v>38</v>
      </c>
      <c r="S57" s="46" t="s">
        <v>38</v>
      </c>
      <c r="T57" s="46" t="s">
        <v>38</v>
      </c>
      <c r="U57" s="46" t="s">
        <v>38</v>
      </c>
      <c r="V57" s="46" t="s">
        <v>38</v>
      </c>
      <c r="W57" s="46" t="s">
        <v>38</v>
      </c>
      <c r="X57" s="46" t="s">
        <v>38</v>
      </c>
      <c r="Y57" s="42">
        <v>282</v>
      </c>
      <c r="Z57" s="42">
        <v>279</v>
      </c>
      <c r="AA57" s="42">
        <v>257</v>
      </c>
      <c r="AB57" s="43">
        <v>255</v>
      </c>
      <c r="AC57" s="85"/>
    </row>
    <row r="58" spans="1:29" s="43" customFormat="1" ht="12.75" customHeight="1">
      <c r="A58" s="29" t="s">
        <v>94</v>
      </c>
      <c r="B58" s="45" t="s">
        <v>25</v>
      </c>
      <c r="C58" s="42">
        <v>357</v>
      </c>
      <c r="D58" s="42">
        <v>346</v>
      </c>
      <c r="E58" s="42">
        <v>344</v>
      </c>
      <c r="F58" s="42">
        <v>339</v>
      </c>
      <c r="G58" s="42">
        <v>336</v>
      </c>
      <c r="H58" s="42">
        <v>330</v>
      </c>
      <c r="I58" s="42">
        <v>323</v>
      </c>
      <c r="J58" s="42">
        <v>359</v>
      </c>
      <c r="K58" s="42">
        <v>362</v>
      </c>
      <c r="L58" s="42">
        <v>361</v>
      </c>
      <c r="M58" s="42">
        <v>359</v>
      </c>
      <c r="N58" s="42">
        <v>356</v>
      </c>
      <c r="O58" s="42">
        <v>349</v>
      </c>
      <c r="P58" s="42">
        <v>335</v>
      </c>
      <c r="Q58" s="42">
        <v>338</v>
      </c>
      <c r="R58" s="42">
        <v>323</v>
      </c>
      <c r="S58" s="42">
        <v>319</v>
      </c>
      <c r="T58" s="42">
        <v>309</v>
      </c>
      <c r="U58" s="42">
        <v>306</v>
      </c>
      <c r="V58" s="42">
        <v>301</v>
      </c>
      <c r="W58" s="42">
        <v>299</v>
      </c>
      <c r="X58" s="42">
        <v>292</v>
      </c>
      <c r="Y58" s="42">
        <v>237</v>
      </c>
      <c r="Z58" s="42">
        <v>233</v>
      </c>
      <c r="AA58" s="42">
        <v>224</v>
      </c>
      <c r="AB58" s="43">
        <v>221</v>
      </c>
      <c r="AC58" s="85"/>
    </row>
    <row r="59" spans="1:29" s="43" customFormat="1" ht="12.75" customHeight="1">
      <c r="A59" s="29" t="s">
        <v>95</v>
      </c>
      <c r="B59" s="45" t="s">
        <v>26</v>
      </c>
      <c r="C59" s="42">
        <v>617</v>
      </c>
      <c r="D59" s="42">
        <v>630</v>
      </c>
      <c r="E59" s="42">
        <v>580</v>
      </c>
      <c r="F59" s="42">
        <v>585</v>
      </c>
      <c r="G59" s="42">
        <v>573</v>
      </c>
      <c r="H59" s="42">
        <v>557</v>
      </c>
      <c r="I59" s="42">
        <v>546</v>
      </c>
      <c r="J59" s="42">
        <v>548</v>
      </c>
      <c r="K59" s="42">
        <v>526</v>
      </c>
      <c r="L59" s="42">
        <v>522</v>
      </c>
      <c r="M59" s="42">
        <v>512</v>
      </c>
      <c r="N59" s="42">
        <v>503</v>
      </c>
      <c r="O59" s="42">
        <v>490</v>
      </c>
      <c r="P59" s="42">
        <v>477</v>
      </c>
      <c r="Q59" s="42">
        <v>470</v>
      </c>
      <c r="R59" s="42">
        <v>457</v>
      </c>
      <c r="S59" s="42">
        <v>449</v>
      </c>
      <c r="T59" s="42">
        <v>434</v>
      </c>
      <c r="U59" s="42">
        <v>425</v>
      </c>
      <c r="V59" s="42">
        <v>417</v>
      </c>
      <c r="W59" s="42">
        <v>407</v>
      </c>
      <c r="X59" s="42">
        <v>390</v>
      </c>
      <c r="Y59" s="42">
        <v>368</v>
      </c>
      <c r="Z59" s="42">
        <v>359</v>
      </c>
      <c r="AA59" s="42">
        <v>347</v>
      </c>
      <c r="AB59" s="43">
        <v>344</v>
      </c>
      <c r="AC59" s="85"/>
    </row>
    <row r="60" spans="1:29" s="43" customFormat="1" ht="12.75" customHeight="1">
      <c r="A60" s="29" t="s">
        <v>96</v>
      </c>
      <c r="B60" s="45" t="s">
        <v>27</v>
      </c>
      <c r="C60" s="42">
        <v>175</v>
      </c>
      <c r="D60" s="42">
        <v>177</v>
      </c>
      <c r="E60" s="42">
        <v>178</v>
      </c>
      <c r="F60" s="42">
        <v>182</v>
      </c>
      <c r="G60" s="42">
        <v>182</v>
      </c>
      <c r="H60" s="42">
        <v>184</v>
      </c>
      <c r="I60" s="42">
        <v>185</v>
      </c>
      <c r="J60" s="42">
        <v>233</v>
      </c>
      <c r="K60" s="42">
        <v>238</v>
      </c>
      <c r="L60" s="42">
        <v>237</v>
      </c>
      <c r="M60" s="42">
        <v>239</v>
      </c>
      <c r="N60" s="42">
        <v>240</v>
      </c>
      <c r="O60" s="42">
        <v>240</v>
      </c>
      <c r="P60" s="42">
        <v>241</v>
      </c>
      <c r="Q60" s="42">
        <v>243</v>
      </c>
      <c r="R60" s="42">
        <v>240</v>
      </c>
      <c r="S60" s="42">
        <v>235</v>
      </c>
      <c r="T60" s="42">
        <v>235</v>
      </c>
      <c r="U60" s="42">
        <v>235</v>
      </c>
      <c r="V60" s="42">
        <v>235</v>
      </c>
      <c r="W60" s="42">
        <v>236</v>
      </c>
      <c r="X60" s="42">
        <v>241</v>
      </c>
      <c r="Y60" s="42">
        <v>244</v>
      </c>
      <c r="Z60" s="42">
        <v>243</v>
      </c>
      <c r="AA60" s="42">
        <v>244</v>
      </c>
      <c r="AB60" s="43">
        <v>242</v>
      </c>
      <c r="AC60" s="85"/>
    </row>
    <row r="61" spans="1:29" s="43" customFormat="1" ht="12.75" customHeight="1">
      <c r="A61" s="29" t="s">
        <v>97</v>
      </c>
      <c r="B61" s="45" t="s">
        <v>28</v>
      </c>
      <c r="C61" s="42">
        <v>30</v>
      </c>
      <c r="D61" s="42">
        <v>44</v>
      </c>
      <c r="E61" s="42">
        <v>45</v>
      </c>
      <c r="F61" s="42">
        <v>48</v>
      </c>
      <c r="G61" s="42">
        <v>49</v>
      </c>
      <c r="H61" s="42">
        <v>52</v>
      </c>
      <c r="I61" s="42">
        <v>54</v>
      </c>
      <c r="J61" s="42">
        <v>67</v>
      </c>
      <c r="K61" s="42">
        <v>72</v>
      </c>
      <c r="L61" s="42">
        <v>77</v>
      </c>
      <c r="M61" s="42">
        <v>76</v>
      </c>
      <c r="N61" s="42">
        <v>78</v>
      </c>
      <c r="O61" s="42">
        <v>79</v>
      </c>
      <c r="P61" s="42">
        <v>84</v>
      </c>
      <c r="Q61" s="42">
        <v>93</v>
      </c>
      <c r="R61" s="42">
        <v>96</v>
      </c>
      <c r="S61" s="42">
        <v>97</v>
      </c>
      <c r="T61" s="42">
        <v>97</v>
      </c>
      <c r="U61" s="42">
        <v>103</v>
      </c>
      <c r="V61" s="42">
        <v>100</v>
      </c>
      <c r="W61" s="42">
        <v>103</v>
      </c>
      <c r="X61" s="42">
        <v>106</v>
      </c>
      <c r="Y61" s="42">
        <v>112</v>
      </c>
      <c r="Z61" s="42">
        <v>115</v>
      </c>
      <c r="AA61" s="42">
        <v>120</v>
      </c>
      <c r="AB61" s="43">
        <v>130</v>
      </c>
      <c r="AC61" s="85"/>
    </row>
    <row r="62" spans="1:29" s="43" customFormat="1" ht="12.75" customHeight="1">
      <c r="A62" s="29" t="s">
        <v>98</v>
      </c>
      <c r="B62" s="45" t="s">
        <v>29</v>
      </c>
      <c r="C62" s="42">
        <v>375</v>
      </c>
      <c r="D62" s="42">
        <v>363</v>
      </c>
      <c r="E62" s="42">
        <v>359</v>
      </c>
      <c r="F62" s="42">
        <v>354</v>
      </c>
      <c r="G62" s="42">
        <v>351</v>
      </c>
      <c r="H62" s="42">
        <v>344</v>
      </c>
      <c r="I62" s="42">
        <v>340</v>
      </c>
      <c r="J62" s="42">
        <v>337</v>
      </c>
      <c r="K62" s="42">
        <v>327</v>
      </c>
      <c r="L62" s="42">
        <v>326</v>
      </c>
      <c r="M62" s="42">
        <v>326</v>
      </c>
      <c r="N62" s="42">
        <v>328</v>
      </c>
      <c r="O62" s="42">
        <v>324</v>
      </c>
      <c r="P62" s="42">
        <v>321</v>
      </c>
      <c r="Q62" s="42">
        <v>322</v>
      </c>
      <c r="R62" s="42">
        <v>318</v>
      </c>
      <c r="S62" s="42">
        <v>302</v>
      </c>
      <c r="T62" s="42">
        <v>289</v>
      </c>
      <c r="U62" s="42">
        <v>280</v>
      </c>
      <c r="V62" s="42">
        <v>274</v>
      </c>
      <c r="W62" s="42">
        <v>273</v>
      </c>
      <c r="X62" s="42">
        <v>273</v>
      </c>
      <c r="Y62" s="42">
        <v>274</v>
      </c>
      <c r="Z62" s="42">
        <v>273</v>
      </c>
      <c r="AA62" s="42">
        <v>272</v>
      </c>
      <c r="AB62" s="43">
        <v>272</v>
      </c>
      <c r="AC62" s="85"/>
    </row>
    <row r="63" spans="1:29" s="43" customFormat="1" ht="12.75" customHeight="1">
      <c r="A63" s="29" t="s">
        <v>99</v>
      </c>
      <c r="B63" s="45" t="s">
        <v>30</v>
      </c>
      <c r="C63" s="42">
        <v>700</v>
      </c>
      <c r="D63" s="42">
        <v>691</v>
      </c>
      <c r="E63" s="42">
        <v>677</v>
      </c>
      <c r="F63" s="42">
        <v>665</v>
      </c>
      <c r="G63" s="42">
        <v>663</v>
      </c>
      <c r="H63" s="42">
        <v>643</v>
      </c>
      <c r="I63" s="42">
        <v>622</v>
      </c>
      <c r="J63" s="42">
        <v>602</v>
      </c>
      <c r="K63" s="42">
        <v>583</v>
      </c>
      <c r="L63" s="42">
        <v>570</v>
      </c>
      <c r="M63" s="42">
        <v>559</v>
      </c>
      <c r="N63" s="42">
        <v>549</v>
      </c>
      <c r="O63" s="42">
        <v>533</v>
      </c>
      <c r="P63" s="42">
        <v>516</v>
      </c>
      <c r="Q63" s="42">
        <v>493</v>
      </c>
      <c r="R63" s="42">
        <v>478</v>
      </c>
      <c r="S63" s="42">
        <v>465</v>
      </c>
      <c r="T63" s="42">
        <v>445</v>
      </c>
      <c r="U63" s="42">
        <v>433</v>
      </c>
      <c r="V63" s="42">
        <v>422</v>
      </c>
      <c r="W63" s="42">
        <v>416</v>
      </c>
      <c r="X63" s="42">
        <v>410</v>
      </c>
      <c r="Y63" s="42">
        <v>403</v>
      </c>
      <c r="Z63" s="42">
        <v>400</v>
      </c>
      <c r="AA63" s="42">
        <v>387</v>
      </c>
      <c r="AB63" s="43">
        <v>378</v>
      </c>
      <c r="AC63" s="85"/>
    </row>
    <row r="64" spans="1:29" s="43" customFormat="1" ht="12.75" customHeight="1">
      <c r="A64" s="29" t="s">
        <v>100</v>
      </c>
      <c r="B64" s="45" t="s">
        <v>45</v>
      </c>
      <c r="C64" s="42">
        <v>797</v>
      </c>
      <c r="D64" s="42">
        <v>805</v>
      </c>
      <c r="E64" s="42">
        <v>819</v>
      </c>
      <c r="F64" s="42">
        <v>824</v>
      </c>
      <c r="G64" s="42">
        <v>825</v>
      </c>
      <c r="H64" s="42">
        <v>815</v>
      </c>
      <c r="I64" s="42">
        <v>818</v>
      </c>
      <c r="J64" s="42">
        <v>831</v>
      </c>
      <c r="K64" s="42">
        <v>832</v>
      </c>
      <c r="L64" s="42">
        <v>826</v>
      </c>
      <c r="M64" s="42">
        <v>832</v>
      </c>
      <c r="N64" s="42">
        <v>827</v>
      </c>
      <c r="O64" s="42">
        <v>832</v>
      </c>
      <c r="P64" s="42">
        <v>837</v>
      </c>
      <c r="Q64" s="42">
        <v>792</v>
      </c>
      <c r="R64" s="42">
        <v>792</v>
      </c>
      <c r="S64" s="42">
        <v>783</v>
      </c>
      <c r="T64" s="42">
        <v>789</v>
      </c>
      <c r="U64" s="42">
        <v>800</v>
      </c>
      <c r="V64" s="42">
        <v>797</v>
      </c>
      <c r="W64" s="42">
        <v>801</v>
      </c>
      <c r="X64" s="42">
        <v>816</v>
      </c>
      <c r="Y64" s="42">
        <v>842</v>
      </c>
      <c r="Z64" s="42">
        <v>868</v>
      </c>
      <c r="AA64" s="42">
        <v>893</v>
      </c>
      <c r="AB64" s="43">
        <v>914</v>
      </c>
      <c r="AC64" s="85"/>
    </row>
    <row r="65" spans="1:29" s="43" customFormat="1" ht="12.75" customHeight="1">
      <c r="A65" s="29" t="s">
        <v>101</v>
      </c>
      <c r="B65" s="45" t="s">
        <v>119</v>
      </c>
      <c r="C65" s="46" t="s">
        <v>38</v>
      </c>
      <c r="D65" s="46" t="s">
        <v>38</v>
      </c>
      <c r="E65" s="46" t="s">
        <v>38</v>
      </c>
      <c r="F65" s="46" t="s">
        <v>38</v>
      </c>
      <c r="G65" s="46" t="s">
        <v>38</v>
      </c>
      <c r="H65" s="46" t="s">
        <v>38</v>
      </c>
      <c r="I65" s="46" t="s">
        <v>38</v>
      </c>
      <c r="J65" s="46" t="s">
        <v>38</v>
      </c>
      <c r="K65" s="46" t="s">
        <v>38</v>
      </c>
      <c r="L65" s="46" t="s">
        <v>38</v>
      </c>
      <c r="M65" s="46" t="s">
        <v>38</v>
      </c>
      <c r="N65" s="46" t="s">
        <v>38</v>
      </c>
      <c r="O65" s="46" t="s">
        <v>38</v>
      </c>
      <c r="P65" s="46" t="s">
        <v>38</v>
      </c>
      <c r="Q65" s="46" t="s">
        <v>38</v>
      </c>
      <c r="R65" s="46" t="s">
        <v>38</v>
      </c>
      <c r="S65" s="46" t="s">
        <v>38</v>
      </c>
      <c r="T65" s="46" t="s">
        <v>38</v>
      </c>
      <c r="U65" s="46" t="s">
        <v>38</v>
      </c>
      <c r="V65" s="46" t="s">
        <v>38</v>
      </c>
      <c r="W65" s="46" t="s">
        <v>38</v>
      </c>
      <c r="X65" s="46" t="s">
        <v>38</v>
      </c>
      <c r="Y65" s="43">
        <v>49</v>
      </c>
      <c r="Z65" s="42">
        <v>48</v>
      </c>
      <c r="AA65" s="42">
        <v>47</v>
      </c>
      <c r="AB65" s="43">
        <v>46</v>
      </c>
      <c r="AC65" s="85"/>
    </row>
    <row r="66" spans="1:29" s="43" customFormat="1" ht="12.75" customHeight="1">
      <c r="A66" s="31" t="s">
        <v>102</v>
      </c>
      <c r="B66" s="51" t="s">
        <v>31</v>
      </c>
      <c r="C66" s="52">
        <v>617</v>
      </c>
      <c r="D66" s="52">
        <v>615</v>
      </c>
      <c r="E66" s="52">
        <v>611</v>
      </c>
      <c r="F66" s="52">
        <v>611</v>
      </c>
      <c r="G66" s="52">
        <v>609</v>
      </c>
      <c r="H66" s="52">
        <v>604</v>
      </c>
      <c r="I66" s="52">
        <v>595</v>
      </c>
      <c r="J66" s="52">
        <v>621</v>
      </c>
      <c r="K66" s="52">
        <v>610</v>
      </c>
      <c r="L66" s="52">
        <v>590</v>
      </c>
      <c r="M66" s="52">
        <v>572</v>
      </c>
      <c r="N66" s="52">
        <v>560</v>
      </c>
      <c r="O66" s="52">
        <v>546</v>
      </c>
      <c r="P66" s="52">
        <v>535</v>
      </c>
      <c r="Q66" s="52">
        <v>529</v>
      </c>
      <c r="R66" s="52">
        <v>519</v>
      </c>
      <c r="S66" s="52">
        <v>513</v>
      </c>
      <c r="T66" s="52">
        <v>509</v>
      </c>
      <c r="U66" s="52">
        <v>505</v>
      </c>
      <c r="V66" s="52">
        <v>498</v>
      </c>
      <c r="W66" s="52">
        <v>494</v>
      </c>
      <c r="X66" s="53">
        <v>492</v>
      </c>
      <c r="Y66" s="53">
        <v>259</v>
      </c>
      <c r="Z66" s="53">
        <v>260</v>
      </c>
      <c r="AA66" s="53">
        <v>260</v>
      </c>
      <c r="AB66" s="88">
        <v>260</v>
      </c>
      <c r="AC66" s="85"/>
    </row>
    <row r="67" spans="1:29" s="43" customFormat="1" ht="16.5" customHeight="1">
      <c r="A67" s="102" t="s">
        <v>111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54"/>
      <c r="R67" s="54"/>
      <c r="AA67" s="42"/>
    </row>
    <row r="68" spans="1:29" ht="12.75" customHeight="1">
      <c r="A68" s="55" t="s">
        <v>47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AA68" s="42"/>
    </row>
    <row r="69" spans="1:29" s="41" customFormat="1" ht="12.75" customHeight="1">
      <c r="A69" s="84" t="s">
        <v>118</v>
      </c>
      <c r="AA69" s="42"/>
    </row>
    <row r="70" spans="1:29" s="43" customFormat="1" ht="12.75" customHeight="1">
      <c r="AA70" s="42"/>
    </row>
    <row r="71" spans="1:29" s="43" customFormat="1" ht="12.75" customHeight="1"/>
    <row r="72" spans="1:29" s="43" customFormat="1" ht="12.75" customHeight="1"/>
    <row r="73" spans="1:29" s="43" customFormat="1" ht="12.75" customHeight="1"/>
    <row r="74" spans="1:29" s="43" customFormat="1" ht="12.75" customHeight="1"/>
    <row r="75" spans="1:29" s="43" customFormat="1" ht="12.75" customHeight="1"/>
    <row r="76" spans="1:29" s="43" customFormat="1" ht="12.75" customHeight="1"/>
    <row r="77" spans="1:29" s="43" customFormat="1" ht="12.75" customHeight="1"/>
    <row r="78" spans="1:29" s="43" customFormat="1" ht="12.75" customHeight="1"/>
    <row r="79" spans="1:29" s="43" customFormat="1" ht="12.75" customHeight="1"/>
    <row r="80" spans="1:29" s="43" customFormat="1" ht="12.75" customHeight="1"/>
    <row r="81" s="43" customFormat="1" ht="12.75" customHeight="1"/>
    <row r="82" s="43" customFormat="1" ht="12.75" customHeight="1"/>
    <row r="83" s="43" customFormat="1" ht="12.75" customHeight="1"/>
    <row r="84" s="43" customFormat="1" ht="12.75" customHeight="1"/>
    <row r="85" s="43" customFormat="1" ht="12.75" customHeight="1"/>
    <row r="86" s="43" customFormat="1" ht="12.75" customHeight="1"/>
    <row r="87" s="43" customFormat="1" ht="12.75" customHeight="1"/>
    <row r="88" ht="12.75" customHeight="1"/>
    <row r="89" ht="12.75" customHeight="1"/>
    <row r="90" s="56" customFormat="1" ht="12.75" customHeight="1"/>
    <row r="91" s="57" customFormat="1" ht="12.75" customHeight="1"/>
    <row r="92" s="57" customFormat="1" ht="12.75" customHeight="1"/>
    <row r="93" s="57" customFormat="1" ht="12.75" customHeight="1"/>
    <row r="94" s="57" customFormat="1" ht="12.75" customHeight="1"/>
    <row r="95" s="57" customFormat="1" ht="12.75" customHeight="1"/>
    <row r="96" s="57" customFormat="1" ht="12.75" customHeight="1"/>
    <row r="97" spans="2:25" s="57" customFormat="1" ht="12.75" customHeight="1"/>
    <row r="98" spans="2:25" s="57" customFormat="1" ht="12.75" customHeight="1"/>
    <row r="99" spans="2:25" s="57" customFormat="1" ht="12.75" customHeight="1"/>
    <row r="100" spans="2:25" s="57" customFormat="1" ht="12.75" customHeight="1"/>
    <row r="101" spans="2:25" s="57" customFormat="1" ht="12.75" customHeight="1"/>
    <row r="102" spans="2:25" s="57" customFormat="1" ht="12.75" customHeight="1"/>
    <row r="103" spans="2:25" s="57" customFormat="1" ht="12.75" customHeight="1"/>
    <row r="104" spans="2:25" s="57" customFormat="1" ht="12.75" customHeight="1"/>
    <row r="105" spans="2:25" s="57" customFormat="1" ht="12.75" customHeight="1"/>
    <row r="106" spans="2:25" s="57" customFormat="1" ht="12.75" customHeight="1"/>
    <row r="107" spans="2:25" s="57" customFormat="1" ht="12.75" customHeight="1"/>
    <row r="108" spans="2:25" s="57" customFormat="1" ht="12.75" customHeight="1"/>
    <row r="109" spans="2:25" s="57" customFormat="1" ht="12.75" customHeight="1"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</row>
    <row r="110" spans="2:25" ht="12.75" customHeight="1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</row>
    <row r="111" spans="2:25" ht="12.75" customHeight="1"/>
    <row r="112" spans="2:25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</sheetData>
  <mergeCells count="5">
    <mergeCell ref="B1:X1"/>
    <mergeCell ref="B4:X4"/>
    <mergeCell ref="B26:X26"/>
    <mergeCell ref="B48:X48"/>
    <mergeCell ref="A67:P67"/>
  </mergeCells>
  <pageMargins left="0.7" right="0.7" top="0.75" bottom="0.75" header="0.3" footer="0.3"/>
  <pageSetup paperSize="9" orientation="portrait" horizontalDpi="180" verticalDpi="180" r:id="rId1"/>
  <ignoredErrors>
    <ignoredError sqref="A7:A25 A29:A47 A51:A6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1"/>
  <sheetViews>
    <sheetView zoomScaleNormal="100" workbookViewId="0">
      <selection activeCell="V85" sqref="V85"/>
    </sheetView>
  </sheetViews>
  <sheetFormatPr defaultColWidth="8.85546875" defaultRowHeight="14.25"/>
  <cols>
    <col min="1" max="1" width="12" style="62" customWidth="1"/>
    <col min="2" max="2" width="23.140625" style="62" customWidth="1"/>
    <col min="3" max="23" width="9.140625" style="62" customWidth="1"/>
    <col min="24" max="27" width="8.85546875" style="62"/>
    <col min="28" max="28" width="8.85546875" style="74"/>
    <col min="29" max="16384" width="8.85546875" style="62"/>
  </cols>
  <sheetData>
    <row r="2" spans="1:32" ht="31.5">
      <c r="A2" s="80" t="s">
        <v>108</v>
      </c>
      <c r="B2" s="81" t="s">
        <v>112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90"/>
      <c r="AC2" s="61"/>
      <c r="AD2" s="61"/>
      <c r="AE2" s="61"/>
      <c r="AF2" s="61"/>
    </row>
    <row r="3" spans="1:32">
      <c r="B3" s="34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3"/>
      <c r="R3" s="63"/>
      <c r="S3" s="63"/>
      <c r="T3" s="63"/>
      <c r="U3" s="33"/>
      <c r="V3" s="64"/>
      <c r="W3" s="36"/>
      <c r="X3" s="36"/>
      <c r="AA3" s="36"/>
      <c r="AB3" s="91" t="s">
        <v>33</v>
      </c>
    </row>
    <row r="4" spans="1:32">
      <c r="A4" s="30" t="s">
        <v>106</v>
      </c>
      <c r="B4" s="37"/>
      <c r="C4" s="38" t="s">
        <v>0</v>
      </c>
      <c r="D4" s="38" t="s">
        <v>1</v>
      </c>
      <c r="E4" s="38" t="s">
        <v>2</v>
      </c>
      <c r="F4" s="38" t="s">
        <v>3</v>
      </c>
      <c r="G4" s="38" t="s">
        <v>4</v>
      </c>
      <c r="H4" s="38" t="s">
        <v>5</v>
      </c>
      <c r="I4" s="38" t="s">
        <v>6</v>
      </c>
      <c r="J4" s="38" t="s">
        <v>7</v>
      </c>
      <c r="K4" s="65" t="s">
        <v>8</v>
      </c>
      <c r="L4" s="38" t="s">
        <v>9</v>
      </c>
      <c r="M4" s="38" t="s">
        <v>10</v>
      </c>
      <c r="N4" s="38" t="s">
        <v>11</v>
      </c>
      <c r="O4" s="38" t="s">
        <v>12</v>
      </c>
      <c r="P4" s="38" t="s">
        <v>13</v>
      </c>
      <c r="Q4" s="38" t="s">
        <v>34</v>
      </c>
      <c r="R4" s="38" t="s">
        <v>14</v>
      </c>
      <c r="S4" s="38" t="s">
        <v>15</v>
      </c>
      <c r="T4" s="38" t="s">
        <v>16</v>
      </c>
      <c r="U4" s="39" t="s">
        <v>17</v>
      </c>
      <c r="V4" s="39" t="s">
        <v>37</v>
      </c>
      <c r="W4" s="39" t="s">
        <v>39</v>
      </c>
      <c r="X4" s="39" t="s">
        <v>46</v>
      </c>
      <c r="Y4" s="40" t="s">
        <v>49</v>
      </c>
      <c r="Z4" s="40" t="s">
        <v>51</v>
      </c>
      <c r="AA4" s="40" t="s">
        <v>52</v>
      </c>
      <c r="AB4" s="40" t="s">
        <v>124</v>
      </c>
    </row>
    <row r="5" spans="1:32">
      <c r="B5" s="103" t="s">
        <v>43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32">
      <c r="B6" s="44" t="s">
        <v>18</v>
      </c>
      <c r="C6" s="47">
        <v>8309</v>
      </c>
      <c r="D6" s="47">
        <v>8408</v>
      </c>
      <c r="E6" s="47">
        <v>8334</v>
      </c>
      <c r="F6" s="42">
        <v>8254</v>
      </c>
      <c r="G6" s="42">
        <v>8221</v>
      </c>
      <c r="H6" s="42">
        <v>8157</v>
      </c>
      <c r="I6" s="42">
        <v>8055</v>
      </c>
      <c r="J6" s="42">
        <v>7958</v>
      </c>
      <c r="K6" s="42">
        <v>7859</v>
      </c>
      <c r="L6" s="42">
        <v>7811</v>
      </c>
      <c r="M6" s="42">
        <v>7755</v>
      </c>
      <c r="N6" s="42">
        <v>7706</v>
      </c>
      <c r="O6" s="42">
        <v>7636</v>
      </c>
      <c r="P6" s="42">
        <v>7561</v>
      </c>
      <c r="Q6" s="42">
        <v>7484</v>
      </c>
      <c r="R6" s="42">
        <v>7432</v>
      </c>
      <c r="S6" s="42">
        <v>7373</v>
      </c>
      <c r="T6" s="42">
        <v>7339</v>
      </c>
      <c r="U6" s="42">
        <v>7319</v>
      </c>
      <c r="V6" s="42">
        <v>7329</v>
      </c>
      <c r="W6" s="42">
        <v>7370</v>
      </c>
      <c r="X6" s="66">
        <v>7481</v>
      </c>
      <c r="Y6" s="66">
        <v>7621</v>
      </c>
      <c r="Z6" s="66">
        <v>7770</v>
      </c>
      <c r="AA6" s="72">
        <v>7864</v>
      </c>
      <c r="AB6" s="74">
        <v>8003</v>
      </c>
      <c r="AC6" s="85"/>
      <c r="AD6" s="73"/>
    </row>
    <row r="7" spans="1:32">
      <c r="A7" s="27">
        <v>100000000</v>
      </c>
      <c r="B7" s="45" t="s">
        <v>121</v>
      </c>
      <c r="C7" s="68" t="s">
        <v>50</v>
      </c>
      <c r="D7" s="68" t="s">
        <v>50</v>
      </c>
      <c r="E7" s="68" t="s">
        <v>50</v>
      </c>
      <c r="F7" s="68" t="s">
        <v>50</v>
      </c>
      <c r="G7" s="68" t="s">
        <v>50</v>
      </c>
      <c r="H7" s="68" t="s">
        <v>50</v>
      </c>
      <c r="I7" s="68" t="s">
        <v>50</v>
      </c>
      <c r="J7" s="68" t="s">
        <v>50</v>
      </c>
      <c r="K7" s="68" t="s">
        <v>50</v>
      </c>
      <c r="L7" s="68" t="s">
        <v>50</v>
      </c>
      <c r="M7" s="68" t="s">
        <v>50</v>
      </c>
      <c r="N7" s="68" t="s">
        <v>50</v>
      </c>
      <c r="O7" s="68" t="s">
        <v>50</v>
      </c>
      <c r="P7" s="68" t="s">
        <v>50</v>
      </c>
      <c r="Q7" s="68" t="s">
        <v>50</v>
      </c>
      <c r="R7" s="68" t="s">
        <v>50</v>
      </c>
      <c r="S7" s="68" t="s">
        <v>50</v>
      </c>
      <c r="T7" s="68" t="s">
        <v>50</v>
      </c>
      <c r="U7" s="68" t="s">
        <v>50</v>
      </c>
      <c r="V7" s="68" t="s">
        <v>50</v>
      </c>
      <c r="W7" s="68" t="s">
        <v>50</v>
      </c>
      <c r="X7" s="68" t="s">
        <v>50</v>
      </c>
      <c r="Y7" s="68">
        <v>316</v>
      </c>
      <c r="Z7" s="66">
        <v>317</v>
      </c>
      <c r="AA7" s="72">
        <v>318</v>
      </c>
      <c r="AB7" s="74">
        <v>319</v>
      </c>
      <c r="AC7" s="43"/>
      <c r="AD7" s="73"/>
    </row>
    <row r="8" spans="1:32">
      <c r="A8" s="28" t="s">
        <v>87</v>
      </c>
      <c r="B8" s="45" t="s">
        <v>19</v>
      </c>
      <c r="C8" s="47">
        <v>724</v>
      </c>
      <c r="D8" s="47">
        <v>736</v>
      </c>
      <c r="E8" s="47">
        <v>733</v>
      </c>
      <c r="F8" s="42">
        <v>716</v>
      </c>
      <c r="G8" s="42">
        <v>716</v>
      </c>
      <c r="H8" s="42">
        <v>710</v>
      </c>
      <c r="I8" s="42">
        <v>697</v>
      </c>
      <c r="J8" s="42">
        <v>684</v>
      </c>
      <c r="K8" s="42">
        <v>667</v>
      </c>
      <c r="L8" s="42">
        <v>654</v>
      </c>
      <c r="M8" s="42">
        <v>648</v>
      </c>
      <c r="N8" s="42">
        <v>647</v>
      </c>
      <c r="O8" s="42">
        <v>640</v>
      </c>
      <c r="P8" s="42">
        <v>630</v>
      </c>
      <c r="Q8" s="42">
        <v>602</v>
      </c>
      <c r="R8" s="42">
        <v>588</v>
      </c>
      <c r="S8" s="42">
        <v>582</v>
      </c>
      <c r="T8" s="42">
        <v>574</v>
      </c>
      <c r="U8" s="42">
        <v>569</v>
      </c>
      <c r="V8" s="42">
        <v>566</v>
      </c>
      <c r="W8" s="42">
        <v>563</v>
      </c>
      <c r="X8" s="66">
        <v>560</v>
      </c>
      <c r="Y8" s="66">
        <v>550</v>
      </c>
      <c r="Z8" s="66">
        <v>545</v>
      </c>
      <c r="AA8" s="42">
        <v>542</v>
      </c>
      <c r="AB8" s="74">
        <v>532</v>
      </c>
      <c r="AC8" s="42"/>
      <c r="AD8" s="73"/>
    </row>
    <row r="9" spans="1:32">
      <c r="A9" s="29" t="s">
        <v>88</v>
      </c>
      <c r="B9" s="45" t="s">
        <v>20</v>
      </c>
      <c r="C9" s="47">
        <v>516</v>
      </c>
      <c r="D9" s="47">
        <v>514</v>
      </c>
      <c r="E9" s="47">
        <v>505</v>
      </c>
      <c r="F9" s="42">
        <v>494</v>
      </c>
      <c r="G9" s="42">
        <v>491</v>
      </c>
      <c r="H9" s="42">
        <v>488</v>
      </c>
      <c r="I9" s="42">
        <v>483</v>
      </c>
      <c r="J9" s="42">
        <v>483</v>
      </c>
      <c r="K9" s="42">
        <v>476</v>
      </c>
      <c r="L9" s="42">
        <v>472</v>
      </c>
      <c r="M9" s="42">
        <v>463</v>
      </c>
      <c r="N9" s="42">
        <v>459</v>
      </c>
      <c r="O9" s="42">
        <v>456</v>
      </c>
      <c r="P9" s="42">
        <v>446</v>
      </c>
      <c r="Q9" s="42">
        <v>440</v>
      </c>
      <c r="R9" s="42">
        <v>435</v>
      </c>
      <c r="S9" s="42">
        <v>429</v>
      </c>
      <c r="T9" s="42">
        <v>421</v>
      </c>
      <c r="U9" s="42">
        <v>412</v>
      </c>
      <c r="V9" s="42">
        <v>416</v>
      </c>
      <c r="W9" s="42">
        <v>420</v>
      </c>
      <c r="X9" s="66">
        <v>424</v>
      </c>
      <c r="Y9" s="66">
        <v>424</v>
      </c>
      <c r="Z9" s="66">
        <v>429</v>
      </c>
      <c r="AA9" s="42">
        <v>432</v>
      </c>
      <c r="AB9" s="74">
        <v>443</v>
      </c>
      <c r="AC9" s="42"/>
      <c r="AD9" s="73"/>
    </row>
    <row r="10" spans="1:32">
      <c r="A10" s="29" t="s">
        <v>89</v>
      </c>
      <c r="B10" s="45" t="s">
        <v>21</v>
      </c>
      <c r="C10" s="47">
        <v>729</v>
      </c>
      <c r="D10" s="47">
        <v>748</v>
      </c>
      <c r="E10" s="47">
        <v>755</v>
      </c>
      <c r="F10" s="42">
        <v>754</v>
      </c>
      <c r="G10" s="42">
        <v>754</v>
      </c>
      <c r="H10" s="42">
        <v>755</v>
      </c>
      <c r="I10" s="42">
        <v>755</v>
      </c>
      <c r="J10" s="42">
        <v>753</v>
      </c>
      <c r="K10" s="42">
        <v>759</v>
      </c>
      <c r="L10" s="42">
        <v>756</v>
      </c>
      <c r="M10" s="42">
        <v>757</v>
      </c>
      <c r="N10" s="42">
        <v>755</v>
      </c>
      <c r="O10" s="42">
        <v>757</v>
      </c>
      <c r="P10" s="42">
        <v>761</v>
      </c>
      <c r="Q10" s="42">
        <v>751</v>
      </c>
      <c r="R10" s="42">
        <v>754</v>
      </c>
      <c r="S10" s="42">
        <v>757</v>
      </c>
      <c r="T10" s="42">
        <v>773</v>
      </c>
      <c r="U10" s="42">
        <v>777</v>
      </c>
      <c r="V10" s="42">
        <v>784</v>
      </c>
      <c r="W10" s="42">
        <v>786</v>
      </c>
      <c r="X10" s="66">
        <v>793</v>
      </c>
      <c r="Y10" s="66">
        <v>458</v>
      </c>
      <c r="Z10" s="66">
        <v>471</v>
      </c>
      <c r="AA10" s="42">
        <v>479</v>
      </c>
      <c r="AB10" s="74">
        <v>503</v>
      </c>
      <c r="AC10" s="42"/>
      <c r="AD10" s="73"/>
    </row>
    <row r="11" spans="1:32">
      <c r="A11" s="29" t="s">
        <v>90</v>
      </c>
      <c r="B11" s="45" t="s">
        <v>22</v>
      </c>
      <c r="C11" s="47">
        <v>192</v>
      </c>
      <c r="D11" s="47">
        <v>199</v>
      </c>
      <c r="E11" s="47">
        <v>199</v>
      </c>
      <c r="F11" s="42">
        <v>198</v>
      </c>
      <c r="G11" s="42">
        <v>199</v>
      </c>
      <c r="H11" s="42">
        <v>200</v>
      </c>
      <c r="I11" s="42">
        <v>202</v>
      </c>
      <c r="J11" s="42">
        <v>200</v>
      </c>
      <c r="K11" s="42">
        <v>200</v>
      </c>
      <c r="L11" s="42">
        <v>202</v>
      </c>
      <c r="M11" s="42">
        <v>203</v>
      </c>
      <c r="N11" s="42">
        <v>204</v>
      </c>
      <c r="O11" s="42">
        <v>204</v>
      </c>
      <c r="P11" s="42">
        <v>202</v>
      </c>
      <c r="Q11" s="42">
        <v>198</v>
      </c>
      <c r="R11" s="42">
        <v>198</v>
      </c>
      <c r="S11" s="42">
        <v>198</v>
      </c>
      <c r="T11" s="42">
        <v>201</v>
      </c>
      <c r="U11" s="42">
        <v>201</v>
      </c>
      <c r="V11" s="42">
        <v>205</v>
      </c>
      <c r="W11" s="42">
        <v>206</v>
      </c>
      <c r="X11" s="66">
        <v>211</v>
      </c>
      <c r="Y11" s="66">
        <v>218</v>
      </c>
      <c r="Z11" s="66">
        <v>227</v>
      </c>
      <c r="AA11" s="42">
        <v>232</v>
      </c>
      <c r="AB11" s="74">
        <v>234</v>
      </c>
      <c r="AC11" s="42"/>
      <c r="AD11" s="73"/>
    </row>
    <row r="12" spans="1:32">
      <c r="A12" s="29" t="s">
        <v>91</v>
      </c>
      <c r="B12" s="45" t="s">
        <v>23</v>
      </c>
      <c r="C12" s="47">
        <v>521</v>
      </c>
      <c r="D12" s="47">
        <v>516</v>
      </c>
      <c r="E12" s="47">
        <v>497</v>
      </c>
      <c r="F12" s="42">
        <v>486</v>
      </c>
      <c r="G12" s="42">
        <v>482</v>
      </c>
      <c r="H12" s="42">
        <v>475</v>
      </c>
      <c r="I12" s="42">
        <v>466</v>
      </c>
      <c r="J12" s="42">
        <v>454</v>
      </c>
      <c r="K12" s="42">
        <v>440</v>
      </c>
      <c r="L12" s="42">
        <v>435</v>
      </c>
      <c r="M12" s="42">
        <v>430</v>
      </c>
      <c r="N12" s="42">
        <v>422</v>
      </c>
      <c r="O12" s="42">
        <v>418</v>
      </c>
      <c r="P12" s="42">
        <v>414</v>
      </c>
      <c r="Q12" s="42">
        <v>406</v>
      </c>
      <c r="R12" s="42">
        <v>398</v>
      </c>
      <c r="S12" s="42">
        <v>393</v>
      </c>
      <c r="T12" s="42">
        <v>389</v>
      </c>
      <c r="U12" s="42">
        <v>389</v>
      </c>
      <c r="V12" s="42">
        <v>387</v>
      </c>
      <c r="W12" s="42">
        <v>385</v>
      </c>
      <c r="X12" s="66">
        <v>380</v>
      </c>
      <c r="Y12" s="66">
        <v>378</v>
      </c>
      <c r="Z12" s="66">
        <v>375</v>
      </c>
      <c r="AA12" s="42">
        <v>375</v>
      </c>
      <c r="AB12" s="74">
        <v>382</v>
      </c>
      <c r="AC12" s="42"/>
      <c r="AD12" s="73"/>
    </row>
    <row r="13" spans="1:32">
      <c r="A13" s="29" t="s">
        <v>92</v>
      </c>
      <c r="B13" s="45" t="s">
        <v>24</v>
      </c>
      <c r="C13" s="47">
        <v>453</v>
      </c>
      <c r="D13" s="47">
        <v>468</v>
      </c>
      <c r="E13" s="47">
        <v>470</v>
      </c>
      <c r="F13" s="42">
        <v>472</v>
      </c>
      <c r="G13" s="42">
        <v>472</v>
      </c>
      <c r="H13" s="42">
        <v>476</v>
      </c>
      <c r="I13" s="42">
        <v>472</v>
      </c>
      <c r="J13" s="42">
        <v>471</v>
      </c>
      <c r="K13" s="42">
        <v>474</v>
      </c>
      <c r="L13" s="42">
        <v>472</v>
      </c>
      <c r="M13" s="42">
        <v>467</v>
      </c>
      <c r="N13" s="42">
        <v>463</v>
      </c>
      <c r="O13" s="42">
        <v>463</v>
      </c>
      <c r="P13" s="42">
        <v>461</v>
      </c>
      <c r="Q13" s="42">
        <v>459</v>
      </c>
      <c r="R13" s="42">
        <v>458</v>
      </c>
      <c r="S13" s="42">
        <v>459</v>
      </c>
      <c r="T13" s="42">
        <v>461</v>
      </c>
      <c r="U13" s="42">
        <v>457</v>
      </c>
      <c r="V13" s="42">
        <v>457</v>
      </c>
      <c r="W13" s="42">
        <v>463</v>
      </c>
      <c r="X13" s="66">
        <v>480</v>
      </c>
      <c r="Y13" s="66">
        <v>498</v>
      </c>
      <c r="Z13" s="66">
        <v>518</v>
      </c>
      <c r="AA13" s="42">
        <v>531</v>
      </c>
      <c r="AB13" s="74">
        <v>540</v>
      </c>
      <c r="AC13" s="42"/>
      <c r="AD13" s="73"/>
    </row>
    <row r="14" spans="1:32">
      <c r="A14" s="29" t="s">
        <v>93</v>
      </c>
      <c r="B14" s="45" t="s">
        <v>120</v>
      </c>
      <c r="C14" s="68" t="s">
        <v>50</v>
      </c>
      <c r="D14" s="68" t="s">
        <v>50</v>
      </c>
      <c r="E14" s="68" t="s">
        <v>50</v>
      </c>
      <c r="F14" s="68" t="s">
        <v>50</v>
      </c>
      <c r="G14" s="68" t="s">
        <v>50</v>
      </c>
      <c r="H14" s="68" t="s">
        <v>50</v>
      </c>
      <c r="I14" s="68" t="s">
        <v>50</v>
      </c>
      <c r="J14" s="68" t="s">
        <v>50</v>
      </c>
      <c r="K14" s="68" t="s">
        <v>50</v>
      </c>
      <c r="L14" s="68" t="s">
        <v>50</v>
      </c>
      <c r="M14" s="68" t="s">
        <v>50</v>
      </c>
      <c r="N14" s="68" t="s">
        <v>50</v>
      </c>
      <c r="O14" s="68" t="s">
        <v>50</v>
      </c>
      <c r="P14" s="68" t="s">
        <v>50</v>
      </c>
      <c r="Q14" s="68" t="s">
        <v>50</v>
      </c>
      <c r="R14" s="68" t="s">
        <v>50</v>
      </c>
      <c r="S14" s="68" t="s">
        <v>50</v>
      </c>
      <c r="T14" s="68" t="s">
        <v>50</v>
      </c>
      <c r="U14" s="68" t="s">
        <v>50</v>
      </c>
      <c r="V14" s="68" t="s">
        <v>50</v>
      </c>
      <c r="W14" s="68" t="s">
        <v>50</v>
      </c>
      <c r="X14" s="68" t="s">
        <v>50</v>
      </c>
      <c r="Y14" s="68">
        <v>348</v>
      </c>
      <c r="Z14" s="66">
        <v>346</v>
      </c>
      <c r="AA14" s="42">
        <v>327</v>
      </c>
      <c r="AB14" s="74">
        <v>326</v>
      </c>
      <c r="AC14" s="42"/>
      <c r="AD14" s="73"/>
    </row>
    <row r="15" spans="1:32">
      <c r="A15" s="29" t="s">
        <v>94</v>
      </c>
      <c r="B15" s="45" t="s">
        <v>25</v>
      </c>
      <c r="C15" s="47">
        <v>635</v>
      </c>
      <c r="D15" s="47">
        <v>639</v>
      </c>
      <c r="E15" s="47">
        <v>635</v>
      </c>
      <c r="F15" s="42">
        <v>628</v>
      </c>
      <c r="G15" s="42">
        <v>624</v>
      </c>
      <c r="H15" s="42">
        <v>615</v>
      </c>
      <c r="I15" s="42">
        <v>606</v>
      </c>
      <c r="J15" s="42">
        <v>593</v>
      </c>
      <c r="K15" s="42">
        <v>590</v>
      </c>
      <c r="L15" s="42">
        <v>590</v>
      </c>
      <c r="M15" s="42">
        <v>587</v>
      </c>
      <c r="N15" s="42">
        <v>585</v>
      </c>
      <c r="O15" s="42">
        <v>576</v>
      </c>
      <c r="P15" s="42">
        <v>561</v>
      </c>
      <c r="Q15" s="42">
        <v>554</v>
      </c>
      <c r="R15" s="42">
        <v>549</v>
      </c>
      <c r="S15" s="42">
        <v>545</v>
      </c>
      <c r="T15" s="42">
        <v>539</v>
      </c>
      <c r="U15" s="42">
        <v>536</v>
      </c>
      <c r="V15" s="42">
        <v>531</v>
      </c>
      <c r="W15" s="42">
        <v>529</v>
      </c>
      <c r="X15" s="66">
        <v>524</v>
      </c>
      <c r="Y15" s="66">
        <v>432</v>
      </c>
      <c r="Z15" s="66">
        <v>429</v>
      </c>
      <c r="AA15" s="42">
        <v>423</v>
      </c>
      <c r="AB15" s="74">
        <v>425</v>
      </c>
      <c r="AC15" s="42"/>
      <c r="AD15" s="73"/>
    </row>
    <row r="16" spans="1:32">
      <c r="A16" s="29" t="s">
        <v>95</v>
      </c>
      <c r="B16" s="45" t="s">
        <v>26</v>
      </c>
      <c r="C16" s="47">
        <v>755</v>
      </c>
      <c r="D16" s="47">
        <v>767</v>
      </c>
      <c r="E16" s="47">
        <v>727</v>
      </c>
      <c r="F16" s="42">
        <v>713</v>
      </c>
      <c r="G16" s="42">
        <v>697</v>
      </c>
      <c r="H16" s="42">
        <v>681</v>
      </c>
      <c r="I16" s="42">
        <v>654</v>
      </c>
      <c r="J16" s="42">
        <v>639</v>
      </c>
      <c r="K16" s="42">
        <v>615</v>
      </c>
      <c r="L16" s="42">
        <v>612</v>
      </c>
      <c r="M16" s="42">
        <v>604</v>
      </c>
      <c r="N16" s="42">
        <v>594</v>
      </c>
      <c r="O16" s="42">
        <v>579</v>
      </c>
      <c r="P16" s="42">
        <v>565</v>
      </c>
      <c r="Q16" s="42">
        <v>559</v>
      </c>
      <c r="R16" s="42">
        <v>547</v>
      </c>
      <c r="S16" s="42">
        <v>541</v>
      </c>
      <c r="T16" s="42">
        <v>526</v>
      </c>
      <c r="U16" s="42">
        <v>517</v>
      </c>
      <c r="V16" s="42">
        <v>510</v>
      </c>
      <c r="W16" s="42">
        <v>501</v>
      </c>
      <c r="X16" s="66">
        <v>491</v>
      </c>
      <c r="Y16" s="66">
        <v>471</v>
      </c>
      <c r="Z16" s="66">
        <v>461</v>
      </c>
      <c r="AA16" s="42">
        <v>449</v>
      </c>
      <c r="AB16" s="74">
        <v>449</v>
      </c>
      <c r="AC16" s="42"/>
      <c r="AD16" s="73"/>
    </row>
    <row r="17" spans="1:30">
      <c r="A17" s="29" t="s">
        <v>96</v>
      </c>
      <c r="B17" s="45" t="s">
        <v>27</v>
      </c>
      <c r="C17" s="47">
        <v>287</v>
      </c>
      <c r="D17" s="47">
        <v>290</v>
      </c>
      <c r="E17" s="47">
        <v>292</v>
      </c>
      <c r="F17" s="42">
        <v>289</v>
      </c>
      <c r="G17" s="42">
        <v>291</v>
      </c>
      <c r="H17" s="42">
        <v>291</v>
      </c>
      <c r="I17" s="42">
        <v>290</v>
      </c>
      <c r="J17" s="42">
        <v>291</v>
      </c>
      <c r="K17" s="42">
        <v>292</v>
      </c>
      <c r="L17" s="42">
        <v>293</v>
      </c>
      <c r="M17" s="42">
        <v>293</v>
      </c>
      <c r="N17" s="42">
        <v>295</v>
      </c>
      <c r="O17" s="42">
        <v>296</v>
      </c>
      <c r="P17" s="42">
        <v>298</v>
      </c>
      <c r="Q17" s="42">
        <v>298</v>
      </c>
      <c r="R17" s="42">
        <v>305</v>
      </c>
      <c r="S17" s="42">
        <v>300</v>
      </c>
      <c r="T17" s="42">
        <v>302</v>
      </c>
      <c r="U17" s="42">
        <v>302</v>
      </c>
      <c r="V17" s="42">
        <v>306</v>
      </c>
      <c r="W17" s="42">
        <v>306</v>
      </c>
      <c r="X17" s="66">
        <v>315</v>
      </c>
      <c r="Y17" s="66">
        <v>323</v>
      </c>
      <c r="Z17" s="66">
        <v>331</v>
      </c>
      <c r="AA17" s="42">
        <v>341</v>
      </c>
      <c r="AB17" s="74">
        <v>345</v>
      </c>
      <c r="AC17" s="42"/>
      <c r="AD17" s="73"/>
    </row>
    <row r="18" spans="1:30">
      <c r="A18" s="29" t="s">
        <v>97</v>
      </c>
      <c r="B18" s="45" t="s">
        <v>28</v>
      </c>
      <c r="C18" s="47">
        <v>108</v>
      </c>
      <c r="D18" s="47">
        <v>112</v>
      </c>
      <c r="E18" s="47">
        <v>114</v>
      </c>
      <c r="F18" s="42">
        <v>113</v>
      </c>
      <c r="G18" s="42">
        <v>117</v>
      </c>
      <c r="H18" s="42">
        <v>121</v>
      </c>
      <c r="I18" s="42">
        <v>123</v>
      </c>
      <c r="J18" s="42">
        <v>122</v>
      </c>
      <c r="K18" s="42">
        <v>121</v>
      </c>
      <c r="L18" s="42">
        <v>128</v>
      </c>
      <c r="M18" s="42">
        <v>129</v>
      </c>
      <c r="N18" s="42">
        <v>132</v>
      </c>
      <c r="O18" s="42">
        <v>133</v>
      </c>
      <c r="P18" s="42">
        <v>134</v>
      </c>
      <c r="Q18" s="42">
        <v>139</v>
      </c>
      <c r="R18" s="42">
        <v>142</v>
      </c>
      <c r="S18" s="42">
        <v>146</v>
      </c>
      <c r="T18" s="42">
        <v>147</v>
      </c>
      <c r="U18" s="42">
        <v>153</v>
      </c>
      <c r="V18" s="42">
        <v>149</v>
      </c>
      <c r="W18" s="42">
        <v>158</v>
      </c>
      <c r="X18" s="66">
        <v>167</v>
      </c>
      <c r="Y18" s="66">
        <v>181</v>
      </c>
      <c r="Z18" s="66">
        <v>190</v>
      </c>
      <c r="AA18" s="42">
        <v>208</v>
      </c>
      <c r="AB18" s="74">
        <v>222</v>
      </c>
      <c r="AC18" s="42"/>
      <c r="AD18" s="73"/>
    </row>
    <row r="19" spans="1:30">
      <c r="A19" s="29" t="s">
        <v>98</v>
      </c>
      <c r="B19" s="45" t="s">
        <v>29</v>
      </c>
      <c r="C19" s="47">
        <v>491</v>
      </c>
      <c r="D19" s="47">
        <v>492</v>
      </c>
      <c r="E19" s="47">
        <v>486</v>
      </c>
      <c r="F19" s="42">
        <v>477</v>
      </c>
      <c r="G19" s="42">
        <v>474</v>
      </c>
      <c r="H19" s="42">
        <v>466</v>
      </c>
      <c r="I19" s="42">
        <v>456</v>
      </c>
      <c r="J19" s="42">
        <v>447</v>
      </c>
      <c r="K19" s="42">
        <v>436</v>
      </c>
      <c r="L19" s="42">
        <v>431</v>
      </c>
      <c r="M19" s="42">
        <v>429</v>
      </c>
      <c r="N19" s="42">
        <v>430</v>
      </c>
      <c r="O19" s="42">
        <v>423</v>
      </c>
      <c r="P19" s="42">
        <v>419</v>
      </c>
      <c r="Q19" s="42">
        <v>416</v>
      </c>
      <c r="R19" s="42">
        <v>410</v>
      </c>
      <c r="S19" s="42">
        <v>396</v>
      </c>
      <c r="T19" s="42">
        <v>381</v>
      </c>
      <c r="U19" s="42">
        <v>371</v>
      </c>
      <c r="V19" s="42">
        <v>368</v>
      </c>
      <c r="W19" s="42">
        <v>365</v>
      </c>
      <c r="X19" s="66">
        <v>369</v>
      </c>
      <c r="Y19" s="66">
        <v>369</v>
      </c>
      <c r="Z19" s="66">
        <v>370</v>
      </c>
      <c r="AA19" s="42">
        <v>369</v>
      </c>
      <c r="AB19" s="74">
        <v>371</v>
      </c>
      <c r="AC19" s="42"/>
      <c r="AD19" s="73"/>
    </row>
    <row r="20" spans="1:30">
      <c r="A20" s="29" t="s">
        <v>99</v>
      </c>
      <c r="B20" s="45" t="s">
        <v>30</v>
      </c>
      <c r="C20" s="47">
        <v>777</v>
      </c>
      <c r="D20" s="47">
        <v>770</v>
      </c>
      <c r="E20" s="47">
        <v>754</v>
      </c>
      <c r="F20" s="42">
        <v>740</v>
      </c>
      <c r="G20" s="42">
        <v>728</v>
      </c>
      <c r="H20" s="42">
        <v>707</v>
      </c>
      <c r="I20" s="42">
        <v>684</v>
      </c>
      <c r="J20" s="42">
        <v>665</v>
      </c>
      <c r="K20" s="42">
        <v>645</v>
      </c>
      <c r="L20" s="42">
        <v>633</v>
      </c>
      <c r="M20" s="42">
        <v>622</v>
      </c>
      <c r="N20" s="42">
        <v>612</v>
      </c>
      <c r="O20" s="42">
        <v>596</v>
      </c>
      <c r="P20" s="42">
        <v>579</v>
      </c>
      <c r="Q20" s="42">
        <v>557</v>
      </c>
      <c r="R20" s="42">
        <v>543</v>
      </c>
      <c r="S20" s="42">
        <v>527</v>
      </c>
      <c r="T20" s="42">
        <v>507</v>
      </c>
      <c r="U20" s="42">
        <v>495</v>
      </c>
      <c r="V20" s="42">
        <v>485</v>
      </c>
      <c r="W20" s="42">
        <v>479</v>
      </c>
      <c r="X20" s="66">
        <v>473</v>
      </c>
      <c r="Y20" s="66">
        <v>466</v>
      </c>
      <c r="Z20" s="66">
        <v>462</v>
      </c>
      <c r="AA20" s="42">
        <v>450</v>
      </c>
      <c r="AB20" s="74">
        <v>442</v>
      </c>
      <c r="AC20" s="42"/>
      <c r="AD20" s="73"/>
    </row>
    <row r="21" spans="1:30">
      <c r="A21" s="29" t="s">
        <v>100</v>
      </c>
      <c r="B21" s="45" t="s">
        <v>45</v>
      </c>
      <c r="C21" s="47">
        <v>893</v>
      </c>
      <c r="D21" s="47">
        <v>916</v>
      </c>
      <c r="E21" s="47">
        <v>927</v>
      </c>
      <c r="F21" s="47">
        <v>934</v>
      </c>
      <c r="G21" s="47">
        <v>938</v>
      </c>
      <c r="H21" s="47">
        <v>929</v>
      </c>
      <c r="I21" s="47">
        <v>934</v>
      </c>
      <c r="J21" s="47">
        <v>931</v>
      </c>
      <c r="K21" s="47">
        <v>930</v>
      </c>
      <c r="L21" s="47">
        <v>930</v>
      </c>
      <c r="M21" s="47">
        <v>937</v>
      </c>
      <c r="N21" s="47">
        <v>935</v>
      </c>
      <c r="O21" s="47">
        <v>938</v>
      </c>
      <c r="P21" s="47">
        <v>943</v>
      </c>
      <c r="Q21" s="42">
        <v>1045</v>
      </c>
      <c r="R21" s="42">
        <v>1045</v>
      </c>
      <c r="S21" s="47">
        <v>897</v>
      </c>
      <c r="T21" s="47">
        <v>906</v>
      </c>
      <c r="U21" s="47">
        <v>914</v>
      </c>
      <c r="V21" s="47">
        <v>916</v>
      </c>
      <c r="W21" s="47">
        <v>926</v>
      </c>
      <c r="X21" s="66">
        <v>959</v>
      </c>
      <c r="Y21" s="66">
        <v>1000</v>
      </c>
      <c r="Z21" s="66">
        <v>1046</v>
      </c>
      <c r="AA21" s="42">
        <v>1088</v>
      </c>
      <c r="AB21" s="74">
        <v>1124</v>
      </c>
      <c r="AC21" s="42"/>
      <c r="AD21" s="73"/>
    </row>
    <row r="22" spans="1:30">
      <c r="A22" s="29" t="s">
        <v>101</v>
      </c>
      <c r="B22" s="45" t="s">
        <v>119</v>
      </c>
      <c r="C22" s="68" t="s">
        <v>50</v>
      </c>
      <c r="D22" s="68" t="s">
        <v>50</v>
      </c>
      <c r="E22" s="68" t="s">
        <v>50</v>
      </c>
      <c r="F22" s="68" t="s">
        <v>50</v>
      </c>
      <c r="G22" s="68" t="s">
        <v>50</v>
      </c>
      <c r="H22" s="68" t="s">
        <v>50</v>
      </c>
      <c r="I22" s="68" t="s">
        <v>50</v>
      </c>
      <c r="J22" s="68" t="s">
        <v>50</v>
      </c>
      <c r="K22" s="68" t="s">
        <v>50</v>
      </c>
      <c r="L22" s="68" t="s">
        <v>50</v>
      </c>
      <c r="M22" s="68" t="s">
        <v>50</v>
      </c>
      <c r="N22" s="68" t="s">
        <v>50</v>
      </c>
      <c r="O22" s="68" t="s">
        <v>50</v>
      </c>
      <c r="P22" s="68" t="s">
        <v>50</v>
      </c>
      <c r="Q22" s="68" t="s">
        <v>50</v>
      </c>
      <c r="R22" s="68" t="s">
        <v>50</v>
      </c>
      <c r="S22" s="68" t="s">
        <v>50</v>
      </c>
      <c r="T22" s="68" t="s">
        <v>50</v>
      </c>
      <c r="U22" s="68" t="s">
        <v>50</v>
      </c>
      <c r="V22" s="68" t="s">
        <v>50</v>
      </c>
      <c r="W22" s="68" t="s">
        <v>50</v>
      </c>
      <c r="X22" s="68" t="s">
        <v>50</v>
      </c>
      <c r="Y22" s="68">
        <v>87</v>
      </c>
      <c r="Z22" s="66">
        <v>87</v>
      </c>
      <c r="AA22" s="42">
        <v>86</v>
      </c>
      <c r="AB22" s="74">
        <v>86</v>
      </c>
      <c r="AC22" s="42"/>
      <c r="AD22" s="73"/>
    </row>
    <row r="23" spans="1:30">
      <c r="A23" s="29" t="s">
        <v>102</v>
      </c>
      <c r="B23" s="45" t="s">
        <v>31</v>
      </c>
      <c r="C23" s="47">
        <v>845</v>
      </c>
      <c r="D23" s="47">
        <v>853</v>
      </c>
      <c r="E23" s="47">
        <v>847</v>
      </c>
      <c r="F23" s="42">
        <v>843</v>
      </c>
      <c r="G23" s="42">
        <v>840</v>
      </c>
      <c r="H23" s="42">
        <v>834</v>
      </c>
      <c r="I23" s="42">
        <v>821</v>
      </c>
      <c r="J23" s="42">
        <v>809</v>
      </c>
      <c r="K23" s="42">
        <v>792</v>
      </c>
      <c r="L23" s="42">
        <v>776</v>
      </c>
      <c r="M23" s="42">
        <v>757</v>
      </c>
      <c r="N23" s="42">
        <v>745</v>
      </c>
      <c r="O23" s="42">
        <v>729</v>
      </c>
      <c r="P23" s="42">
        <v>716</v>
      </c>
      <c r="Q23" s="42">
        <v>701</v>
      </c>
      <c r="R23" s="42">
        <v>695</v>
      </c>
      <c r="S23" s="42">
        <v>683</v>
      </c>
      <c r="T23" s="42">
        <v>683</v>
      </c>
      <c r="U23" s="42">
        <v>681</v>
      </c>
      <c r="V23" s="42">
        <v>673</v>
      </c>
      <c r="W23" s="42">
        <v>671</v>
      </c>
      <c r="X23" s="66">
        <v>670</v>
      </c>
      <c r="Y23" s="66">
        <v>358</v>
      </c>
      <c r="Z23" s="66">
        <v>360</v>
      </c>
      <c r="AA23" s="42">
        <v>361</v>
      </c>
      <c r="AB23" s="74">
        <v>367</v>
      </c>
      <c r="AC23" s="42"/>
      <c r="AD23" s="73"/>
    </row>
    <row r="24" spans="1:30">
      <c r="A24" s="29" t="s">
        <v>103</v>
      </c>
      <c r="B24" s="45" t="s">
        <v>48</v>
      </c>
      <c r="C24" s="47">
        <v>59</v>
      </c>
      <c r="D24" s="47">
        <v>61</v>
      </c>
      <c r="E24" s="47">
        <v>62</v>
      </c>
      <c r="F24" s="42">
        <v>66</v>
      </c>
      <c r="G24" s="42">
        <v>67</v>
      </c>
      <c r="H24" s="42">
        <v>69</v>
      </c>
      <c r="I24" s="42">
        <v>74</v>
      </c>
      <c r="J24" s="42">
        <v>77</v>
      </c>
      <c r="K24" s="42">
        <v>81</v>
      </c>
      <c r="L24" s="42">
        <v>84</v>
      </c>
      <c r="M24" s="42">
        <v>85</v>
      </c>
      <c r="N24" s="42">
        <v>89</v>
      </c>
      <c r="O24" s="42">
        <v>90</v>
      </c>
      <c r="P24" s="42">
        <v>91</v>
      </c>
      <c r="Q24" s="42">
        <v>95</v>
      </c>
      <c r="R24" s="42">
        <v>98</v>
      </c>
      <c r="S24" s="42">
        <v>104</v>
      </c>
      <c r="T24" s="42">
        <v>104</v>
      </c>
      <c r="U24" s="42">
        <v>111</v>
      </c>
      <c r="V24" s="42">
        <v>117</v>
      </c>
      <c r="W24" s="42">
        <v>132</v>
      </c>
      <c r="X24" s="66">
        <v>146</v>
      </c>
      <c r="Y24" s="66">
        <v>163</v>
      </c>
      <c r="Z24" s="66">
        <v>174</v>
      </c>
      <c r="AA24" s="42">
        <v>193</v>
      </c>
      <c r="AB24" s="74">
        <v>207</v>
      </c>
      <c r="AC24" s="42"/>
      <c r="AD24" s="73"/>
    </row>
    <row r="25" spans="1:30">
      <c r="A25" s="29" t="s">
        <v>104</v>
      </c>
      <c r="B25" s="45" t="s">
        <v>35</v>
      </c>
      <c r="C25" s="47">
        <v>237</v>
      </c>
      <c r="D25" s="47">
        <v>237</v>
      </c>
      <c r="E25" s="47">
        <v>241</v>
      </c>
      <c r="F25" s="42">
        <v>243</v>
      </c>
      <c r="G25" s="42">
        <v>244</v>
      </c>
      <c r="H25" s="42">
        <v>243</v>
      </c>
      <c r="I25" s="42">
        <v>241</v>
      </c>
      <c r="J25" s="42">
        <v>239</v>
      </c>
      <c r="K25" s="42">
        <v>239</v>
      </c>
      <c r="L25" s="42">
        <v>242</v>
      </c>
      <c r="M25" s="42">
        <v>241</v>
      </c>
      <c r="N25" s="42">
        <v>236</v>
      </c>
      <c r="O25" s="42">
        <v>235</v>
      </c>
      <c r="P25" s="42">
        <v>238</v>
      </c>
      <c r="Q25" s="42">
        <v>264</v>
      </c>
      <c r="R25" s="42">
        <v>267</v>
      </c>
      <c r="S25" s="42">
        <v>268</v>
      </c>
      <c r="T25" s="42">
        <v>274</v>
      </c>
      <c r="U25" s="42">
        <v>282</v>
      </c>
      <c r="V25" s="42">
        <v>290</v>
      </c>
      <c r="W25" s="42">
        <v>300</v>
      </c>
      <c r="X25" s="66">
        <v>317</v>
      </c>
      <c r="Y25" s="42">
        <v>333</v>
      </c>
      <c r="Z25" s="66">
        <v>358</v>
      </c>
      <c r="AA25" s="48">
        <v>367</v>
      </c>
      <c r="AB25" s="92">
        <v>383</v>
      </c>
      <c r="AC25" s="42"/>
      <c r="AD25" s="89"/>
    </row>
    <row r="26" spans="1:30">
      <c r="A26" s="29" t="s">
        <v>105</v>
      </c>
      <c r="B26" s="45" t="s">
        <v>36</v>
      </c>
      <c r="C26" s="47">
        <v>87</v>
      </c>
      <c r="D26" s="47">
        <v>90</v>
      </c>
      <c r="E26" s="47">
        <v>90</v>
      </c>
      <c r="F26" s="69">
        <v>88</v>
      </c>
      <c r="G26" s="69">
        <v>87</v>
      </c>
      <c r="H26" s="69">
        <v>97</v>
      </c>
      <c r="I26" s="69">
        <v>97</v>
      </c>
      <c r="J26" s="69">
        <v>100</v>
      </c>
      <c r="K26" s="69">
        <v>102</v>
      </c>
      <c r="L26" s="69">
        <v>101</v>
      </c>
      <c r="M26" s="69">
        <v>103</v>
      </c>
      <c r="N26" s="69">
        <v>103</v>
      </c>
      <c r="O26" s="47">
        <v>103</v>
      </c>
      <c r="P26" s="47">
        <v>103</v>
      </c>
      <c r="Q26" s="70" t="s">
        <v>38</v>
      </c>
      <c r="R26" s="70" t="s">
        <v>38</v>
      </c>
      <c r="S26" s="47">
        <v>148</v>
      </c>
      <c r="T26" s="47">
        <v>151</v>
      </c>
      <c r="U26" s="47">
        <v>152</v>
      </c>
      <c r="V26" s="47">
        <v>169</v>
      </c>
      <c r="W26" s="47">
        <v>180</v>
      </c>
      <c r="X26" s="66">
        <v>202</v>
      </c>
      <c r="Y26" s="66">
        <v>248</v>
      </c>
      <c r="Z26" s="66">
        <v>274</v>
      </c>
      <c r="AA26" s="42">
        <v>293</v>
      </c>
      <c r="AB26" s="74">
        <v>303</v>
      </c>
      <c r="AC26" s="42"/>
      <c r="AD26" s="73"/>
    </row>
    <row r="27" spans="1:30">
      <c r="B27" s="104" t="s">
        <v>44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Z27" s="66"/>
      <c r="AA27" s="74"/>
    </row>
    <row r="28" spans="1:30">
      <c r="B28" s="44" t="s">
        <v>18</v>
      </c>
      <c r="C28" s="48">
        <v>44</v>
      </c>
      <c r="D28" s="48">
        <v>48</v>
      </c>
      <c r="E28" s="48">
        <v>47</v>
      </c>
      <c r="F28" s="48">
        <v>66</v>
      </c>
      <c r="G28" s="48">
        <v>75</v>
      </c>
      <c r="H28" s="48">
        <v>76</v>
      </c>
      <c r="I28" s="48">
        <v>76</v>
      </c>
      <c r="J28" s="48">
        <v>79</v>
      </c>
      <c r="K28" s="48">
        <v>68</v>
      </c>
      <c r="L28" s="48">
        <v>70</v>
      </c>
      <c r="M28" s="48">
        <v>84</v>
      </c>
      <c r="N28" s="48">
        <v>84</v>
      </c>
      <c r="O28" s="48">
        <v>85</v>
      </c>
      <c r="P28" s="48">
        <v>79</v>
      </c>
      <c r="Q28" s="48">
        <v>79</v>
      </c>
      <c r="R28" s="48">
        <v>79</v>
      </c>
      <c r="S28" s="48">
        <v>77</v>
      </c>
      <c r="T28" s="71">
        <v>75</v>
      </c>
      <c r="U28" s="71">
        <v>74</v>
      </c>
      <c r="V28" s="71">
        <v>69</v>
      </c>
      <c r="W28" s="71">
        <v>70</v>
      </c>
      <c r="X28" s="72">
        <v>69</v>
      </c>
      <c r="Y28" s="72">
        <v>66</v>
      </c>
      <c r="Z28" s="66">
        <v>63</v>
      </c>
      <c r="AA28" s="42">
        <v>56</v>
      </c>
      <c r="AB28" s="93">
        <v>45</v>
      </c>
    </row>
    <row r="29" spans="1:30">
      <c r="A29" s="27">
        <v>100000000</v>
      </c>
      <c r="B29" s="45" t="s">
        <v>121</v>
      </c>
      <c r="C29" s="68" t="s">
        <v>50</v>
      </c>
      <c r="D29" s="68" t="s">
        <v>50</v>
      </c>
      <c r="E29" s="68" t="s">
        <v>50</v>
      </c>
      <c r="F29" s="68" t="s">
        <v>50</v>
      </c>
      <c r="G29" s="68" t="s">
        <v>50</v>
      </c>
      <c r="H29" s="68" t="s">
        <v>50</v>
      </c>
      <c r="I29" s="68" t="s">
        <v>50</v>
      </c>
      <c r="J29" s="68" t="s">
        <v>50</v>
      </c>
      <c r="K29" s="68" t="s">
        <v>50</v>
      </c>
      <c r="L29" s="68" t="s">
        <v>50</v>
      </c>
      <c r="M29" s="68" t="s">
        <v>50</v>
      </c>
      <c r="N29" s="68" t="s">
        <v>50</v>
      </c>
      <c r="O29" s="68" t="s">
        <v>50</v>
      </c>
      <c r="P29" s="68" t="s">
        <v>50</v>
      </c>
      <c r="Q29" s="68" t="s">
        <v>50</v>
      </c>
      <c r="R29" s="68" t="s">
        <v>50</v>
      </c>
      <c r="S29" s="68" t="s">
        <v>50</v>
      </c>
      <c r="T29" s="68" t="s">
        <v>50</v>
      </c>
      <c r="U29" s="68" t="s">
        <v>50</v>
      </c>
      <c r="V29" s="68" t="s">
        <v>50</v>
      </c>
      <c r="W29" s="68" t="s">
        <v>50</v>
      </c>
      <c r="X29" s="68" t="s">
        <v>50</v>
      </c>
      <c r="Y29" s="68">
        <v>2</v>
      </c>
      <c r="Z29" s="66">
        <v>2</v>
      </c>
      <c r="AA29" s="42">
        <v>2</v>
      </c>
      <c r="AB29" s="93">
        <v>2</v>
      </c>
    </row>
    <row r="30" spans="1:30">
      <c r="A30" s="28" t="s">
        <v>87</v>
      </c>
      <c r="B30" s="45" t="s">
        <v>19</v>
      </c>
      <c r="C30" s="48">
        <v>4</v>
      </c>
      <c r="D30" s="48">
        <v>3</v>
      </c>
      <c r="E30" s="48">
        <v>2</v>
      </c>
      <c r="F30" s="48">
        <v>3</v>
      </c>
      <c r="G30" s="48">
        <v>8</v>
      </c>
      <c r="H30" s="48">
        <v>8</v>
      </c>
      <c r="I30" s="48">
        <v>8</v>
      </c>
      <c r="J30" s="48">
        <v>8</v>
      </c>
      <c r="K30" s="48">
        <v>8</v>
      </c>
      <c r="L30" s="48">
        <v>10</v>
      </c>
      <c r="M30" s="48">
        <v>11</v>
      </c>
      <c r="N30" s="48">
        <v>11</v>
      </c>
      <c r="O30" s="48">
        <v>10</v>
      </c>
      <c r="P30" s="48">
        <v>8</v>
      </c>
      <c r="Q30" s="48">
        <v>11</v>
      </c>
      <c r="R30" s="48">
        <v>11</v>
      </c>
      <c r="S30" s="48">
        <v>11</v>
      </c>
      <c r="T30" s="71">
        <v>10</v>
      </c>
      <c r="U30" s="71">
        <v>10</v>
      </c>
      <c r="V30" s="71">
        <v>9</v>
      </c>
      <c r="W30" s="71">
        <v>9</v>
      </c>
      <c r="X30" s="74">
        <v>9</v>
      </c>
      <c r="Y30" s="74">
        <v>9</v>
      </c>
      <c r="Z30" s="66">
        <v>9</v>
      </c>
      <c r="AA30" s="42">
        <v>9</v>
      </c>
      <c r="AB30" s="93">
        <v>4</v>
      </c>
    </row>
    <row r="31" spans="1:30">
      <c r="A31" s="29" t="s">
        <v>88</v>
      </c>
      <c r="B31" s="45" t="s">
        <v>20</v>
      </c>
      <c r="C31" s="48" t="s">
        <v>32</v>
      </c>
      <c r="D31" s="48">
        <v>1</v>
      </c>
      <c r="E31" s="48">
        <v>1</v>
      </c>
      <c r="F31" s="48">
        <v>2</v>
      </c>
      <c r="G31" s="48">
        <v>2</v>
      </c>
      <c r="H31" s="48">
        <v>3</v>
      </c>
      <c r="I31" s="48">
        <v>3</v>
      </c>
      <c r="J31" s="48">
        <v>3</v>
      </c>
      <c r="K31" s="48">
        <v>3</v>
      </c>
      <c r="L31" s="48">
        <v>3</v>
      </c>
      <c r="M31" s="48">
        <v>3</v>
      </c>
      <c r="N31" s="48">
        <v>3</v>
      </c>
      <c r="O31" s="48">
        <v>3</v>
      </c>
      <c r="P31" s="48">
        <v>3</v>
      </c>
      <c r="Q31" s="48">
        <v>3</v>
      </c>
      <c r="R31" s="48">
        <v>3</v>
      </c>
      <c r="S31" s="48">
        <v>3</v>
      </c>
      <c r="T31" s="71">
        <v>3</v>
      </c>
      <c r="U31" s="71">
        <v>3</v>
      </c>
      <c r="V31" s="71">
        <v>2</v>
      </c>
      <c r="W31" s="71">
        <v>2</v>
      </c>
      <c r="X31" s="74">
        <v>2</v>
      </c>
      <c r="Y31" s="74">
        <v>2</v>
      </c>
      <c r="Z31" s="66">
        <v>2</v>
      </c>
      <c r="AA31" s="42">
        <v>2</v>
      </c>
      <c r="AB31" s="93">
        <v>2</v>
      </c>
    </row>
    <row r="32" spans="1:30">
      <c r="A32" s="29" t="s">
        <v>89</v>
      </c>
      <c r="B32" s="45" t="s">
        <v>21</v>
      </c>
      <c r="C32" s="48" t="s">
        <v>32</v>
      </c>
      <c r="D32" s="48" t="s">
        <v>32</v>
      </c>
      <c r="E32" s="48" t="s">
        <v>32</v>
      </c>
      <c r="F32" s="48">
        <v>3</v>
      </c>
      <c r="G32" s="48">
        <v>3</v>
      </c>
      <c r="H32" s="48">
        <v>5</v>
      </c>
      <c r="I32" s="48">
        <v>5</v>
      </c>
      <c r="J32" s="48">
        <v>5</v>
      </c>
      <c r="K32" s="48">
        <v>5</v>
      </c>
      <c r="L32" s="48">
        <v>5</v>
      </c>
      <c r="M32" s="48">
        <v>5</v>
      </c>
      <c r="N32" s="48">
        <v>5</v>
      </c>
      <c r="O32" s="48">
        <v>5</v>
      </c>
      <c r="P32" s="48">
        <v>5</v>
      </c>
      <c r="Q32" s="48">
        <v>5</v>
      </c>
      <c r="R32" s="48">
        <v>5</v>
      </c>
      <c r="S32" s="48">
        <v>5</v>
      </c>
      <c r="T32" s="71">
        <v>5</v>
      </c>
      <c r="U32" s="71">
        <v>6</v>
      </c>
      <c r="V32" s="71">
        <v>7</v>
      </c>
      <c r="W32" s="71">
        <v>7</v>
      </c>
      <c r="X32" s="74">
        <v>7</v>
      </c>
      <c r="Y32" s="74">
        <v>6</v>
      </c>
      <c r="Z32" s="66">
        <v>6</v>
      </c>
      <c r="AA32" s="42">
        <v>6</v>
      </c>
      <c r="AB32" s="93">
        <v>6</v>
      </c>
    </row>
    <row r="33" spans="1:28">
      <c r="A33" s="29" t="s">
        <v>90</v>
      </c>
      <c r="B33" s="45" t="s">
        <v>22</v>
      </c>
      <c r="C33" s="48">
        <v>2</v>
      </c>
      <c r="D33" s="48">
        <v>3</v>
      </c>
      <c r="E33" s="48">
        <v>3</v>
      </c>
      <c r="F33" s="48">
        <v>3</v>
      </c>
      <c r="G33" s="48">
        <v>2</v>
      </c>
      <c r="H33" s="48">
        <v>2</v>
      </c>
      <c r="I33" s="48">
        <v>2</v>
      </c>
      <c r="J33" s="48">
        <v>2</v>
      </c>
      <c r="K33" s="48">
        <v>2</v>
      </c>
      <c r="L33" s="48">
        <v>2</v>
      </c>
      <c r="M33" s="48">
        <v>2</v>
      </c>
      <c r="N33" s="48">
        <v>1</v>
      </c>
      <c r="O33" s="48">
        <v>1</v>
      </c>
      <c r="P33" s="48">
        <v>1</v>
      </c>
      <c r="Q33" s="48">
        <v>1</v>
      </c>
      <c r="R33" s="48">
        <v>1</v>
      </c>
      <c r="S33" s="48">
        <v>1</v>
      </c>
      <c r="T33" s="71">
        <v>1</v>
      </c>
      <c r="U33" s="71">
        <v>2</v>
      </c>
      <c r="V33" s="71">
        <v>2</v>
      </c>
      <c r="W33" s="71">
        <v>2</v>
      </c>
      <c r="X33" s="74">
        <v>2</v>
      </c>
      <c r="Y33" s="74">
        <v>2</v>
      </c>
      <c r="Z33" s="66">
        <v>2</v>
      </c>
      <c r="AA33" s="42">
        <v>2</v>
      </c>
      <c r="AB33" s="93">
        <v>1</v>
      </c>
    </row>
    <row r="34" spans="1:28">
      <c r="A34" s="29" t="s">
        <v>91</v>
      </c>
      <c r="B34" s="45" t="s">
        <v>23</v>
      </c>
      <c r="C34" s="48">
        <v>2</v>
      </c>
      <c r="D34" s="48">
        <v>3</v>
      </c>
      <c r="E34" s="48">
        <v>4</v>
      </c>
      <c r="F34" s="48">
        <v>4</v>
      </c>
      <c r="G34" s="48">
        <v>4</v>
      </c>
      <c r="H34" s="48">
        <v>4</v>
      </c>
      <c r="I34" s="48">
        <v>3</v>
      </c>
      <c r="J34" s="48">
        <v>3</v>
      </c>
      <c r="K34" s="48">
        <v>3</v>
      </c>
      <c r="L34" s="48">
        <v>4</v>
      </c>
      <c r="M34" s="48">
        <v>4</v>
      </c>
      <c r="N34" s="48">
        <v>4</v>
      </c>
      <c r="O34" s="48">
        <v>6</v>
      </c>
      <c r="P34" s="48">
        <v>5</v>
      </c>
      <c r="Q34" s="48">
        <v>5</v>
      </c>
      <c r="R34" s="48">
        <v>5</v>
      </c>
      <c r="S34" s="48">
        <v>4</v>
      </c>
      <c r="T34" s="71">
        <v>4</v>
      </c>
      <c r="U34" s="71">
        <v>3</v>
      </c>
      <c r="V34" s="71">
        <v>3</v>
      </c>
      <c r="W34" s="71">
        <v>3</v>
      </c>
      <c r="X34" s="74">
        <v>3</v>
      </c>
      <c r="Y34" s="74">
        <v>3</v>
      </c>
      <c r="Z34" s="66">
        <v>3</v>
      </c>
      <c r="AA34" s="42">
        <v>2</v>
      </c>
      <c r="AB34" s="93">
        <v>2</v>
      </c>
    </row>
    <row r="35" spans="1:28">
      <c r="A35" s="29" t="s">
        <v>92</v>
      </c>
      <c r="B35" s="45" t="s">
        <v>24</v>
      </c>
      <c r="C35" s="48">
        <v>5</v>
      </c>
      <c r="D35" s="48">
        <v>7</v>
      </c>
      <c r="E35" s="48">
        <v>7</v>
      </c>
      <c r="F35" s="48">
        <v>7</v>
      </c>
      <c r="G35" s="48">
        <v>10</v>
      </c>
      <c r="H35" s="48">
        <v>8</v>
      </c>
      <c r="I35" s="48">
        <v>8</v>
      </c>
      <c r="J35" s="48">
        <v>8</v>
      </c>
      <c r="K35" s="48">
        <v>3</v>
      </c>
      <c r="L35" s="48">
        <v>3</v>
      </c>
      <c r="M35" s="48">
        <v>10</v>
      </c>
      <c r="N35" s="48">
        <v>10</v>
      </c>
      <c r="O35" s="48">
        <v>10</v>
      </c>
      <c r="P35" s="48">
        <v>7</v>
      </c>
      <c r="Q35" s="48">
        <v>5</v>
      </c>
      <c r="R35" s="48">
        <v>4</v>
      </c>
      <c r="S35" s="48">
        <v>4</v>
      </c>
      <c r="T35" s="71">
        <v>4</v>
      </c>
      <c r="U35" s="71">
        <v>4</v>
      </c>
      <c r="V35" s="71">
        <v>4</v>
      </c>
      <c r="W35" s="71">
        <v>4</v>
      </c>
      <c r="X35" s="74">
        <v>4</v>
      </c>
      <c r="Y35" s="74">
        <v>3</v>
      </c>
      <c r="Z35" s="66">
        <v>3</v>
      </c>
      <c r="AA35" s="42">
        <v>3</v>
      </c>
      <c r="AB35" s="93">
        <v>3</v>
      </c>
    </row>
    <row r="36" spans="1:28">
      <c r="A36" s="29" t="s">
        <v>93</v>
      </c>
      <c r="B36" s="45" t="s">
        <v>120</v>
      </c>
      <c r="C36" s="68" t="s">
        <v>50</v>
      </c>
      <c r="D36" s="68" t="s">
        <v>50</v>
      </c>
      <c r="E36" s="68" t="s">
        <v>50</v>
      </c>
      <c r="F36" s="68" t="s">
        <v>50</v>
      </c>
      <c r="G36" s="68" t="s">
        <v>50</v>
      </c>
      <c r="H36" s="68" t="s">
        <v>50</v>
      </c>
      <c r="I36" s="68" t="s">
        <v>50</v>
      </c>
      <c r="J36" s="68" t="s">
        <v>50</v>
      </c>
      <c r="K36" s="68" t="s">
        <v>50</v>
      </c>
      <c r="L36" s="68" t="s">
        <v>50</v>
      </c>
      <c r="M36" s="68" t="s">
        <v>50</v>
      </c>
      <c r="N36" s="68" t="s">
        <v>50</v>
      </c>
      <c r="O36" s="68" t="s">
        <v>50</v>
      </c>
      <c r="P36" s="68" t="s">
        <v>50</v>
      </c>
      <c r="Q36" s="68" t="s">
        <v>50</v>
      </c>
      <c r="R36" s="68" t="s">
        <v>50</v>
      </c>
      <c r="S36" s="68" t="s">
        <v>50</v>
      </c>
      <c r="T36" s="68" t="s">
        <v>50</v>
      </c>
      <c r="U36" s="68" t="s">
        <v>50</v>
      </c>
      <c r="V36" s="68" t="s">
        <v>50</v>
      </c>
      <c r="W36" s="68" t="s">
        <v>50</v>
      </c>
      <c r="X36" s="68" t="s">
        <v>50</v>
      </c>
      <c r="Y36" s="68">
        <v>1</v>
      </c>
      <c r="Z36" s="66">
        <v>1</v>
      </c>
      <c r="AA36" s="42">
        <v>1</v>
      </c>
      <c r="AB36" s="93">
        <v>1</v>
      </c>
    </row>
    <row r="37" spans="1:28">
      <c r="A37" s="29" t="s">
        <v>94</v>
      </c>
      <c r="B37" s="45" t="s">
        <v>25</v>
      </c>
      <c r="C37" s="48">
        <v>3</v>
      </c>
      <c r="D37" s="48">
        <v>4</v>
      </c>
      <c r="E37" s="48">
        <v>4</v>
      </c>
      <c r="F37" s="48">
        <v>11</v>
      </c>
      <c r="G37" s="48">
        <v>11</v>
      </c>
      <c r="H37" s="48">
        <v>11</v>
      </c>
      <c r="I37" s="48">
        <v>11</v>
      </c>
      <c r="J37" s="48">
        <v>11</v>
      </c>
      <c r="K37" s="48">
        <v>11</v>
      </c>
      <c r="L37" s="48">
        <v>11</v>
      </c>
      <c r="M37" s="48">
        <v>11</v>
      </c>
      <c r="N37" s="48">
        <v>11</v>
      </c>
      <c r="O37" s="48">
        <v>11</v>
      </c>
      <c r="P37" s="48">
        <v>11</v>
      </c>
      <c r="Q37" s="48">
        <v>9</v>
      </c>
      <c r="R37" s="48">
        <v>9</v>
      </c>
      <c r="S37" s="48">
        <v>8</v>
      </c>
      <c r="T37" s="71">
        <v>7</v>
      </c>
      <c r="U37" s="71">
        <v>6</v>
      </c>
      <c r="V37" s="71">
        <v>6</v>
      </c>
      <c r="W37" s="71">
        <v>6</v>
      </c>
      <c r="X37" s="74">
        <v>6</v>
      </c>
      <c r="Y37" s="74">
        <v>5</v>
      </c>
      <c r="Z37" s="66">
        <v>5</v>
      </c>
      <c r="AA37" s="42">
        <v>5</v>
      </c>
      <c r="AB37" s="93">
        <v>2</v>
      </c>
    </row>
    <row r="38" spans="1:28">
      <c r="A38" s="29" t="s">
        <v>95</v>
      </c>
      <c r="B38" s="45" t="s">
        <v>26</v>
      </c>
      <c r="C38" s="48">
        <v>7</v>
      </c>
      <c r="D38" s="48">
        <v>3</v>
      </c>
      <c r="E38" s="48">
        <v>3</v>
      </c>
      <c r="F38" s="48">
        <v>3</v>
      </c>
      <c r="G38" s="48">
        <v>3</v>
      </c>
      <c r="H38" s="48">
        <v>4</v>
      </c>
      <c r="I38" s="48">
        <v>4</v>
      </c>
      <c r="J38" s="48">
        <v>4</v>
      </c>
      <c r="K38" s="48">
        <v>4</v>
      </c>
      <c r="L38" s="48">
        <v>5</v>
      </c>
      <c r="M38" s="48">
        <v>5</v>
      </c>
      <c r="N38" s="48">
        <v>6</v>
      </c>
      <c r="O38" s="48">
        <v>6</v>
      </c>
      <c r="P38" s="48">
        <v>6</v>
      </c>
      <c r="Q38" s="48">
        <v>6</v>
      </c>
      <c r="R38" s="48">
        <v>6</v>
      </c>
      <c r="S38" s="48">
        <v>6</v>
      </c>
      <c r="T38" s="71">
        <v>6</v>
      </c>
      <c r="U38" s="71">
        <v>6</v>
      </c>
      <c r="V38" s="71">
        <v>6</v>
      </c>
      <c r="W38" s="71">
        <v>6</v>
      </c>
      <c r="X38" s="74">
        <v>5</v>
      </c>
      <c r="Y38" s="74">
        <v>5</v>
      </c>
      <c r="Z38" s="66">
        <v>5</v>
      </c>
      <c r="AA38" s="42">
        <v>5</v>
      </c>
      <c r="AB38" s="93">
        <v>4</v>
      </c>
    </row>
    <row r="39" spans="1:28">
      <c r="A39" s="29" t="s">
        <v>96</v>
      </c>
      <c r="B39" s="45" t="s">
        <v>27</v>
      </c>
      <c r="C39" s="48">
        <v>3</v>
      </c>
      <c r="D39" s="48">
        <v>7</v>
      </c>
      <c r="E39" s="48">
        <v>8</v>
      </c>
      <c r="F39" s="48">
        <v>8</v>
      </c>
      <c r="G39" s="48">
        <v>8</v>
      </c>
      <c r="H39" s="48">
        <v>8</v>
      </c>
      <c r="I39" s="48">
        <v>8</v>
      </c>
      <c r="J39" s="48">
        <v>8</v>
      </c>
      <c r="K39" s="48">
        <v>8</v>
      </c>
      <c r="L39" s="48">
        <v>6</v>
      </c>
      <c r="M39" s="48">
        <v>8</v>
      </c>
      <c r="N39" s="48">
        <v>8</v>
      </c>
      <c r="O39" s="48">
        <v>8</v>
      </c>
      <c r="P39" s="48">
        <v>8</v>
      </c>
      <c r="Q39" s="48">
        <v>8</v>
      </c>
      <c r="R39" s="48">
        <v>8</v>
      </c>
      <c r="S39" s="48">
        <v>8</v>
      </c>
      <c r="T39" s="71">
        <v>8</v>
      </c>
      <c r="U39" s="71">
        <v>8</v>
      </c>
      <c r="V39" s="71">
        <v>8</v>
      </c>
      <c r="W39" s="71">
        <v>8</v>
      </c>
      <c r="X39" s="74">
        <v>8</v>
      </c>
      <c r="Y39" s="74">
        <v>8</v>
      </c>
      <c r="Z39" s="66">
        <v>6</v>
      </c>
      <c r="AA39" s="42">
        <v>1</v>
      </c>
      <c r="AB39" s="93">
        <v>1</v>
      </c>
    </row>
    <row r="40" spans="1:28">
      <c r="A40" s="29" t="s">
        <v>97</v>
      </c>
      <c r="B40" s="45" t="s">
        <v>28</v>
      </c>
      <c r="C40" s="48">
        <v>4</v>
      </c>
      <c r="D40" s="48">
        <v>4</v>
      </c>
      <c r="E40" s="48">
        <v>4</v>
      </c>
      <c r="F40" s="48">
        <v>5</v>
      </c>
      <c r="G40" s="48">
        <v>5</v>
      </c>
      <c r="H40" s="48">
        <v>4</v>
      </c>
      <c r="I40" s="48">
        <v>5</v>
      </c>
      <c r="J40" s="48">
        <v>5</v>
      </c>
      <c r="K40" s="48">
        <v>5</v>
      </c>
      <c r="L40" s="48">
        <v>5</v>
      </c>
      <c r="M40" s="48">
        <v>5</v>
      </c>
      <c r="N40" s="48">
        <v>5</v>
      </c>
      <c r="O40" s="48">
        <v>5</v>
      </c>
      <c r="P40" s="48">
        <v>5</v>
      </c>
      <c r="Q40" s="48">
        <v>6</v>
      </c>
      <c r="R40" s="48">
        <v>7</v>
      </c>
      <c r="S40" s="48">
        <v>7</v>
      </c>
      <c r="T40" s="71">
        <v>7</v>
      </c>
      <c r="U40" s="71">
        <v>7</v>
      </c>
      <c r="V40" s="71">
        <v>6</v>
      </c>
      <c r="W40" s="71">
        <v>5</v>
      </c>
      <c r="X40" s="74">
        <v>5</v>
      </c>
      <c r="Y40" s="74">
        <v>5</v>
      </c>
      <c r="Z40" s="66">
        <v>4</v>
      </c>
      <c r="AA40" s="42">
        <v>3</v>
      </c>
      <c r="AB40" s="93">
        <v>3</v>
      </c>
    </row>
    <row r="41" spans="1:28">
      <c r="A41" s="29" t="s">
        <v>98</v>
      </c>
      <c r="B41" s="45" t="s">
        <v>29</v>
      </c>
      <c r="C41" s="48" t="s">
        <v>32</v>
      </c>
      <c r="D41" s="48" t="s">
        <v>32</v>
      </c>
      <c r="E41" s="48" t="s">
        <v>32</v>
      </c>
      <c r="F41" s="48" t="s">
        <v>32</v>
      </c>
      <c r="G41" s="48">
        <v>2</v>
      </c>
      <c r="H41" s="48">
        <v>2</v>
      </c>
      <c r="I41" s="48">
        <v>2</v>
      </c>
      <c r="J41" s="48">
        <v>2</v>
      </c>
      <c r="K41" s="48">
        <v>2</v>
      </c>
      <c r="L41" s="48">
        <v>2</v>
      </c>
      <c r="M41" s="48">
        <v>2</v>
      </c>
      <c r="N41" s="48">
        <v>2</v>
      </c>
      <c r="O41" s="48">
        <v>2</v>
      </c>
      <c r="P41" s="48">
        <v>2</v>
      </c>
      <c r="Q41" s="48">
        <v>2</v>
      </c>
      <c r="R41" s="48">
        <v>2</v>
      </c>
      <c r="S41" s="48">
        <v>2</v>
      </c>
      <c r="T41" s="71">
        <v>2</v>
      </c>
      <c r="U41" s="71">
        <v>2</v>
      </c>
      <c r="V41" s="71">
        <v>0</v>
      </c>
      <c r="W41" s="71">
        <v>2</v>
      </c>
      <c r="X41" s="74">
        <v>2</v>
      </c>
      <c r="Y41" s="74">
        <v>2</v>
      </c>
      <c r="Z41" s="66">
        <v>2</v>
      </c>
      <c r="AA41" s="42">
        <v>2</v>
      </c>
      <c r="AB41" s="93">
        <v>2</v>
      </c>
    </row>
    <row r="42" spans="1:28">
      <c r="A42" s="29" t="s">
        <v>99</v>
      </c>
      <c r="B42" s="45" t="s">
        <v>30</v>
      </c>
      <c r="C42" s="48">
        <v>5</v>
      </c>
      <c r="D42" s="48">
        <v>4</v>
      </c>
      <c r="E42" s="48">
        <v>3</v>
      </c>
      <c r="F42" s="48">
        <v>3</v>
      </c>
      <c r="G42" s="48">
        <v>3</v>
      </c>
      <c r="H42" s="48">
        <v>1</v>
      </c>
      <c r="I42" s="48">
        <v>1</v>
      </c>
      <c r="J42" s="48">
        <v>1</v>
      </c>
      <c r="K42" s="48">
        <v>1</v>
      </c>
      <c r="L42" s="48">
        <v>1</v>
      </c>
      <c r="M42" s="48">
        <v>1</v>
      </c>
      <c r="N42" s="48">
        <v>1</v>
      </c>
      <c r="O42" s="48">
        <v>1</v>
      </c>
      <c r="P42" s="48">
        <v>1</v>
      </c>
      <c r="Q42" s="48">
        <v>1</v>
      </c>
      <c r="R42" s="48">
        <v>1</v>
      </c>
      <c r="S42" s="48">
        <v>1</v>
      </c>
      <c r="T42" s="71">
        <v>1</v>
      </c>
      <c r="U42" s="71">
        <v>1</v>
      </c>
      <c r="V42" s="71">
        <v>1</v>
      </c>
      <c r="W42" s="71">
        <v>1</v>
      </c>
      <c r="X42" s="74">
        <v>1</v>
      </c>
      <c r="Y42" s="74">
        <v>1</v>
      </c>
      <c r="Z42" s="66">
        <v>1</v>
      </c>
      <c r="AA42" s="42">
        <v>1</v>
      </c>
      <c r="AB42" s="93">
        <v>1</v>
      </c>
    </row>
    <row r="43" spans="1:28">
      <c r="A43" s="29" t="s">
        <v>100</v>
      </c>
      <c r="B43" s="45" t="s">
        <v>45</v>
      </c>
      <c r="C43" s="75">
        <v>3</v>
      </c>
      <c r="D43" s="75">
        <v>3</v>
      </c>
      <c r="E43" s="75">
        <v>3</v>
      </c>
      <c r="F43" s="75">
        <v>3</v>
      </c>
      <c r="G43" s="75">
        <v>3</v>
      </c>
      <c r="H43" s="75">
        <v>4</v>
      </c>
      <c r="I43" s="75">
        <v>4</v>
      </c>
      <c r="J43" s="75">
        <v>4</v>
      </c>
      <c r="K43" s="75">
        <v>2</v>
      </c>
      <c r="L43" s="75">
        <v>2</v>
      </c>
      <c r="M43" s="75">
        <v>5</v>
      </c>
      <c r="N43" s="75">
        <v>5</v>
      </c>
      <c r="O43" s="75">
        <v>5</v>
      </c>
      <c r="P43" s="48">
        <v>5</v>
      </c>
      <c r="Q43" s="48">
        <v>8</v>
      </c>
      <c r="R43" s="48">
        <v>8</v>
      </c>
      <c r="S43" s="48">
        <v>5</v>
      </c>
      <c r="T43" s="48">
        <v>5</v>
      </c>
      <c r="U43" s="48">
        <v>5</v>
      </c>
      <c r="V43" s="48">
        <v>4</v>
      </c>
      <c r="W43" s="48">
        <v>4</v>
      </c>
      <c r="X43" s="74">
        <v>4</v>
      </c>
      <c r="Y43" s="74">
        <v>4</v>
      </c>
      <c r="Z43" s="66">
        <v>4</v>
      </c>
      <c r="AA43" s="42">
        <v>4</v>
      </c>
      <c r="AB43" s="93">
        <v>3</v>
      </c>
    </row>
    <row r="44" spans="1:28">
      <c r="A44" s="29" t="s">
        <v>101</v>
      </c>
      <c r="B44" s="45" t="s">
        <v>119</v>
      </c>
      <c r="C44" s="68" t="s">
        <v>50</v>
      </c>
      <c r="D44" s="68" t="s">
        <v>50</v>
      </c>
      <c r="E44" s="68" t="s">
        <v>50</v>
      </c>
      <c r="F44" s="68" t="s">
        <v>50</v>
      </c>
      <c r="G44" s="68" t="s">
        <v>50</v>
      </c>
      <c r="H44" s="68" t="s">
        <v>50</v>
      </c>
      <c r="I44" s="68" t="s">
        <v>50</v>
      </c>
      <c r="J44" s="68" t="s">
        <v>50</v>
      </c>
      <c r="K44" s="68" t="s">
        <v>50</v>
      </c>
      <c r="L44" s="68" t="s">
        <v>50</v>
      </c>
      <c r="M44" s="68" t="s">
        <v>50</v>
      </c>
      <c r="N44" s="68" t="s">
        <v>50</v>
      </c>
      <c r="O44" s="68" t="s">
        <v>50</v>
      </c>
      <c r="P44" s="68" t="s">
        <v>50</v>
      </c>
      <c r="Q44" s="68" t="s">
        <v>50</v>
      </c>
      <c r="R44" s="68" t="s">
        <v>50</v>
      </c>
      <c r="S44" s="68" t="s">
        <v>50</v>
      </c>
      <c r="T44" s="68" t="s">
        <v>50</v>
      </c>
      <c r="U44" s="68" t="s">
        <v>50</v>
      </c>
      <c r="V44" s="68" t="s">
        <v>50</v>
      </c>
      <c r="W44" s="68" t="s">
        <v>50</v>
      </c>
      <c r="X44" s="68" t="s">
        <v>50</v>
      </c>
      <c r="Y44" s="68">
        <v>1</v>
      </c>
      <c r="Z44" s="66">
        <v>1</v>
      </c>
      <c r="AA44" s="97">
        <v>1</v>
      </c>
      <c r="AB44" s="93">
        <v>1</v>
      </c>
    </row>
    <row r="45" spans="1:28">
      <c r="A45" s="29" t="s">
        <v>102</v>
      </c>
      <c r="B45" s="45" t="s">
        <v>31</v>
      </c>
      <c r="C45" s="48">
        <v>3</v>
      </c>
      <c r="D45" s="48">
        <v>3</v>
      </c>
      <c r="E45" s="48">
        <v>2</v>
      </c>
      <c r="F45" s="48">
        <v>8</v>
      </c>
      <c r="G45" s="48">
        <v>8</v>
      </c>
      <c r="H45" s="48">
        <v>8</v>
      </c>
      <c r="I45" s="48">
        <v>8</v>
      </c>
      <c r="J45" s="48">
        <v>7</v>
      </c>
      <c r="K45" s="48">
        <v>8</v>
      </c>
      <c r="L45" s="48">
        <v>8</v>
      </c>
      <c r="M45" s="48">
        <v>8</v>
      </c>
      <c r="N45" s="48">
        <v>8</v>
      </c>
      <c r="O45" s="48">
        <v>8</v>
      </c>
      <c r="P45" s="48">
        <v>8</v>
      </c>
      <c r="Q45" s="48">
        <v>8</v>
      </c>
      <c r="R45" s="48">
        <v>8</v>
      </c>
      <c r="S45" s="48">
        <v>7</v>
      </c>
      <c r="T45" s="71">
        <v>7</v>
      </c>
      <c r="U45" s="71">
        <v>6</v>
      </c>
      <c r="V45" s="71">
        <v>6</v>
      </c>
      <c r="W45" s="71">
        <v>6</v>
      </c>
      <c r="X45" s="74">
        <v>6</v>
      </c>
      <c r="Y45" s="74">
        <v>3</v>
      </c>
      <c r="Z45" s="66">
        <v>3</v>
      </c>
      <c r="AA45" s="42">
        <v>3</v>
      </c>
      <c r="AB45" s="93">
        <v>3</v>
      </c>
    </row>
    <row r="46" spans="1:28">
      <c r="A46" s="29" t="s">
        <v>103</v>
      </c>
      <c r="B46" s="45" t="s">
        <v>48</v>
      </c>
      <c r="C46" s="48">
        <v>1</v>
      </c>
      <c r="D46" s="48">
        <v>1</v>
      </c>
      <c r="E46" s="48">
        <v>1</v>
      </c>
      <c r="F46" s="48">
        <v>1</v>
      </c>
      <c r="G46" s="48">
        <v>1</v>
      </c>
      <c r="H46" s="48">
        <v>1</v>
      </c>
      <c r="I46" s="48">
        <v>1</v>
      </c>
      <c r="J46" s="48">
        <v>1</v>
      </c>
      <c r="K46" s="48">
        <v>1</v>
      </c>
      <c r="L46" s="48">
        <v>1</v>
      </c>
      <c r="M46" s="48">
        <v>1</v>
      </c>
      <c r="N46" s="48">
        <v>1</v>
      </c>
      <c r="O46" s="48">
        <v>1</v>
      </c>
      <c r="P46" s="48">
        <v>1</v>
      </c>
      <c r="Q46" s="48">
        <v>1</v>
      </c>
      <c r="R46" s="48">
        <v>1</v>
      </c>
      <c r="S46" s="48">
        <v>1</v>
      </c>
      <c r="T46" s="71">
        <v>1</v>
      </c>
      <c r="U46" s="71">
        <v>1</v>
      </c>
      <c r="V46" s="71">
        <v>1</v>
      </c>
      <c r="W46" s="71">
        <v>1</v>
      </c>
      <c r="X46" s="74">
        <v>1</v>
      </c>
      <c r="Y46" s="74">
        <v>1</v>
      </c>
      <c r="Z46" s="66">
        <v>1</v>
      </c>
      <c r="AA46" s="42">
        <v>1</v>
      </c>
      <c r="AB46" s="93">
        <v>1</v>
      </c>
    </row>
    <row r="47" spans="1:28">
      <c r="A47" s="29" t="s">
        <v>104</v>
      </c>
      <c r="B47" s="45" t="s">
        <v>35</v>
      </c>
      <c r="C47" s="48" t="s">
        <v>32</v>
      </c>
      <c r="D47" s="48" t="s">
        <v>32</v>
      </c>
      <c r="E47" s="48" t="s">
        <v>32</v>
      </c>
      <c r="F47" s="48" t="s">
        <v>32</v>
      </c>
      <c r="G47" s="48" t="s">
        <v>32</v>
      </c>
      <c r="H47" s="48" t="s">
        <v>32</v>
      </c>
      <c r="I47" s="48" t="s">
        <v>32</v>
      </c>
      <c r="J47" s="48">
        <v>4</v>
      </c>
      <c r="K47" s="48" t="s">
        <v>32</v>
      </c>
      <c r="L47" s="48" t="s">
        <v>32</v>
      </c>
      <c r="M47" s="48" t="s">
        <v>32</v>
      </c>
      <c r="N47" s="48" t="s">
        <v>32</v>
      </c>
      <c r="O47" s="48" t="s">
        <v>32</v>
      </c>
      <c r="P47" s="48" t="s">
        <v>32</v>
      </c>
      <c r="Q47" s="48" t="s">
        <v>32</v>
      </c>
      <c r="R47" s="48" t="s">
        <v>32</v>
      </c>
      <c r="S47" s="48" t="s">
        <v>32</v>
      </c>
      <c r="T47" s="48" t="s">
        <v>32</v>
      </c>
      <c r="U47" s="48" t="s">
        <v>32</v>
      </c>
      <c r="V47" s="48" t="s">
        <v>32</v>
      </c>
      <c r="W47" s="48" t="s">
        <v>32</v>
      </c>
      <c r="X47" s="48" t="s">
        <v>32</v>
      </c>
      <c r="Y47" s="48" t="s">
        <v>32</v>
      </c>
      <c r="Z47" s="76" t="s">
        <v>32</v>
      </c>
      <c r="AA47" s="76" t="s">
        <v>32</v>
      </c>
      <c r="AB47" s="94" t="s">
        <v>125</v>
      </c>
    </row>
    <row r="48" spans="1:28">
      <c r="A48" s="31" t="s">
        <v>105</v>
      </c>
      <c r="B48" s="51" t="s">
        <v>36</v>
      </c>
      <c r="C48" s="77">
        <v>2</v>
      </c>
      <c r="D48" s="77">
        <v>2</v>
      </c>
      <c r="E48" s="77">
        <v>2</v>
      </c>
      <c r="F48" s="77">
        <v>2</v>
      </c>
      <c r="G48" s="77">
        <v>2</v>
      </c>
      <c r="H48" s="77">
        <v>3</v>
      </c>
      <c r="I48" s="77">
        <v>3</v>
      </c>
      <c r="J48" s="77">
        <v>3</v>
      </c>
      <c r="K48" s="77">
        <v>2</v>
      </c>
      <c r="L48" s="77">
        <v>2</v>
      </c>
      <c r="M48" s="77">
        <v>3</v>
      </c>
      <c r="N48" s="77">
        <v>3</v>
      </c>
      <c r="O48" s="77">
        <v>3</v>
      </c>
      <c r="P48" s="77">
        <v>3</v>
      </c>
      <c r="Q48" s="77" t="s">
        <v>38</v>
      </c>
      <c r="R48" s="77" t="s">
        <v>38</v>
      </c>
      <c r="S48" s="77">
        <v>4</v>
      </c>
      <c r="T48" s="77">
        <v>4</v>
      </c>
      <c r="U48" s="77">
        <v>4</v>
      </c>
      <c r="V48" s="77">
        <v>4</v>
      </c>
      <c r="W48" s="77">
        <v>4</v>
      </c>
      <c r="X48" s="78">
        <v>4</v>
      </c>
      <c r="Y48" s="78">
        <v>3</v>
      </c>
      <c r="Z48" s="53">
        <v>3</v>
      </c>
      <c r="AA48" s="53">
        <v>3</v>
      </c>
      <c r="AB48" s="95">
        <v>3</v>
      </c>
    </row>
    <row r="49" spans="1:27" ht="15" customHeight="1">
      <c r="A49" s="105" t="s">
        <v>111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54"/>
      <c r="L49" s="54"/>
      <c r="M49" s="54"/>
      <c r="N49" s="54"/>
      <c r="O49" s="54"/>
      <c r="P49" s="54"/>
      <c r="Q49" s="54"/>
      <c r="R49" s="54"/>
      <c r="Z49" s="66"/>
      <c r="AA49" s="66"/>
    </row>
    <row r="50" spans="1:27" ht="12" customHeight="1">
      <c r="A50" s="55" t="s">
        <v>47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27">
      <c r="A51" s="84" t="s">
        <v>118</v>
      </c>
      <c r="B51" s="33"/>
    </row>
  </sheetData>
  <mergeCells count="3">
    <mergeCell ref="B5:X5"/>
    <mergeCell ref="B27:X27"/>
    <mergeCell ref="A49:J49"/>
  </mergeCells>
  <pageMargins left="0.7" right="0.7" top="0.75" bottom="0.75" header="0.3" footer="0.3"/>
  <pageSetup paperSize="9" orientation="portrait" horizontalDpi="180" verticalDpi="180" r:id="rId1"/>
  <ignoredErrors>
    <ignoredError sqref="A8:A26 A30:A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Число общеобраз. школ</vt:lpstr>
      <vt:lpstr>по виду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2026-03-20T13:46:39Z</dcterms:modified>
</cp:coreProperties>
</file>