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195" windowWidth="19875" windowHeight="14820" tabRatio="923"/>
  </bookViews>
  <sheets>
    <sheet name="Cover" sheetId="86" r:id="rId1"/>
    <sheet name="Conventions" sheetId="11" r:id="rId2"/>
    <sheet name="Methodological" sheetId="87" r:id="rId3"/>
    <sheet name="Content" sheetId="13" r:id="rId4"/>
    <sheet name="1.1" sheetId="7" r:id="rId5"/>
    <sheet name="1.2" sheetId="16" r:id="rId6"/>
    <sheet name="1.3" sheetId="18" r:id="rId7"/>
    <sheet name="1.4" sheetId="20" r:id="rId8"/>
    <sheet name="2.1" sheetId="36" r:id="rId9"/>
    <sheet name="2.2" sheetId="39" r:id="rId10"/>
    <sheet name="2.3" sheetId="40" r:id="rId11"/>
    <sheet name="2.4" sheetId="58" r:id="rId12"/>
    <sheet name="2.5" sheetId="59" r:id="rId13"/>
    <sheet name="2.6" sheetId="60" r:id="rId14"/>
    <sheet name="2.7" sheetId="91" r:id="rId15"/>
    <sheet name="3.1" sheetId="76" r:id="rId16"/>
    <sheet name="3.2" sheetId="79" r:id="rId17"/>
    <sheet name="3.3" sheetId="81" r:id="rId18"/>
    <sheet name="3.4" sheetId="83" r:id="rId19"/>
  </sheets>
  <externalReferences>
    <externalReference r:id="rId20"/>
  </externalReferences>
  <definedNames>
    <definedName name="HTML_CodePage" hidden="1">9</definedName>
    <definedName name="HTML_Control" localSheetId="14" hidden="1">{"'02 (2)'!$A$1:$Y$27"}</definedName>
    <definedName name="HTML_Control" localSheetId="3" hidden="1">{"'02 (2)'!$A$1:$Y$27"}</definedName>
    <definedName name="HTML_Control" localSheetId="1" hidden="1">{"'02 (2)'!$A$1:$Y$27"}</definedName>
    <definedName name="HTML_Control" localSheetId="2" hidden="1">{"'02 (2)'!$A$1:$Y$27"}</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_xlnm.Print_Titles" localSheetId="14">'2.7'!$4:$6</definedName>
    <definedName name="_xlnm.Print_Area" localSheetId="0">'[1]Обложка  '!$A$1:$P$24</definedName>
    <definedName name="_xlnm.Print_Area" localSheetId="2">Methodological!$A$1:$B$6</definedName>
  </definedNames>
  <calcPr calcId="162913"/>
</workbook>
</file>

<file path=xl/calcChain.xml><?xml version="1.0" encoding="utf-8"?>
<calcChain xmlns="http://schemas.openxmlformats.org/spreadsheetml/2006/main">
  <c r="D110" i="60"/>
  <c r="D109"/>
  <c r="D108"/>
  <c r="D107"/>
  <c r="D106"/>
  <c r="D105"/>
  <c r="D104"/>
  <c r="D103"/>
  <c r="D102"/>
  <c r="D101"/>
  <c r="D99"/>
  <c r="D98"/>
  <c r="D97"/>
</calcChain>
</file>

<file path=xl/sharedStrings.xml><?xml version="1.0" encoding="utf-8"?>
<sst xmlns="http://schemas.openxmlformats.org/spreadsheetml/2006/main" count="2947" uniqueCount="460">
  <si>
    <t>crop production</t>
  </si>
  <si>
    <t>Cereals (excluding rice), legumes and oilseeds</t>
  </si>
  <si>
    <t>wheat</t>
  </si>
  <si>
    <t>corn</t>
  </si>
  <si>
    <t>barley</t>
  </si>
  <si>
    <t>rye</t>
  </si>
  <si>
    <t>oats</t>
  </si>
  <si>
    <t>sunflower seeds</t>
  </si>
  <si>
    <t>Rice</t>
  </si>
  <si>
    <t>Crops (including rice) and legumes</t>
  </si>
  <si>
    <t>Vegetables</t>
  </si>
  <si>
    <t>Potato</t>
  </si>
  <si>
    <t>Sugar beet</t>
  </si>
  <si>
    <t>Tobacco</t>
  </si>
  <si>
    <t>Cotton</t>
  </si>
  <si>
    <t>Forage crops</t>
  </si>
  <si>
    <t>Grape</t>
  </si>
  <si>
    <t>Oilseed crops</t>
  </si>
  <si>
    <t>legume green vegetables</t>
  </si>
  <si>
    <t>dried bean vegetables</t>
  </si>
  <si>
    <t>Cereals (except rice) and legumes</t>
  </si>
  <si>
    <t>Legend:</t>
  </si>
  <si>
    <t>"-" phenomenon is absent</t>
  </si>
  <si>
    <t>"0.0" - insignificant value</t>
  </si>
  <si>
    <t>"x" - data is confidential</t>
  </si>
  <si>
    <t>"..." - no data</t>
  </si>
  <si>
    <t>In some cases, minor discrepancies between the total and the sum of the terms are due to rounding of the data.</t>
  </si>
  <si>
    <t>Content</t>
  </si>
  <si>
    <t>3.4.5. Temekini өtkіzu nәtizheleri</t>
  </si>
  <si>
    <t>3.4.6. Makhtany өtkіzu nәtizheleri</t>
  </si>
  <si>
    <t>The results of the sale of vegetables</t>
  </si>
  <si>
    <t>Results of sugar beet sales</t>
  </si>
  <si>
    <t>Material costs for the production of crop products from individual entrepreneurs and peasant or farm enterprises</t>
  </si>
  <si>
    <t>thousand tenge</t>
  </si>
  <si>
    <t>Seasonal crops</t>
  </si>
  <si>
    <t>Perennial crops</t>
  </si>
  <si>
    <t>vegetable materials; live plants; bulbs, tubers and roots; layering and cuttings; mycelium</t>
  </si>
  <si>
    <t>The results of the sale of crops of cereals (including rice) and legumes</t>
  </si>
  <si>
    <t>Results of tobacco sales</t>
  </si>
  <si>
    <t>Cotton sales results</t>
  </si>
  <si>
    <t>The results of the sale of fodder crops</t>
  </si>
  <si>
    <t>The results of the sale of grapes</t>
  </si>
  <si>
    <t>green bean vegetables</t>
  </si>
  <si>
    <t>Green legume vegetable production costs</t>
  </si>
  <si>
    <t>Dried legume vegetables production costs</t>
  </si>
  <si>
    <t>Production costs of cereals (including rice) and legumes</t>
  </si>
  <si>
    <t>Costs for the production of vegetables and melons, root crops and tubers</t>
  </si>
  <si>
    <t>grape production costs</t>
  </si>
  <si>
    <t>legume green vegetables</t>
  </si>
  <si>
    <t>thousand tenge</t>
  </si>
  <si>
    <t>Costs for the production of crop products from individual entrepreneurs and peasant or farm enterprises by region</t>
  </si>
  <si>
    <t>-</t>
  </si>
  <si>
    <t>1.4.1.1.1.</t>
  </si>
  <si>
    <t>1.4.1.1.</t>
  </si>
  <si>
    <t>1.4.1.</t>
  </si>
  <si>
    <t>1.4.</t>
  </si>
  <si>
    <t>1.3.1.</t>
  </si>
  <si>
    <t>1.3.</t>
  </si>
  <si>
    <t>1.2.1.</t>
  </si>
  <si>
    <t>1.2.</t>
  </si>
  <si>
    <t>1.1.</t>
  </si>
  <si>
    <t>1.4.1.1.2.</t>
  </si>
  <si>
    <t>1.4.1.1.3.</t>
  </si>
  <si>
    <t>1.4.1.1.4.</t>
  </si>
  <si>
    <t>1.4.1.1.5.</t>
  </si>
  <si>
    <t>1.4.1.1.6.</t>
  </si>
  <si>
    <t>1.4.1.1.7.</t>
  </si>
  <si>
    <t>1.4.1.2.</t>
  </si>
  <si>
    <t>1.4.3.</t>
  </si>
  <si>
    <t>1.4.2.</t>
  </si>
  <si>
    <t>1.4.1.2.1.</t>
  </si>
  <si>
    <t>1.4.4.</t>
  </si>
  <si>
    <t>1.4.4.1.</t>
  </si>
  <si>
    <t>1.4.4.2.</t>
  </si>
  <si>
    <t>1.4.4.3.</t>
  </si>
  <si>
    <t>1.4.4.4.</t>
  </si>
  <si>
    <t>1.4.5.</t>
  </si>
  <si>
    <t>1.4.6.</t>
  </si>
  <si>
    <t>1.4.7.</t>
  </si>
  <si>
    <t>1.4.8.</t>
  </si>
  <si>
    <t>2.</t>
  </si>
  <si>
    <t>2.1.</t>
  </si>
  <si>
    <t>2.2.</t>
  </si>
  <si>
    <t>2.3.</t>
  </si>
  <si>
    <t>2.3.1.</t>
  </si>
  <si>
    <t>2.3.1.1.</t>
  </si>
  <si>
    <t>2.3.1.1.1.</t>
  </si>
  <si>
    <t>2.3.1.1.2.</t>
  </si>
  <si>
    <t>2.3.1.1.3.</t>
  </si>
  <si>
    <t>2.3.1.1.4.</t>
  </si>
  <si>
    <t>2.3.1.1.5.</t>
  </si>
  <si>
    <t>2.3.1.1.6.</t>
  </si>
  <si>
    <t>2.3.1.2.</t>
  </si>
  <si>
    <t>2.3.1.2.1.</t>
  </si>
  <si>
    <t>2.3.2.</t>
  </si>
  <si>
    <t>2.3.3.</t>
  </si>
  <si>
    <t>2.3.4.</t>
  </si>
  <si>
    <t>2.3.4.1.</t>
  </si>
  <si>
    <t>2.3.4.2.</t>
  </si>
  <si>
    <t>2.3.4.3.</t>
  </si>
  <si>
    <t>2.3.4.4.</t>
  </si>
  <si>
    <t>2.3.5.</t>
  </si>
  <si>
    <t>2.3.6.</t>
  </si>
  <si>
    <t>2.3.7.</t>
  </si>
  <si>
    <t>2.4.</t>
  </si>
  <si>
    <t>2.5.</t>
  </si>
  <si>
    <t>2.6.</t>
  </si>
  <si>
    <t>2.6.1.</t>
  </si>
  <si>
    <t>2.6.1.1.</t>
  </si>
  <si>
    <t>2.6.1.1.1.</t>
  </si>
  <si>
    <t>2.6.1.1.2.</t>
  </si>
  <si>
    <t>2.6.1.1.3.</t>
  </si>
  <si>
    <t>2.6.1.1.4.</t>
  </si>
  <si>
    <t>2.6.1.1.5.</t>
  </si>
  <si>
    <t>2.6.1.1.6.</t>
  </si>
  <si>
    <t>2.6.1.2.</t>
  </si>
  <si>
    <t>2.6.1.2.1.</t>
  </si>
  <si>
    <t>2.6.2.</t>
  </si>
  <si>
    <t>2.6.3.</t>
  </si>
  <si>
    <t>2.6.4.</t>
  </si>
  <si>
    <t>2.6.4.1.</t>
  </si>
  <si>
    <t>2.6.4.3.</t>
  </si>
  <si>
    <t>2.6.4.4.</t>
  </si>
  <si>
    <t>2.6.5.</t>
  </si>
  <si>
    <t>2.6.6.</t>
  </si>
  <si>
    <t>2.6.7.</t>
  </si>
  <si>
    <t>2.6.8.</t>
  </si>
  <si>
    <t>3.</t>
  </si>
  <si>
    <t>3.1.</t>
  </si>
  <si>
    <t>3.2.</t>
  </si>
  <si>
    <t>3.2.1.</t>
  </si>
  <si>
    <t>3.3.</t>
  </si>
  <si>
    <t>3.3.1.</t>
  </si>
  <si>
    <t>3.4.</t>
  </si>
  <si>
    <t>3.4.1.</t>
  </si>
  <si>
    <t>3.4.1.1.</t>
  </si>
  <si>
    <t>3.4.1.1.1.</t>
  </si>
  <si>
    <t>3.4.1.1.2.</t>
  </si>
  <si>
    <t>3.4.1.1.3.</t>
  </si>
  <si>
    <t>3.4.1.1.4.</t>
  </si>
  <si>
    <t>3.4.1.1.5.</t>
  </si>
  <si>
    <t>3.4.1.1.6.</t>
  </si>
  <si>
    <t>3.4.1.1.7.</t>
  </si>
  <si>
    <t>3.4.1.2.</t>
  </si>
  <si>
    <t>3.4.1.2.1.</t>
  </si>
  <si>
    <t>3.4.2.</t>
  </si>
  <si>
    <t>3.4.3.</t>
  </si>
  <si>
    <t>3.4.4.</t>
  </si>
  <si>
    <t>3.4.4.1.</t>
  </si>
  <si>
    <t>3.4.4.2.</t>
  </si>
  <si>
    <t>3.4.4.3.</t>
  </si>
  <si>
    <t>3.4.5.</t>
  </si>
  <si>
    <t>3.4.6.</t>
  </si>
  <si>
    <t>3.4.7.</t>
  </si>
  <si>
    <t>3.4.8.</t>
  </si>
  <si>
    <t>1.</t>
  </si>
  <si>
    <t>Agricultural formations</t>
  </si>
  <si>
    <t>Agricultural enterprises</t>
  </si>
  <si>
    <t>Individual entrepreneurs and peasant or farm enterprises</t>
  </si>
  <si>
    <t>Costs for the production of crop products in agricultural formations</t>
  </si>
  <si>
    <t>Costs for the production of crop products in agricultural formations by region</t>
  </si>
  <si>
    <t>Material costs for the production of crop products in agricultural formations</t>
  </si>
  <si>
    <t>Material costs for the production of crop products in agricultural formations by region</t>
  </si>
  <si>
    <t>The results of the sale of crop products in agricultural formations by region</t>
  </si>
  <si>
    <t>The results of the sale of cereals (except for rice), legumes and oil seeds</t>
  </si>
  <si>
    <t>The results of the sale of cereals (except rice) and legumes</t>
  </si>
  <si>
    <t>Wheat sales results</t>
  </si>
  <si>
    <t>The results of the sale of corn</t>
  </si>
  <si>
    <t>The results of the implementation of barley</t>
  </si>
  <si>
    <t>Rye sales results</t>
  </si>
  <si>
    <t>The results of the implementation of oats</t>
  </si>
  <si>
    <t>The results of the sale of legume green vegetables</t>
  </si>
  <si>
    <t>The results of the sale of dried leguminous vegetables</t>
  </si>
  <si>
    <t>The results of the implementation of oilseed crops</t>
  </si>
  <si>
    <t>Results of sales of sunflower seeds</t>
  </si>
  <si>
    <t>Results of the implementation of rice</t>
  </si>
  <si>
    <t>The results of the sale of vegetables and melons, root crops and tubers</t>
  </si>
  <si>
    <t>The results of the sale of vegetables</t>
  </si>
  <si>
    <t>The results of the sale of gourds</t>
  </si>
  <si>
    <t>Potato sales results</t>
  </si>
  <si>
    <t>Results of sugar beet sales</t>
  </si>
  <si>
    <t>Key performance indicators of agricultural enterprises in crop production</t>
  </si>
  <si>
    <t>Costs for the production of crop products in agricultural enterprises</t>
  </si>
  <si>
    <t>Costs for the production of crop products in agricultural enterprises by region</t>
  </si>
  <si>
    <t>Production costs of cereals (excluding rice), legumes and oilseeds</t>
  </si>
  <si>
    <t>Production costs of cereals (excluding rice) and legumes</t>
  </si>
  <si>
    <t>Wheat production costs</t>
  </si>
  <si>
    <t>Corn production costs</t>
  </si>
  <si>
    <t>barley production costs</t>
  </si>
  <si>
    <t>Rye production costs</t>
  </si>
  <si>
    <t>Oat production costs</t>
  </si>
  <si>
    <t>Oilseed production costs</t>
  </si>
  <si>
    <t>Sunflower seed production costs</t>
  </si>
  <si>
    <t>Rice production costs</t>
  </si>
  <si>
    <t>Vegetable production costs</t>
  </si>
  <si>
    <t>Costs for the production of gourds</t>
  </si>
  <si>
    <t>Potato production costs</t>
  </si>
  <si>
    <t>Sugar beet production costs</t>
  </si>
  <si>
    <t>Cotton production costs</t>
  </si>
  <si>
    <t>Feed crop production costs</t>
  </si>
  <si>
    <t>Material costs for the production of crop products in agricultural enterprises by type of product</t>
  </si>
  <si>
    <t>Material costs for the production of crop products in agricultural enterprises by region</t>
  </si>
  <si>
    <t>The results of the sale of crop products in agricultural enterprises by region</t>
  </si>
  <si>
    <t>The results of the sale of cereals (except for rice) and legumes</t>
  </si>
  <si>
    <t>Wheat sales results</t>
  </si>
  <si>
    <t>The results of the sale of corn</t>
  </si>
  <si>
    <t>The results of the implementation of barley</t>
  </si>
  <si>
    <t>Rye sales results</t>
  </si>
  <si>
    <t>The results of the implementation of oats</t>
  </si>
  <si>
    <t>The results of the sale of dried leguminous vegetables</t>
  </si>
  <si>
    <t>The results of the implementation of oilseed crops</t>
  </si>
  <si>
    <t>Results of sales of sunflower seeds</t>
  </si>
  <si>
    <t>The results of the sale of crops of cereals (including rice) and legumes</t>
  </si>
  <si>
    <t>The results of the sale of vegetables and melons, root crops and tubers</t>
  </si>
  <si>
    <t>Potato sales results</t>
  </si>
  <si>
    <t>Results of the implementation of rice</t>
  </si>
  <si>
    <t>The results of the sale of fodder crops</t>
  </si>
  <si>
    <t>The main indicators of the activity of individual entrepreneurs and peasant or farm enterprises in crop production</t>
  </si>
  <si>
    <t>Costs for the production of crop products from individual entrepreneurs and peasant or farm enterprises</t>
  </si>
  <si>
    <t>Material costs for the production of crop products from individual entrepreneurs and peasant or farm enterprises by region</t>
  </si>
  <si>
    <t>The results of the sale of crop products from individual entrepreneurs and peasant or farm enterprises by region</t>
  </si>
  <si>
    <t>The results of the sale of cereals (except for rice), legumes and oil seeds</t>
  </si>
  <si>
    <t>The results of the sale of cereals (except for rice) and legumes</t>
  </si>
  <si>
    <t>Wheat sales results</t>
  </si>
  <si>
    <t>The results of the sale of corn</t>
  </si>
  <si>
    <t>The results of the implementation of barley</t>
  </si>
  <si>
    <t>Rye sales results</t>
  </si>
  <si>
    <t>The results of the implementation of oats</t>
  </si>
  <si>
    <t>The results of the sale of legume green vegetables</t>
  </si>
  <si>
    <t>The results of the sale of dried leguminous vegetables</t>
  </si>
  <si>
    <t>The results of the implementation of oilseed crops</t>
  </si>
  <si>
    <t>Results of sales of sunflower seeds</t>
  </si>
  <si>
    <t>The results of the sale of crops of cereals (including rice) and legumes</t>
  </si>
  <si>
    <t>The results of the sale of gourds</t>
  </si>
  <si>
    <t>The main indicators of the activity of agricultural formations in crop production</t>
  </si>
  <si>
    <t>2.3.1.1.7.</t>
  </si>
  <si>
    <t>Products sold, centners</t>
  </si>
  <si>
    <t>Cost of sold products, thousand tenge</t>
  </si>
  <si>
    <t>Cost of goods sold, thousand tenge</t>
  </si>
  <si>
    <t>Gross profit, thousand tenge</t>
  </si>
  <si>
    <t>Level of profitability (unprofitability),%</t>
  </si>
  <si>
    <t>Cost of 1 centner of sold products, tenge</t>
  </si>
  <si>
    <t>Cost of 1 centner of sold products, tenge</t>
  </si>
  <si>
    <t>1.2. Costs for the production of crop products in agricultural formations</t>
  </si>
  <si>
    <t>1.2.1 Costs for the production of crop products in agricultural formations by region</t>
  </si>
  <si>
    <t>Including</t>
  </si>
  <si>
    <t>Total cost</t>
  </si>
  <si>
    <t>material costs</t>
  </si>
  <si>
    <t>other costs</t>
  </si>
  <si>
    <t>Abay</t>
  </si>
  <si>
    <t>Akmola</t>
  </si>
  <si>
    <t>Aktobe</t>
  </si>
  <si>
    <t>Almaty</t>
  </si>
  <si>
    <t>Atyrau</t>
  </si>
  <si>
    <t>Zhambyl</t>
  </si>
  <si>
    <t>Zhetisu</t>
  </si>
  <si>
    <t>Kostanay</t>
  </si>
  <si>
    <t>Kyzylorda</t>
  </si>
  <si>
    <t>Pavlodar</t>
  </si>
  <si>
    <t>Ulytau</t>
  </si>
  <si>
    <t>1.3. Material costs for the production of crop products in agricultural formations</t>
  </si>
  <si>
    <t>Material costs</t>
  </si>
  <si>
    <t>seeds and planting material</t>
  </si>
  <si>
    <t>mineral fertilizers</t>
  </si>
  <si>
    <t>fuel</t>
  </si>
  <si>
    <t>energy</t>
  </si>
  <si>
    <t>water costs</t>
  </si>
  <si>
    <t>purchased semi-finished products and components</t>
  </si>
  <si>
    <t>works and services of an industrial nature performed by third parties</t>
  </si>
  <si>
    <t>1.3.1. Material costs for the production of crop products in agricultural formations by region</t>
  </si>
  <si>
    <t>1.4. The results of the sale of crop products in agricultural formations by region</t>
  </si>
  <si>
    <t>Cost of sold products, thousand tenge</t>
  </si>
  <si>
    <t>Gross profit, thousand tenge</t>
  </si>
  <si>
    <t>The level of profitability (unprofitability) in%</t>
  </si>
  <si>
    <t>1.4.1. The results of the sale of cereals (except for rice), legumes and oil seeds</t>
  </si>
  <si>
    <t>Cost of sold products, thousand tenge</t>
  </si>
  <si>
    <t>Cost of sold products, thousand tenge</t>
  </si>
  <si>
    <t>Gross profit, thousand tenge</t>
  </si>
  <si>
    <t>Cost of sold products, thousand tenge</t>
  </si>
  <si>
    <t>1.4.1.1. The results of the sale of cereals (except for rice) and legumes</t>
  </si>
  <si>
    <t>1.4.1.1.1. Wheat sales results</t>
  </si>
  <si>
    <t>1.4.1.1.2. The results of the sale of corn</t>
  </si>
  <si>
    <t>1.4.1.1.3. The results of the implementation of barley</t>
  </si>
  <si>
    <t>1.4.1.1.4. Rye sales results</t>
  </si>
  <si>
    <t>1.4.1.1.5. The results of the implementation of oats</t>
  </si>
  <si>
    <t>1.4.1.1.6. The results of the sale of legume green vegetables</t>
  </si>
  <si>
    <t>1.4.1.1.7. The results of the sale of dried leguminous vegetables</t>
  </si>
  <si>
    <t>1.4.1.2. The results of the implementation of oilseed crops</t>
  </si>
  <si>
    <t>1.4.1.2.1. Results of sales of sunflower seeds</t>
  </si>
  <si>
    <t>1.4.2. Results of the implementation of rice</t>
  </si>
  <si>
    <t>1.4.3. The results of the sale of crops of cereals (including rice) and legumes</t>
  </si>
  <si>
    <t>1.4.4. The results of the sale of vegetables and melons, root crops and tubers</t>
  </si>
  <si>
    <t>1.4.4.1. The results of the sale of vegetables</t>
  </si>
  <si>
    <t>1.4.4.3. Potato sales results</t>
  </si>
  <si>
    <t>1.4.4.4. Results of sugar beet sales</t>
  </si>
  <si>
    <t>1.4.5. Results of tobacco sales</t>
  </si>
  <si>
    <t>1.4.6. Cotton sales results</t>
  </si>
  <si>
    <t>1.4.7. The results of the sale of fodder crops</t>
  </si>
  <si>
    <t>1.4.8. The results of the sale of grapes</t>
  </si>
  <si>
    <t>Cost of goods sold, thousand tenge</t>
  </si>
  <si>
    <t>Costs per 1 centner of manufactured products, tenge</t>
  </si>
  <si>
    <t>2.2. Costs for the production of crop products in agricultural enterprises</t>
  </si>
  <si>
    <t>2.3. Costs for the production of crop products in agricultural enterprises by region</t>
  </si>
  <si>
    <t>2.3.1. Production costs of cereals (excluding rice), legumes and oilseeds</t>
  </si>
  <si>
    <t>Costs - total</t>
  </si>
  <si>
    <t>2.3.1.1. Production costs of cereals (excluding rice) and legumes</t>
  </si>
  <si>
    <t>2.3.1.1.1. Wheat production costs</t>
  </si>
  <si>
    <t>2.3.1.1.2. Corn production costs</t>
  </si>
  <si>
    <t>2.3.1.1.3. barley production costs</t>
  </si>
  <si>
    <t>2.3.1.1.4. Rye production costs</t>
  </si>
  <si>
    <t>2.3.1.1.5. Oat production costs</t>
  </si>
  <si>
    <t>2.3.1.1.6. Green legume vegetable production costs</t>
  </si>
  <si>
    <t>2.3.1.1.7. Dried legume vegetables production costs</t>
  </si>
  <si>
    <t>2.3.1.2. Oilseed production costs</t>
  </si>
  <si>
    <t>2.3.1.2.1. Sunflower seed production costs</t>
  </si>
  <si>
    <t>2.3.2. Rice production costs</t>
  </si>
  <si>
    <t>2.3.3. Production costs of cereals (including rice) and legumes</t>
  </si>
  <si>
    <t>2.3.4. Costs for the production of vegetables and melons, root crops and tubers</t>
  </si>
  <si>
    <t>2.3.4.1. Vegetable production costs</t>
  </si>
  <si>
    <t>2.3.4.3. Potato production costs</t>
  </si>
  <si>
    <t>2.3.4.4. Sugar beet production costs</t>
  </si>
  <si>
    <t>2.3.5. Cotton production costs</t>
  </si>
  <si>
    <t>2.3.6. Feed crop production costs</t>
  </si>
  <si>
    <t>2.3.7. grape production costs</t>
  </si>
  <si>
    <t>2.4. Material costs for the production of crop products in agricultural enterprises</t>
  </si>
  <si>
    <t>2.5. Material costs for the production of crop products in agricultural enterprises by region</t>
  </si>
  <si>
    <t>2.6. The results of the sale of crop products in agricultural enterprises by region</t>
  </si>
  <si>
    <t>2.6.1. The results of the sale of cereals (except for rice), legumes and oil seeds</t>
  </si>
  <si>
    <t>2.6.1.1. The results of the sale of cereals (except for rice) and legumes</t>
  </si>
  <si>
    <t>2.6.1.1.1. Wheat sales results</t>
  </si>
  <si>
    <t>2.6.1.1.2. The results of the sale of corn</t>
  </si>
  <si>
    <t>2.6.1.1.3. The results of the implementation of barley</t>
  </si>
  <si>
    <t>2.6.1.1.4. Rye sales results</t>
  </si>
  <si>
    <t>2.6.1.1.5. The results of the implementation of oats</t>
  </si>
  <si>
    <t>2.6.1.1.6. The results of the sale of dried leguminous vegetables</t>
  </si>
  <si>
    <t>2.6.1.2. The results of the implementation of oilseed crops</t>
  </si>
  <si>
    <t>2.6.1.2.1. Results of sales of sunflower seeds</t>
  </si>
  <si>
    <t>2.6.2. Results of the implementation of rice</t>
  </si>
  <si>
    <t>2.6.3. The results of the sale of crops of cereals (including rice) and legumes</t>
  </si>
  <si>
    <t>2.6.4. The results of the sale of vegetables and melons, root crops and tubers</t>
  </si>
  <si>
    <t>2.6.4.1. The results of the sale of vegetables</t>
  </si>
  <si>
    <t>2.6.4.3. Potato sales results</t>
  </si>
  <si>
    <t>2.6.4.4. Results of sugar beet sales</t>
  </si>
  <si>
    <t>2.6.5. Cotton sales results</t>
  </si>
  <si>
    <t>2.6.6. The results of the sale of fodder crops</t>
  </si>
  <si>
    <t>2.6.7. The results of the sale of grapes</t>
  </si>
  <si>
    <t>3.2. Costs for the production of crop products from individual entrepreneurs and peasant or farm enterprises</t>
  </si>
  <si>
    <t>3.2.1. Costs for the production of crop products from individual entrepreneurs and peasant or farm enterprises by region</t>
  </si>
  <si>
    <t>3.3. Material costs for the production of crop products from individual entrepreneurs and peasant or farm enterprises</t>
  </si>
  <si>
    <t>purchased semi-finished products and components</t>
  </si>
  <si>
    <t>works and services of an industrial nature performed by third parties</t>
  </si>
  <si>
    <t>3.3.1. Material costs for the production of crop products from individual entrepreneurs and peasant or farm enterprises by region</t>
  </si>
  <si>
    <t>3.4. The results of the sale of crop products from individual entrepreneurs and peasant or farm enterprises by region</t>
  </si>
  <si>
    <t>3.4.1. The results of the sale of cereals (except for rice), legumes and oil seeds</t>
  </si>
  <si>
    <t>3.4.1.1. The results of the sale of cereals (except for rice) and legumes</t>
  </si>
  <si>
    <t>3.4.1.1.1. Wheat sales results</t>
  </si>
  <si>
    <t>3.4.1.1.2. The results of the sale of corn</t>
  </si>
  <si>
    <t>3.4.1.1.3. The results of the implementation of barley</t>
  </si>
  <si>
    <t>3.4.1.1.4. Rye sales results</t>
  </si>
  <si>
    <t>3.4.1.1.5. The results of the implementation of oats</t>
  </si>
  <si>
    <t>3.4.1.2. The results of the implementation of oilseed crops</t>
  </si>
  <si>
    <t>3.4.1.2.1. Results of sales of sunflower seeds</t>
  </si>
  <si>
    <t>3.4.2. Results of the implementation of rice</t>
  </si>
  <si>
    <t>3.4.3. The results of the sale of crops of cereals (including rice) and legumes</t>
  </si>
  <si>
    <t>3.4.4. The results of the sale of vegetables and melons, root crops and tubers</t>
  </si>
  <si>
    <t>3.4.4.1. The results of the sale of vegetables</t>
  </si>
  <si>
    <t>3.4.4.3. Potato sales results</t>
  </si>
  <si>
    <t>3.4.4.4. Results of sugar beet sales</t>
  </si>
  <si>
    <t>3.4.7. The results of the sale of fodder crops</t>
  </si>
  <si>
    <t>3.4.8. The results of the sale of grapes</t>
  </si>
  <si>
    <t>Release Responsible:</t>
  </si>
  <si>
    <t>Mangystau</t>
  </si>
  <si>
    <t>Almaty city</t>
  </si>
  <si>
    <t>3.4.1.1.6. The results of the sale of dried leguminous vegetables</t>
  </si>
  <si>
    <t>Volume 1. Plant growing</t>
  </si>
  <si>
    <t>Republic of Kazakhstan</t>
  </si>
  <si>
    <t>Abai</t>
  </si>
  <si>
    <t>Аktobе</t>
  </si>
  <si>
    <t>Аlmaty</t>
  </si>
  <si>
    <t>Аtyrau</t>
  </si>
  <si>
    <t>Batys Kazakhstan</t>
  </si>
  <si>
    <t>Кaragandy</t>
  </si>
  <si>
    <t>Коstanai</t>
  </si>
  <si>
    <t>Кyzylorda</t>
  </si>
  <si>
    <t>Мangystau</t>
  </si>
  <si>
    <t>Soltustik Кazakhstan</t>
  </si>
  <si>
    <t>Turkistan</t>
  </si>
  <si>
    <t>Shygys Kazakhstan</t>
  </si>
  <si>
    <t>Shymkent city</t>
  </si>
  <si>
    <t>Astana city</t>
  </si>
  <si>
    <t xml:space="preserve">Astana city </t>
  </si>
  <si>
    <t xml:space="preserve">Shymkent city </t>
  </si>
  <si>
    <t xml:space="preserve">Edited by: </t>
  </si>
  <si>
    <t>Mazhirova A.</t>
  </si>
  <si>
    <t>Department of Agricultural Statistics and National Censuses</t>
  </si>
  <si>
    <t>Е-mail: a.mazhirova@aspire.gov.kz</t>
  </si>
  <si>
    <t>1.4.4.2. The results of the sale of melon crops</t>
  </si>
  <si>
    <t>2.6.4.2. The results of the sale of melon crops</t>
  </si>
  <si>
    <t>3.4.4.2. The results of the sale of melon crops</t>
  </si>
  <si>
    <t>Methodological explanation</t>
  </si>
  <si>
    <r>
      <t xml:space="preserve">            
           </t>
    </r>
    <r>
      <rPr>
        <b/>
        <sz val="10"/>
        <rFont val="Roboto"/>
        <charset val="204"/>
      </rPr>
      <t xml:space="preserve">  Seasonal crops</t>
    </r>
    <r>
      <rPr>
        <sz val="10"/>
        <rFont val="Roboto"/>
        <charset val="204"/>
      </rPr>
      <t xml:space="preserve"> include cereals, legumes, oilseed crops, vegetables and melons, root crops and tubers (potatoes, sugar beet) sugar cane, tobacco, fiber spinning crops (cotton, flax, hemp), other seasonal crops (forage crops, flowers).</t>
    </r>
  </si>
  <si>
    <r>
      <t xml:space="preserve">             </t>
    </r>
    <r>
      <rPr>
        <b/>
        <sz val="10"/>
        <rFont val="Roboto"/>
        <charset val="204"/>
      </rPr>
      <t xml:space="preserve">Perennial crops </t>
    </r>
    <r>
      <rPr>
        <sz val="10"/>
        <rFont val="Roboto"/>
        <charset val="204"/>
      </rPr>
      <t>include grapes, tropical and subtropical fruits, citrus fruits, pome and stone fruits,</t>
    </r>
    <r>
      <rPr>
        <b/>
        <sz val="10"/>
        <rFont val="Roboto"/>
        <charset val="204"/>
      </rPr>
      <t xml:space="preserve"> </t>
    </r>
    <r>
      <rPr>
        <sz val="10"/>
        <rFont val="Roboto"/>
        <charset val="204"/>
      </rPr>
      <t xml:space="preserve">fruit trees, shrubs and other nuts, oil-bearing fruits, crops for the production of beverages, spices, aromatic crops, potent narcotic and pharmaceutical crops, and other perennial crops.
         </t>
    </r>
    <r>
      <rPr>
        <b/>
        <sz val="10"/>
        <rFont val="Roboto"/>
        <charset val="204"/>
      </rPr>
      <t xml:space="preserve">   Vegetable materials, living plants, bulbs, tubers and roots, layering and cuttings, mycelium</t>
    </r>
    <r>
      <rPr>
        <sz val="10"/>
        <rFont val="Roboto"/>
        <charset val="204"/>
      </rPr>
      <t xml:space="preserve"> include bulbs and corms, seedlings, fruit and berry crops and mycelium (mycelium).
           </t>
    </r>
    <r>
      <rPr>
        <b/>
        <sz val="10"/>
        <rFont val="Roboto"/>
        <charset val="204"/>
      </rPr>
      <t xml:space="preserve"> The cost of agricultural production</t>
    </r>
    <r>
      <rPr>
        <sz val="10"/>
        <rFont val="Roboto"/>
        <charset val="204"/>
      </rPr>
      <t xml:space="preserve"> is all the costs of funds and labor for the cultivation and cultivation of crop production, cultivation, rearing and fattening of livestock and poultry, including the services of third–party organizations related to the production of agricultural products.</t>
    </r>
  </si>
  <si>
    <r>
      <t xml:space="preserve">           </t>
    </r>
    <r>
      <rPr>
        <b/>
        <sz val="10"/>
        <rFont val="Roboto"/>
        <charset val="204"/>
      </rPr>
      <t xml:space="preserve"> The cost of agricultural products sold</t>
    </r>
    <r>
      <rPr>
        <sz val="10"/>
        <rFont val="Roboto"/>
        <charset val="204"/>
      </rPr>
      <t xml:space="preserve"> is the actual cost of finished products sold (shipped).
           Gross profit from the sale of agricultural products is the difference between the proceeds from the sale of goods and the cost of products sold.
           </t>
    </r>
    <r>
      <rPr>
        <b/>
        <sz val="10"/>
        <rFont val="Roboto"/>
        <charset val="204"/>
      </rPr>
      <t xml:space="preserve"> Income from the sale of products</t>
    </r>
    <r>
      <rPr>
        <sz val="10"/>
        <rFont val="Roboto"/>
        <charset val="204"/>
      </rPr>
      <t xml:space="preserve"> is the amount of income received and receivable, minus value added tax, excise taxes, as well as the cost of returned goods, sales discounts and price discounts presented to the buyer.
            </t>
    </r>
    <r>
      <rPr>
        <b/>
        <sz val="10"/>
        <rFont val="Roboto"/>
        <charset val="204"/>
      </rPr>
      <t>The level of profitability (loss-making) of agricultural production</t>
    </r>
    <r>
      <rPr>
        <sz val="10"/>
        <rFont val="Roboto"/>
        <charset val="204"/>
      </rPr>
      <t xml:space="preserve"> is the degree of efficiency of using material, labor and monetary resources, as well as natural resources in the production of agricultural products. It is defined as the ratio of gross profit to the cost of agricultural products sold.
</t>
    </r>
  </si>
  <si>
    <t>Melon crops</t>
  </si>
  <si>
    <t>Vegetables and melons, root crops and tubers</t>
  </si>
  <si>
    <t>2.3.4.2. Costs for the production of melon crops</t>
  </si>
  <si>
    <t xml:space="preserve">© Agency for Strategic Planning and Reforms of the Republic of Kazakhstan Bureau of National statistic </t>
  </si>
  <si>
    <t>Address:</t>
  </si>
  <si>
    <t xml:space="preserve">010000 Astana city, </t>
  </si>
  <si>
    <t>Тел. +7 7172 749010</t>
  </si>
  <si>
    <t>Mangilik el avenue 8,</t>
  </si>
  <si>
    <t>House of the Ministries, Entrance 4</t>
  </si>
  <si>
    <t xml:space="preserve">On the activities of agricultural formations in the Republic of Kazakhstan </t>
  </si>
  <si>
    <t>for 2024</t>
  </si>
  <si>
    <r>
      <rPr>
        <b/>
        <sz val="11"/>
        <rFont val="Roboto"/>
        <charset val="204"/>
      </rPr>
      <t>1. Agricultural formations</t>
    </r>
    <r>
      <rPr>
        <b/>
        <sz val="10"/>
        <rFont val="Roboto"/>
        <charset val="204"/>
      </rPr>
      <t xml:space="preserve">
1.1. The main indicators of the activity of agricultural formations in crop production</t>
    </r>
  </si>
  <si>
    <r>
      <rPr>
        <b/>
        <sz val="11"/>
        <rFont val="Roboto"/>
        <charset val="204"/>
      </rPr>
      <t>2. Agricultural enterprises</t>
    </r>
    <r>
      <rPr>
        <b/>
        <sz val="10"/>
        <rFont val="Roboto"/>
        <charset val="204"/>
      </rPr>
      <t xml:space="preserve">
2.1 Key performance indicators of agricultural enterprises in crop production</t>
    </r>
  </si>
  <si>
    <r>
      <rPr>
        <b/>
        <sz val="11"/>
        <rFont val="Roboto"/>
        <charset val="204"/>
      </rPr>
      <t>3. Individual entrepreneurs and peasant or farm enterprises</t>
    </r>
    <r>
      <rPr>
        <b/>
        <sz val="10"/>
        <rFont val="Roboto"/>
        <charset val="204"/>
      </rPr>
      <t xml:space="preserve">
3.1 Key performance indicators of individual entrepreneurs and peasant or farm enterprises in crop production</t>
    </r>
  </si>
  <si>
    <t>3th. Serie Statistics of agriculture, forestry, hunting and fisheries</t>
  </si>
  <si>
    <t>x</t>
  </si>
  <si>
    <t>Almaty sity</t>
  </si>
  <si>
    <t>labor costs</t>
  </si>
  <si>
    <t>2.7.4  Rice</t>
  </si>
  <si>
    <t>2.7.7 Melon crops</t>
  </si>
  <si>
    <t>2.7.6 Potato</t>
  </si>
  <si>
    <t>2.7.1  Wheat</t>
  </si>
  <si>
    <t>2.7.2  Corn</t>
  </si>
  <si>
    <t>2.7.3  Barley</t>
  </si>
  <si>
    <t>2.7.5  Sunflower seeds</t>
  </si>
  <si>
    <t>2.7  Crop production was sold in agricultural enterprises</t>
  </si>
  <si>
    <t>centners</t>
  </si>
  <si>
    <t>Realized</t>
  </si>
  <si>
    <t>Industrial consumption</t>
  </si>
  <si>
    <t>Processed for food purposes</t>
  </si>
  <si>
    <t>procurement enterprises</t>
  </si>
  <si>
    <t>processing enterprises</t>
  </si>
  <si>
    <t>through a catering network and a trading network</t>
  </si>
  <si>
    <t>for export</t>
  </si>
  <si>
    <t>intermediaries</t>
  </si>
  <si>
    <t>to the population</t>
  </si>
  <si>
    <t>х</t>
  </si>
  <si>
    <t>Director:</t>
  </si>
  <si>
    <t>Тел. +7 7172 749162</t>
  </si>
  <si>
    <t xml:space="preserve">A. Dzhartybayeva </t>
  </si>
  <si>
    <t>2.7.</t>
  </si>
  <si>
    <t>2.7.1.</t>
  </si>
  <si>
    <t>2.7.2.</t>
  </si>
  <si>
    <t>2.7.3.</t>
  </si>
  <si>
    <t>2.7.4.</t>
  </si>
  <si>
    <t>2.7.5.</t>
  </si>
  <si>
    <t>2.7.6.</t>
  </si>
  <si>
    <t>2.7.7.</t>
  </si>
  <si>
    <t xml:space="preserve"> Crop production was sold in agricultural enterprises</t>
  </si>
  <si>
    <t>Wheat</t>
  </si>
  <si>
    <t>Corn</t>
  </si>
  <si>
    <t>Barley</t>
  </si>
  <si>
    <t>Sunflower seeds</t>
  </si>
  <si>
    <t>Date of publication: 14.05.2025</t>
  </si>
  <si>
    <t>Date of next publication: 30.04.2026</t>
  </si>
  <si>
    <t>No. 13-8/2702</t>
  </si>
  <si>
    <t>14.05.2025</t>
  </si>
</sst>
</file>

<file path=xl/styles.xml><?xml version="1.0" encoding="utf-8"?>
<styleSheet xmlns="http://schemas.openxmlformats.org/spreadsheetml/2006/main">
  <numFmts count="6">
    <numFmt numFmtId="164" formatCode="_-* #,##0.00&quot;р.&quot;_-;\-* #,##0.00&quot;р.&quot;_-;_-* &quot;-&quot;??&quot;р.&quot;_-;_-@_-"/>
    <numFmt numFmtId="165" formatCode="0.0"/>
    <numFmt numFmtId="166" formatCode="#,##0.0"/>
    <numFmt numFmtId="167" formatCode="###\ ###\ ###\ ###\ ##0"/>
    <numFmt numFmtId="168" formatCode="###\ ###\ ###\ ##0"/>
    <numFmt numFmtId="169" formatCode="###\ ###\ ###\ ##0.0"/>
  </numFmts>
  <fonts count="48">
    <font>
      <sz val="10"/>
      <name val="Arial Cyr"/>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family val="2"/>
      <charset val="204"/>
    </font>
    <font>
      <sz val="10"/>
      <name val="NTHarmonica"/>
      <charset val="204"/>
    </font>
    <font>
      <sz val="9"/>
      <name val="Arial CYR"/>
      <charset val="204"/>
    </font>
    <font>
      <sz val="11"/>
      <color theme="1"/>
      <name val="Calibri"/>
      <family val="2"/>
      <charset val="204"/>
      <scheme val="minor"/>
    </font>
    <font>
      <u/>
      <sz val="8"/>
      <color theme="10"/>
      <name val="Arial Cyr"/>
      <charset val="204"/>
    </font>
    <font>
      <sz val="11"/>
      <color indexed="8"/>
      <name val="Calibri"/>
      <family val="2"/>
      <scheme val="minor"/>
    </font>
    <font>
      <sz val="9"/>
      <name val="Roboto"/>
      <charset val="204"/>
    </font>
    <font>
      <sz val="8"/>
      <name val="Roboto"/>
      <charset val="204"/>
    </font>
    <font>
      <sz val="14"/>
      <name val="Roboto"/>
      <charset val="204"/>
    </font>
    <font>
      <b/>
      <sz val="14"/>
      <name val="Roboto"/>
      <charset val="204"/>
    </font>
    <font>
      <sz val="10"/>
      <name val="Roboto"/>
      <charset val="204"/>
    </font>
    <font>
      <b/>
      <sz val="20"/>
      <name val="Roboto"/>
      <charset val="204"/>
    </font>
    <font>
      <b/>
      <sz val="12"/>
      <name val="Roboto"/>
      <charset val="204"/>
    </font>
    <font>
      <sz val="10"/>
      <color rgb="FF000000"/>
      <name val="Roboto"/>
      <charset val="204"/>
    </font>
    <font>
      <i/>
      <sz val="8"/>
      <name val="Roboto"/>
      <charset val="204"/>
    </font>
    <font>
      <sz val="10"/>
      <color theme="1"/>
      <name val="Roboto"/>
      <charset val="204"/>
    </font>
    <font>
      <b/>
      <sz val="11"/>
      <name val="Roboto"/>
      <charset val="204"/>
    </font>
    <font>
      <b/>
      <sz val="10"/>
      <color theme="1"/>
      <name val="Roboto"/>
      <charset val="204"/>
    </font>
    <font>
      <b/>
      <sz val="10"/>
      <name val="Roboto"/>
      <charset val="204"/>
    </font>
    <font>
      <b/>
      <sz val="8"/>
      <name val="Roboto"/>
      <charset val="204"/>
    </font>
    <font>
      <sz val="8"/>
      <color indexed="8"/>
      <name val="Roboto"/>
      <charset val="204"/>
    </font>
    <font>
      <sz val="8"/>
      <color theme="1"/>
      <name val="Roboto"/>
      <charset val="204"/>
    </font>
    <font>
      <u/>
      <sz val="8"/>
      <color theme="10"/>
      <name val="Roboto"/>
      <charset val="204"/>
    </font>
    <font>
      <sz val="8"/>
      <color rgb="FF000000"/>
      <name val="Roboto"/>
      <charset val="204"/>
    </font>
    <font>
      <b/>
      <sz val="8"/>
      <color rgb="FF000000"/>
      <name val="Roboto"/>
      <charset val="204"/>
    </font>
    <font>
      <b/>
      <sz val="10"/>
      <color indexed="8"/>
      <name val="Roboto"/>
      <charset val="204"/>
    </font>
    <font>
      <sz val="8"/>
      <color indexed="8"/>
      <name val="Calibri"/>
      <family val="2"/>
      <scheme val="minor"/>
    </font>
    <font>
      <sz val="8"/>
      <name val="Arial Cyr"/>
      <charset val="204"/>
    </font>
    <font>
      <u/>
      <sz val="10"/>
      <color theme="10"/>
      <name val="Arial Cyr"/>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46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14" fillId="3" borderId="0" applyNumberFormat="0" applyBorder="0" applyAlignment="0" applyProtection="0"/>
    <xf numFmtId="0" fontId="6" fillId="20" borderId="1" applyNumberFormat="0" applyAlignment="0" applyProtection="0"/>
    <xf numFmtId="0" fontId="11" fillId="21" borderId="2" applyNumberFormat="0" applyAlignment="0" applyProtection="0"/>
    <xf numFmtId="0" fontId="15" fillId="0" borderId="0" applyNumberFormat="0" applyFill="0" applyBorder="0" applyAlignment="0" applyProtection="0"/>
    <xf numFmtId="0" fontId="18" fillId="4" borderId="0" applyNumberFormat="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4" fillId="7" borderId="1" applyNumberFormat="0" applyAlignment="0" applyProtection="0"/>
    <xf numFmtId="0" fontId="16" fillId="0" borderId="6" applyNumberFormat="0" applyFill="0" applyAlignment="0" applyProtection="0"/>
    <xf numFmtId="0" fontId="13" fillId="22" borderId="0" applyNumberFormat="0" applyBorder="0" applyAlignment="0" applyProtection="0"/>
    <xf numFmtId="0" fontId="19" fillId="23" borderId="7" applyNumberFormat="0" applyFont="0" applyAlignment="0" applyProtection="0"/>
    <xf numFmtId="0" fontId="5" fillId="20" borderId="8" applyNumberFormat="0" applyAlignment="0" applyProtection="0"/>
    <xf numFmtId="0" fontId="12" fillId="0" borderId="0" applyNumberFormat="0" applyFill="0" applyBorder="0" applyAlignment="0" applyProtection="0"/>
    <xf numFmtId="0" fontId="10" fillId="0" borderId="9" applyNumberFormat="0" applyFill="0" applyAlignment="0" applyProtection="0"/>
    <xf numFmtId="0" fontId="17" fillId="0" borderId="0" applyNumberFormat="0" applyFill="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4" fillId="7" borderId="1" applyNumberFormat="0" applyAlignment="0" applyProtection="0"/>
    <xf numFmtId="0" fontId="4" fillId="7" borderId="1" applyNumberFormat="0" applyAlignment="0" applyProtection="0"/>
    <xf numFmtId="0" fontId="4" fillId="7" borderId="1" applyNumberFormat="0" applyAlignment="0" applyProtection="0"/>
    <xf numFmtId="0" fontId="4" fillId="7" borderId="1" applyNumberFormat="0" applyAlignment="0" applyProtection="0"/>
    <xf numFmtId="0" fontId="4" fillId="7" borderId="1" applyNumberFormat="0" applyAlignment="0" applyProtection="0"/>
    <xf numFmtId="0" fontId="5" fillId="20" borderId="8" applyNumberFormat="0" applyAlignment="0" applyProtection="0"/>
    <xf numFmtId="0" fontId="5" fillId="20" borderId="8" applyNumberFormat="0" applyAlignment="0" applyProtection="0"/>
    <xf numFmtId="0" fontId="5" fillId="20" borderId="8" applyNumberFormat="0" applyAlignment="0" applyProtection="0"/>
    <xf numFmtId="0" fontId="5" fillId="20" borderId="8" applyNumberFormat="0" applyAlignment="0" applyProtection="0"/>
    <xf numFmtId="0" fontId="5" fillId="20" borderId="8" applyNumberFormat="0" applyAlignment="0" applyProtection="0"/>
    <xf numFmtId="0" fontId="5" fillId="20" borderId="8"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23" fillId="0" borderId="0" applyNumberFormat="0" applyFill="0" applyBorder="0" applyAlignment="0" applyProtection="0">
      <alignment vertical="top"/>
      <protection locked="0"/>
    </xf>
    <xf numFmtId="164" fontId="1" fillId="0" borderId="0" applyFont="0" applyFill="0" applyBorder="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9" applyNumberFormat="0" applyFill="0" applyAlignment="0" applyProtection="0"/>
    <xf numFmtId="0" fontId="10" fillId="0" borderId="9" applyNumberFormat="0" applyFill="0" applyAlignment="0" applyProtection="0"/>
    <xf numFmtId="0" fontId="10" fillId="0" borderId="9" applyNumberFormat="0" applyFill="0" applyAlignment="0" applyProtection="0"/>
    <xf numFmtId="0" fontId="10" fillId="0" borderId="9" applyNumberFormat="0" applyFill="0" applyAlignment="0" applyProtection="0"/>
    <xf numFmtId="0" fontId="10" fillId="0" borderId="9" applyNumberFormat="0" applyFill="0" applyAlignment="0" applyProtection="0"/>
    <xf numFmtId="0" fontId="10" fillId="0" borderId="9" applyNumberFormat="0" applyFill="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22"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2" fillId="0" borderId="0"/>
    <xf numFmtId="0" fontId="19" fillId="0" borderId="0"/>
    <xf numFmtId="0" fontId="19" fillId="0" borderId="0"/>
    <xf numFmtId="0" fontId="19" fillId="0" borderId="0"/>
    <xf numFmtId="0" fontId="22" fillId="0" borderId="0"/>
    <xf numFmtId="0" fontId="19" fillId="0" borderId="0"/>
    <xf numFmtId="0" fontId="2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2" fillId="0" borderId="0"/>
    <xf numFmtId="0" fontId="19" fillId="0" borderId="0"/>
    <xf numFmtId="0" fontId="19" fillId="0" borderId="0"/>
    <xf numFmtId="0" fontId="19" fillId="0" borderId="0"/>
    <xf numFmtId="0" fontId="19" fillId="0" borderId="0"/>
    <xf numFmtId="0" fontId="19" fillId="0" borderId="0"/>
    <xf numFmtId="0" fontId="20" fillId="0" borderId="0"/>
    <xf numFmtId="0" fontId="1" fillId="0" borderId="0"/>
    <xf numFmtId="0" fontId="1" fillId="0" borderId="0"/>
    <xf numFmtId="0" fontId="22" fillId="0" borderId="0"/>
    <xf numFmtId="0" fontId="1" fillId="0" borderId="0"/>
    <xf numFmtId="0" fontId="22" fillId="0" borderId="0"/>
    <xf numFmtId="0" fontId="1" fillId="0" borderId="0"/>
    <xf numFmtId="0" fontId="22" fillId="0" borderId="0"/>
    <xf numFmtId="0" fontId="1"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22" fillId="0" borderId="0"/>
    <xf numFmtId="0" fontId="1" fillId="0" borderId="0"/>
    <xf numFmtId="0" fontId="22" fillId="0" borderId="0"/>
    <xf numFmtId="0" fontId="22" fillId="0" borderId="0"/>
    <xf numFmtId="0" fontId="1" fillId="0" borderId="0"/>
    <xf numFmtId="0" fontId="22" fillId="0" borderId="0"/>
    <xf numFmtId="0" fontId="22" fillId="0" borderId="0"/>
    <xf numFmtId="0" fontId="1" fillId="0" borderId="0"/>
    <xf numFmtId="0" fontId="22" fillId="0" borderId="0"/>
    <xf numFmtId="0" fontId="22" fillId="0" borderId="0"/>
    <xf numFmtId="0" fontId="1" fillId="0" borderId="0"/>
    <xf numFmtId="0" fontId="1" fillId="0" borderId="0"/>
    <xf numFmtId="0" fontId="22" fillId="0" borderId="0"/>
    <xf numFmtId="0" fontId="1"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22" fillId="0" borderId="0"/>
    <xf numFmtId="0" fontId="1" fillId="0" borderId="0"/>
    <xf numFmtId="0" fontId="22" fillId="0" borderId="0"/>
    <xf numFmtId="0" fontId="1" fillId="0" borderId="0"/>
    <xf numFmtId="0" fontId="22" fillId="0" borderId="0"/>
    <xf numFmtId="0" fontId="22" fillId="0" borderId="0"/>
    <xf numFmtId="0" fontId="1" fillId="0" borderId="0"/>
    <xf numFmtId="0" fontId="22" fillId="0" borderId="0"/>
    <xf numFmtId="0" fontId="22" fillId="0" borderId="0"/>
    <xf numFmtId="0" fontId="1" fillId="0" borderId="0"/>
    <xf numFmtId="0" fontId="22" fillId="0" borderId="0"/>
    <xf numFmtId="0" fontId="22" fillId="0" borderId="0"/>
    <xf numFmtId="0" fontId="19" fillId="0" borderId="0"/>
    <xf numFmtId="0" fontId="19" fillId="0" borderId="0"/>
    <xf numFmtId="0" fontId="22"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2"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24" fillId="0" borderId="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21"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9" fillId="23" borderId="7" applyNumberFormat="0" applyFont="0" applyAlignment="0" applyProtection="0"/>
    <xf numFmtId="0" fontId="1" fillId="23" borderId="7"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19" fillId="23" borderId="7" applyNumberFormat="0" applyFont="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24" fillId="0" borderId="0"/>
    <xf numFmtId="0" fontId="24" fillId="0" borderId="0"/>
  </cellStyleXfs>
  <cellXfs count="325">
    <xf numFmtId="0" fontId="0" fillId="0" borderId="0" xfId="0"/>
    <xf numFmtId="0" fontId="25" fillId="0" borderId="0" xfId="0" applyFont="1" applyAlignment="1">
      <alignment vertical="top" wrapText="1"/>
    </xf>
    <xf numFmtId="0" fontId="26" fillId="0" borderId="0" xfId="0" applyFont="1" applyAlignment="1">
      <alignment vertical="top" wrapText="1"/>
    </xf>
    <xf numFmtId="0" fontId="26" fillId="0" borderId="0" xfId="0" applyFont="1" applyBorder="1" applyAlignment="1">
      <alignment vertical="top" wrapText="1"/>
    </xf>
    <xf numFmtId="0" fontId="29" fillId="0" borderId="0" xfId="0" applyFont="1" applyAlignment="1"/>
    <xf numFmtId="0" fontId="29" fillId="0" borderId="0" xfId="0" applyFont="1" applyBorder="1" applyAlignment="1"/>
    <xf numFmtId="0" fontId="30" fillId="0" borderId="0" xfId="0" applyFont="1" applyAlignment="1">
      <alignment vertical="top" wrapText="1"/>
    </xf>
    <xf numFmtId="0" fontId="29" fillId="0" borderId="0" xfId="0" applyFont="1" applyBorder="1"/>
    <xf numFmtId="0" fontId="25" fillId="0" borderId="0" xfId="0" applyFont="1"/>
    <xf numFmtId="0" fontId="29" fillId="0" borderId="0" xfId="0" applyFont="1" applyAlignment="1">
      <alignment vertical="top"/>
    </xf>
    <xf numFmtId="0" fontId="29" fillId="0" borderId="0" xfId="0" applyFont="1"/>
    <xf numFmtId="0" fontId="28" fillId="0" borderId="0" xfId="287" applyNumberFormat="1" applyFont="1" applyFill="1" applyBorder="1" applyAlignment="1" applyProtection="1">
      <alignment vertical="center"/>
    </xf>
    <xf numFmtId="0" fontId="30" fillId="0" borderId="0" xfId="0" applyFont="1" applyBorder="1" applyAlignment="1">
      <alignment horizontal="left" vertical="top" wrapText="1"/>
    </xf>
    <xf numFmtId="0" fontId="29" fillId="0" borderId="0" xfId="0" applyFont="1" applyAlignment="1">
      <alignment vertical="top" wrapText="1"/>
    </xf>
    <xf numFmtId="0" fontId="25" fillId="0" borderId="0" xfId="0" applyFont="1" applyBorder="1"/>
    <xf numFmtId="167" fontId="29" fillId="0" borderId="0" xfId="0" applyNumberFormat="1" applyFont="1" applyBorder="1"/>
    <xf numFmtId="167" fontId="25" fillId="0" borderId="0" xfId="0" applyNumberFormat="1" applyFont="1" applyBorder="1" applyAlignment="1">
      <alignment horizontal="right"/>
    </xf>
    <xf numFmtId="165" fontId="25" fillId="0" borderId="0" xfId="0" applyNumberFormat="1" applyFont="1" applyBorder="1"/>
    <xf numFmtId="0" fontId="30" fillId="0" borderId="0" xfId="0" applyFont="1" applyBorder="1" applyAlignment="1">
      <alignment vertical="top" wrapText="1"/>
    </xf>
    <xf numFmtId="0" fontId="27" fillId="0" borderId="0" xfId="0" applyFont="1" applyBorder="1" applyAlignment="1"/>
    <xf numFmtId="0" fontId="30" fillId="0" borderId="0" xfId="0" applyFont="1" applyBorder="1"/>
    <xf numFmtId="0" fontId="27" fillId="0" borderId="0" xfId="0" applyFont="1"/>
    <xf numFmtId="167" fontId="27" fillId="0" borderId="0" xfId="0" applyNumberFormat="1" applyFont="1"/>
    <xf numFmtId="167" fontId="27" fillId="0" borderId="0" xfId="0" applyNumberFormat="1" applyFont="1" applyAlignment="1">
      <alignment horizontal="right"/>
    </xf>
    <xf numFmtId="165" fontId="27" fillId="0" borderId="0" xfId="0" applyNumberFormat="1" applyFont="1"/>
    <xf numFmtId="0" fontId="30" fillId="0" borderId="0" xfId="0" applyFont="1" applyBorder="1" applyAlignment="1">
      <alignment wrapText="1"/>
    </xf>
    <xf numFmtId="0" fontId="30" fillId="0" borderId="0" xfId="0" applyFont="1" applyAlignment="1">
      <alignment wrapText="1"/>
    </xf>
    <xf numFmtId="0" fontId="27" fillId="0" borderId="0" xfId="0" applyFont="1" applyAlignment="1"/>
    <xf numFmtId="167" fontId="29" fillId="0" borderId="0" xfId="0" applyNumberFormat="1" applyFont="1"/>
    <xf numFmtId="167" fontId="25" fillId="0" borderId="0" xfId="0" applyNumberFormat="1" applyFont="1" applyAlignment="1">
      <alignment horizontal="right"/>
    </xf>
    <xf numFmtId="165" fontId="25" fillId="0" borderId="0" xfId="0" applyNumberFormat="1" applyFont="1"/>
    <xf numFmtId="3" fontId="25" fillId="0" borderId="0" xfId="0" applyNumberFormat="1" applyFont="1"/>
    <xf numFmtId="0" fontId="29" fillId="0" borderId="0" xfId="255" applyFont="1"/>
    <xf numFmtId="0" fontId="29" fillId="0" borderId="0" xfId="255" applyFont="1" applyAlignment="1">
      <alignment horizontal="justify" vertical="top"/>
    </xf>
    <xf numFmtId="0" fontId="29" fillId="0" borderId="0" xfId="255" applyFont="1" applyAlignment="1"/>
    <xf numFmtId="0" fontId="32" fillId="0" borderId="0" xfId="255" applyFont="1" applyAlignment="1"/>
    <xf numFmtId="0" fontId="33" fillId="0" borderId="0" xfId="0" applyFont="1" applyAlignment="1">
      <alignment horizontal="right"/>
    </xf>
    <xf numFmtId="49" fontId="34" fillId="0" borderId="0" xfId="254" applyNumberFormat="1" applyFont="1"/>
    <xf numFmtId="49" fontId="36" fillId="0" borderId="0" xfId="254" applyNumberFormat="1" applyFont="1"/>
    <xf numFmtId="49" fontId="37" fillId="0" borderId="0" xfId="254" applyNumberFormat="1" applyFont="1"/>
    <xf numFmtId="0" fontId="34" fillId="0" borderId="0" xfId="254" applyFont="1" applyAlignment="1">
      <alignment horizontal="left" indent="13"/>
    </xf>
    <xf numFmtId="0" fontId="34" fillId="0" borderId="0" xfId="254" applyFont="1" applyAlignment="1">
      <alignment horizontal="left" indent="15"/>
    </xf>
    <xf numFmtId="0" fontId="34" fillId="0" borderId="0" xfId="254" applyFont="1" applyAlignment="1">
      <alignment horizontal="left" indent="7"/>
    </xf>
    <xf numFmtId="0" fontId="36" fillId="0" borderId="0" xfId="254" applyFont="1" applyAlignment="1">
      <alignment horizontal="left" indent="3"/>
    </xf>
    <xf numFmtId="0" fontId="36" fillId="0" borderId="0" xfId="254" applyFont="1" applyAlignment="1">
      <alignment horizontal="left" indent="2"/>
    </xf>
    <xf numFmtId="0" fontId="34" fillId="0" borderId="0" xfId="254" applyFont="1" applyAlignment="1">
      <alignment horizontal="left" indent="2"/>
    </xf>
    <xf numFmtId="49" fontId="37" fillId="0" borderId="0" xfId="0" applyNumberFormat="1" applyFont="1" applyBorder="1" applyAlignment="1">
      <alignment horizontal="center" vertical="center" wrapText="1"/>
    </xf>
    <xf numFmtId="0" fontId="26" fillId="0" borderId="0" xfId="0" applyFont="1" applyBorder="1"/>
    <xf numFmtId="0" fontId="26" fillId="0" borderId="0" xfId="0" applyFont="1"/>
    <xf numFmtId="49" fontId="38" fillId="0" borderId="11" xfId="0" applyNumberFormat="1" applyFont="1" applyBorder="1" applyAlignment="1">
      <alignment horizontal="left" vertical="center" wrapText="1"/>
    </xf>
    <xf numFmtId="0" fontId="26" fillId="0" borderId="11" xfId="0" applyFont="1" applyBorder="1" applyAlignment="1">
      <alignment horizontal="right" wrapText="1"/>
    </xf>
    <xf numFmtId="168" fontId="26" fillId="0" borderId="11" xfId="0" applyNumberFormat="1" applyFont="1" applyBorder="1" applyAlignment="1">
      <alignment horizontal="right" wrapText="1"/>
    </xf>
    <xf numFmtId="169" fontId="26" fillId="0" borderId="11" xfId="0" applyNumberFormat="1" applyFont="1" applyBorder="1" applyAlignment="1">
      <alignment horizontal="right" wrapText="1"/>
    </xf>
    <xf numFmtId="165" fontId="38" fillId="0" borderId="0" xfId="0" applyNumberFormat="1" applyFont="1"/>
    <xf numFmtId="0" fontId="38" fillId="0" borderId="0" xfId="0" applyFont="1"/>
    <xf numFmtId="49" fontId="26" fillId="0" borderId="0" xfId="0" applyNumberFormat="1" applyFont="1" applyBorder="1" applyAlignment="1">
      <alignment horizontal="left" vertical="center" wrapText="1" indent="1"/>
    </xf>
    <xf numFmtId="168" fontId="26" fillId="0" borderId="0" xfId="0" applyNumberFormat="1" applyFont="1" applyBorder="1" applyAlignment="1">
      <alignment horizontal="right" wrapText="1"/>
    </xf>
    <xf numFmtId="169" fontId="26" fillId="0" borderId="0" xfId="0" applyNumberFormat="1" applyFont="1" applyBorder="1" applyAlignment="1">
      <alignment horizontal="right" wrapText="1"/>
    </xf>
    <xf numFmtId="49" fontId="26" fillId="0" borderId="0" xfId="0" applyNumberFormat="1" applyFont="1" applyBorder="1" applyAlignment="1">
      <alignment horizontal="left" vertical="center" wrapText="1" indent="2"/>
    </xf>
    <xf numFmtId="49" fontId="26" fillId="0" borderId="0" xfId="0" applyNumberFormat="1" applyFont="1" applyBorder="1" applyAlignment="1">
      <alignment horizontal="left" vertical="center" wrapText="1" indent="3"/>
    </xf>
    <xf numFmtId="165" fontId="26" fillId="0" borderId="0" xfId="0" applyNumberFormat="1" applyFont="1"/>
    <xf numFmtId="0" fontId="26" fillId="0" borderId="0" xfId="0" applyFont="1" applyBorder="1" applyAlignment="1">
      <alignment horizontal="right" wrapText="1"/>
    </xf>
    <xf numFmtId="49" fontId="26" fillId="0" borderId="10" xfId="0" applyNumberFormat="1" applyFont="1" applyBorder="1" applyAlignment="1">
      <alignment horizontal="left" vertical="center" wrapText="1" indent="1"/>
    </xf>
    <xf numFmtId="168" fontId="26" fillId="0" borderId="10" xfId="0" applyNumberFormat="1" applyFont="1" applyBorder="1" applyAlignment="1">
      <alignment horizontal="right" wrapText="1"/>
    </xf>
    <xf numFmtId="169" fontId="26" fillId="0" borderId="10" xfId="0" applyNumberFormat="1" applyFont="1" applyBorder="1" applyAlignment="1">
      <alignment horizontal="right" wrapText="1"/>
    </xf>
    <xf numFmtId="0" fontId="26" fillId="0" borderId="0" xfId="0" applyFont="1" applyAlignment="1">
      <alignment wrapText="1"/>
    </xf>
    <xf numFmtId="0" fontId="29" fillId="0" borderId="0" xfId="0" applyFont="1" applyAlignment="1">
      <alignment horizontal="left" vertical="top" wrapText="1"/>
    </xf>
    <xf numFmtId="49" fontId="31" fillId="0" borderId="0" xfId="0" applyNumberFormat="1" applyFont="1" applyBorder="1" applyAlignment="1">
      <alignment horizontal="center" vertical="center" wrapText="1"/>
    </xf>
    <xf numFmtId="0" fontId="26" fillId="0" borderId="0" xfId="0" applyFont="1" applyBorder="1" applyAlignment="1">
      <alignment wrapText="1"/>
    </xf>
    <xf numFmtId="0" fontId="26" fillId="0" borderId="10" xfId="0" applyFont="1" applyBorder="1" applyAlignment="1">
      <alignment vertical="center" wrapText="1"/>
    </xf>
    <xf numFmtId="0" fontId="26" fillId="0" borderId="12" xfId="0" applyFont="1" applyFill="1" applyBorder="1" applyAlignment="1">
      <alignment horizontal="center" vertical="center" wrapText="1"/>
    </xf>
    <xf numFmtId="0" fontId="26" fillId="0" borderId="15" xfId="0" applyFont="1" applyFill="1" applyBorder="1" applyAlignment="1">
      <alignment horizontal="center" vertical="center" wrapText="1"/>
    </xf>
    <xf numFmtId="49" fontId="38" fillId="0" borderId="0" xfId="0" applyNumberFormat="1" applyFont="1" applyBorder="1" applyAlignment="1">
      <alignment horizontal="left" vertical="center" wrapText="1"/>
    </xf>
    <xf numFmtId="0" fontId="37" fillId="0" borderId="0" xfId="0" applyFont="1"/>
    <xf numFmtId="49" fontId="26" fillId="0" borderId="10" xfId="0" applyNumberFormat="1" applyFont="1" applyBorder="1" applyAlignment="1">
      <alignment horizontal="left" wrapText="1" indent="1"/>
    </xf>
    <xf numFmtId="0" fontId="29" fillId="0" borderId="0" xfId="0" applyFont="1" applyAlignment="1">
      <alignment horizontal="left" wrapText="1"/>
    </xf>
    <xf numFmtId="0" fontId="31" fillId="0" borderId="0" xfId="426" applyFont="1" applyFill="1" applyAlignment="1">
      <alignment horizontal="center" wrapText="1"/>
    </xf>
    <xf numFmtId="0" fontId="26" fillId="0" borderId="0" xfId="426" applyFont="1" applyFill="1" applyBorder="1"/>
    <xf numFmtId="0" fontId="26" fillId="0" borderId="0" xfId="426" applyFont="1" applyFill="1" applyBorder="1" applyAlignment="1">
      <alignment horizontal="center"/>
    </xf>
    <xf numFmtId="0" fontId="26" fillId="0" borderId="0" xfId="426" applyFont="1" applyFill="1" applyBorder="1" applyAlignment="1">
      <alignment horizontal="right" wrapText="1"/>
    </xf>
    <xf numFmtId="0" fontId="26" fillId="0" borderId="16" xfId="0" applyFont="1" applyFill="1" applyBorder="1" applyAlignment="1">
      <alignment horizontal="center" vertical="center" wrapText="1"/>
    </xf>
    <xf numFmtId="0" fontId="26" fillId="0" borderId="20" xfId="0" applyFont="1" applyFill="1" applyBorder="1" applyAlignment="1">
      <alignment horizontal="center" vertical="center" wrapText="1"/>
    </xf>
    <xf numFmtId="49" fontId="38" fillId="0" borderId="11" xfId="256" applyNumberFormat="1" applyFont="1" applyFill="1" applyBorder="1" applyAlignment="1">
      <alignment horizontal="left" wrapText="1"/>
    </xf>
    <xf numFmtId="49" fontId="26" fillId="0" borderId="0" xfId="256" applyNumberFormat="1" applyFont="1" applyFill="1" applyBorder="1" applyAlignment="1">
      <alignment horizontal="left"/>
    </xf>
    <xf numFmtId="49" fontId="26" fillId="0" borderId="10" xfId="256" applyNumberFormat="1" applyFont="1" applyFill="1" applyBorder="1" applyAlignment="1">
      <alignment horizontal="left"/>
    </xf>
    <xf numFmtId="0" fontId="26" fillId="0" borderId="12" xfId="426" applyFont="1" applyFill="1" applyBorder="1" applyAlignment="1">
      <alignment horizontal="center" vertical="center" wrapText="1"/>
    </xf>
    <xf numFmtId="0" fontId="26" fillId="0" borderId="15" xfId="426" applyFont="1" applyFill="1" applyBorder="1" applyAlignment="1">
      <alignment horizontal="center" vertical="center" wrapText="1"/>
    </xf>
    <xf numFmtId="0" fontId="31" fillId="0" borderId="0" xfId="426" applyFont="1" applyFill="1" applyAlignment="1">
      <alignment horizontal="center" vertical="top" wrapText="1"/>
    </xf>
    <xf numFmtId="0" fontId="26" fillId="0" borderId="0" xfId="426" applyFont="1" applyFill="1" applyBorder="1" applyAlignment="1">
      <alignment horizontal="center" wrapText="1"/>
    </xf>
    <xf numFmtId="0" fontId="26" fillId="0" borderId="0" xfId="426" applyFont="1" applyFill="1" applyBorder="1" applyAlignment="1">
      <alignment vertical="center" wrapText="1"/>
    </xf>
    <xf numFmtId="166" fontId="26" fillId="0" borderId="0" xfId="426" applyNumberFormat="1" applyFont="1" applyFill="1" applyBorder="1" applyAlignment="1">
      <alignment wrapText="1"/>
    </xf>
    <xf numFmtId="165" fontId="29" fillId="0" borderId="0" xfId="0" applyNumberFormat="1" applyFont="1"/>
    <xf numFmtId="0" fontId="37" fillId="0" borderId="0" xfId="256" applyFont="1" applyFill="1" applyBorder="1" applyAlignment="1">
      <alignment horizontal="center" vertical="center" wrapText="1"/>
    </xf>
    <xf numFmtId="0" fontId="26" fillId="0" borderId="10" xfId="0" applyFont="1" applyBorder="1"/>
    <xf numFmtId="3" fontId="26" fillId="0" borderId="0" xfId="426" applyNumberFormat="1" applyFont="1" applyFill="1" applyBorder="1" applyAlignment="1">
      <alignment horizontal="right" wrapText="1"/>
    </xf>
    <xf numFmtId="165" fontId="26" fillId="0" borderId="0" xfId="426" applyNumberFormat="1" applyFont="1" applyFill="1" applyBorder="1" applyAlignment="1">
      <alignment horizontal="right" wrapText="1"/>
    </xf>
    <xf numFmtId="0" fontId="37" fillId="0" borderId="0" xfId="256" applyFont="1" applyFill="1" applyAlignment="1"/>
    <xf numFmtId="0" fontId="26" fillId="0" borderId="0" xfId="256" applyFont="1" applyFill="1" applyBorder="1" applyAlignment="1">
      <alignment wrapText="1"/>
    </xf>
    <xf numFmtId="0" fontId="38" fillId="0" borderId="13" xfId="256" applyFont="1" applyFill="1" applyBorder="1" applyAlignment="1">
      <alignment horizontal="center" vertical="center" wrapText="1"/>
    </xf>
    <xf numFmtId="0" fontId="38" fillId="0" borderId="14" xfId="256" applyFont="1" applyFill="1" applyBorder="1" applyAlignment="1">
      <alignment horizontal="center" vertical="center" wrapText="1"/>
    </xf>
    <xf numFmtId="0" fontId="26" fillId="0" borderId="0" xfId="256" applyFont="1" applyFill="1" applyBorder="1"/>
    <xf numFmtId="0" fontId="37" fillId="0" borderId="0" xfId="426" applyFont="1" applyFill="1" applyBorder="1" applyAlignment="1">
      <alignment horizontal="center" vertical="center" wrapText="1"/>
    </xf>
    <xf numFmtId="0" fontId="38" fillId="0" borderId="13" xfId="426" applyFont="1" applyFill="1" applyBorder="1" applyAlignment="1">
      <alignment horizontal="center" vertical="center" wrapText="1"/>
    </xf>
    <xf numFmtId="0" fontId="38" fillId="0" borderId="14" xfId="426" applyFont="1" applyFill="1" applyBorder="1" applyAlignment="1">
      <alignment horizontal="center" vertical="center" wrapText="1"/>
    </xf>
    <xf numFmtId="49" fontId="26" fillId="0" borderId="0" xfId="426" applyNumberFormat="1" applyFont="1" applyFill="1" applyBorder="1" applyAlignment="1">
      <alignment horizontal="left" wrapText="1"/>
    </xf>
    <xf numFmtId="49" fontId="37" fillId="0" borderId="10" xfId="0" applyNumberFormat="1" applyFont="1" applyBorder="1" applyAlignment="1">
      <alignment horizontal="center" vertical="center" wrapText="1"/>
    </xf>
    <xf numFmtId="0" fontId="26" fillId="0" borderId="10" xfId="0" applyFont="1" applyBorder="1" applyAlignment="1">
      <alignment horizontal="right" wrapText="1"/>
    </xf>
    <xf numFmtId="0" fontId="26" fillId="0" borderId="0" xfId="0" applyFont="1" applyBorder="1" applyAlignment="1">
      <alignment horizontal="center" vertical="center" wrapText="1"/>
    </xf>
    <xf numFmtId="0" fontId="37" fillId="0" borderId="0" xfId="0" applyFont="1" applyBorder="1"/>
    <xf numFmtId="0" fontId="26" fillId="0" borderId="0" xfId="256" applyFont="1" applyFill="1" applyBorder="1" applyAlignment="1">
      <alignment horizontal="right" wrapText="1"/>
    </xf>
    <xf numFmtId="0" fontId="26" fillId="0" borderId="0" xfId="256" applyFont="1" applyFill="1" applyBorder="1" applyAlignment="1">
      <alignment vertical="center" wrapText="1"/>
    </xf>
    <xf numFmtId="0" fontId="26" fillId="0" borderId="0" xfId="426" applyFont="1" applyFill="1" applyBorder="1" applyAlignment="1">
      <alignment wrapText="1"/>
    </xf>
    <xf numFmtId="0" fontId="25" fillId="0" borderId="0" xfId="256" applyFont="1" applyFill="1" applyBorder="1" applyAlignment="1">
      <alignment wrapText="1"/>
    </xf>
    <xf numFmtId="3" fontId="26" fillId="0" borderId="0" xfId="426" applyNumberFormat="1" applyFont="1" applyFill="1" applyAlignment="1">
      <alignment horizontal="right" wrapText="1"/>
    </xf>
    <xf numFmtId="3" fontId="26" fillId="0" borderId="0" xfId="426" applyNumberFormat="1" applyFont="1" applyFill="1" applyAlignment="1">
      <alignment horizontal="right"/>
    </xf>
    <xf numFmtId="0" fontId="26" fillId="0" borderId="0" xfId="256" applyFont="1" applyFill="1" applyBorder="1" applyAlignment="1">
      <alignment horizontal="center" wrapText="1"/>
    </xf>
    <xf numFmtId="0" fontId="26" fillId="0" borderId="0" xfId="256"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0" xfId="256" applyFont="1" applyFill="1" applyBorder="1" applyAlignment="1">
      <alignment horizontal="left" vertical="center" wrapText="1"/>
    </xf>
    <xf numFmtId="0" fontId="26" fillId="0" borderId="0" xfId="256" applyFont="1" applyFill="1" applyBorder="1" applyAlignment="1">
      <alignment horizontal="right" vertical="center" wrapText="1"/>
    </xf>
    <xf numFmtId="0" fontId="26" fillId="0" borderId="0" xfId="0" applyFont="1" applyFill="1" applyBorder="1" applyAlignment="1">
      <alignment wrapText="1"/>
    </xf>
    <xf numFmtId="168" fontId="39" fillId="0" borderId="0" xfId="0" applyNumberFormat="1" applyFont="1" applyAlignment="1">
      <alignment horizontal="right" wrapText="1"/>
    </xf>
    <xf numFmtId="0" fontId="26" fillId="0" borderId="0" xfId="0" applyFont="1" applyBorder="1" applyAlignment="1">
      <alignment vertical="center" wrapText="1"/>
    </xf>
    <xf numFmtId="0" fontId="29" fillId="0" borderId="0" xfId="256" applyFont="1" applyFill="1" applyAlignment="1"/>
    <xf numFmtId="0" fontId="29" fillId="0" borderId="0" xfId="256" applyFont="1" applyFill="1"/>
    <xf numFmtId="0" fontId="29" fillId="0" borderId="0" xfId="256" applyFont="1" applyFill="1" applyBorder="1"/>
    <xf numFmtId="0" fontId="37" fillId="0" borderId="0" xfId="256" applyFont="1"/>
    <xf numFmtId="0" fontId="29" fillId="0" borderId="0" xfId="256" applyFont="1"/>
    <xf numFmtId="166" fontId="29" fillId="0" borderId="0" xfId="256" applyNumberFormat="1" applyFont="1" applyFill="1"/>
    <xf numFmtId="0" fontId="39" fillId="0" borderId="11" xfId="0" applyFont="1" applyBorder="1" applyAlignment="1">
      <alignment horizontal="right" wrapText="1"/>
    </xf>
    <xf numFmtId="168" fontId="39" fillId="0" borderId="11" xfId="0" applyNumberFormat="1" applyFont="1" applyBorder="1" applyAlignment="1">
      <alignment horizontal="right" wrapText="1"/>
    </xf>
    <xf numFmtId="169" fontId="39" fillId="0" borderId="11" xfId="0" applyNumberFormat="1" applyFont="1" applyBorder="1" applyAlignment="1">
      <alignment horizontal="right" wrapText="1"/>
    </xf>
    <xf numFmtId="168" fontId="39" fillId="0" borderId="0" xfId="0" applyNumberFormat="1" applyFont="1" applyBorder="1" applyAlignment="1">
      <alignment horizontal="right" wrapText="1"/>
    </xf>
    <xf numFmtId="169" fontId="39" fillId="0" borderId="0" xfId="0" applyNumberFormat="1" applyFont="1" applyBorder="1" applyAlignment="1">
      <alignment horizontal="right" wrapText="1"/>
    </xf>
    <xf numFmtId="0" fontId="37" fillId="0" borderId="0" xfId="256" applyFont="1" applyFill="1" applyAlignment="1">
      <alignment horizontal="center" wrapText="1"/>
    </xf>
    <xf numFmtId="0" fontId="26" fillId="0" borderId="0" xfId="256" applyFont="1" applyFill="1" applyBorder="1" applyAlignment="1">
      <alignment horizontal="right"/>
    </xf>
    <xf numFmtId="0" fontId="29" fillId="0" borderId="0" xfId="256" applyFont="1" applyBorder="1"/>
    <xf numFmtId="0" fontId="26" fillId="0" borderId="12" xfId="256" applyFont="1" applyFill="1" applyBorder="1" applyAlignment="1">
      <alignment horizontal="center" vertical="center" wrapText="1"/>
    </xf>
    <xf numFmtId="0" fontId="38" fillId="0" borderId="11" xfId="426" applyFont="1" applyFill="1" applyBorder="1" applyAlignment="1">
      <alignment wrapText="1"/>
    </xf>
    <xf numFmtId="0" fontId="38" fillId="0" borderId="0" xfId="426" applyFont="1" applyFill="1" applyAlignment="1">
      <alignment wrapText="1"/>
    </xf>
    <xf numFmtId="0" fontId="26" fillId="0" borderId="0" xfId="426" applyFont="1" applyFill="1" applyBorder="1" applyAlignment="1">
      <alignment horizontal="left" wrapText="1" indent="1"/>
    </xf>
    <xf numFmtId="0" fontId="26" fillId="0" borderId="0" xfId="426" applyFont="1" applyFill="1" applyAlignment="1">
      <alignment wrapText="1"/>
    </xf>
    <xf numFmtId="0" fontId="26" fillId="0" borderId="10" xfId="426" applyFont="1" applyFill="1" applyBorder="1" applyAlignment="1">
      <alignment horizontal="left" wrapText="1" indent="1"/>
    </xf>
    <xf numFmtId="0" fontId="38" fillId="0" borderId="0" xfId="256" applyFont="1" applyFill="1" applyBorder="1" applyAlignment="1">
      <alignment horizontal="center" vertical="center" wrapText="1"/>
    </xf>
    <xf numFmtId="0" fontId="37" fillId="0" borderId="0" xfId="256" applyFont="1" applyFill="1" applyBorder="1" applyAlignment="1"/>
    <xf numFmtId="166" fontId="29" fillId="0" borderId="11" xfId="286" applyNumberFormat="1" applyFont="1" applyBorder="1"/>
    <xf numFmtId="0" fontId="29" fillId="0" borderId="0" xfId="286" applyFont="1"/>
    <xf numFmtId="166" fontId="29" fillId="0" borderId="0" xfId="286" applyNumberFormat="1" applyFont="1"/>
    <xf numFmtId="166" fontId="26" fillId="0" borderId="0" xfId="286" applyNumberFormat="1" applyFont="1"/>
    <xf numFmtId="166" fontId="26" fillId="0" borderId="0" xfId="286" applyNumberFormat="1" applyFont="1" applyAlignment="1">
      <alignment wrapText="1"/>
    </xf>
    <xf numFmtId="166" fontId="26" fillId="0" borderId="10" xfId="286" applyNumberFormat="1" applyFont="1" applyBorder="1"/>
    <xf numFmtId="166" fontId="29" fillId="0" borderId="10" xfId="286" applyNumberFormat="1" applyFont="1" applyBorder="1"/>
    <xf numFmtId="0" fontId="33" fillId="0" borderId="0" xfId="287" applyFont="1" applyAlignment="1">
      <alignment vertical="top"/>
    </xf>
    <xf numFmtId="0" fontId="26" fillId="0" borderId="10" xfId="256" applyFont="1" applyFill="1" applyBorder="1" applyAlignment="1">
      <alignment horizontal="right" vertical="center" wrapText="1"/>
    </xf>
    <xf numFmtId="3" fontId="26" fillId="0" borderId="10" xfId="256" applyNumberFormat="1" applyFont="1" applyFill="1" applyBorder="1" applyAlignment="1">
      <alignment horizontal="right" vertical="center" wrapText="1"/>
    </xf>
    <xf numFmtId="0" fontId="29" fillId="0" borderId="0" xfId="255" applyFont="1" applyAlignment="1">
      <alignment vertical="top"/>
    </xf>
    <xf numFmtId="0" fontId="29" fillId="0" borderId="0" xfId="285" applyFont="1" applyAlignment="1">
      <alignment horizontal="left" wrapText="1"/>
    </xf>
    <xf numFmtId="0" fontId="29" fillId="0" borderId="0" xfId="285" applyFont="1" applyAlignment="1">
      <alignment horizontal="left" vertical="top" wrapText="1"/>
    </xf>
    <xf numFmtId="0" fontId="29" fillId="0" borderId="0" xfId="255" applyFont="1" applyAlignment="1">
      <alignment horizontal="justify"/>
    </xf>
    <xf numFmtId="0" fontId="30" fillId="0" borderId="0" xfId="255" applyFont="1"/>
    <xf numFmtId="0" fontId="37" fillId="0" borderId="0" xfId="255" applyFont="1" applyAlignment="1">
      <alignment horizontal="center"/>
    </xf>
    <xf numFmtId="0" fontId="29" fillId="0" borderId="0" xfId="255" applyFont="1" applyAlignment="1">
      <alignment horizontal="center"/>
    </xf>
    <xf numFmtId="0" fontId="41" fillId="0" borderId="0" xfId="204" applyFont="1" applyAlignment="1" applyProtection="1">
      <alignment horizontal="justify"/>
    </xf>
    <xf numFmtId="0" fontId="37" fillId="0" borderId="0" xfId="255" applyFont="1" applyAlignment="1">
      <alignment horizontal="justify"/>
    </xf>
    <xf numFmtId="0" fontId="29" fillId="0" borderId="0" xfId="255" applyFont="1" applyAlignment="1">
      <alignment vertical="center"/>
    </xf>
    <xf numFmtId="49" fontId="26" fillId="0" borderId="0" xfId="286" applyNumberFormat="1" applyFont="1"/>
    <xf numFmtId="0" fontId="40" fillId="0" borderId="0" xfId="0" applyFont="1"/>
    <xf numFmtId="0" fontId="42" fillId="0" borderId="0" xfId="0" applyFont="1" applyAlignment="1">
      <alignment vertical="center"/>
    </xf>
    <xf numFmtId="0" fontId="42" fillId="0" borderId="0" xfId="0" applyFont="1"/>
    <xf numFmtId="0" fontId="42" fillId="0" borderId="10" xfId="0" applyFont="1" applyBorder="1"/>
    <xf numFmtId="0" fontId="27" fillId="0" borderId="0" xfId="287" applyNumberFormat="1" applyFont="1" applyFill="1" applyBorder="1" applyAlignment="1" applyProtection="1">
      <alignment vertical="center"/>
    </xf>
    <xf numFmtId="0" fontId="37" fillId="0" borderId="0" xfId="255" applyFont="1" applyAlignment="1">
      <alignment horizontal="center" vertical="center"/>
    </xf>
    <xf numFmtId="0" fontId="37" fillId="0" borderId="0" xfId="0" applyFont="1" applyAlignment="1">
      <alignment horizontal="center"/>
    </xf>
    <xf numFmtId="0" fontId="34" fillId="0" borderId="0" xfId="254" applyFont="1"/>
    <xf numFmtId="0" fontId="29" fillId="0" borderId="0" xfId="254" applyFont="1"/>
    <xf numFmtId="166" fontId="38" fillId="0" borderId="11" xfId="286" applyNumberFormat="1" applyFont="1" applyBorder="1"/>
    <xf numFmtId="166" fontId="37" fillId="0" borderId="11" xfId="286" applyNumberFormat="1" applyFont="1" applyBorder="1"/>
    <xf numFmtId="0" fontId="43" fillId="0" borderId="11" xfId="0" applyFont="1" applyBorder="1" applyAlignment="1">
      <alignment vertical="center"/>
    </xf>
    <xf numFmtId="0" fontId="27" fillId="0" borderId="0" xfId="0" applyFont="1" applyBorder="1"/>
    <xf numFmtId="0" fontId="26" fillId="0" borderId="16"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9" fillId="0" borderId="10" xfId="0" applyFont="1" applyBorder="1"/>
    <xf numFmtId="168" fontId="26" fillId="0" borderId="11" xfId="0" applyNumberFormat="1" applyFont="1" applyFill="1" applyBorder="1" applyAlignment="1">
      <alignment horizontal="right" wrapText="1"/>
    </xf>
    <xf numFmtId="169" fontId="26" fillId="0" borderId="11" xfId="0" applyNumberFormat="1" applyFont="1" applyFill="1" applyBorder="1" applyAlignment="1">
      <alignment horizontal="right" wrapText="1"/>
    </xf>
    <xf numFmtId="168" fontId="26" fillId="0" borderId="0" xfId="0" applyNumberFormat="1" applyFont="1" applyFill="1" applyBorder="1" applyAlignment="1">
      <alignment horizontal="right" wrapText="1"/>
    </xf>
    <xf numFmtId="169" fontId="26" fillId="0" borderId="0" xfId="0" applyNumberFormat="1" applyFont="1" applyFill="1" applyBorder="1" applyAlignment="1">
      <alignment horizontal="right" wrapText="1"/>
    </xf>
    <xf numFmtId="168" fontId="26" fillId="0" borderId="10" xfId="0" applyNumberFormat="1" applyFont="1" applyFill="1" applyBorder="1" applyAlignment="1">
      <alignment horizontal="right" wrapText="1"/>
    </xf>
    <xf numFmtId="169" fontId="26" fillId="0" borderId="10" xfId="0" applyNumberFormat="1" applyFont="1" applyFill="1" applyBorder="1" applyAlignment="1">
      <alignment horizontal="right" wrapText="1"/>
    </xf>
    <xf numFmtId="0" fontId="26" fillId="0" borderId="0" xfId="0" applyFont="1" applyFill="1" applyBorder="1" applyAlignment="1">
      <alignment horizontal="right" wrapText="1"/>
    </xf>
    <xf numFmtId="0" fontId="26" fillId="0" borderId="10" xfId="0" applyFont="1" applyFill="1" applyBorder="1" applyAlignment="1">
      <alignment horizontal="right" wrapText="1"/>
    </xf>
    <xf numFmtId="3" fontId="26" fillId="0" borderId="11" xfId="256" applyNumberFormat="1" applyFont="1" applyFill="1" applyBorder="1" applyAlignment="1">
      <alignment horizontal="right" vertical="center" wrapText="1"/>
    </xf>
    <xf numFmtId="3" fontId="26" fillId="0" borderId="11" xfId="0" applyNumberFormat="1" applyFont="1" applyFill="1" applyBorder="1" applyAlignment="1">
      <alignment horizontal="right" vertical="center" wrapText="1"/>
    </xf>
    <xf numFmtId="3" fontId="26" fillId="0" borderId="0" xfId="256" applyNumberFormat="1" applyFont="1" applyFill="1" applyBorder="1" applyAlignment="1">
      <alignment horizontal="right" vertical="center" wrapText="1"/>
    </xf>
    <xf numFmtId="3" fontId="26" fillId="0" borderId="0" xfId="0" applyNumberFormat="1" applyFont="1" applyFill="1" applyBorder="1" applyAlignment="1">
      <alignment horizontal="right" vertical="center" wrapText="1"/>
    </xf>
    <xf numFmtId="3" fontId="26" fillId="0" borderId="10" xfId="0" applyNumberFormat="1" applyFont="1" applyFill="1" applyBorder="1" applyAlignment="1">
      <alignment horizontal="right" vertical="center" wrapText="1"/>
    </xf>
    <xf numFmtId="168" fontId="26" fillId="0" borderId="0" xfId="0" applyNumberFormat="1" applyFont="1" applyFill="1" applyAlignment="1">
      <alignment horizontal="right" wrapText="1"/>
    </xf>
    <xf numFmtId="169" fontId="26" fillId="0" borderId="0" xfId="0" applyNumberFormat="1" applyFont="1" applyFill="1" applyAlignment="1">
      <alignment horizontal="right" wrapText="1"/>
    </xf>
    <xf numFmtId="168" fontId="39" fillId="0" borderId="0" xfId="463" applyNumberFormat="1" applyFont="1" applyFill="1" applyAlignment="1">
      <alignment horizontal="right" wrapText="1"/>
    </xf>
    <xf numFmtId="168" fontId="39" fillId="0" borderId="0" xfId="463" applyNumberFormat="1" applyFont="1" applyAlignment="1">
      <alignment horizontal="right" wrapText="1"/>
    </xf>
    <xf numFmtId="168" fontId="39" fillId="0" borderId="10" xfId="463" applyNumberFormat="1" applyFont="1" applyBorder="1" applyAlignment="1">
      <alignment horizontal="right" wrapText="1"/>
    </xf>
    <xf numFmtId="168" fontId="39" fillId="0" borderId="11" xfId="0" applyNumberFormat="1" applyFont="1" applyFill="1" applyBorder="1" applyAlignment="1">
      <alignment horizontal="right" wrapText="1"/>
    </xf>
    <xf numFmtId="168" fontId="39" fillId="0" borderId="0" xfId="0" applyNumberFormat="1" applyFont="1" applyFill="1" applyBorder="1" applyAlignment="1">
      <alignment horizontal="right" wrapText="1"/>
    </xf>
    <xf numFmtId="0" fontId="39" fillId="0" borderId="0" xfId="0" applyFont="1" applyFill="1" applyBorder="1" applyAlignment="1">
      <alignment horizontal="right" wrapText="1"/>
    </xf>
    <xf numFmtId="168" fontId="39" fillId="0" borderId="10" xfId="0" applyNumberFormat="1" applyFont="1" applyFill="1" applyBorder="1" applyAlignment="1">
      <alignment horizontal="right" wrapText="1"/>
    </xf>
    <xf numFmtId="0" fontId="39" fillId="0" borderId="10" xfId="0" applyFont="1" applyFill="1" applyBorder="1" applyAlignment="1">
      <alignment horizontal="right" wrapText="1"/>
    </xf>
    <xf numFmtId="0" fontId="45" fillId="0" borderId="0" xfId="463" applyFont="1" applyAlignment="1">
      <alignment wrapText="1"/>
    </xf>
    <xf numFmtId="0" fontId="45" fillId="0" borderId="0" xfId="463" applyFont="1"/>
    <xf numFmtId="169" fontId="39" fillId="0" borderId="0" xfId="463" applyNumberFormat="1" applyFont="1" applyAlignment="1">
      <alignment horizontal="right" wrapText="1"/>
    </xf>
    <xf numFmtId="49" fontId="26" fillId="0" borderId="0" xfId="256" applyNumberFormat="1" applyFont="1" applyAlignment="1">
      <alignment horizontal="left"/>
    </xf>
    <xf numFmtId="0" fontId="45" fillId="0" borderId="11" xfId="463" applyFont="1" applyBorder="1"/>
    <xf numFmtId="0" fontId="46" fillId="0" borderId="0" xfId="0" applyFont="1"/>
    <xf numFmtId="169" fontId="39" fillId="0" borderId="12" xfId="463" applyNumberFormat="1" applyFont="1" applyBorder="1" applyAlignment="1">
      <alignment horizontal="center" vertical="center" wrapText="1"/>
    </xf>
    <xf numFmtId="0" fontId="26" fillId="0" borderId="12"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15" xfId="0" applyFont="1" applyFill="1" applyBorder="1" applyAlignment="1">
      <alignment horizontal="center" vertical="center" wrapText="1"/>
    </xf>
    <xf numFmtId="3" fontId="26" fillId="0" borderId="0" xfId="0" applyNumberFormat="1" applyFont="1" applyFill="1" applyAlignment="1">
      <alignment horizontal="right" wrapText="1"/>
    </xf>
    <xf numFmtId="3" fontId="26" fillId="0" borderId="10" xfId="0" applyNumberFormat="1" applyFont="1" applyFill="1" applyBorder="1" applyAlignment="1">
      <alignment horizontal="right" wrapText="1"/>
    </xf>
    <xf numFmtId="49" fontId="38" fillId="0" borderId="0" xfId="256" applyNumberFormat="1" applyFont="1" applyFill="1" applyBorder="1" applyAlignment="1">
      <alignment horizontal="left"/>
    </xf>
    <xf numFmtId="0" fontId="45" fillId="0" borderId="0" xfId="463" applyFont="1" applyBorder="1"/>
    <xf numFmtId="0" fontId="26" fillId="0" borderId="0" xfId="0" applyFont="1" applyFill="1" applyBorder="1" applyAlignment="1"/>
    <xf numFmtId="0" fontId="39" fillId="0" borderId="12" xfId="463" applyFont="1" applyBorder="1" applyAlignment="1">
      <alignment horizontal="center" vertical="center" wrapText="1"/>
    </xf>
    <xf numFmtId="168" fontId="26" fillId="0" borderId="11" xfId="464" applyNumberFormat="1" applyFont="1" applyFill="1" applyBorder="1" applyAlignment="1">
      <alignment horizontal="right" wrapText="1"/>
    </xf>
    <xf numFmtId="168" fontId="26" fillId="0" borderId="0" xfId="464" applyNumberFormat="1" applyFont="1" applyBorder="1" applyAlignment="1">
      <alignment horizontal="right" wrapText="1"/>
    </xf>
    <xf numFmtId="168" fontId="26" fillId="0" borderId="10" xfId="464" applyNumberFormat="1" applyFont="1" applyBorder="1" applyAlignment="1">
      <alignment horizontal="right" wrapText="1"/>
    </xf>
    <xf numFmtId="0" fontId="29" fillId="0" borderId="0" xfId="0" applyFont="1" applyFill="1"/>
    <xf numFmtId="3" fontId="26" fillId="0" borderId="0" xfId="0" applyNumberFormat="1" applyFont="1" applyFill="1" applyBorder="1" applyAlignment="1">
      <alignment horizontal="right" wrapText="1"/>
    </xf>
    <xf numFmtId="49" fontId="38" fillId="0" borderId="0" xfId="256" applyNumberFormat="1" applyFont="1" applyFill="1" applyBorder="1" applyAlignment="1">
      <alignment horizontal="left" wrapText="1"/>
    </xf>
    <xf numFmtId="0" fontId="26" fillId="0" borderId="0" xfId="0" applyFont="1" applyFill="1" applyBorder="1"/>
    <xf numFmtId="3" fontId="26" fillId="0" borderId="0" xfId="463" applyNumberFormat="1" applyFont="1" applyFill="1" applyAlignment="1">
      <alignment horizontal="right" wrapText="1"/>
    </xf>
    <xf numFmtId="168" fontId="39" fillId="0" borderId="11" xfId="463" applyNumberFormat="1" applyFont="1" applyFill="1" applyBorder="1" applyAlignment="1">
      <alignment horizontal="right" wrapText="1"/>
    </xf>
    <xf numFmtId="168" fontId="39" fillId="0" borderId="0" xfId="463" applyNumberFormat="1" applyFont="1" applyBorder="1" applyAlignment="1">
      <alignment horizontal="right" wrapText="1"/>
    </xf>
    <xf numFmtId="0" fontId="26" fillId="0" borderId="0" xfId="0" applyFont="1" applyAlignment="1">
      <alignment horizontal="left"/>
    </xf>
    <xf numFmtId="0" fontId="47" fillId="0" borderId="0" xfId="204" applyFont="1" applyAlignment="1" applyProtection="1"/>
    <xf numFmtId="0" fontId="47" fillId="0" borderId="0" xfId="204" applyFont="1" applyAlignment="1" applyProtection="1">
      <alignment horizontal="left" indent="2"/>
    </xf>
    <xf numFmtId="0" fontId="47" fillId="0" borderId="0" xfId="204" applyFont="1" applyAlignment="1" applyProtection="1">
      <alignment horizontal="left" indent="4"/>
    </xf>
    <xf numFmtId="0" fontId="47" fillId="0" borderId="0" xfId="204" applyFont="1" applyAlignment="1" applyProtection="1">
      <alignment horizontal="left" indent="8"/>
    </xf>
    <xf numFmtId="0" fontId="47" fillId="0" borderId="0" xfId="204" applyFont="1" applyAlignment="1" applyProtection="1">
      <alignment horizontal="left" indent="7"/>
    </xf>
    <xf numFmtId="0" fontId="47" fillId="0" borderId="0" xfId="204" applyFont="1" applyAlignment="1" applyProtection="1">
      <alignment horizontal="left" indent="3"/>
    </xf>
    <xf numFmtId="0" fontId="47" fillId="0" borderId="0" xfId="204" applyFont="1" applyAlignment="1" applyProtection="1">
      <alignment horizontal="left" indent="10"/>
    </xf>
    <xf numFmtId="0" fontId="47" fillId="0" borderId="0" xfId="204" applyFont="1" applyAlignment="1" applyProtection="1">
      <alignment horizontal="justify"/>
    </xf>
    <xf numFmtId="0" fontId="26" fillId="0" borderId="0" xfId="0" applyFont="1" applyAlignment="1">
      <alignment horizontal="center" vertical="top" wrapText="1"/>
    </xf>
    <xf numFmtId="0" fontId="27" fillId="0" borderId="0" xfId="287" applyNumberFormat="1" applyFont="1" applyFill="1" applyBorder="1" applyAlignment="1" applyProtection="1">
      <alignment horizontal="left" vertical="top" wrapText="1"/>
    </xf>
    <xf numFmtId="0" fontId="27" fillId="0" borderId="0" xfId="286" applyFont="1" applyAlignment="1">
      <alignment horizontal="left" vertical="top" wrapText="1"/>
    </xf>
    <xf numFmtId="0" fontId="30" fillId="0" borderId="0" xfId="0" applyFont="1" applyAlignment="1">
      <alignment horizontal="left" vertical="top" wrapText="1"/>
    </xf>
    <xf numFmtId="0" fontId="27" fillId="0" borderId="0" xfId="287" applyNumberFormat="1" applyFont="1" applyFill="1" applyBorder="1" applyAlignment="1" applyProtection="1">
      <alignment horizontal="left" vertical="top"/>
    </xf>
    <xf numFmtId="0" fontId="29" fillId="0" borderId="0" xfId="0" applyFont="1" applyAlignment="1">
      <alignment horizontal="left" vertical="top" wrapText="1"/>
    </xf>
    <xf numFmtId="49" fontId="29" fillId="0" borderId="10" xfId="0" applyNumberFormat="1" applyFont="1" applyBorder="1" applyAlignment="1">
      <alignment horizontal="center" vertical="center" wrapText="1"/>
    </xf>
    <xf numFmtId="49" fontId="26" fillId="0" borderId="16" xfId="0" applyNumberFormat="1" applyFont="1" applyFill="1" applyBorder="1" applyAlignment="1">
      <alignment horizontal="center" vertical="center" wrapText="1"/>
    </xf>
    <xf numFmtId="49" fontId="26" fillId="0" borderId="18" xfId="0" applyNumberFormat="1" applyFont="1" applyFill="1" applyBorder="1" applyAlignment="1">
      <alignment horizontal="center" vertical="center" wrapText="1"/>
    </xf>
    <xf numFmtId="49" fontId="37" fillId="0" borderId="0" xfId="0" applyNumberFormat="1" applyFont="1" applyBorder="1" applyAlignment="1">
      <alignment horizontal="center" vertical="center" wrapText="1"/>
    </xf>
    <xf numFmtId="49" fontId="26" fillId="0" borderId="13" xfId="0" applyNumberFormat="1" applyFont="1" applyBorder="1" applyAlignment="1">
      <alignment horizontal="center" vertical="center" wrapText="1"/>
    </xf>
    <xf numFmtId="49" fontId="26" fillId="0" borderId="14" xfId="0" applyNumberFormat="1" applyFont="1" applyBorder="1" applyAlignment="1">
      <alignment horizontal="center" vertical="center" wrapText="1"/>
    </xf>
    <xf numFmtId="49" fontId="26" fillId="0" borderId="20" xfId="0" applyNumberFormat="1" applyFont="1" applyFill="1" applyBorder="1" applyAlignment="1">
      <alignment horizontal="center" vertical="center" wrapText="1"/>
    </xf>
    <xf numFmtId="49" fontId="26" fillId="0" borderId="21" xfId="0" applyNumberFormat="1" applyFont="1" applyFill="1" applyBorder="1" applyAlignment="1">
      <alignment horizontal="center" vertical="center" wrapText="1"/>
    </xf>
    <xf numFmtId="0" fontId="26" fillId="0" borderId="13" xfId="426" applyFont="1" applyFill="1" applyBorder="1" applyAlignment="1">
      <alignment horizontal="center" vertical="center" wrapText="1"/>
    </xf>
    <xf numFmtId="0" fontId="26" fillId="0" borderId="14" xfId="426"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21" xfId="0" applyFont="1" applyFill="1" applyBorder="1" applyAlignment="1">
      <alignment horizontal="center" vertical="center"/>
    </xf>
    <xf numFmtId="0" fontId="26" fillId="0" borderId="10" xfId="426" applyFont="1" applyFill="1" applyBorder="1" applyAlignment="1">
      <alignment horizontal="right"/>
    </xf>
    <xf numFmtId="0" fontId="26" fillId="0" borderId="15"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37" fillId="0" borderId="0" xfId="426" applyFont="1" applyFill="1" applyAlignment="1">
      <alignment horizontal="center" vertical="center" wrapText="1"/>
    </xf>
    <xf numFmtId="0" fontId="26" fillId="0" borderId="13" xfId="426" applyFont="1" applyFill="1" applyBorder="1" applyAlignment="1">
      <alignment horizontal="center"/>
    </xf>
    <xf numFmtId="0" fontId="26" fillId="0" borderId="14" xfId="426" applyFont="1" applyFill="1" applyBorder="1" applyAlignment="1">
      <alignment horizontal="center"/>
    </xf>
    <xf numFmtId="0" fontId="26" fillId="0" borderId="19" xfId="426" applyFont="1" applyFill="1" applyBorder="1" applyAlignment="1">
      <alignment horizontal="center" vertical="center" wrapText="1"/>
    </xf>
    <xf numFmtId="0" fontId="26" fillId="0" borderId="12" xfId="426" applyFont="1" applyFill="1" applyBorder="1" applyAlignment="1">
      <alignment horizontal="center" vertical="center" wrapText="1"/>
    </xf>
    <xf numFmtId="0" fontId="26" fillId="0" borderId="15" xfId="426" applyFont="1" applyFill="1" applyBorder="1" applyAlignment="1">
      <alignment horizontal="center" vertical="center" wrapText="1"/>
    </xf>
    <xf numFmtId="0" fontId="25" fillId="0" borderId="10" xfId="426" applyFont="1" applyFill="1" applyBorder="1" applyAlignment="1">
      <alignment horizontal="center" vertical="top" wrapText="1"/>
    </xf>
    <xf numFmtId="0" fontId="38" fillId="0" borderId="19" xfId="426" applyFont="1" applyFill="1" applyBorder="1" applyAlignment="1">
      <alignment horizontal="center" vertical="center" wrapText="1"/>
    </xf>
    <xf numFmtId="0" fontId="26" fillId="0" borderId="20" xfId="426" applyFont="1" applyFill="1" applyBorder="1" applyAlignment="1">
      <alignment horizontal="center" vertical="center" wrapText="1"/>
    </xf>
    <xf numFmtId="0" fontId="26" fillId="0" borderId="21" xfId="426" applyFont="1" applyFill="1" applyBorder="1" applyAlignment="1">
      <alignment horizontal="center" vertical="center" wrapText="1"/>
    </xf>
    <xf numFmtId="0" fontId="26" fillId="0" borderId="16" xfId="426" applyFont="1" applyFill="1" applyBorder="1" applyAlignment="1">
      <alignment horizontal="center" vertical="center" wrapText="1"/>
    </xf>
    <xf numFmtId="0" fontId="26" fillId="0" borderId="18" xfId="426" applyFont="1" applyFill="1" applyBorder="1" applyAlignment="1">
      <alignment horizontal="center" vertical="center" wrapText="1"/>
    </xf>
    <xf numFmtId="0" fontId="29" fillId="0" borderId="0" xfId="426" applyFont="1" applyFill="1" applyBorder="1" applyAlignment="1">
      <alignment horizontal="center" vertical="center" wrapText="1"/>
    </xf>
    <xf numFmtId="0" fontId="38" fillId="0" borderId="13" xfId="426" applyFont="1" applyFill="1" applyBorder="1" applyAlignment="1">
      <alignment horizontal="center" vertical="center" wrapText="1"/>
    </xf>
    <xf numFmtId="0" fontId="38" fillId="0" borderId="14" xfId="426" applyFont="1" applyFill="1" applyBorder="1" applyAlignment="1">
      <alignment horizontal="center" vertical="center" wrapText="1"/>
    </xf>
    <xf numFmtId="0" fontId="26" fillId="0" borderId="22" xfId="426" applyFont="1" applyFill="1" applyBorder="1" applyAlignment="1">
      <alignment horizontal="center" vertical="center" wrapText="1"/>
    </xf>
    <xf numFmtId="0" fontId="26" fillId="0" borderId="23" xfId="426" applyFont="1" applyFill="1" applyBorder="1" applyAlignment="1">
      <alignment horizontal="center" vertical="center" wrapText="1"/>
    </xf>
    <xf numFmtId="0" fontId="37" fillId="0" borderId="0" xfId="256" applyFont="1" applyFill="1" applyAlignment="1">
      <alignment horizontal="center"/>
    </xf>
    <xf numFmtId="0" fontId="38" fillId="0" borderId="13" xfId="256" applyFont="1" applyFill="1" applyBorder="1" applyAlignment="1">
      <alignment horizontal="center" vertical="center" wrapText="1"/>
    </xf>
    <xf numFmtId="0" fontId="38" fillId="0" borderId="14" xfId="256" applyFont="1" applyFill="1" applyBorder="1" applyAlignment="1">
      <alignment horizontal="center" vertical="center" wrapText="1"/>
    </xf>
    <xf numFmtId="0" fontId="26" fillId="0" borderId="20" xfId="256" applyFont="1" applyFill="1" applyBorder="1" applyAlignment="1">
      <alignment horizontal="center" vertical="center" wrapText="1"/>
    </xf>
    <xf numFmtId="0" fontId="26" fillId="0" borderId="23" xfId="256" applyFont="1" applyFill="1" applyBorder="1" applyAlignment="1">
      <alignment horizontal="center" vertical="center" wrapText="1"/>
    </xf>
    <xf numFmtId="0" fontId="26" fillId="0" borderId="16" xfId="256" applyFont="1" applyFill="1" applyBorder="1" applyAlignment="1">
      <alignment horizontal="center" vertical="center" wrapText="1"/>
    </xf>
    <xf numFmtId="0" fontId="26" fillId="0" borderId="22" xfId="256" applyFont="1" applyFill="1" applyBorder="1" applyAlignment="1">
      <alignment horizontal="center" vertical="center" wrapText="1"/>
    </xf>
    <xf numFmtId="0" fontId="37" fillId="0" borderId="0" xfId="426" applyFont="1" applyFill="1" applyAlignment="1">
      <alignment horizontal="center"/>
    </xf>
    <xf numFmtId="0" fontId="26" fillId="0" borderId="15" xfId="256" applyFont="1" applyFill="1" applyBorder="1" applyAlignment="1">
      <alignment horizontal="center" vertical="center" wrapText="1"/>
    </xf>
    <xf numFmtId="0" fontId="26" fillId="0" borderId="13" xfId="256" applyFont="1" applyFill="1" applyBorder="1" applyAlignment="1">
      <alignment horizontal="center" wrapText="1"/>
    </xf>
    <xf numFmtId="0" fontId="26" fillId="0" borderId="14" xfId="256" applyFont="1" applyFill="1" applyBorder="1" applyAlignment="1">
      <alignment horizontal="center" wrapText="1"/>
    </xf>
    <xf numFmtId="0" fontId="26" fillId="0" borderId="19" xfId="256" applyFont="1" applyFill="1" applyBorder="1" applyAlignment="1">
      <alignment horizontal="center" vertical="center" wrapText="1"/>
    </xf>
    <xf numFmtId="0" fontId="26" fillId="0" borderId="13" xfId="256" applyFont="1" applyFill="1" applyBorder="1" applyAlignment="1">
      <alignment horizontal="center" vertical="center" wrapText="1"/>
    </xf>
    <xf numFmtId="0" fontId="37" fillId="0" borderId="0" xfId="256" applyFont="1" applyFill="1" applyAlignment="1">
      <alignment horizontal="center" vertical="center"/>
    </xf>
    <xf numFmtId="0" fontId="37" fillId="0" borderId="0" xfId="256" applyFont="1" applyFill="1" applyAlignment="1">
      <alignment horizontal="center" vertical="top"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9" xfId="0" applyFont="1" applyFill="1" applyBorder="1" applyAlignment="1">
      <alignment horizontal="center" vertical="center" wrapText="1"/>
    </xf>
    <xf numFmtId="0" fontId="26" fillId="0" borderId="15" xfId="0" applyFont="1" applyFill="1" applyBorder="1" applyAlignment="1">
      <alignment horizontal="center" vertical="center"/>
    </xf>
    <xf numFmtId="0" fontId="37" fillId="0" borderId="0" xfId="256" applyFont="1" applyFill="1" applyAlignment="1">
      <alignment horizontal="center" vertical="center" wrapText="1"/>
    </xf>
    <xf numFmtId="0" fontId="26" fillId="0" borderId="12" xfId="426" applyFont="1" applyFill="1" applyBorder="1" applyAlignment="1">
      <alignment horizontal="center"/>
    </xf>
    <xf numFmtId="0" fontId="37" fillId="0" borderId="0" xfId="256" applyFont="1" applyFill="1" applyBorder="1" applyAlignment="1">
      <alignment horizontal="center" vertical="center" wrapText="1"/>
    </xf>
    <xf numFmtId="0" fontId="37" fillId="0" borderId="0" xfId="426" applyFont="1" applyFill="1" applyAlignment="1">
      <alignment horizontal="center" vertical="center"/>
    </xf>
    <xf numFmtId="0" fontId="26" fillId="0" borderId="18" xfId="256" applyFont="1" applyFill="1" applyBorder="1" applyAlignment="1">
      <alignment horizontal="center" vertical="center" wrapText="1"/>
    </xf>
    <xf numFmtId="0" fontId="26" fillId="0" borderId="21" xfId="256" applyFont="1" applyFill="1" applyBorder="1" applyAlignment="1">
      <alignment horizontal="center" vertical="center" wrapText="1"/>
    </xf>
    <xf numFmtId="0" fontId="44" fillId="0" borderId="0" xfId="463" applyFont="1" applyAlignment="1">
      <alignment horizontal="center" vertical="center" wrapText="1"/>
    </xf>
    <xf numFmtId="0" fontId="44" fillId="0" borderId="0" xfId="463" applyFont="1" applyAlignment="1">
      <alignment horizontal="center" wrapText="1"/>
    </xf>
    <xf numFmtId="0" fontId="39" fillId="0" borderId="19" xfId="463" applyFont="1" applyBorder="1" applyAlignment="1">
      <alignment horizontal="center" vertical="center" wrapText="1"/>
    </xf>
    <xf numFmtId="0" fontId="39" fillId="0" borderId="16" xfId="463" applyFont="1" applyBorder="1" applyAlignment="1">
      <alignment horizontal="center" vertical="center" wrapText="1"/>
    </xf>
    <xf numFmtId="0" fontId="39" fillId="0" borderId="18" xfId="463" applyFont="1" applyBorder="1" applyAlignment="1">
      <alignment horizontal="center" vertical="center" wrapText="1"/>
    </xf>
    <xf numFmtId="0" fontId="39" fillId="0" borderId="15" xfId="463" applyFont="1" applyBorder="1" applyAlignment="1">
      <alignment horizontal="center" vertical="center" wrapText="1"/>
    </xf>
    <xf numFmtId="49" fontId="26" fillId="0" borderId="20" xfId="256" applyNumberFormat="1" applyFont="1" applyBorder="1" applyAlignment="1">
      <alignment horizontal="center"/>
    </xf>
    <xf numFmtId="49" fontId="26" fillId="0" borderId="11" xfId="256" applyNumberFormat="1" applyFont="1" applyBorder="1" applyAlignment="1">
      <alignment horizontal="center"/>
    </xf>
    <xf numFmtId="49" fontId="26" fillId="0" borderId="13" xfId="256" applyNumberFormat="1" applyFont="1" applyBorder="1" applyAlignment="1">
      <alignment horizontal="center"/>
    </xf>
    <xf numFmtId="0" fontId="39" fillId="0" borderId="19" xfId="0" applyFont="1" applyBorder="1" applyAlignment="1">
      <alignment horizontal="center" vertical="center" wrapText="1"/>
    </xf>
    <xf numFmtId="2" fontId="37" fillId="0" borderId="0" xfId="0" applyNumberFormat="1" applyFont="1" applyBorder="1" applyAlignment="1">
      <alignment horizontal="center" vertical="center" wrapText="1"/>
    </xf>
    <xf numFmtId="0" fontId="26" fillId="0" borderId="17" xfId="256" applyFont="1" applyFill="1" applyBorder="1" applyAlignment="1">
      <alignment horizontal="center" vertical="center" wrapText="1"/>
    </xf>
    <xf numFmtId="0" fontId="37" fillId="0" borderId="0" xfId="256" applyFont="1" applyFill="1" applyAlignment="1">
      <alignment horizontal="center" wrapText="1"/>
    </xf>
    <xf numFmtId="0" fontId="26" fillId="0" borderId="14" xfId="256" applyFont="1" applyFill="1" applyBorder="1" applyAlignment="1">
      <alignment horizontal="center" vertical="center" wrapText="1"/>
    </xf>
    <xf numFmtId="0" fontId="26" fillId="0" borderId="13" xfId="256" applyFont="1" applyFill="1" applyBorder="1" applyAlignment="1">
      <alignment horizontal="center"/>
    </xf>
    <xf numFmtId="0" fontId="26" fillId="0" borderId="14" xfId="256" applyFont="1" applyFill="1" applyBorder="1" applyAlignment="1">
      <alignment horizontal="center"/>
    </xf>
    <xf numFmtId="0" fontId="26" fillId="0" borderId="12" xfId="256" applyFont="1" applyFill="1" applyBorder="1" applyAlignment="1">
      <alignment horizontal="center" vertical="center" wrapText="1"/>
    </xf>
    <xf numFmtId="0" fontId="26" fillId="0" borderId="0" xfId="256" applyFont="1" applyFill="1" applyBorder="1" applyAlignment="1">
      <alignment horizontal="center"/>
    </xf>
    <xf numFmtId="166" fontId="38" fillId="0" borderId="11" xfId="286" applyNumberFormat="1" applyFont="1" applyBorder="1" applyAlignment="1">
      <alignment horizontal="left" wrapText="1"/>
    </xf>
    <xf numFmtId="166" fontId="26" fillId="0" borderId="0" xfId="286" applyNumberFormat="1" applyFont="1" applyAlignment="1">
      <alignment horizontal="left" wrapText="1"/>
    </xf>
    <xf numFmtId="166" fontId="26" fillId="0" borderId="10" xfId="286" applyNumberFormat="1" applyFont="1" applyBorder="1" applyAlignment="1">
      <alignment horizontal="left" wrapText="1"/>
    </xf>
  </cellXfs>
  <cellStyles count="465">
    <cellStyle name="20% - Accent1" xfId="1"/>
    <cellStyle name="20% - Accent2" xfId="2"/>
    <cellStyle name="20% - Accent3" xfId="3"/>
    <cellStyle name="20% - Accent4" xfId="4"/>
    <cellStyle name="20% - Accent5" xfId="5"/>
    <cellStyle name="20% - Accent6" xfId="6"/>
    <cellStyle name="20% - Акцент1 2" xfId="7"/>
    <cellStyle name="20% - Акцент1 3" xfId="8"/>
    <cellStyle name="20% - Акцент1 4" xfId="9"/>
    <cellStyle name="20% - Акцент1 5" xfId="10"/>
    <cellStyle name="20% - Акцент1 6" xfId="11"/>
    <cellStyle name="20% - Акцент1 7" xfId="12"/>
    <cellStyle name="20% - Акцент2 2" xfId="13"/>
    <cellStyle name="20% - Акцент2 3" xfId="14"/>
    <cellStyle name="20% - Акцент2 4" xfId="15"/>
    <cellStyle name="20% - Акцент2 5" xfId="16"/>
    <cellStyle name="20% - Акцент2 6" xfId="17"/>
    <cellStyle name="20% - Акцент2 7" xfId="18"/>
    <cellStyle name="20% - Акцент3 2" xfId="19"/>
    <cellStyle name="20% - Акцент3 3" xfId="20"/>
    <cellStyle name="20% - Акцент3 4" xfId="21"/>
    <cellStyle name="20% - Акцент3 5" xfId="22"/>
    <cellStyle name="20% - Акцент3 6" xfId="23"/>
    <cellStyle name="20% - Акцент3 7" xfId="24"/>
    <cellStyle name="20% - Акцент4 2" xfId="25"/>
    <cellStyle name="20% - Акцент4 3" xfId="26"/>
    <cellStyle name="20% - Акцент4 4" xfId="27"/>
    <cellStyle name="20% - Акцент4 5" xfId="28"/>
    <cellStyle name="20% - Акцент4 6" xfId="29"/>
    <cellStyle name="20% - Акцент4 7" xfId="30"/>
    <cellStyle name="20% - Акцент5 2" xfId="31"/>
    <cellStyle name="20% - Акцент5 3" xfId="32"/>
    <cellStyle name="20% - Акцент5 4" xfId="33"/>
    <cellStyle name="20% - Акцент5 5" xfId="34"/>
    <cellStyle name="20% - Акцент5 6" xfId="35"/>
    <cellStyle name="20% - Акцент5 7" xfId="36"/>
    <cellStyle name="20% - Акцент6 2" xfId="37"/>
    <cellStyle name="20% - Акцент6 3" xfId="38"/>
    <cellStyle name="20% - Акцент6 4" xfId="39"/>
    <cellStyle name="20% - Акцент6 5" xfId="40"/>
    <cellStyle name="20% - Акцент6 6" xfId="41"/>
    <cellStyle name="20% - Акцент6 7" xfId="42"/>
    <cellStyle name="40% - Accent1" xfId="43"/>
    <cellStyle name="40% - Accent2" xfId="44"/>
    <cellStyle name="40% - Accent3" xfId="45"/>
    <cellStyle name="40% - Accent4" xfId="46"/>
    <cellStyle name="40% - Accent5" xfId="47"/>
    <cellStyle name="40% - Accent6" xfId="48"/>
    <cellStyle name="40% - Акцент1 2" xfId="49"/>
    <cellStyle name="40% - Акцент1 3" xfId="50"/>
    <cellStyle name="40% - Акцент1 4" xfId="51"/>
    <cellStyle name="40% - Акцент1 5" xfId="52"/>
    <cellStyle name="40% - Акцент1 6" xfId="53"/>
    <cellStyle name="40% - Акцент1 7" xfId="54"/>
    <cellStyle name="40% - Акцент2 2" xfId="55"/>
    <cellStyle name="40% - Акцент2 3" xfId="56"/>
    <cellStyle name="40% - Акцент2 4" xfId="57"/>
    <cellStyle name="40% - Акцент2 5" xfId="58"/>
    <cellStyle name="40% - Акцент2 6" xfId="59"/>
    <cellStyle name="40% - Акцент2 7" xfId="60"/>
    <cellStyle name="40% - Акцент3 2" xfId="61"/>
    <cellStyle name="40% - Акцент3 3" xfId="62"/>
    <cellStyle name="40% - Акцент3 4" xfId="63"/>
    <cellStyle name="40% - Акцент3 5" xfId="64"/>
    <cellStyle name="40% - Акцент3 6" xfId="65"/>
    <cellStyle name="40% - Акцент3 7" xfId="66"/>
    <cellStyle name="40% - Акцент4 2" xfId="67"/>
    <cellStyle name="40% - Акцент4 3" xfId="68"/>
    <cellStyle name="40% - Акцент4 4" xfId="69"/>
    <cellStyle name="40% - Акцент4 5" xfId="70"/>
    <cellStyle name="40% - Акцент4 6" xfId="71"/>
    <cellStyle name="40% - Акцент4 7" xfId="72"/>
    <cellStyle name="40% - Акцент5 2" xfId="73"/>
    <cellStyle name="40% - Акцент5 3" xfId="74"/>
    <cellStyle name="40% - Акцент5 4" xfId="75"/>
    <cellStyle name="40% - Акцент5 5" xfId="76"/>
    <cellStyle name="40% - Акцент5 6" xfId="77"/>
    <cellStyle name="40% - Акцент5 7" xfId="78"/>
    <cellStyle name="40% - Акцент6 2" xfId="79"/>
    <cellStyle name="40% - Акцент6 3" xfId="80"/>
    <cellStyle name="40% - Акцент6 4" xfId="81"/>
    <cellStyle name="40% - Акцент6 5" xfId="82"/>
    <cellStyle name="40% - Акцент6 6" xfId="83"/>
    <cellStyle name="40% - Акцент6 7" xfId="84"/>
    <cellStyle name="60% - Accent1" xfId="85"/>
    <cellStyle name="60% - Accent2" xfId="86"/>
    <cellStyle name="60% - Accent3" xfId="87"/>
    <cellStyle name="60% - Accent4" xfId="88"/>
    <cellStyle name="60% - Accent5" xfId="89"/>
    <cellStyle name="60% - Accent6" xfId="90"/>
    <cellStyle name="60% - Акцент1 2" xfId="91"/>
    <cellStyle name="60% - Акцент1 3" xfId="92"/>
    <cellStyle name="60% - Акцент1 4" xfId="93"/>
    <cellStyle name="60% - Акцент1 5" xfId="94"/>
    <cellStyle name="60% - Акцент1 6" xfId="95"/>
    <cellStyle name="60% - Акцент1 7" xfId="96"/>
    <cellStyle name="60% - Акцент2 2" xfId="97"/>
    <cellStyle name="60% - Акцент2 3" xfId="98"/>
    <cellStyle name="60% - Акцент2 4" xfId="99"/>
    <cellStyle name="60% - Акцент2 5" xfId="100"/>
    <cellStyle name="60% - Акцент2 6" xfId="101"/>
    <cellStyle name="60% - Акцент2 7" xfId="102"/>
    <cellStyle name="60% - Акцент3 2" xfId="103"/>
    <cellStyle name="60% - Акцент3 3" xfId="104"/>
    <cellStyle name="60% - Акцент3 4" xfId="105"/>
    <cellStyle name="60% - Акцент3 5" xfId="106"/>
    <cellStyle name="60% - Акцент3 6" xfId="107"/>
    <cellStyle name="60% - Акцент3 7" xfId="108"/>
    <cellStyle name="60% - Акцент4 2" xfId="109"/>
    <cellStyle name="60% - Акцент4 3" xfId="110"/>
    <cellStyle name="60% - Акцент4 4" xfId="111"/>
    <cellStyle name="60% - Акцент4 5" xfId="112"/>
    <cellStyle name="60% - Акцент4 6" xfId="113"/>
    <cellStyle name="60% - Акцент4 7" xfId="114"/>
    <cellStyle name="60% - Акцент5 2" xfId="115"/>
    <cellStyle name="60% - Акцент5 3" xfId="116"/>
    <cellStyle name="60% - Акцент5 4" xfId="117"/>
    <cellStyle name="60% - Акцент5 5" xfId="118"/>
    <cellStyle name="60% - Акцент5 6" xfId="119"/>
    <cellStyle name="60% - Акцент5 7" xfId="120"/>
    <cellStyle name="60% - Акцент6 2" xfId="121"/>
    <cellStyle name="60% - Акцент6 3" xfId="122"/>
    <cellStyle name="60% - Акцент6 4" xfId="123"/>
    <cellStyle name="60% - Акцент6 5" xfId="124"/>
    <cellStyle name="60% - Акцент6 6" xfId="125"/>
    <cellStyle name="60% - Акцент6 7" xfId="126"/>
    <cellStyle name="Accent1" xfId="127"/>
    <cellStyle name="Accent2" xfId="128"/>
    <cellStyle name="Accent3" xfId="129"/>
    <cellStyle name="Accent4" xfId="130"/>
    <cellStyle name="Accent5" xfId="131"/>
    <cellStyle name="Accent6" xfId="132"/>
    <cellStyle name="Bad" xfId="133"/>
    <cellStyle name="Calculation" xfId="134"/>
    <cellStyle name="Check Cell" xfId="135"/>
    <cellStyle name="Explanatory Text" xfId="136"/>
    <cellStyle name="Good" xfId="137"/>
    <cellStyle name="Heading 1" xfId="138"/>
    <cellStyle name="Heading 2" xfId="139"/>
    <cellStyle name="Heading 3" xfId="140"/>
    <cellStyle name="Heading 4" xfId="141"/>
    <cellStyle name="Input" xfId="142"/>
    <cellStyle name="Linked Cell" xfId="143"/>
    <cellStyle name="Neutral" xfId="144"/>
    <cellStyle name="Note" xfId="145"/>
    <cellStyle name="Output" xfId="146"/>
    <cellStyle name="Title" xfId="147"/>
    <cellStyle name="Total" xfId="148"/>
    <cellStyle name="Warning Text" xfId="149"/>
    <cellStyle name="Акцент1 2" xfId="150"/>
    <cellStyle name="Акцент1 3" xfId="151"/>
    <cellStyle name="Акцент1 4" xfId="152"/>
    <cellStyle name="Акцент1 5" xfId="153"/>
    <cellStyle name="Акцент1 6" xfId="154"/>
    <cellStyle name="Акцент1 7" xfId="155"/>
    <cellStyle name="Акцент2 2" xfId="156"/>
    <cellStyle name="Акцент2 3" xfId="157"/>
    <cellStyle name="Акцент2 4" xfId="158"/>
    <cellStyle name="Акцент2 5" xfId="159"/>
    <cellStyle name="Акцент2 6" xfId="160"/>
    <cellStyle name="Акцент2 7" xfId="161"/>
    <cellStyle name="Акцент3 2" xfId="162"/>
    <cellStyle name="Акцент3 3" xfId="163"/>
    <cellStyle name="Акцент3 4" xfId="164"/>
    <cellStyle name="Акцент3 5" xfId="165"/>
    <cellStyle name="Акцент3 6" xfId="166"/>
    <cellStyle name="Акцент3 7" xfId="167"/>
    <cellStyle name="Акцент4 2" xfId="168"/>
    <cellStyle name="Акцент4 3" xfId="169"/>
    <cellStyle name="Акцент4 4" xfId="170"/>
    <cellStyle name="Акцент4 5" xfId="171"/>
    <cellStyle name="Акцент4 6" xfId="172"/>
    <cellStyle name="Акцент4 7" xfId="173"/>
    <cellStyle name="Акцент5 2" xfId="174"/>
    <cellStyle name="Акцент5 3" xfId="175"/>
    <cellStyle name="Акцент5 4" xfId="176"/>
    <cellStyle name="Акцент5 5" xfId="177"/>
    <cellStyle name="Акцент5 6" xfId="178"/>
    <cellStyle name="Акцент5 7" xfId="179"/>
    <cellStyle name="Акцент6 2" xfId="180"/>
    <cellStyle name="Акцент6 3" xfId="181"/>
    <cellStyle name="Акцент6 4" xfId="182"/>
    <cellStyle name="Акцент6 5" xfId="183"/>
    <cellStyle name="Акцент6 6" xfId="184"/>
    <cellStyle name="Акцент6 7" xfId="185"/>
    <cellStyle name="Ввод  2" xfId="186"/>
    <cellStyle name="Ввод  3" xfId="187"/>
    <cellStyle name="Ввод  4" xfId="188"/>
    <cellStyle name="Ввод  5" xfId="189"/>
    <cellStyle name="Ввод  6" xfId="190"/>
    <cellStyle name="Ввод  7" xfId="191"/>
    <cellStyle name="Вывод 2" xfId="192"/>
    <cellStyle name="Вывод 3" xfId="193"/>
    <cellStyle name="Вывод 4" xfId="194"/>
    <cellStyle name="Вывод 5" xfId="195"/>
    <cellStyle name="Вывод 6" xfId="196"/>
    <cellStyle name="Вывод 7" xfId="197"/>
    <cellStyle name="Вычисление 2" xfId="198"/>
    <cellStyle name="Вычисление 3" xfId="199"/>
    <cellStyle name="Вычисление 4" xfId="200"/>
    <cellStyle name="Вычисление 5" xfId="201"/>
    <cellStyle name="Вычисление 6" xfId="202"/>
    <cellStyle name="Вычисление 7" xfId="203"/>
    <cellStyle name="Гиперссылка" xfId="204" builtinId="8"/>
    <cellStyle name="Денежный 2" xfId="205"/>
    <cellStyle name="Заголовок 1 2" xfId="206"/>
    <cellStyle name="Заголовок 1 3" xfId="207"/>
    <cellStyle name="Заголовок 1 4" xfId="208"/>
    <cellStyle name="Заголовок 1 5" xfId="209"/>
    <cellStyle name="Заголовок 1 6" xfId="210"/>
    <cellStyle name="Заголовок 1 7" xfId="211"/>
    <cellStyle name="Заголовок 2 2" xfId="212"/>
    <cellStyle name="Заголовок 2 3" xfId="213"/>
    <cellStyle name="Заголовок 2 4" xfId="214"/>
    <cellStyle name="Заголовок 2 5" xfId="215"/>
    <cellStyle name="Заголовок 2 6" xfId="216"/>
    <cellStyle name="Заголовок 2 7" xfId="217"/>
    <cellStyle name="Заголовок 3 2" xfId="218"/>
    <cellStyle name="Заголовок 3 3" xfId="219"/>
    <cellStyle name="Заголовок 3 4" xfId="220"/>
    <cellStyle name="Заголовок 3 5" xfId="221"/>
    <cellStyle name="Заголовок 3 6" xfId="222"/>
    <cellStyle name="Заголовок 3 7" xfId="223"/>
    <cellStyle name="Заголовок 4 2" xfId="224"/>
    <cellStyle name="Заголовок 4 3" xfId="225"/>
    <cellStyle name="Заголовок 4 4" xfId="226"/>
    <cellStyle name="Заголовок 4 5" xfId="227"/>
    <cellStyle name="Заголовок 4 6" xfId="228"/>
    <cellStyle name="Заголовок 4 7" xfId="229"/>
    <cellStyle name="Итог 2" xfId="230"/>
    <cellStyle name="Итог 3" xfId="231"/>
    <cellStyle name="Итог 4" xfId="232"/>
    <cellStyle name="Итог 5" xfId="233"/>
    <cellStyle name="Итог 6" xfId="234"/>
    <cellStyle name="Итог 7" xfId="235"/>
    <cellStyle name="Контрольная ячейка 2" xfId="236"/>
    <cellStyle name="Контрольная ячейка 3" xfId="237"/>
    <cellStyle name="Контрольная ячейка 4" xfId="238"/>
    <cellStyle name="Контрольная ячейка 5" xfId="239"/>
    <cellStyle name="Контрольная ячейка 6" xfId="240"/>
    <cellStyle name="Контрольная ячейка 7" xfId="241"/>
    <cellStyle name="Название 2" xfId="242"/>
    <cellStyle name="Название 3" xfId="243"/>
    <cellStyle name="Название 4" xfId="244"/>
    <cellStyle name="Название 5" xfId="245"/>
    <cellStyle name="Название 6" xfId="246"/>
    <cellStyle name="Название 7" xfId="247"/>
    <cellStyle name="Нейтральный 2" xfId="248"/>
    <cellStyle name="Нейтральный 3" xfId="249"/>
    <cellStyle name="Нейтральный 4" xfId="250"/>
    <cellStyle name="Нейтральный 5" xfId="251"/>
    <cellStyle name="Нейтральный 6" xfId="252"/>
    <cellStyle name="Нейтральный 7" xfId="253"/>
    <cellStyle name="Обычный" xfId="0" builtinId="0"/>
    <cellStyle name="Обычный 10" xfId="463"/>
    <cellStyle name="Обычный 10 2" xfId="254"/>
    <cellStyle name="Обычный 2" xfId="255"/>
    <cellStyle name="Обычный 2 10" xfId="256"/>
    <cellStyle name="Обычный 2 11" xfId="257"/>
    <cellStyle name="Обычный 2 12" xfId="258"/>
    <cellStyle name="Обычный 2 13" xfId="259"/>
    <cellStyle name="Обычный 2 14" xfId="260"/>
    <cellStyle name="Обычный 2 15" xfId="261"/>
    <cellStyle name="Обычный 2 16" xfId="262"/>
    <cellStyle name="Обычный 2 17" xfId="263"/>
    <cellStyle name="Обычный 2 17 2" xfId="264"/>
    <cellStyle name="Обычный 2 17 2 2" xfId="265"/>
    <cellStyle name="Обычный 2 18" xfId="266"/>
    <cellStyle name="Обычный 2 19" xfId="267"/>
    <cellStyle name="Обычный 2 19 2" xfId="268"/>
    <cellStyle name="Обычный 2 19 2 2" xfId="269"/>
    <cellStyle name="Обычный 2 19 2 2 2" xfId="270"/>
    <cellStyle name="Обычный 2 19 2 2 2 2" xfId="271"/>
    <cellStyle name="Обычный 2 19 2 2 2 2 2" xfId="272"/>
    <cellStyle name="Обычный 2 19 2 2 2 2 3" xfId="273"/>
    <cellStyle name="Обычный 2 19 2 2 3" xfId="274"/>
    <cellStyle name="Обычный 2 19 2 2 4" xfId="275"/>
    <cellStyle name="Обычный 2 19 2 3" xfId="276"/>
    <cellStyle name="Обычный 2 19 2 3 2" xfId="277"/>
    <cellStyle name="Обычный 2 19 2 3 3" xfId="278"/>
    <cellStyle name="Обычный 2 19 3" xfId="279"/>
    <cellStyle name="Обычный 2 19 3 2" xfId="280"/>
    <cellStyle name="Обычный 2 19 3 2 2" xfId="281"/>
    <cellStyle name="Обычный 2 19 3 2 3" xfId="282"/>
    <cellStyle name="Обычный 2 19 4" xfId="283"/>
    <cellStyle name="Обычный 2 19 5" xfId="284"/>
    <cellStyle name="Обычный 2 2" xfId="285"/>
    <cellStyle name="Обычный 2 2 2" xfId="286"/>
    <cellStyle name="Обычный 2 2 2 2" xfId="287"/>
    <cellStyle name="Обычный 2 2 2 2 2" xfId="288"/>
    <cellStyle name="Обычный 2 2 2 2 2 2" xfId="289"/>
    <cellStyle name="Обычный 2 2 2 2 2 2 2" xfId="290"/>
    <cellStyle name="Обычный 2 2 2 2 2 2 2 2" xfId="291"/>
    <cellStyle name="Обычный 2 2 2 2 2 2 2 2 2" xfId="292"/>
    <cellStyle name="Обычный 2 2 2 2 2 2 2 2 2 2" xfId="293"/>
    <cellStyle name="Обычный 2 2 2 2 2 2 2 2 2 2 2" xfId="294"/>
    <cellStyle name="Обычный 2 2 2 2 2 2 2 2 2 2 2 2" xfId="295"/>
    <cellStyle name="Обычный 2 2 2 2 2 2 2 2 2 3" xfId="296"/>
    <cellStyle name="Обычный 2 2 2 2 2 2 2 2 3" xfId="297"/>
    <cellStyle name="Обычный 2 2 2 2 2 2 2 2 3 2" xfId="298"/>
    <cellStyle name="Обычный 2 2 2 2 2 2 2 3" xfId="299"/>
    <cellStyle name="Обычный 2 2 2 2 2 2 2 3 2" xfId="300"/>
    <cellStyle name="Обычный 2 2 2 2 2 2 2 3 2 2" xfId="301"/>
    <cellStyle name="Обычный 2 2 2 2 2 2 2 4" xfId="302"/>
    <cellStyle name="Обычный 2 2 2 2 2 2 3" xfId="303"/>
    <cellStyle name="Обычный 2 2 2 2 2 2 3 2" xfId="304"/>
    <cellStyle name="Обычный 2 2 2 2 2 2 3 2 2" xfId="305"/>
    <cellStyle name="Обычный 2 2 2 2 2 2 3 2 2 2" xfId="306"/>
    <cellStyle name="Обычный 2 2 2 2 2 2 3 3" xfId="307"/>
    <cellStyle name="Обычный 2 2 2 2 2 2 4" xfId="308"/>
    <cellStyle name="Обычный 2 2 2 2 2 2 4 2" xfId="309"/>
    <cellStyle name="Обычный 2 2 2 2 2 3" xfId="310"/>
    <cellStyle name="Обычный 2 2 2 2 2 3 2" xfId="311"/>
    <cellStyle name="Обычный 2 2 2 2 2 3 2 2" xfId="312"/>
    <cellStyle name="Обычный 2 2 2 2 2 3 2 2 2" xfId="313"/>
    <cellStyle name="Обычный 2 2 2 2 2 3 2 2 2 2" xfId="314"/>
    <cellStyle name="Обычный 2 2 2 2 2 3 2 3" xfId="315"/>
    <cellStyle name="Обычный 2 2 2 2 2 3 3" xfId="316"/>
    <cellStyle name="Обычный 2 2 2 2 2 3 3 2" xfId="317"/>
    <cellStyle name="Обычный 2 2 2 2 2 4" xfId="318"/>
    <cellStyle name="Обычный 2 2 2 2 2 4 2" xfId="319"/>
    <cellStyle name="Обычный 2 2 2 2 2 4 2 2" xfId="320"/>
    <cellStyle name="Обычный 2 2 2 2 2 5" xfId="321"/>
    <cellStyle name="Обычный 2 2 2 2 3" xfId="322"/>
    <cellStyle name="Обычный 2 2 2 2 3 2" xfId="323"/>
    <cellStyle name="Обычный 2 2 2 2 3 2 2" xfId="324"/>
    <cellStyle name="Обычный 2 2 2 2 3 2 2 2" xfId="325"/>
    <cellStyle name="Обычный 2 2 2 2 3 2 2 2 2" xfId="326"/>
    <cellStyle name="Обычный 2 2 2 2 3 2 3" xfId="327"/>
    <cellStyle name="Обычный 2 2 2 2 3 3" xfId="328"/>
    <cellStyle name="Обычный 2 2 2 2 3 3 2" xfId="329"/>
    <cellStyle name="Обычный 2 2 2 2 4" xfId="330"/>
    <cellStyle name="Обычный 2 2 2 2 4 2" xfId="331"/>
    <cellStyle name="Обычный 2 2 2 2 4 2 2" xfId="332"/>
    <cellStyle name="Обычный 2 2 2 2 5" xfId="333"/>
    <cellStyle name="Обычный 2 2 2 3" xfId="334"/>
    <cellStyle name="Обычный 2 2 2 4" xfId="335"/>
    <cellStyle name="Обычный 2 2 2 4 2" xfId="336"/>
    <cellStyle name="Обычный 2 2 2 4 2 2" xfId="337"/>
    <cellStyle name="Обычный 2 2 2 4 2 2 2" xfId="338"/>
    <cellStyle name="Обычный 2 2 2 4 2 2 2 2" xfId="339"/>
    <cellStyle name="Обычный 2 2 2 4 2 3" xfId="340"/>
    <cellStyle name="Обычный 2 2 2 4 3" xfId="341"/>
    <cellStyle name="Обычный 2 2 2 4 3 2" xfId="342"/>
    <cellStyle name="Обычный 2 2 2 5" xfId="343"/>
    <cellStyle name="Обычный 2 2 2 5 2" xfId="344"/>
    <cellStyle name="Обычный 2 2 2 5 2 2" xfId="345"/>
    <cellStyle name="Обычный 2 2 2 6" xfId="346"/>
    <cellStyle name="Обычный 2 2 3" xfId="347"/>
    <cellStyle name="Обычный 2 2 3 2" xfId="348"/>
    <cellStyle name="Обычный 2 2 4" xfId="349"/>
    <cellStyle name="Обычный 2 2 4 2" xfId="350"/>
    <cellStyle name="Обычный 2 2 4 2 2" xfId="351"/>
    <cellStyle name="Обычный 2 2 4 2 2 2" xfId="352"/>
    <cellStyle name="Обычный 2 2 4 2 2 2 2" xfId="353"/>
    <cellStyle name="Обычный 2 2 4 2 3" xfId="354"/>
    <cellStyle name="Обычный 2 2 4 3" xfId="355"/>
    <cellStyle name="Обычный 2 2 4 3 2" xfId="356"/>
    <cellStyle name="Обычный 2 2 5" xfId="357"/>
    <cellStyle name="Обычный 2 2 5 2" xfId="358"/>
    <cellStyle name="Обычный 2 2 5 2 2" xfId="359"/>
    <cellStyle name="Обычный 2 2 6" xfId="360"/>
    <cellStyle name="Обычный 2 2 7" xfId="361"/>
    <cellStyle name="Обычный 2 20" xfId="362"/>
    <cellStyle name="Обычный 2 20 2" xfId="363"/>
    <cellStyle name="Обычный 2 20 2 2" xfId="364"/>
    <cellStyle name="Обычный 2 20 2 2 2" xfId="365"/>
    <cellStyle name="Обычный 2 20 2 2 3" xfId="366"/>
    <cellStyle name="Обычный 2 20 3" xfId="367"/>
    <cellStyle name="Обычный 2 20 4" xfId="368"/>
    <cellStyle name="Обычный 2 21" xfId="369"/>
    <cellStyle name="Обычный 2 21 2" xfId="370"/>
    <cellStyle name="Обычный 2 21 3" xfId="371"/>
    <cellStyle name="Обычный 2 22" xfId="372"/>
    <cellStyle name="Обычный 2 23" xfId="373"/>
    <cellStyle name="Обычный 2 24" xfId="374"/>
    <cellStyle name="Обычный 2 25" xfId="375"/>
    <cellStyle name="Обычный 2 3" xfId="376"/>
    <cellStyle name="Обычный 2 3 2" xfId="377"/>
    <cellStyle name="Обычный 2 4" xfId="378"/>
    <cellStyle name="Обычный 2 4 2" xfId="379"/>
    <cellStyle name="Обычный 2 5" xfId="380"/>
    <cellStyle name="Обычный 2 5 2" xfId="381"/>
    <cellStyle name="Обычный 2 6" xfId="382"/>
    <cellStyle name="Обычный 2 7" xfId="383"/>
    <cellStyle name="Обычный 2 8" xfId="384"/>
    <cellStyle name="Обычный 2 9" xfId="385"/>
    <cellStyle name="Обычный 3" xfId="386"/>
    <cellStyle name="Обычный 3 10" xfId="387"/>
    <cellStyle name="Обычный 3 11" xfId="388"/>
    <cellStyle name="Обычный 3 12" xfId="389"/>
    <cellStyle name="Обычный 3 13" xfId="390"/>
    <cellStyle name="Обычный 3 13 2" xfId="391"/>
    <cellStyle name="Обычный 3 13 3" xfId="392"/>
    <cellStyle name="Обычный 3 14" xfId="393"/>
    <cellStyle name="Обычный 3 14 2" xfId="394"/>
    <cellStyle name="Обычный 3 14 3" xfId="395"/>
    <cellStyle name="Обычный 3 15" xfId="396"/>
    <cellStyle name="Обычный 3 2" xfId="397"/>
    <cellStyle name="Обычный 3 3" xfId="398"/>
    <cellStyle name="Обычный 3 4" xfId="399"/>
    <cellStyle name="Обычный 3 5" xfId="400"/>
    <cellStyle name="Обычный 3 6" xfId="401"/>
    <cellStyle name="Обычный 3 7" xfId="402"/>
    <cellStyle name="Обычный 3 8" xfId="403"/>
    <cellStyle name="Обычный 3 9" xfId="404"/>
    <cellStyle name="Обычный 3_Val 2010 10" xfId="405"/>
    <cellStyle name="Обычный 4" xfId="406"/>
    <cellStyle name="Обычный 4 10" xfId="407"/>
    <cellStyle name="Обычный 4 2" xfId="408"/>
    <cellStyle name="Обычный 4 3" xfId="409"/>
    <cellStyle name="Обычный 4 4" xfId="410"/>
    <cellStyle name="Обычный 4 5" xfId="411"/>
    <cellStyle name="Обычный 4 6" xfId="412"/>
    <cellStyle name="Обычный 4 7" xfId="413"/>
    <cellStyle name="Обычный 4 8" xfId="414"/>
    <cellStyle name="Обычный 4 9" xfId="415"/>
    <cellStyle name="Обычный 4 9 2" xfId="416"/>
    <cellStyle name="Обычный 4 9 3" xfId="417"/>
    <cellStyle name="Обычный 5" xfId="418"/>
    <cellStyle name="Обычный 5 2" xfId="419"/>
    <cellStyle name="Обычный 5 3" xfId="420"/>
    <cellStyle name="Обычный 5 4" xfId="421"/>
    <cellStyle name="Обычный 5 5" xfId="422"/>
    <cellStyle name="Обычный 6 2" xfId="423"/>
    <cellStyle name="Обычный 6 3" xfId="424"/>
    <cellStyle name="Обычный 7 2" xfId="425"/>
    <cellStyle name="Обычный 9" xfId="464"/>
    <cellStyle name="Обычный_Лист1" xfId="426"/>
    <cellStyle name="Плохой 2" xfId="427"/>
    <cellStyle name="Плохой 3" xfId="428"/>
    <cellStyle name="Плохой 4" xfId="429"/>
    <cellStyle name="Плохой 5" xfId="430"/>
    <cellStyle name="Плохой 6" xfId="431"/>
    <cellStyle name="Плохой 7" xfId="432"/>
    <cellStyle name="Пояснение 2" xfId="433"/>
    <cellStyle name="Пояснение 3" xfId="434"/>
    <cellStyle name="Пояснение 4" xfId="435"/>
    <cellStyle name="Пояснение 5" xfId="436"/>
    <cellStyle name="Пояснение 6" xfId="437"/>
    <cellStyle name="Пояснение 7" xfId="438"/>
    <cellStyle name="Примечание 2" xfId="439"/>
    <cellStyle name="Примечание 3" xfId="440"/>
    <cellStyle name="Примечание 4" xfId="441"/>
    <cellStyle name="Примечание 5" xfId="442"/>
    <cellStyle name="Примечание 6" xfId="443"/>
    <cellStyle name="Примечание 7" xfId="444"/>
    <cellStyle name="Связанная ячейка 2" xfId="445"/>
    <cellStyle name="Связанная ячейка 3" xfId="446"/>
    <cellStyle name="Связанная ячейка 4" xfId="447"/>
    <cellStyle name="Связанная ячейка 5" xfId="448"/>
    <cellStyle name="Связанная ячейка 6" xfId="449"/>
    <cellStyle name="Связанная ячейка 7" xfId="450"/>
    <cellStyle name="Текст предупреждения 2" xfId="451"/>
    <cellStyle name="Текст предупреждения 3" xfId="452"/>
    <cellStyle name="Текст предупреждения 4" xfId="453"/>
    <cellStyle name="Текст предупреждения 5" xfId="454"/>
    <cellStyle name="Текст предупреждения 6" xfId="455"/>
    <cellStyle name="Текст предупреждения 7" xfId="456"/>
    <cellStyle name="Хороший 2" xfId="457"/>
    <cellStyle name="Хороший 3" xfId="458"/>
    <cellStyle name="Хороший 4" xfId="459"/>
    <cellStyle name="Хороший 5" xfId="460"/>
    <cellStyle name="Хороший 6" xfId="461"/>
    <cellStyle name="Хороший 7" xfId="46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104775</xdr:rowOff>
    </xdr:from>
    <xdr:to>
      <xdr:col>4</xdr:col>
      <xdr:colOff>247650</xdr:colOff>
      <xdr:row>5</xdr:row>
      <xdr:rowOff>19050</xdr:rowOff>
    </xdr:to>
    <xdr:pic>
      <xdr:nvPicPr>
        <xdr:cNvPr id="4" name="Рисунок 3" descr="C:\Users\a.naurzbekova\Desktop\2023 НОВЫЙ ЛОГОТИП БНС\2 шаг новый вариант логотипа во всех форматах\Group 56.png">
          <a:extLst>
            <a:ext uri="{FF2B5EF4-FFF2-40B4-BE49-F238E27FC236}">
              <a16:creationId xmlns:a16="http://schemas.microsoft.com/office/drawing/2014/main" xmlns="" id="{50C2823E-9A76-4B53-969B-46D09E69481F}"/>
            </a:ext>
          </a:extLst>
        </xdr:cNvPr>
        <xdr:cNvPicPr/>
      </xdr:nvPicPr>
      <xdr:blipFill>
        <a:blip xmlns:r="http://schemas.openxmlformats.org/officeDocument/2006/relationships" r:embed="rId1"/>
        <a:srcRect/>
        <a:stretch>
          <a:fillRect/>
        </a:stretch>
      </xdr:blipFill>
      <xdr:spPr bwMode="auto">
        <a:xfrm>
          <a:off x="0" y="333375"/>
          <a:ext cx="2686050" cy="10477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054;&#1073;&#1083;&#1086;&#1078;&#1082;&#1072;%20%20"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Обложка  "/>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1041;-03-08-&#1043;%20(2022)%20&#1090;&#1086;&#1084;%201.xlsx" TargetMode="External"/><Relationship Id="rId3" Type="http://schemas.openxmlformats.org/officeDocument/2006/relationships/hyperlink" Target="&#1041;-03-08-&#1043;%20(2022)%20&#1090;&#1086;&#1084;%201.xlsx" TargetMode="External"/><Relationship Id="rId7" Type="http://schemas.openxmlformats.org/officeDocument/2006/relationships/hyperlink" Target="&#1041;-03-08-&#1043;%20(2022)%20&#1090;&#1086;&#1084;%201.xlsx" TargetMode="External"/><Relationship Id="rId2" Type="http://schemas.openxmlformats.org/officeDocument/2006/relationships/hyperlink" Target="&#1041;-03-08-&#1043;%20(2022)%20&#1090;&#1086;&#1084;%201.xlsx" TargetMode="External"/><Relationship Id="rId1" Type="http://schemas.openxmlformats.org/officeDocument/2006/relationships/hyperlink" Target="&#1041;-03-08-&#1043;%20(2022)%20&#1090;&#1086;&#1084;%201.xlsx" TargetMode="External"/><Relationship Id="rId6" Type="http://schemas.openxmlformats.org/officeDocument/2006/relationships/hyperlink" Target="&#1041;-03-08-&#1043;%20(2022)%20&#1090;&#1086;&#1084;%201.xlsx" TargetMode="External"/><Relationship Id="rId11" Type="http://schemas.openxmlformats.org/officeDocument/2006/relationships/printerSettings" Target="../printerSettings/printerSettings4.bin"/><Relationship Id="rId5" Type="http://schemas.openxmlformats.org/officeDocument/2006/relationships/hyperlink" Target="&#1041;-03-08-&#1043;%20(2022)%20&#1090;&#1086;&#1084;%201.xlsx" TargetMode="External"/><Relationship Id="rId10" Type="http://schemas.openxmlformats.org/officeDocument/2006/relationships/hyperlink" Target="&#1041;-03-08-&#1043;%20(2022)%20&#1090;&#1086;&#1084;%201.xlsx" TargetMode="External"/><Relationship Id="rId4" Type="http://schemas.openxmlformats.org/officeDocument/2006/relationships/hyperlink" Target="&#1041;-03-08-&#1043;%20(2022)%20&#1090;&#1086;&#1084;%201.xlsx" TargetMode="External"/><Relationship Id="rId9" Type="http://schemas.openxmlformats.org/officeDocument/2006/relationships/hyperlink" Target="&#1041;-03-08-&#1043;%20(2022)%20&#1090;&#1086;&#1084;%201.xls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P30"/>
  <sheetViews>
    <sheetView tabSelected="1" workbookViewId="0"/>
  </sheetViews>
  <sheetFormatPr defaultColWidth="9.140625" defaultRowHeight="12.75"/>
  <cols>
    <col min="1" max="4" width="9.140625" style="10"/>
    <col min="5" max="5" width="11.5703125" style="10" customWidth="1"/>
    <col min="6" max="8" width="9.140625" style="10"/>
    <col min="9" max="9" width="11.42578125" style="8" customWidth="1"/>
    <col min="10" max="16384" width="9.140625" style="8"/>
  </cols>
  <sheetData>
    <row r="1" spans="1:16" s="1" customFormat="1" ht="15" customHeight="1"/>
    <row r="2" spans="1:16" s="1" customFormat="1" ht="18.75" customHeight="1"/>
    <row r="3" spans="1:16" s="2" customFormat="1" ht="24.6" customHeight="1">
      <c r="A3" s="240"/>
      <c r="B3" s="240"/>
      <c r="C3" s="240"/>
      <c r="D3" s="240"/>
    </row>
    <row r="4" spans="1:16" s="2" customFormat="1" ht="22.9" customHeight="1">
      <c r="A4" s="240"/>
      <c r="B4" s="240"/>
      <c r="C4" s="240"/>
      <c r="D4" s="240"/>
    </row>
    <row r="5" spans="1:16" s="2" customFormat="1" ht="24" customHeight="1">
      <c r="A5" s="240"/>
      <c r="B5" s="240"/>
      <c r="C5" s="240"/>
      <c r="D5" s="240"/>
    </row>
    <row r="6" spans="1:16" s="2" customFormat="1" ht="21.75" customHeight="1"/>
    <row r="7" spans="1:16" s="2" customFormat="1" ht="22.15" customHeight="1">
      <c r="A7" s="244" t="s">
        <v>456</v>
      </c>
      <c r="B7" s="244"/>
      <c r="C7" s="244"/>
      <c r="D7" s="244"/>
      <c r="E7" s="244"/>
    </row>
    <row r="8" spans="1:16" s="2" customFormat="1" ht="22.9" customHeight="1">
      <c r="A8" s="241" t="s">
        <v>457</v>
      </c>
      <c r="B8" s="242"/>
      <c r="C8" s="242"/>
      <c r="D8" s="242"/>
      <c r="E8" s="242"/>
      <c r="F8" s="3"/>
    </row>
    <row r="9" spans="1:16" s="2" customFormat="1" ht="22.15" customHeight="1">
      <c r="A9" s="4"/>
      <c r="B9" s="4"/>
      <c r="C9" s="4"/>
      <c r="D9" s="4"/>
      <c r="E9" s="5"/>
      <c r="F9" s="3"/>
      <c r="G9" s="6"/>
      <c r="H9" s="6"/>
      <c r="I9" s="6"/>
      <c r="J9" s="6"/>
      <c r="K9" s="6"/>
      <c r="L9" s="6"/>
      <c r="M9" s="6"/>
      <c r="N9" s="6"/>
      <c r="O9" s="6"/>
      <c r="P9" s="6"/>
    </row>
    <row r="10" spans="1:16" ht="21" customHeight="1">
      <c r="A10" s="4"/>
      <c r="B10" s="4"/>
      <c r="C10" s="4"/>
      <c r="D10" s="4"/>
      <c r="E10" s="5"/>
      <c r="F10" s="7"/>
      <c r="G10" s="6"/>
      <c r="H10" s="6"/>
      <c r="I10" s="6"/>
      <c r="J10" s="6"/>
      <c r="K10" s="6"/>
      <c r="L10" s="6"/>
      <c r="M10" s="6"/>
      <c r="N10" s="6"/>
      <c r="O10" s="6"/>
      <c r="P10" s="6"/>
    </row>
    <row r="11" spans="1:16" ht="21" customHeight="1">
      <c r="A11" s="243" t="s">
        <v>412</v>
      </c>
      <c r="B11" s="243"/>
      <c r="C11" s="243"/>
      <c r="D11" s="243"/>
      <c r="E11" s="243"/>
      <c r="F11" s="243"/>
      <c r="G11" s="243"/>
      <c r="H11" s="243"/>
      <c r="I11" s="243"/>
      <c r="J11" s="243"/>
      <c r="K11" s="6"/>
      <c r="L11" s="6"/>
      <c r="M11" s="6"/>
      <c r="N11" s="6"/>
      <c r="O11" s="6"/>
      <c r="P11" s="6"/>
    </row>
    <row r="12" spans="1:16" ht="21" customHeight="1">
      <c r="A12" s="243"/>
      <c r="B12" s="243"/>
      <c r="C12" s="243"/>
      <c r="D12" s="243"/>
      <c r="E12" s="243"/>
      <c r="F12" s="243"/>
      <c r="G12" s="243"/>
      <c r="H12" s="243"/>
      <c r="I12" s="243"/>
      <c r="J12" s="243"/>
      <c r="K12" s="9"/>
      <c r="L12" s="9"/>
      <c r="M12" s="9"/>
      <c r="N12" s="9"/>
      <c r="O12" s="9"/>
      <c r="P12" s="9"/>
    </row>
    <row r="13" spans="1:16" ht="21" customHeight="1">
      <c r="A13" s="243"/>
      <c r="B13" s="243"/>
      <c r="C13" s="243"/>
      <c r="D13" s="243"/>
      <c r="E13" s="243"/>
      <c r="F13" s="243"/>
      <c r="G13" s="243"/>
      <c r="H13" s="243"/>
      <c r="I13" s="243"/>
      <c r="J13" s="243"/>
    </row>
    <row r="14" spans="1:16">
      <c r="A14" s="4"/>
      <c r="B14" s="4"/>
      <c r="C14" s="4"/>
      <c r="D14" s="4"/>
      <c r="E14" s="5"/>
      <c r="F14" s="7"/>
    </row>
    <row r="15" spans="1:16" ht="18.75">
      <c r="A15" s="27" t="s">
        <v>413</v>
      </c>
      <c r="B15" s="4"/>
      <c r="C15" s="4"/>
      <c r="D15" s="4"/>
      <c r="E15" s="5"/>
      <c r="F15" s="7"/>
    </row>
    <row r="16" spans="1:16" ht="18.75">
      <c r="A16" s="27"/>
      <c r="B16" s="4"/>
      <c r="C16" s="4"/>
      <c r="D16" s="4"/>
      <c r="E16" s="5"/>
      <c r="F16" s="7"/>
    </row>
    <row r="17" spans="1:16" ht="22.5" customHeight="1">
      <c r="A17" s="170" t="s">
        <v>374</v>
      </c>
      <c r="B17" s="11"/>
      <c r="C17" s="11"/>
      <c r="D17" s="11"/>
      <c r="E17" s="11"/>
      <c r="F17" s="11"/>
      <c r="G17" s="11"/>
      <c r="H17" s="11"/>
      <c r="I17" s="11"/>
      <c r="J17" s="11"/>
    </row>
    <row r="18" spans="1:16">
      <c r="F18" s="7"/>
      <c r="G18" s="4"/>
      <c r="H18" s="4"/>
      <c r="I18" s="4"/>
      <c r="J18" s="4"/>
      <c r="K18" s="4"/>
      <c r="L18" s="4"/>
      <c r="M18" s="4"/>
      <c r="N18" s="4"/>
      <c r="O18" s="4"/>
      <c r="P18" s="4"/>
    </row>
    <row r="19" spans="1:16" ht="17.25" customHeight="1">
      <c r="A19" s="12"/>
      <c r="B19" s="5"/>
      <c r="C19" s="5"/>
      <c r="D19" s="5"/>
      <c r="E19" s="5"/>
      <c r="F19" s="7"/>
      <c r="G19" s="13"/>
      <c r="H19" s="13"/>
      <c r="I19" s="13"/>
      <c r="J19" s="13"/>
      <c r="K19" s="13"/>
      <c r="L19" s="13"/>
      <c r="M19" s="13"/>
      <c r="N19" s="13"/>
      <c r="O19" s="13"/>
      <c r="P19" s="13"/>
    </row>
    <row r="20" spans="1:16">
      <c r="A20" s="7"/>
      <c r="B20" s="7"/>
      <c r="C20" s="7"/>
      <c r="D20" s="7"/>
      <c r="E20" s="7"/>
      <c r="F20" s="7"/>
      <c r="G20" s="14"/>
      <c r="H20" s="7"/>
      <c r="I20" s="15"/>
      <c r="J20" s="16"/>
      <c r="K20" s="14"/>
      <c r="L20" s="17"/>
      <c r="M20" s="14"/>
      <c r="N20" s="14"/>
      <c r="O20" s="14"/>
      <c r="P20" s="14"/>
    </row>
    <row r="21" spans="1:16" ht="22.9" customHeight="1">
      <c r="A21" s="11" t="s">
        <v>417</v>
      </c>
      <c r="B21" s="19"/>
      <c r="C21" s="19"/>
      <c r="D21" s="19"/>
      <c r="E21" s="19"/>
      <c r="F21" s="178"/>
      <c r="G21" s="178"/>
      <c r="H21" s="178"/>
      <c r="I21" s="178"/>
      <c r="J21" s="14"/>
      <c r="K21" s="14"/>
      <c r="L21" s="14"/>
      <c r="M21" s="14"/>
      <c r="N21" s="14"/>
      <c r="O21" s="14"/>
      <c r="P21" s="14"/>
    </row>
    <row r="22" spans="1:16" ht="26.25">
      <c r="A22" s="18"/>
      <c r="B22" s="18"/>
      <c r="C22" s="18"/>
      <c r="D22" s="18"/>
      <c r="E22" s="18"/>
      <c r="F22" s="7"/>
      <c r="G22" s="19"/>
      <c r="H22" s="19"/>
      <c r="I22" s="19"/>
      <c r="J22" s="19"/>
      <c r="K22" s="19"/>
      <c r="L22" s="19"/>
      <c r="M22" s="19"/>
      <c r="N22" s="19"/>
      <c r="O22" s="19"/>
      <c r="P22" s="19"/>
    </row>
    <row r="23" spans="1:16" ht="21" customHeight="1">
      <c r="A23" s="20"/>
      <c r="B23" s="20"/>
      <c r="C23" s="20"/>
      <c r="D23" s="20"/>
      <c r="E23" s="20"/>
      <c r="F23" s="7"/>
      <c r="G23" s="21"/>
      <c r="H23" s="21"/>
      <c r="I23" s="22"/>
      <c r="J23" s="23"/>
      <c r="K23" s="21"/>
      <c r="L23" s="24"/>
      <c r="M23" s="21"/>
      <c r="N23" s="21"/>
      <c r="O23" s="21"/>
      <c r="P23" s="21"/>
    </row>
    <row r="24" spans="1:16" ht="23.45" customHeight="1">
      <c r="A24" s="25"/>
      <c r="B24" s="26"/>
      <c r="C24" s="26"/>
      <c r="D24" s="26"/>
      <c r="E24" s="25"/>
      <c r="F24" s="7"/>
      <c r="G24" s="27"/>
      <c r="H24" s="27"/>
      <c r="I24" s="27"/>
      <c r="J24" s="27"/>
      <c r="K24" s="27"/>
      <c r="L24" s="27"/>
      <c r="M24" s="27"/>
      <c r="N24" s="27"/>
      <c r="O24" s="27"/>
      <c r="P24" s="27"/>
    </row>
    <row r="25" spans="1:16" ht="26.25">
      <c r="A25" s="26"/>
      <c r="B25" s="26"/>
      <c r="C25" s="26"/>
      <c r="D25" s="26"/>
      <c r="E25" s="25"/>
      <c r="F25" s="7"/>
      <c r="I25" s="28"/>
      <c r="J25" s="29"/>
      <c r="L25" s="30"/>
    </row>
    <row r="26" spans="1:16" ht="22.15" customHeight="1">
      <c r="A26" s="7"/>
      <c r="B26" s="7"/>
      <c r="C26" s="7"/>
      <c r="D26" s="7"/>
      <c r="E26" s="7"/>
      <c r="F26" s="7"/>
      <c r="I26" s="28"/>
      <c r="J26" s="29"/>
      <c r="L26" s="30"/>
    </row>
    <row r="27" spans="1:16" ht="24.6" customHeight="1">
      <c r="I27" s="28"/>
      <c r="J27" s="29"/>
      <c r="L27" s="30"/>
    </row>
    <row r="28" spans="1:16" ht="24.6" customHeight="1">
      <c r="I28" s="31"/>
      <c r="J28" s="29"/>
    </row>
    <row r="29" spans="1:16" ht="24.6" customHeight="1">
      <c r="I29" s="31"/>
      <c r="J29" s="29"/>
    </row>
    <row r="30" spans="1:16" ht="24.6" customHeight="1">
      <c r="I30" s="31"/>
      <c r="J30" s="29"/>
    </row>
  </sheetData>
  <mergeCells count="4">
    <mergeCell ref="A3:D5"/>
    <mergeCell ref="A8:E8"/>
    <mergeCell ref="A11:J13"/>
    <mergeCell ref="A7:E7"/>
  </mergeCells>
  <pageMargins left="0.78740157480314965" right="0.39370078740157483" top="0.39370078740157483" bottom="0.39370078740157483" header="0" footer="0"/>
  <pageSetup paperSize="9" scale="89" orientation="landscape"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dimension ref="A1:G29"/>
  <sheetViews>
    <sheetView workbookViewId="0">
      <selection sqref="A1:F1"/>
    </sheetView>
  </sheetViews>
  <sheetFormatPr defaultColWidth="10.28515625" defaultRowHeight="12.75"/>
  <cols>
    <col min="1" max="1" width="33.140625" style="10" customWidth="1"/>
    <col min="2" max="2" width="12" style="10" customWidth="1"/>
    <col min="3" max="3" width="12.42578125" style="10" customWidth="1"/>
    <col min="4" max="4" width="12.140625" style="10" customWidth="1"/>
    <col min="5" max="5" width="13.42578125" style="10" customWidth="1"/>
    <col min="6" max="6" width="15" style="10" customWidth="1"/>
    <col min="7" max="16384" width="10.28515625" style="10"/>
  </cols>
  <sheetData>
    <row r="1" spans="1:7" ht="39" customHeight="1">
      <c r="A1" s="249" t="s">
        <v>301</v>
      </c>
      <c r="B1" s="249"/>
      <c r="C1" s="249"/>
      <c r="D1" s="249"/>
      <c r="E1" s="249"/>
      <c r="F1" s="249"/>
    </row>
    <row r="2" spans="1:7" s="7" customFormat="1" ht="10.5" customHeight="1">
      <c r="A2" s="68"/>
      <c r="B2" s="69"/>
      <c r="C2" s="69"/>
      <c r="D2" s="69"/>
      <c r="F2" s="61" t="s">
        <v>33</v>
      </c>
    </row>
    <row r="3" spans="1:7" ht="24" customHeight="1">
      <c r="A3" s="288"/>
      <c r="B3" s="290" t="s">
        <v>304</v>
      </c>
      <c r="C3" s="260" t="s">
        <v>245</v>
      </c>
      <c r="D3" s="261"/>
      <c r="E3" s="261"/>
      <c r="F3" s="287" t="s">
        <v>300</v>
      </c>
      <c r="G3" s="7"/>
    </row>
    <row r="4" spans="1:7">
      <c r="A4" s="289"/>
      <c r="B4" s="291"/>
      <c r="C4" s="213" t="s">
        <v>247</v>
      </c>
      <c r="D4" s="214" t="s">
        <v>420</v>
      </c>
      <c r="E4" s="81" t="s">
        <v>248</v>
      </c>
      <c r="F4" s="287"/>
      <c r="G4" s="7"/>
    </row>
    <row r="5" spans="1:7" s="73" customFormat="1">
      <c r="A5" s="49" t="s">
        <v>0</v>
      </c>
      <c r="B5" s="182">
        <v>1098492987</v>
      </c>
      <c r="C5" s="182">
        <v>691484255</v>
      </c>
      <c r="D5" s="182">
        <v>174631222</v>
      </c>
      <c r="E5" s="182">
        <v>232377510</v>
      </c>
      <c r="F5" s="182">
        <v>6176101</v>
      </c>
    </row>
    <row r="6" spans="1:7" ht="23.25" customHeight="1">
      <c r="A6" s="55" t="s">
        <v>1</v>
      </c>
      <c r="B6" s="184">
        <v>930982769</v>
      </c>
      <c r="C6" s="184">
        <v>583839772</v>
      </c>
      <c r="D6" s="184">
        <v>141043575</v>
      </c>
      <c r="E6" s="184">
        <v>206099422</v>
      </c>
      <c r="F6" s="184">
        <v>5358117</v>
      </c>
    </row>
    <row r="7" spans="1:7" s="73" customFormat="1">
      <c r="A7" s="58" t="s">
        <v>20</v>
      </c>
      <c r="B7" s="184">
        <v>761016506</v>
      </c>
      <c r="C7" s="184">
        <v>478046145</v>
      </c>
      <c r="D7" s="184">
        <v>116895103</v>
      </c>
      <c r="E7" s="184">
        <v>166075258</v>
      </c>
      <c r="F7" s="184">
        <v>4330740</v>
      </c>
    </row>
    <row r="8" spans="1:7">
      <c r="A8" s="59" t="s">
        <v>2</v>
      </c>
      <c r="B8" s="184">
        <v>608876765</v>
      </c>
      <c r="C8" s="184">
        <v>382846028</v>
      </c>
      <c r="D8" s="184">
        <v>91699254</v>
      </c>
      <c r="E8" s="184">
        <v>134331483</v>
      </c>
      <c r="F8" s="184">
        <v>2971819</v>
      </c>
    </row>
    <row r="9" spans="1:7">
      <c r="A9" s="59" t="s">
        <v>3</v>
      </c>
      <c r="B9" s="184">
        <v>10569106</v>
      </c>
      <c r="C9" s="184">
        <v>7806975</v>
      </c>
      <c r="D9" s="184">
        <v>1753480</v>
      </c>
      <c r="E9" s="184">
        <v>1008651</v>
      </c>
      <c r="F9" s="184">
        <v>103036</v>
      </c>
    </row>
    <row r="10" spans="1:7">
      <c r="A10" s="59" t="s">
        <v>4</v>
      </c>
      <c r="B10" s="184">
        <v>86966689</v>
      </c>
      <c r="C10" s="184">
        <v>53684953</v>
      </c>
      <c r="D10" s="184">
        <v>15269327</v>
      </c>
      <c r="E10" s="184">
        <v>18012408</v>
      </c>
      <c r="F10" s="184">
        <v>814151</v>
      </c>
    </row>
    <row r="11" spans="1:7">
      <c r="A11" s="59" t="s">
        <v>5</v>
      </c>
      <c r="B11" s="184">
        <v>1038049</v>
      </c>
      <c r="C11" s="184">
        <v>727277</v>
      </c>
      <c r="D11" s="184">
        <v>145253</v>
      </c>
      <c r="E11" s="184">
        <v>165520</v>
      </c>
      <c r="F11" s="184" t="s">
        <v>51</v>
      </c>
    </row>
    <row r="12" spans="1:7">
      <c r="A12" s="59" t="s">
        <v>6</v>
      </c>
      <c r="B12" s="184">
        <v>8416380</v>
      </c>
      <c r="C12" s="184">
        <v>4999629</v>
      </c>
      <c r="D12" s="184">
        <v>1671286</v>
      </c>
      <c r="E12" s="184">
        <v>1745465</v>
      </c>
      <c r="F12" s="184">
        <v>37992</v>
      </c>
    </row>
    <row r="13" spans="1:7">
      <c r="A13" s="59" t="s">
        <v>42</v>
      </c>
      <c r="B13" s="184">
        <v>10178</v>
      </c>
      <c r="C13" s="184">
        <v>8392</v>
      </c>
      <c r="D13" s="184">
        <v>1413</v>
      </c>
      <c r="E13" s="188">
        <v>372</v>
      </c>
      <c r="F13" s="188" t="s">
        <v>51</v>
      </c>
    </row>
    <row r="14" spans="1:7" ht="12" customHeight="1">
      <c r="A14" s="59" t="s">
        <v>19</v>
      </c>
      <c r="B14" s="184">
        <v>37282233</v>
      </c>
      <c r="C14" s="184">
        <v>23423744</v>
      </c>
      <c r="D14" s="184">
        <v>4890531</v>
      </c>
      <c r="E14" s="184">
        <v>8967958</v>
      </c>
      <c r="F14" s="184">
        <v>373125</v>
      </c>
    </row>
    <row r="15" spans="1:7" s="73" customFormat="1">
      <c r="A15" s="58" t="s">
        <v>17</v>
      </c>
      <c r="B15" s="184">
        <v>169966264</v>
      </c>
      <c r="C15" s="184">
        <v>105793627</v>
      </c>
      <c r="D15" s="184">
        <v>24148472</v>
      </c>
      <c r="E15" s="184">
        <v>40024164</v>
      </c>
      <c r="F15" s="184">
        <v>1027377</v>
      </c>
    </row>
    <row r="16" spans="1:7">
      <c r="A16" s="59" t="s">
        <v>7</v>
      </c>
      <c r="B16" s="184">
        <v>83789304</v>
      </c>
      <c r="C16" s="184">
        <v>52963280</v>
      </c>
      <c r="D16" s="184">
        <v>11364982</v>
      </c>
      <c r="E16" s="184">
        <v>19461042</v>
      </c>
      <c r="F16" s="184">
        <v>203504</v>
      </c>
    </row>
    <row r="17" spans="1:6" s="73" customFormat="1">
      <c r="A17" s="55" t="s">
        <v>8</v>
      </c>
      <c r="B17" s="184">
        <v>16944578</v>
      </c>
      <c r="C17" s="184">
        <v>10994662</v>
      </c>
      <c r="D17" s="184">
        <v>3837917</v>
      </c>
      <c r="E17" s="184">
        <v>2111998</v>
      </c>
      <c r="F17" s="188">
        <v>880</v>
      </c>
    </row>
    <row r="18" spans="1:6" s="73" customFormat="1">
      <c r="A18" s="55" t="s">
        <v>9</v>
      </c>
      <c r="B18" s="184">
        <v>777961083</v>
      </c>
      <c r="C18" s="184">
        <v>489040807</v>
      </c>
      <c r="D18" s="184">
        <v>120733020</v>
      </c>
      <c r="E18" s="184">
        <v>168187256</v>
      </c>
      <c r="F18" s="184">
        <v>4331620</v>
      </c>
    </row>
    <row r="19" spans="1:6" s="73" customFormat="1" ht="25.5" customHeight="1">
      <c r="A19" s="55" t="s">
        <v>404</v>
      </c>
      <c r="B19" s="184">
        <v>69441616</v>
      </c>
      <c r="C19" s="184">
        <v>47477865</v>
      </c>
      <c r="D19" s="184">
        <v>12582595</v>
      </c>
      <c r="E19" s="184">
        <v>9381156</v>
      </c>
      <c r="F19" s="184">
        <v>387030</v>
      </c>
    </row>
    <row r="20" spans="1:6">
      <c r="A20" s="58" t="s">
        <v>10</v>
      </c>
      <c r="B20" s="184">
        <v>36183159</v>
      </c>
      <c r="C20" s="184">
        <v>23860602</v>
      </c>
      <c r="D20" s="184">
        <v>7934791</v>
      </c>
      <c r="E20" s="184">
        <v>4387766</v>
      </c>
      <c r="F20" s="184">
        <v>70377</v>
      </c>
    </row>
    <row r="21" spans="1:6">
      <c r="A21" s="58" t="s">
        <v>403</v>
      </c>
      <c r="B21" s="184">
        <v>4759230</v>
      </c>
      <c r="C21" s="184">
        <v>4085109</v>
      </c>
      <c r="D21" s="184">
        <v>597923</v>
      </c>
      <c r="E21" s="184">
        <v>76198</v>
      </c>
      <c r="F21" s="184">
        <v>36280</v>
      </c>
    </row>
    <row r="22" spans="1:6">
      <c r="A22" s="58" t="s">
        <v>11</v>
      </c>
      <c r="B22" s="184">
        <v>23898978</v>
      </c>
      <c r="C22" s="184">
        <v>16293339</v>
      </c>
      <c r="D22" s="184">
        <v>3131073</v>
      </c>
      <c r="E22" s="184">
        <v>4474567</v>
      </c>
      <c r="F22" s="184">
        <v>276860</v>
      </c>
    </row>
    <row r="23" spans="1:6">
      <c r="A23" s="58" t="s">
        <v>12</v>
      </c>
      <c r="B23" s="184">
        <v>4262467</v>
      </c>
      <c r="C23" s="184">
        <v>3108420</v>
      </c>
      <c r="D23" s="184">
        <v>854679</v>
      </c>
      <c r="E23" s="184">
        <v>299369</v>
      </c>
      <c r="F23" s="184">
        <v>3514</v>
      </c>
    </row>
    <row r="24" spans="1:6">
      <c r="A24" s="55" t="s">
        <v>14</v>
      </c>
      <c r="B24" s="184">
        <v>5509469</v>
      </c>
      <c r="C24" s="184">
        <v>4153413</v>
      </c>
      <c r="D24" s="184">
        <v>1123032</v>
      </c>
      <c r="E24" s="184">
        <v>233024</v>
      </c>
      <c r="F24" s="188" t="s">
        <v>51</v>
      </c>
    </row>
    <row r="25" spans="1:6">
      <c r="A25" s="55" t="s">
        <v>15</v>
      </c>
      <c r="B25" s="184">
        <v>60083466</v>
      </c>
      <c r="C25" s="184">
        <v>35613403</v>
      </c>
      <c r="D25" s="184">
        <v>11429310</v>
      </c>
      <c r="E25" s="184">
        <v>13040754</v>
      </c>
      <c r="F25" s="184">
        <v>157343</v>
      </c>
    </row>
    <row r="26" spans="1:6">
      <c r="A26" s="62" t="s">
        <v>16</v>
      </c>
      <c r="B26" s="186">
        <v>872599</v>
      </c>
      <c r="C26" s="186">
        <v>586098</v>
      </c>
      <c r="D26" s="186">
        <v>229056</v>
      </c>
      <c r="E26" s="186">
        <v>57445</v>
      </c>
      <c r="F26" s="189" t="s">
        <v>51</v>
      </c>
    </row>
    <row r="27" spans="1:6">
      <c r="A27" s="75"/>
      <c r="B27" s="75"/>
      <c r="C27" s="75"/>
      <c r="D27" s="75"/>
      <c r="E27" s="75"/>
    </row>
    <row r="28" spans="1:6">
      <c r="A28" s="9"/>
      <c r="B28" s="9"/>
      <c r="C28" s="9"/>
      <c r="D28" s="9"/>
      <c r="E28" s="9"/>
      <c r="F28" s="9"/>
    </row>
    <row r="29" spans="1:6">
      <c r="A29" s="9"/>
      <c r="B29" s="9"/>
      <c r="C29" s="9"/>
      <c r="D29" s="9"/>
      <c r="E29" s="9"/>
      <c r="F29" s="9"/>
    </row>
  </sheetData>
  <mergeCells count="5">
    <mergeCell ref="F3:F4"/>
    <mergeCell ref="A1:F1"/>
    <mergeCell ref="A3:A4"/>
    <mergeCell ref="B3:B4"/>
    <mergeCell ref="C3:E3"/>
  </mergeCells>
  <pageMargins left="0.39370078740157483" right="0.23622047244094491" top="0.51181102362204722" bottom="0.47244094488188981" header="0.51181102362204722" footer="0.31496062992125984"/>
  <pageSetup paperSize="9" orientation="landscape" r:id="rId1"/>
  <headerFooter alignWithMargins="0">
    <oddFooter>&amp;R&amp;"-,обычный"&amp;8 29</oddFooter>
  </headerFooter>
</worksheet>
</file>

<file path=xl/worksheets/sheet11.xml><?xml version="1.0" encoding="utf-8"?>
<worksheet xmlns="http://schemas.openxmlformats.org/spreadsheetml/2006/main" xmlns:r="http://schemas.openxmlformats.org/officeDocument/2006/relationships">
  <dimension ref="A1:G418"/>
  <sheetViews>
    <sheetView workbookViewId="0">
      <selection sqref="A1:E1"/>
    </sheetView>
  </sheetViews>
  <sheetFormatPr defaultColWidth="10.28515625" defaultRowHeight="12.75"/>
  <cols>
    <col min="1" max="1" width="22.42578125" style="10" customWidth="1"/>
    <col min="2" max="2" width="15.7109375" style="10" customWidth="1"/>
    <col min="3" max="3" width="16.7109375" style="10" customWidth="1"/>
    <col min="4" max="4" width="15.140625" style="10" customWidth="1"/>
    <col min="5" max="5" width="15" style="10" customWidth="1"/>
    <col min="6" max="6" width="15.28515625" style="10" customWidth="1"/>
    <col min="7" max="7" width="10.85546875" style="10" customWidth="1"/>
    <col min="8" max="16384" width="10.28515625" style="10"/>
  </cols>
  <sheetData>
    <row r="1" spans="1:6" ht="36.75" customHeight="1">
      <c r="A1" s="249" t="s">
        <v>302</v>
      </c>
      <c r="B1" s="249"/>
      <c r="C1" s="249"/>
      <c r="D1" s="249"/>
      <c r="E1" s="249"/>
    </row>
    <row r="2" spans="1:6" s="7" customFormat="1">
      <c r="A2" s="68"/>
      <c r="B2" s="47"/>
      <c r="C2" s="107"/>
      <c r="E2" s="106" t="s">
        <v>33</v>
      </c>
    </row>
    <row r="3" spans="1:6" ht="18.75" customHeight="1">
      <c r="A3" s="294"/>
      <c r="B3" s="296" t="s">
        <v>246</v>
      </c>
      <c r="C3" s="256" t="s">
        <v>245</v>
      </c>
      <c r="D3" s="297"/>
      <c r="E3" s="5"/>
    </row>
    <row r="4" spans="1:6" ht="33" customHeight="1">
      <c r="A4" s="295"/>
      <c r="B4" s="296"/>
      <c r="C4" s="70" t="s">
        <v>247</v>
      </c>
      <c r="D4" s="180" t="s">
        <v>420</v>
      </c>
      <c r="E4" s="71" t="s">
        <v>248</v>
      </c>
      <c r="F4" s="5"/>
    </row>
    <row r="5" spans="1:6" s="73" customFormat="1">
      <c r="A5" s="82" t="s">
        <v>375</v>
      </c>
      <c r="B5" s="182">
        <v>1098492987</v>
      </c>
      <c r="C5" s="182">
        <v>691484255</v>
      </c>
      <c r="D5" s="182">
        <v>174631222</v>
      </c>
      <c r="E5" s="182">
        <v>232377510</v>
      </c>
      <c r="F5" s="108"/>
    </row>
    <row r="6" spans="1:6">
      <c r="A6" s="48" t="s">
        <v>376</v>
      </c>
      <c r="B6" s="184">
        <v>15338841</v>
      </c>
      <c r="C6" s="184">
        <v>11531153</v>
      </c>
      <c r="D6" s="184">
        <v>1544612</v>
      </c>
      <c r="E6" s="184">
        <v>2263076</v>
      </c>
      <c r="F6" s="7"/>
    </row>
    <row r="7" spans="1:6">
      <c r="A7" s="83" t="s">
        <v>250</v>
      </c>
      <c r="B7" s="184">
        <v>266370241</v>
      </c>
      <c r="C7" s="184">
        <v>167043145</v>
      </c>
      <c r="D7" s="184">
        <v>44236940</v>
      </c>
      <c r="E7" s="184">
        <v>55090155</v>
      </c>
      <c r="F7" s="7"/>
    </row>
    <row r="8" spans="1:6">
      <c r="A8" s="83" t="s">
        <v>377</v>
      </c>
      <c r="B8" s="184">
        <v>22335625</v>
      </c>
      <c r="C8" s="184">
        <v>13509929</v>
      </c>
      <c r="D8" s="184">
        <v>3899288</v>
      </c>
      <c r="E8" s="184">
        <v>4926409</v>
      </c>
      <c r="F8" s="7"/>
    </row>
    <row r="9" spans="1:6">
      <c r="A9" s="83" t="s">
        <v>378</v>
      </c>
      <c r="B9" s="184">
        <v>29688636</v>
      </c>
      <c r="C9" s="184">
        <v>18062771</v>
      </c>
      <c r="D9" s="184">
        <v>7927879</v>
      </c>
      <c r="E9" s="184">
        <v>3697986</v>
      </c>
      <c r="F9" s="7"/>
    </row>
    <row r="10" spans="1:6">
      <c r="A10" s="83" t="s">
        <v>379</v>
      </c>
      <c r="B10" s="184">
        <v>708608</v>
      </c>
      <c r="C10" s="184">
        <v>391246</v>
      </c>
      <c r="D10" s="184">
        <v>180737</v>
      </c>
      <c r="E10" s="184">
        <v>136626</v>
      </c>
      <c r="F10" s="7"/>
    </row>
    <row r="11" spans="1:6">
      <c r="A11" s="83" t="s">
        <v>380</v>
      </c>
      <c r="B11" s="184">
        <v>10450593</v>
      </c>
      <c r="C11" s="184">
        <v>6898664</v>
      </c>
      <c r="D11" s="184">
        <v>1540572</v>
      </c>
      <c r="E11" s="184">
        <v>2011357</v>
      </c>
      <c r="F11" s="7"/>
    </row>
    <row r="12" spans="1:6">
      <c r="A12" s="83" t="s">
        <v>254</v>
      </c>
      <c r="B12" s="184">
        <v>7057331</v>
      </c>
      <c r="C12" s="184">
        <v>5219426</v>
      </c>
      <c r="D12" s="184">
        <v>1077005</v>
      </c>
      <c r="E12" s="184">
        <v>760900</v>
      </c>
      <c r="F12" s="7"/>
    </row>
    <row r="13" spans="1:6">
      <c r="A13" s="83" t="s">
        <v>255</v>
      </c>
      <c r="B13" s="184">
        <v>8968960</v>
      </c>
      <c r="C13" s="184">
        <v>6483470</v>
      </c>
      <c r="D13" s="184">
        <v>1659199</v>
      </c>
      <c r="E13" s="184">
        <v>826291</v>
      </c>
      <c r="F13" s="7"/>
    </row>
    <row r="14" spans="1:6">
      <c r="A14" s="83" t="s">
        <v>381</v>
      </c>
      <c r="B14" s="184">
        <v>44973966</v>
      </c>
      <c r="C14" s="184">
        <v>28663144</v>
      </c>
      <c r="D14" s="184">
        <v>5383341</v>
      </c>
      <c r="E14" s="184">
        <v>10927481</v>
      </c>
      <c r="F14" s="7"/>
    </row>
    <row r="15" spans="1:6">
      <c r="A15" s="83" t="s">
        <v>382</v>
      </c>
      <c r="B15" s="184">
        <v>200789626</v>
      </c>
      <c r="C15" s="184">
        <v>119374459</v>
      </c>
      <c r="D15" s="184">
        <v>27152535</v>
      </c>
      <c r="E15" s="184">
        <v>54262632</v>
      </c>
      <c r="F15" s="7"/>
    </row>
    <row r="16" spans="1:6">
      <c r="A16" s="83" t="s">
        <v>383</v>
      </c>
      <c r="B16" s="184">
        <v>16483174</v>
      </c>
      <c r="C16" s="184">
        <v>10682104</v>
      </c>
      <c r="D16" s="184">
        <v>3652643</v>
      </c>
      <c r="E16" s="184">
        <v>2148427</v>
      </c>
      <c r="F16" s="7"/>
    </row>
    <row r="17" spans="1:7">
      <c r="A17" s="83" t="s">
        <v>384</v>
      </c>
      <c r="B17" s="184">
        <v>53583</v>
      </c>
      <c r="C17" s="184">
        <v>23705</v>
      </c>
      <c r="D17" s="184">
        <v>21724</v>
      </c>
      <c r="E17" s="184">
        <v>8154</v>
      </c>
      <c r="F17" s="7"/>
    </row>
    <row r="18" spans="1:7">
      <c r="A18" s="83" t="s">
        <v>258</v>
      </c>
      <c r="B18" s="184">
        <v>55711556</v>
      </c>
      <c r="C18" s="184">
        <v>38649869</v>
      </c>
      <c r="D18" s="184">
        <v>7003363</v>
      </c>
      <c r="E18" s="184">
        <v>10058324</v>
      </c>
      <c r="F18" s="7"/>
    </row>
    <row r="19" spans="1:7">
      <c r="A19" s="83" t="s">
        <v>385</v>
      </c>
      <c r="B19" s="184">
        <v>319593281</v>
      </c>
      <c r="C19" s="184">
        <v>204122002</v>
      </c>
      <c r="D19" s="184">
        <v>50139349</v>
      </c>
      <c r="E19" s="184">
        <v>65331930</v>
      </c>
      <c r="F19" s="7"/>
    </row>
    <row r="20" spans="1:7">
      <c r="A20" s="83" t="s">
        <v>386</v>
      </c>
      <c r="B20" s="184">
        <v>42285185</v>
      </c>
      <c r="C20" s="184">
        <v>29899170</v>
      </c>
      <c r="D20" s="184">
        <v>9729364</v>
      </c>
      <c r="E20" s="184">
        <v>2656651</v>
      </c>
      <c r="F20" s="7"/>
    </row>
    <row r="21" spans="1:7">
      <c r="A21" s="83" t="s">
        <v>259</v>
      </c>
      <c r="B21" s="184">
        <v>105427</v>
      </c>
      <c r="C21" s="184">
        <v>71326</v>
      </c>
      <c r="D21" s="184">
        <v>32029</v>
      </c>
      <c r="E21" s="184">
        <v>2072</v>
      </c>
      <c r="F21" s="7"/>
    </row>
    <row r="22" spans="1:7">
      <c r="A22" s="48" t="s">
        <v>387</v>
      </c>
      <c r="B22" s="184">
        <v>55791050</v>
      </c>
      <c r="C22" s="184">
        <v>29495406</v>
      </c>
      <c r="D22" s="184">
        <v>9180603</v>
      </c>
      <c r="E22" s="184">
        <v>17115040</v>
      </c>
      <c r="F22" s="7"/>
    </row>
    <row r="23" spans="1:7">
      <c r="A23" s="83" t="s">
        <v>390</v>
      </c>
      <c r="B23" s="184">
        <v>416748</v>
      </c>
      <c r="C23" s="184">
        <v>315368</v>
      </c>
      <c r="D23" s="184">
        <v>94429</v>
      </c>
      <c r="E23" s="184">
        <v>6951</v>
      </c>
      <c r="F23" s="7"/>
    </row>
    <row r="24" spans="1:7">
      <c r="A24" s="83" t="s">
        <v>372</v>
      </c>
      <c r="B24" s="184">
        <v>157439</v>
      </c>
      <c r="C24" s="184">
        <v>39532</v>
      </c>
      <c r="D24" s="184">
        <v>23966</v>
      </c>
      <c r="E24" s="184">
        <v>93941</v>
      </c>
      <c r="F24" s="7"/>
    </row>
    <row r="25" spans="1:7">
      <c r="A25" s="84" t="s">
        <v>391</v>
      </c>
      <c r="B25" s="186">
        <v>1213117</v>
      </c>
      <c r="C25" s="186">
        <v>1008366</v>
      </c>
      <c r="D25" s="186">
        <v>151645</v>
      </c>
      <c r="E25" s="186">
        <v>53106</v>
      </c>
    </row>
    <row r="27" spans="1:7" ht="18.75" customHeight="1">
      <c r="A27" s="292" t="s">
        <v>303</v>
      </c>
      <c r="B27" s="292"/>
      <c r="C27" s="292"/>
      <c r="D27" s="292"/>
      <c r="E27" s="292"/>
      <c r="F27" s="292"/>
    </row>
    <row r="28" spans="1:7">
      <c r="A28" s="100"/>
      <c r="B28" s="100"/>
      <c r="C28" s="109"/>
      <c r="D28" s="100"/>
      <c r="E28" s="181"/>
      <c r="F28" s="109" t="s">
        <v>33</v>
      </c>
    </row>
    <row r="29" spans="1:7" ht="22.5" customHeight="1">
      <c r="A29" s="288"/>
      <c r="B29" s="290" t="s">
        <v>304</v>
      </c>
      <c r="C29" s="260" t="s">
        <v>245</v>
      </c>
      <c r="D29" s="261"/>
      <c r="E29" s="261"/>
      <c r="F29" s="287" t="s">
        <v>300</v>
      </c>
      <c r="G29" s="7"/>
    </row>
    <row r="30" spans="1:7">
      <c r="A30" s="289"/>
      <c r="B30" s="291"/>
      <c r="C30" s="80" t="s">
        <v>247</v>
      </c>
      <c r="D30" s="180" t="s">
        <v>420</v>
      </c>
      <c r="E30" s="81" t="s">
        <v>248</v>
      </c>
      <c r="F30" s="287"/>
      <c r="G30" s="7"/>
    </row>
    <row r="31" spans="1:7">
      <c r="A31" s="82" t="s">
        <v>375</v>
      </c>
      <c r="B31" s="182">
        <v>930982769</v>
      </c>
      <c r="C31" s="182">
        <v>583839772</v>
      </c>
      <c r="D31" s="182">
        <v>141043575</v>
      </c>
      <c r="E31" s="182">
        <v>206099422</v>
      </c>
      <c r="F31" s="182">
        <v>5306</v>
      </c>
    </row>
    <row r="32" spans="1:7">
      <c r="A32" s="48" t="s">
        <v>249</v>
      </c>
      <c r="B32" s="184">
        <v>14032368</v>
      </c>
      <c r="C32" s="184">
        <v>10629070</v>
      </c>
      <c r="D32" s="184">
        <v>1432901</v>
      </c>
      <c r="E32" s="184">
        <v>1970397</v>
      </c>
      <c r="F32" s="184">
        <v>4127</v>
      </c>
    </row>
    <row r="33" spans="1:6">
      <c r="A33" s="83" t="s">
        <v>250</v>
      </c>
      <c r="B33" s="184">
        <v>251554066</v>
      </c>
      <c r="C33" s="184">
        <v>157643052</v>
      </c>
      <c r="D33" s="184">
        <v>41290766</v>
      </c>
      <c r="E33" s="184">
        <v>52620248</v>
      </c>
      <c r="F33" s="184">
        <v>5103</v>
      </c>
    </row>
    <row r="34" spans="1:6">
      <c r="A34" s="83" t="s">
        <v>251</v>
      </c>
      <c r="B34" s="184">
        <v>13539464</v>
      </c>
      <c r="C34" s="184">
        <v>7842321</v>
      </c>
      <c r="D34" s="184">
        <v>2018465</v>
      </c>
      <c r="E34" s="184">
        <v>3678678</v>
      </c>
      <c r="F34" s="184">
        <v>4971</v>
      </c>
    </row>
    <row r="35" spans="1:6">
      <c r="A35" s="83" t="s">
        <v>252</v>
      </c>
      <c r="B35" s="184">
        <v>6712285</v>
      </c>
      <c r="C35" s="184">
        <v>4668788</v>
      </c>
      <c r="D35" s="184">
        <v>1357189</v>
      </c>
      <c r="E35" s="184">
        <v>686308</v>
      </c>
      <c r="F35" s="184">
        <v>4574</v>
      </c>
    </row>
    <row r="36" spans="1:6">
      <c r="A36" s="83" t="s">
        <v>380</v>
      </c>
      <c r="B36" s="184">
        <v>7704690</v>
      </c>
      <c r="C36" s="184">
        <v>4945886</v>
      </c>
      <c r="D36" s="184">
        <v>1092742</v>
      </c>
      <c r="E36" s="184">
        <v>1666062</v>
      </c>
      <c r="F36" s="184">
        <v>6100</v>
      </c>
    </row>
    <row r="37" spans="1:6">
      <c r="A37" s="83" t="s">
        <v>254</v>
      </c>
      <c r="B37" s="184">
        <v>3442732</v>
      </c>
      <c r="C37" s="184">
        <v>2775081</v>
      </c>
      <c r="D37" s="184">
        <v>335332</v>
      </c>
      <c r="E37" s="184">
        <v>332319</v>
      </c>
      <c r="F37" s="184">
        <v>4482</v>
      </c>
    </row>
    <row r="38" spans="1:6">
      <c r="A38" s="83" t="s">
        <v>255</v>
      </c>
      <c r="B38" s="184">
        <v>4933609</v>
      </c>
      <c r="C38" s="184">
        <v>3546050</v>
      </c>
      <c r="D38" s="184">
        <v>976854</v>
      </c>
      <c r="E38" s="184">
        <v>410705</v>
      </c>
      <c r="F38" s="184">
        <v>4318</v>
      </c>
    </row>
    <row r="39" spans="1:6">
      <c r="A39" s="83" t="s">
        <v>381</v>
      </c>
      <c r="B39" s="184">
        <v>35034894</v>
      </c>
      <c r="C39" s="184">
        <v>21816132</v>
      </c>
      <c r="D39" s="184">
        <v>3961539</v>
      </c>
      <c r="E39" s="184">
        <v>9257223</v>
      </c>
      <c r="F39" s="184">
        <v>4104</v>
      </c>
    </row>
    <row r="40" spans="1:6">
      <c r="A40" s="83" t="s">
        <v>382</v>
      </c>
      <c r="B40" s="184">
        <v>189743214</v>
      </c>
      <c r="C40" s="184">
        <v>113701988</v>
      </c>
      <c r="D40" s="184">
        <v>25251564</v>
      </c>
      <c r="E40" s="184">
        <v>50789662</v>
      </c>
      <c r="F40" s="184">
        <v>5489</v>
      </c>
    </row>
    <row r="41" spans="1:6">
      <c r="A41" s="83" t="s">
        <v>257</v>
      </c>
      <c r="B41" s="184">
        <v>262024</v>
      </c>
      <c r="C41" s="184">
        <v>184385</v>
      </c>
      <c r="D41" s="184">
        <v>49873</v>
      </c>
      <c r="E41" s="184">
        <v>27766</v>
      </c>
      <c r="F41" s="184">
        <v>6667</v>
      </c>
    </row>
    <row r="42" spans="1:6">
      <c r="A42" s="83" t="s">
        <v>258</v>
      </c>
      <c r="B42" s="184">
        <v>28041319</v>
      </c>
      <c r="C42" s="184">
        <v>19753160</v>
      </c>
      <c r="D42" s="184">
        <v>2654358</v>
      </c>
      <c r="E42" s="184">
        <v>5633801</v>
      </c>
      <c r="F42" s="184">
        <v>4603</v>
      </c>
    </row>
    <row r="43" spans="1:6">
      <c r="A43" s="83" t="s">
        <v>385</v>
      </c>
      <c r="B43" s="184">
        <v>303783819</v>
      </c>
      <c r="C43" s="184">
        <v>194806129</v>
      </c>
      <c r="D43" s="184">
        <v>46851420</v>
      </c>
      <c r="E43" s="184">
        <v>62126271</v>
      </c>
      <c r="F43" s="184">
        <v>5464</v>
      </c>
    </row>
    <row r="44" spans="1:6">
      <c r="A44" s="83" t="s">
        <v>386</v>
      </c>
      <c r="B44" s="184">
        <v>19383962</v>
      </c>
      <c r="C44" s="184">
        <v>13216276</v>
      </c>
      <c r="D44" s="184">
        <v>5211220</v>
      </c>
      <c r="E44" s="184">
        <v>956467</v>
      </c>
      <c r="F44" s="184">
        <v>5545</v>
      </c>
    </row>
    <row r="45" spans="1:6">
      <c r="A45" s="83" t="s">
        <v>259</v>
      </c>
      <c r="B45" s="184">
        <v>64638</v>
      </c>
      <c r="C45" s="184">
        <v>46676</v>
      </c>
      <c r="D45" s="184">
        <v>17300</v>
      </c>
      <c r="E45" s="184">
        <v>662</v>
      </c>
      <c r="F45" s="184">
        <v>6156</v>
      </c>
    </row>
    <row r="46" spans="1:6">
      <c r="A46" s="48" t="s">
        <v>387</v>
      </c>
      <c r="B46" s="184">
        <v>52153045</v>
      </c>
      <c r="C46" s="184">
        <v>27734582</v>
      </c>
      <c r="D46" s="184">
        <v>8485288</v>
      </c>
      <c r="E46" s="184">
        <v>15933174</v>
      </c>
      <c r="F46" s="184">
        <v>7528</v>
      </c>
    </row>
    <row r="47" spans="1:6">
      <c r="A47" s="83" t="s">
        <v>389</v>
      </c>
      <c r="B47" s="184">
        <v>79509</v>
      </c>
      <c r="C47" s="184">
        <v>51743</v>
      </c>
      <c r="D47" s="184">
        <v>27034</v>
      </c>
      <c r="E47" s="184">
        <v>732</v>
      </c>
      <c r="F47" s="184">
        <v>8972</v>
      </c>
    </row>
    <row r="48" spans="1:6">
      <c r="A48" s="83" t="s">
        <v>372</v>
      </c>
      <c r="B48" s="184">
        <v>1074</v>
      </c>
      <c r="C48" s="184">
        <v>649</v>
      </c>
      <c r="D48" s="184" t="s">
        <v>51</v>
      </c>
      <c r="E48" s="184">
        <v>425</v>
      </c>
      <c r="F48" s="184">
        <v>480</v>
      </c>
    </row>
    <row r="49" spans="1:7">
      <c r="A49" s="84" t="s">
        <v>388</v>
      </c>
      <c r="B49" s="186">
        <v>516058</v>
      </c>
      <c r="C49" s="186">
        <v>477806</v>
      </c>
      <c r="D49" s="186">
        <v>29729</v>
      </c>
      <c r="E49" s="186">
        <v>8523</v>
      </c>
      <c r="F49" s="186">
        <v>4727</v>
      </c>
    </row>
    <row r="50" spans="1:7">
      <c r="A50" s="97"/>
      <c r="B50" s="56"/>
      <c r="C50" s="56"/>
      <c r="D50" s="56"/>
      <c r="E50" s="56"/>
    </row>
    <row r="51" spans="1:7" ht="20.25" customHeight="1">
      <c r="A51" s="292" t="s">
        <v>305</v>
      </c>
      <c r="B51" s="292"/>
      <c r="C51" s="292"/>
      <c r="D51" s="292"/>
      <c r="E51" s="292"/>
      <c r="F51" s="292"/>
    </row>
    <row r="52" spans="1:7">
      <c r="A52" s="100"/>
      <c r="B52" s="100"/>
      <c r="C52" s="109"/>
      <c r="D52" s="100"/>
      <c r="E52" s="181"/>
      <c r="F52" s="109" t="s">
        <v>33</v>
      </c>
    </row>
    <row r="53" spans="1:7" ht="22.5" customHeight="1">
      <c r="A53" s="288"/>
      <c r="B53" s="290" t="s">
        <v>304</v>
      </c>
      <c r="C53" s="260" t="s">
        <v>245</v>
      </c>
      <c r="D53" s="261"/>
      <c r="E53" s="261"/>
      <c r="F53" s="287" t="s">
        <v>300</v>
      </c>
      <c r="G53" s="7"/>
    </row>
    <row r="54" spans="1:7" ht="26.25" customHeight="1">
      <c r="A54" s="289"/>
      <c r="B54" s="291"/>
      <c r="C54" s="179" t="s">
        <v>247</v>
      </c>
      <c r="D54" s="180" t="s">
        <v>420</v>
      </c>
      <c r="E54" s="81" t="s">
        <v>248</v>
      </c>
      <c r="F54" s="287"/>
      <c r="G54" s="7"/>
    </row>
    <row r="55" spans="1:7">
      <c r="A55" s="82" t="s">
        <v>375</v>
      </c>
      <c r="B55" s="182">
        <v>761016506</v>
      </c>
      <c r="C55" s="182">
        <v>478046145</v>
      </c>
      <c r="D55" s="182">
        <v>116895103</v>
      </c>
      <c r="E55" s="182">
        <v>166075258</v>
      </c>
      <c r="F55" s="182">
        <v>4889</v>
      </c>
    </row>
    <row r="56" spans="1:7">
      <c r="A56" s="48" t="s">
        <v>249</v>
      </c>
      <c r="B56" s="184">
        <v>6025539</v>
      </c>
      <c r="C56" s="184">
        <v>4298588</v>
      </c>
      <c r="D56" s="184">
        <v>654594</v>
      </c>
      <c r="E56" s="184">
        <v>1072356</v>
      </c>
      <c r="F56" s="184">
        <v>3331</v>
      </c>
    </row>
    <row r="57" spans="1:7">
      <c r="A57" s="83" t="s">
        <v>250</v>
      </c>
      <c r="B57" s="184">
        <v>228030037</v>
      </c>
      <c r="C57" s="184">
        <v>144005332</v>
      </c>
      <c r="D57" s="184">
        <v>37268775</v>
      </c>
      <c r="E57" s="184">
        <v>46755929</v>
      </c>
      <c r="F57" s="184">
        <v>4889</v>
      </c>
    </row>
    <row r="58" spans="1:7">
      <c r="A58" s="83" t="s">
        <v>251</v>
      </c>
      <c r="B58" s="184">
        <v>10754280</v>
      </c>
      <c r="C58" s="184">
        <v>6435514</v>
      </c>
      <c r="D58" s="184">
        <v>1676536</v>
      </c>
      <c r="E58" s="184">
        <v>2642231</v>
      </c>
      <c r="F58" s="184">
        <v>4679</v>
      </c>
    </row>
    <row r="59" spans="1:7">
      <c r="A59" s="83" t="s">
        <v>252</v>
      </c>
      <c r="B59" s="184">
        <v>5683569</v>
      </c>
      <c r="C59" s="184">
        <v>4006352</v>
      </c>
      <c r="D59" s="184">
        <v>1100099</v>
      </c>
      <c r="E59" s="184">
        <v>577119</v>
      </c>
      <c r="F59" s="184">
        <v>4149</v>
      </c>
    </row>
    <row r="60" spans="1:7">
      <c r="A60" s="83" t="s">
        <v>380</v>
      </c>
      <c r="B60" s="184">
        <v>4933408</v>
      </c>
      <c r="C60" s="184">
        <v>3082997</v>
      </c>
      <c r="D60" s="184">
        <v>701205</v>
      </c>
      <c r="E60" s="184">
        <v>1149206</v>
      </c>
      <c r="F60" s="184">
        <v>5806</v>
      </c>
    </row>
    <row r="61" spans="1:7">
      <c r="A61" s="83" t="s">
        <v>254</v>
      </c>
      <c r="B61" s="184">
        <v>3392457</v>
      </c>
      <c r="C61" s="184">
        <v>2736792</v>
      </c>
      <c r="D61" s="184">
        <v>333121</v>
      </c>
      <c r="E61" s="184">
        <v>322544</v>
      </c>
      <c r="F61" s="184">
        <v>4466</v>
      </c>
    </row>
    <row r="62" spans="1:7">
      <c r="A62" s="83" t="s">
        <v>255</v>
      </c>
      <c r="B62" s="184">
        <v>4111058</v>
      </c>
      <c r="C62" s="184">
        <v>2999095</v>
      </c>
      <c r="D62" s="184">
        <v>798954</v>
      </c>
      <c r="E62" s="184">
        <v>313008</v>
      </c>
      <c r="F62" s="184">
        <v>4083</v>
      </c>
    </row>
    <row r="63" spans="1:7">
      <c r="A63" s="83" t="s">
        <v>381</v>
      </c>
      <c r="B63" s="184">
        <v>33332831</v>
      </c>
      <c r="C63" s="184">
        <v>20785971</v>
      </c>
      <c r="D63" s="184">
        <v>3792302</v>
      </c>
      <c r="E63" s="184">
        <v>8754558</v>
      </c>
      <c r="F63" s="184">
        <v>4013</v>
      </c>
    </row>
    <row r="64" spans="1:7">
      <c r="A64" s="83" t="s">
        <v>382</v>
      </c>
      <c r="B64" s="184">
        <v>158257001</v>
      </c>
      <c r="C64" s="184">
        <v>94758361</v>
      </c>
      <c r="D64" s="184">
        <v>22148002</v>
      </c>
      <c r="E64" s="184">
        <v>41350638</v>
      </c>
      <c r="F64" s="184">
        <v>5090</v>
      </c>
    </row>
    <row r="65" spans="1:7">
      <c r="A65" s="83" t="s">
        <v>257</v>
      </c>
      <c r="B65" s="184">
        <v>223682</v>
      </c>
      <c r="C65" s="184">
        <v>161053</v>
      </c>
      <c r="D65" s="184">
        <v>43506</v>
      </c>
      <c r="E65" s="184">
        <v>19123</v>
      </c>
      <c r="F65" s="184">
        <v>6806</v>
      </c>
    </row>
    <row r="66" spans="1:7">
      <c r="A66" s="83" t="s">
        <v>258</v>
      </c>
      <c r="B66" s="184">
        <v>19618437</v>
      </c>
      <c r="C66" s="184">
        <v>13136293</v>
      </c>
      <c r="D66" s="184">
        <v>2007671</v>
      </c>
      <c r="E66" s="184">
        <v>4474474</v>
      </c>
      <c r="F66" s="184">
        <v>4225</v>
      </c>
    </row>
    <row r="67" spans="1:7">
      <c r="A67" s="83" t="s">
        <v>385</v>
      </c>
      <c r="B67" s="184">
        <v>242663361</v>
      </c>
      <c r="C67" s="184">
        <v>155430685</v>
      </c>
      <c r="D67" s="184">
        <v>37392567</v>
      </c>
      <c r="E67" s="184">
        <v>49840109</v>
      </c>
      <c r="F67" s="184">
        <v>4918</v>
      </c>
    </row>
    <row r="68" spans="1:7">
      <c r="A68" s="83" t="s">
        <v>386</v>
      </c>
      <c r="B68" s="184">
        <v>17406549</v>
      </c>
      <c r="C68" s="184">
        <v>12155684</v>
      </c>
      <c r="D68" s="184">
        <v>4452326</v>
      </c>
      <c r="E68" s="184">
        <v>798540</v>
      </c>
      <c r="F68" s="184">
        <v>5406</v>
      </c>
    </row>
    <row r="69" spans="1:7">
      <c r="A69" s="83" t="s">
        <v>259</v>
      </c>
      <c r="B69" s="184">
        <v>64638</v>
      </c>
      <c r="C69" s="184">
        <v>46676</v>
      </c>
      <c r="D69" s="184">
        <v>17300</v>
      </c>
      <c r="E69" s="184">
        <v>662</v>
      </c>
      <c r="F69" s="184">
        <v>6156</v>
      </c>
    </row>
    <row r="70" spans="1:7">
      <c r="A70" s="48" t="s">
        <v>387</v>
      </c>
      <c r="B70" s="184">
        <v>25948348</v>
      </c>
      <c r="C70" s="184">
        <v>13499501</v>
      </c>
      <c r="D70" s="184">
        <v>4453700</v>
      </c>
      <c r="E70" s="184">
        <v>7995147</v>
      </c>
      <c r="F70" s="184">
        <v>6242</v>
      </c>
    </row>
    <row r="71" spans="1:7">
      <c r="A71" s="83" t="s">
        <v>389</v>
      </c>
      <c r="B71" s="184">
        <v>79509</v>
      </c>
      <c r="C71" s="184">
        <v>51743</v>
      </c>
      <c r="D71" s="184">
        <v>27034</v>
      </c>
      <c r="E71" s="184">
        <v>732</v>
      </c>
      <c r="F71" s="184">
        <v>8972</v>
      </c>
    </row>
    <row r="72" spans="1:7">
      <c r="A72" s="83" t="s">
        <v>372</v>
      </c>
      <c r="B72" s="184">
        <v>1074</v>
      </c>
      <c r="C72" s="184">
        <v>649</v>
      </c>
      <c r="D72" s="184" t="s">
        <v>51</v>
      </c>
      <c r="E72" s="184">
        <v>425</v>
      </c>
      <c r="F72" s="184">
        <v>480</v>
      </c>
    </row>
    <row r="73" spans="1:7">
      <c r="A73" s="84" t="s">
        <v>388</v>
      </c>
      <c r="B73" s="186">
        <v>490728</v>
      </c>
      <c r="C73" s="186">
        <v>454862</v>
      </c>
      <c r="D73" s="186">
        <v>27409</v>
      </c>
      <c r="E73" s="186">
        <v>8457</v>
      </c>
      <c r="F73" s="186">
        <v>4686</v>
      </c>
    </row>
    <row r="74" spans="1:7">
      <c r="A74" s="110"/>
      <c r="B74" s="56"/>
      <c r="C74" s="56"/>
      <c r="D74" s="56"/>
      <c r="E74" s="56"/>
    </row>
    <row r="75" spans="1:7" ht="21" customHeight="1">
      <c r="A75" s="292" t="s">
        <v>306</v>
      </c>
      <c r="B75" s="292"/>
      <c r="C75" s="292"/>
      <c r="D75" s="292"/>
      <c r="E75" s="292"/>
      <c r="F75" s="292"/>
    </row>
    <row r="76" spans="1:7">
      <c r="A76" s="298"/>
      <c r="B76" s="298"/>
      <c r="C76" s="298"/>
      <c r="D76" s="298"/>
      <c r="E76" s="298"/>
    </row>
    <row r="77" spans="1:7">
      <c r="A77" s="100"/>
      <c r="B77" s="100"/>
      <c r="C77" s="109"/>
      <c r="D77" s="100"/>
      <c r="E77" s="181"/>
      <c r="F77" s="109" t="s">
        <v>33</v>
      </c>
    </row>
    <row r="78" spans="1:7" ht="18.75" customHeight="1">
      <c r="A78" s="288"/>
      <c r="B78" s="290" t="s">
        <v>304</v>
      </c>
      <c r="C78" s="260" t="s">
        <v>245</v>
      </c>
      <c r="D78" s="261"/>
      <c r="E78" s="261"/>
      <c r="F78" s="287" t="s">
        <v>300</v>
      </c>
      <c r="G78" s="7"/>
    </row>
    <row r="79" spans="1:7" ht="26.25" customHeight="1">
      <c r="A79" s="289"/>
      <c r="B79" s="291"/>
      <c r="C79" s="179" t="s">
        <v>247</v>
      </c>
      <c r="D79" s="180" t="s">
        <v>420</v>
      </c>
      <c r="E79" s="81" t="s">
        <v>248</v>
      </c>
      <c r="F79" s="287"/>
      <c r="G79" s="7"/>
    </row>
    <row r="80" spans="1:7">
      <c r="A80" s="82" t="s">
        <v>375</v>
      </c>
      <c r="B80" s="182">
        <v>608876765</v>
      </c>
      <c r="C80" s="182">
        <v>382846028</v>
      </c>
      <c r="D80" s="182">
        <v>91699254</v>
      </c>
      <c r="E80" s="182">
        <v>134331483</v>
      </c>
      <c r="F80" s="182">
        <v>4966</v>
      </c>
    </row>
    <row r="81" spans="1:6">
      <c r="A81" s="48" t="s">
        <v>249</v>
      </c>
      <c r="B81" s="184">
        <v>4289683</v>
      </c>
      <c r="C81" s="184">
        <v>3051080</v>
      </c>
      <c r="D81" s="184">
        <v>459964</v>
      </c>
      <c r="E81" s="184">
        <v>778640</v>
      </c>
      <c r="F81" s="184">
        <v>3275</v>
      </c>
    </row>
    <row r="82" spans="1:6">
      <c r="A82" s="83" t="s">
        <v>250</v>
      </c>
      <c r="B82" s="184">
        <v>192653495</v>
      </c>
      <c r="C82" s="184">
        <v>122956299</v>
      </c>
      <c r="D82" s="184">
        <v>30930981</v>
      </c>
      <c r="E82" s="184">
        <v>38766215</v>
      </c>
      <c r="F82" s="184">
        <v>5110</v>
      </c>
    </row>
    <row r="83" spans="1:6">
      <c r="A83" s="83" t="s">
        <v>251</v>
      </c>
      <c r="B83" s="184">
        <v>9220536</v>
      </c>
      <c r="C83" s="184">
        <v>5571651</v>
      </c>
      <c r="D83" s="184">
        <v>1397752</v>
      </c>
      <c r="E83" s="184">
        <v>2251134</v>
      </c>
      <c r="F83" s="184">
        <v>4930</v>
      </c>
    </row>
    <row r="84" spans="1:6">
      <c r="A84" s="83" t="s">
        <v>252</v>
      </c>
      <c r="B84" s="184">
        <v>1510173</v>
      </c>
      <c r="C84" s="184">
        <v>1085388</v>
      </c>
      <c r="D84" s="184">
        <v>300872</v>
      </c>
      <c r="E84" s="184">
        <v>123913</v>
      </c>
      <c r="F84" s="184">
        <v>4515</v>
      </c>
    </row>
    <row r="85" spans="1:6">
      <c r="A85" s="83" t="s">
        <v>380</v>
      </c>
      <c r="B85" s="184">
        <v>3459427</v>
      </c>
      <c r="C85" s="184">
        <v>2090402</v>
      </c>
      <c r="D85" s="184">
        <v>447806</v>
      </c>
      <c r="E85" s="184">
        <v>921219</v>
      </c>
      <c r="F85" s="184">
        <v>6470</v>
      </c>
    </row>
    <row r="86" spans="1:6">
      <c r="A86" s="83" t="s">
        <v>254</v>
      </c>
      <c r="B86" s="184">
        <v>1993532</v>
      </c>
      <c r="C86" s="184">
        <v>1593464</v>
      </c>
      <c r="D86" s="184">
        <v>207841</v>
      </c>
      <c r="E86" s="184">
        <v>192227</v>
      </c>
      <c r="F86" s="184">
        <v>4432</v>
      </c>
    </row>
    <row r="87" spans="1:6">
      <c r="A87" s="83" t="s">
        <v>255</v>
      </c>
      <c r="B87" s="184">
        <v>1482326</v>
      </c>
      <c r="C87" s="184">
        <v>1105461</v>
      </c>
      <c r="D87" s="184">
        <v>259724</v>
      </c>
      <c r="E87" s="184">
        <v>117141</v>
      </c>
      <c r="F87" s="184">
        <v>4127</v>
      </c>
    </row>
    <row r="88" spans="1:6">
      <c r="A88" s="83" t="s">
        <v>381</v>
      </c>
      <c r="B88" s="184">
        <v>30264207</v>
      </c>
      <c r="C88" s="184">
        <v>18511188</v>
      </c>
      <c r="D88" s="184">
        <v>3440575</v>
      </c>
      <c r="E88" s="184">
        <v>8312444</v>
      </c>
      <c r="F88" s="184">
        <v>4187</v>
      </c>
    </row>
    <row r="89" spans="1:6">
      <c r="A89" s="83" t="s">
        <v>382</v>
      </c>
      <c r="B89" s="184">
        <v>135330918</v>
      </c>
      <c r="C89" s="184">
        <v>81165028</v>
      </c>
      <c r="D89" s="184">
        <v>18748797</v>
      </c>
      <c r="E89" s="184">
        <v>35417092</v>
      </c>
      <c r="F89" s="184">
        <v>5101</v>
      </c>
    </row>
    <row r="90" spans="1:6">
      <c r="A90" s="83" t="s">
        <v>257</v>
      </c>
      <c r="B90" s="184">
        <v>185956</v>
      </c>
      <c r="C90" s="184">
        <v>135057</v>
      </c>
      <c r="D90" s="184">
        <v>42339</v>
      </c>
      <c r="E90" s="184">
        <v>8560</v>
      </c>
      <c r="F90" s="184">
        <v>6994</v>
      </c>
    </row>
    <row r="91" spans="1:6">
      <c r="A91" s="83" t="s">
        <v>258</v>
      </c>
      <c r="B91" s="184">
        <v>13199929</v>
      </c>
      <c r="C91" s="184">
        <v>9066477</v>
      </c>
      <c r="D91" s="184">
        <v>1168744</v>
      </c>
      <c r="E91" s="184">
        <v>2964707</v>
      </c>
      <c r="F91" s="184">
        <v>3949</v>
      </c>
    </row>
    <row r="92" spans="1:6">
      <c r="A92" s="83" t="s">
        <v>385</v>
      </c>
      <c r="B92" s="184">
        <v>184253125</v>
      </c>
      <c r="C92" s="184">
        <v>117903974</v>
      </c>
      <c r="D92" s="184">
        <v>27775691</v>
      </c>
      <c r="E92" s="184">
        <v>38573460</v>
      </c>
      <c r="F92" s="184">
        <v>4907</v>
      </c>
    </row>
    <row r="93" spans="1:6">
      <c r="A93" s="83" t="s">
        <v>386</v>
      </c>
      <c r="B93" s="184">
        <v>13236743</v>
      </c>
      <c r="C93" s="184">
        <v>8987397</v>
      </c>
      <c r="D93" s="184">
        <v>3576513</v>
      </c>
      <c r="E93" s="184">
        <v>672834</v>
      </c>
      <c r="F93" s="184">
        <v>5371</v>
      </c>
    </row>
    <row r="94" spans="1:6">
      <c r="A94" s="83" t="s">
        <v>259</v>
      </c>
      <c r="B94" s="184">
        <v>45269</v>
      </c>
      <c r="C94" s="184">
        <v>32119</v>
      </c>
      <c r="D94" s="184">
        <v>12500</v>
      </c>
      <c r="E94" s="184">
        <v>650</v>
      </c>
      <c r="F94" s="184">
        <v>6467</v>
      </c>
    </row>
    <row r="95" spans="1:6">
      <c r="A95" s="48" t="s">
        <v>387</v>
      </c>
      <c r="B95" s="184">
        <v>17294868</v>
      </c>
      <c r="C95" s="184">
        <v>9165658</v>
      </c>
      <c r="D95" s="184">
        <v>2906048</v>
      </c>
      <c r="E95" s="184">
        <v>5223162</v>
      </c>
      <c r="F95" s="184">
        <v>6162</v>
      </c>
    </row>
    <row r="96" spans="1:6">
      <c r="A96" s="83" t="s">
        <v>389</v>
      </c>
      <c r="B96" s="184">
        <v>12183</v>
      </c>
      <c r="C96" s="184">
        <v>9323</v>
      </c>
      <c r="D96" s="184">
        <v>2128</v>
      </c>
      <c r="E96" s="184">
        <v>732</v>
      </c>
      <c r="F96" s="184">
        <v>3562</v>
      </c>
    </row>
    <row r="97" spans="1:7">
      <c r="A97" s="84" t="s">
        <v>388</v>
      </c>
      <c r="B97" s="186">
        <v>444395</v>
      </c>
      <c r="C97" s="186">
        <v>416063</v>
      </c>
      <c r="D97" s="186">
        <v>20979</v>
      </c>
      <c r="E97" s="186">
        <v>7353</v>
      </c>
      <c r="F97" s="186">
        <v>4680</v>
      </c>
    </row>
    <row r="98" spans="1:7">
      <c r="A98" s="111"/>
      <c r="B98" s="56"/>
      <c r="C98" s="56"/>
      <c r="D98" s="56"/>
      <c r="E98" s="56"/>
    </row>
    <row r="99" spans="1:7" ht="21" customHeight="1">
      <c r="A99" s="292" t="s">
        <v>307</v>
      </c>
      <c r="B99" s="292"/>
      <c r="C99" s="292"/>
      <c r="D99" s="292"/>
      <c r="E99" s="292"/>
      <c r="F99" s="292"/>
    </row>
    <row r="100" spans="1:7">
      <c r="A100" s="293"/>
      <c r="B100" s="293"/>
      <c r="C100" s="293"/>
      <c r="D100" s="293"/>
      <c r="E100" s="293"/>
    </row>
    <row r="101" spans="1:7">
      <c r="A101" s="100"/>
      <c r="B101" s="100"/>
      <c r="C101" s="109"/>
      <c r="D101" s="100"/>
      <c r="E101" s="181"/>
      <c r="F101" s="109" t="s">
        <v>33</v>
      </c>
    </row>
    <row r="102" spans="1:7" ht="21.75" customHeight="1">
      <c r="A102" s="288"/>
      <c r="B102" s="290" t="s">
        <v>304</v>
      </c>
      <c r="C102" s="260" t="s">
        <v>245</v>
      </c>
      <c r="D102" s="261"/>
      <c r="E102" s="261"/>
      <c r="F102" s="287" t="s">
        <v>300</v>
      </c>
      <c r="G102" s="7"/>
    </row>
    <row r="103" spans="1:7">
      <c r="A103" s="289"/>
      <c r="B103" s="291"/>
      <c r="C103" s="179" t="s">
        <v>247</v>
      </c>
      <c r="D103" s="180" t="s">
        <v>420</v>
      </c>
      <c r="E103" s="81" t="s">
        <v>248</v>
      </c>
      <c r="F103" s="287"/>
      <c r="G103" s="7"/>
    </row>
    <row r="104" spans="1:7">
      <c r="A104" s="82" t="s">
        <v>375</v>
      </c>
      <c r="B104" s="182">
        <v>10569106</v>
      </c>
      <c r="C104" s="182">
        <v>7806975</v>
      </c>
      <c r="D104" s="182">
        <v>1753480</v>
      </c>
      <c r="E104" s="182">
        <v>1008651</v>
      </c>
      <c r="F104" s="182">
        <v>4441</v>
      </c>
    </row>
    <row r="105" spans="1:7">
      <c r="A105" s="48" t="s">
        <v>249</v>
      </c>
      <c r="B105" s="184">
        <v>599281</v>
      </c>
      <c r="C105" s="184">
        <v>430452</v>
      </c>
      <c r="D105" s="184">
        <v>66443</v>
      </c>
      <c r="E105" s="184">
        <v>102386</v>
      </c>
      <c r="F105" s="184">
        <v>3259</v>
      </c>
    </row>
    <row r="106" spans="1:7">
      <c r="A106" s="83" t="s">
        <v>250</v>
      </c>
      <c r="B106" s="184">
        <v>78329</v>
      </c>
      <c r="C106" s="184">
        <v>62558</v>
      </c>
      <c r="D106" s="188">
        <v>15771</v>
      </c>
      <c r="E106" s="188" t="s">
        <v>51</v>
      </c>
      <c r="F106" s="184">
        <v>4207</v>
      </c>
    </row>
    <row r="107" spans="1:7">
      <c r="A107" s="83" t="s">
        <v>251</v>
      </c>
      <c r="B107" s="184">
        <v>474248</v>
      </c>
      <c r="C107" s="184">
        <v>266378</v>
      </c>
      <c r="D107" s="184">
        <v>100984</v>
      </c>
      <c r="E107" s="184">
        <v>106887</v>
      </c>
      <c r="F107" s="184">
        <v>8190</v>
      </c>
    </row>
    <row r="108" spans="1:7">
      <c r="A108" s="83" t="s">
        <v>252</v>
      </c>
      <c r="B108" s="184">
        <v>3268114</v>
      </c>
      <c r="C108" s="184">
        <v>2292610</v>
      </c>
      <c r="D108" s="184">
        <v>614672</v>
      </c>
      <c r="E108" s="184">
        <v>360832</v>
      </c>
      <c r="F108" s="184">
        <v>3941</v>
      </c>
    </row>
    <row r="109" spans="1:7">
      <c r="A109" s="83" t="s">
        <v>254</v>
      </c>
      <c r="B109" s="184">
        <v>48344</v>
      </c>
      <c r="C109" s="184">
        <v>28869</v>
      </c>
      <c r="D109" s="184">
        <v>5588</v>
      </c>
      <c r="E109" s="184">
        <v>13887</v>
      </c>
      <c r="F109" s="184">
        <v>5305</v>
      </c>
    </row>
    <row r="110" spans="1:7">
      <c r="A110" s="83" t="s">
        <v>380</v>
      </c>
      <c r="B110" s="184">
        <v>298328</v>
      </c>
      <c r="C110" s="184">
        <v>261042</v>
      </c>
      <c r="D110" s="184">
        <v>15272</v>
      </c>
      <c r="E110" s="184">
        <v>22014</v>
      </c>
      <c r="F110" s="184">
        <v>3073</v>
      </c>
    </row>
    <row r="111" spans="1:7">
      <c r="A111" s="83" t="s">
        <v>255</v>
      </c>
      <c r="B111" s="184">
        <v>1340771</v>
      </c>
      <c r="C111" s="184">
        <v>963908</v>
      </c>
      <c r="D111" s="184">
        <v>337228</v>
      </c>
      <c r="E111" s="184">
        <v>39635</v>
      </c>
      <c r="F111" s="184">
        <v>3363</v>
      </c>
    </row>
    <row r="112" spans="1:7">
      <c r="A112" s="83" t="s">
        <v>382</v>
      </c>
      <c r="B112" s="184">
        <v>438217</v>
      </c>
      <c r="C112" s="184">
        <v>390055</v>
      </c>
      <c r="D112" s="184">
        <v>37173</v>
      </c>
      <c r="E112" s="184">
        <v>10990</v>
      </c>
      <c r="F112" s="184">
        <v>18737</v>
      </c>
    </row>
    <row r="113" spans="1:7">
      <c r="A113" s="83" t="s">
        <v>257</v>
      </c>
      <c r="B113" s="184">
        <v>33371</v>
      </c>
      <c r="C113" s="184">
        <v>22808</v>
      </c>
      <c r="D113" s="184" t="s">
        <v>51</v>
      </c>
      <c r="E113" s="184">
        <v>10563</v>
      </c>
      <c r="F113" s="184">
        <v>5804</v>
      </c>
    </row>
    <row r="114" spans="1:7">
      <c r="A114" s="83" t="s">
        <v>258</v>
      </c>
      <c r="B114" s="184">
        <v>412318</v>
      </c>
      <c r="C114" s="184">
        <v>342753</v>
      </c>
      <c r="D114" s="184">
        <v>29806</v>
      </c>
      <c r="E114" s="184">
        <v>39759</v>
      </c>
      <c r="F114" s="184">
        <v>3545</v>
      </c>
    </row>
    <row r="115" spans="1:7">
      <c r="A115" s="83" t="s">
        <v>385</v>
      </c>
      <c r="B115" s="184">
        <v>198174</v>
      </c>
      <c r="C115" s="184">
        <v>137863</v>
      </c>
      <c r="D115" s="184">
        <v>9540</v>
      </c>
      <c r="E115" s="184">
        <v>50771</v>
      </c>
      <c r="F115" s="184">
        <v>4696</v>
      </c>
    </row>
    <row r="116" spans="1:7">
      <c r="A116" s="83" t="s">
        <v>386</v>
      </c>
      <c r="B116" s="184">
        <v>2699661</v>
      </c>
      <c r="C116" s="184">
        <v>2229299</v>
      </c>
      <c r="D116" s="184">
        <v>436658</v>
      </c>
      <c r="E116" s="184">
        <v>33704</v>
      </c>
      <c r="F116" s="184">
        <v>5608</v>
      </c>
    </row>
    <row r="117" spans="1:7">
      <c r="A117" s="83" t="s">
        <v>387</v>
      </c>
      <c r="B117" s="184">
        <v>677884</v>
      </c>
      <c r="C117" s="184">
        <v>376315</v>
      </c>
      <c r="D117" s="184">
        <v>84345</v>
      </c>
      <c r="E117" s="184">
        <v>217224</v>
      </c>
      <c r="F117" s="184">
        <v>5853</v>
      </c>
    </row>
    <row r="118" spans="1:7">
      <c r="A118" s="84" t="s">
        <v>388</v>
      </c>
      <c r="B118" s="186">
        <v>2065</v>
      </c>
      <c r="C118" s="186">
        <v>2065</v>
      </c>
      <c r="D118" s="186" t="s">
        <v>51</v>
      </c>
      <c r="E118" s="186" t="s">
        <v>51</v>
      </c>
      <c r="F118" s="186">
        <v>7375</v>
      </c>
    </row>
    <row r="119" spans="1:7">
      <c r="A119" s="112"/>
      <c r="B119" s="113"/>
      <c r="C119" s="114"/>
      <c r="D119" s="114"/>
      <c r="E119" s="114"/>
      <c r="F119" s="224"/>
    </row>
    <row r="120" spans="1:7" ht="18" customHeight="1">
      <c r="A120" s="292" t="s">
        <v>308</v>
      </c>
      <c r="B120" s="292"/>
      <c r="C120" s="292"/>
      <c r="D120" s="292"/>
      <c r="E120" s="292"/>
      <c r="F120" s="292"/>
    </row>
    <row r="121" spans="1:7">
      <c r="A121" s="293"/>
      <c r="B121" s="293"/>
      <c r="C121" s="293"/>
      <c r="D121" s="293"/>
      <c r="E121" s="293"/>
    </row>
    <row r="122" spans="1:7">
      <c r="A122" s="100"/>
      <c r="B122" s="100"/>
      <c r="C122" s="109"/>
      <c r="D122" s="100"/>
      <c r="E122" s="181"/>
      <c r="F122" s="109" t="s">
        <v>33</v>
      </c>
    </row>
    <row r="123" spans="1:7" ht="22.5" customHeight="1">
      <c r="A123" s="288"/>
      <c r="B123" s="290" t="s">
        <v>304</v>
      </c>
      <c r="C123" s="260" t="s">
        <v>245</v>
      </c>
      <c r="D123" s="261"/>
      <c r="E123" s="261"/>
      <c r="F123" s="287" t="s">
        <v>300</v>
      </c>
      <c r="G123" s="7"/>
    </row>
    <row r="124" spans="1:7">
      <c r="A124" s="289"/>
      <c r="B124" s="291"/>
      <c r="C124" s="179" t="s">
        <v>247</v>
      </c>
      <c r="D124" s="180" t="s">
        <v>420</v>
      </c>
      <c r="E124" s="81" t="s">
        <v>248</v>
      </c>
      <c r="F124" s="287"/>
      <c r="G124" s="7"/>
    </row>
    <row r="125" spans="1:7">
      <c r="A125" s="82" t="s">
        <v>375</v>
      </c>
      <c r="B125" s="182">
        <v>86966689</v>
      </c>
      <c r="C125" s="182">
        <v>53684953</v>
      </c>
      <c r="D125" s="182">
        <v>15269327</v>
      </c>
      <c r="E125" s="182">
        <v>18012408</v>
      </c>
      <c r="F125" s="182">
        <v>4006</v>
      </c>
    </row>
    <row r="126" spans="1:7">
      <c r="A126" s="48" t="s">
        <v>249</v>
      </c>
      <c r="B126" s="184">
        <v>674173</v>
      </c>
      <c r="C126" s="184">
        <v>459233</v>
      </c>
      <c r="D126" s="184">
        <v>60726</v>
      </c>
      <c r="E126" s="184">
        <v>154214</v>
      </c>
      <c r="F126" s="184">
        <v>3371</v>
      </c>
    </row>
    <row r="127" spans="1:7">
      <c r="A127" s="83" t="s">
        <v>250</v>
      </c>
      <c r="B127" s="184">
        <v>26340174</v>
      </c>
      <c r="C127" s="184">
        <v>15872423</v>
      </c>
      <c r="D127" s="184">
        <v>4950745</v>
      </c>
      <c r="E127" s="184">
        <v>5517007</v>
      </c>
      <c r="F127" s="184">
        <v>3667</v>
      </c>
    </row>
    <row r="128" spans="1:7">
      <c r="A128" s="83" t="s">
        <v>251</v>
      </c>
      <c r="B128" s="184">
        <v>671405</v>
      </c>
      <c r="C128" s="184">
        <v>409380</v>
      </c>
      <c r="D128" s="184">
        <v>105656</v>
      </c>
      <c r="E128" s="184">
        <v>156369</v>
      </c>
      <c r="F128" s="184">
        <v>2346</v>
      </c>
    </row>
    <row r="129" spans="1:6">
      <c r="A129" s="83" t="s">
        <v>252</v>
      </c>
      <c r="B129" s="184">
        <v>628590</v>
      </c>
      <c r="C129" s="184">
        <v>476297</v>
      </c>
      <c r="D129" s="184">
        <v>114972</v>
      </c>
      <c r="E129" s="184">
        <v>37322</v>
      </c>
      <c r="F129" s="184">
        <v>4214</v>
      </c>
    </row>
    <row r="130" spans="1:6">
      <c r="A130" s="83" t="s">
        <v>380</v>
      </c>
      <c r="B130" s="184">
        <v>613839</v>
      </c>
      <c r="C130" s="184">
        <v>415995</v>
      </c>
      <c r="D130" s="184">
        <v>95700</v>
      </c>
      <c r="E130" s="184">
        <v>102144</v>
      </c>
      <c r="F130" s="184">
        <v>4561</v>
      </c>
    </row>
    <row r="131" spans="1:6">
      <c r="A131" s="83" t="s">
        <v>254</v>
      </c>
      <c r="B131" s="184">
        <v>1099997</v>
      </c>
      <c r="C131" s="184">
        <v>881685</v>
      </c>
      <c r="D131" s="184">
        <v>110008</v>
      </c>
      <c r="E131" s="184">
        <v>108303</v>
      </c>
      <c r="F131" s="184">
        <v>5173</v>
      </c>
    </row>
    <row r="132" spans="1:6">
      <c r="A132" s="83" t="s">
        <v>255</v>
      </c>
      <c r="B132" s="184">
        <v>1256093</v>
      </c>
      <c r="C132" s="184">
        <v>905199</v>
      </c>
      <c r="D132" s="184">
        <v>194712</v>
      </c>
      <c r="E132" s="184">
        <v>156183</v>
      </c>
      <c r="F132" s="184">
        <v>5093</v>
      </c>
    </row>
    <row r="133" spans="1:6">
      <c r="A133" s="83" t="s">
        <v>381</v>
      </c>
      <c r="B133" s="184">
        <v>2580000</v>
      </c>
      <c r="C133" s="184">
        <v>1908769</v>
      </c>
      <c r="D133" s="184">
        <v>285659</v>
      </c>
      <c r="E133" s="184">
        <v>385572</v>
      </c>
      <c r="F133" s="184">
        <v>2710</v>
      </c>
    </row>
    <row r="134" spans="1:6">
      <c r="A134" s="83" t="s">
        <v>382</v>
      </c>
      <c r="B134" s="184">
        <v>12907608</v>
      </c>
      <c r="C134" s="184">
        <v>7382815</v>
      </c>
      <c r="D134" s="184">
        <v>2165718</v>
      </c>
      <c r="E134" s="184">
        <v>3359074</v>
      </c>
      <c r="F134" s="184">
        <v>4076</v>
      </c>
    </row>
    <row r="135" spans="1:6">
      <c r="A135" s="83" t="s">
        <v>257</v>
      </c>
      <c r="B135" s="184">
        <v>4168</v>
      </c>
      <c r="C135" s="184">
        <v>3001</v>
      </c>
      <c r="D135" s="184">
        <v>1167</v>
      </c>
      <c r="E135" s="184" t="s">
        <v>51</v>
      </c>
      <c r="F135" s="184">
        <v>8022</v>
      </c>
    </row>
    <row r="136" spans="1:6">
      <c r="A136" s="83" t="s">
        <v>258</v>
      </c>
      <c r="B136" s="184">
        <v>3664871</v>
      </c>
      <c r="C136" s="184">
        <v>2321018</v>
      </c>
      <c r="D136" s="184">
        <v>477948</v>
      </c>
      <c r="E136" s="184">
        <v>865905</v>
      </c>
      <c r="F136" s="184">
        <v>5882</v>
      </c>
    </row>
    <row r="137" spans="1:6">
      <c r="A137" s="83" t="s">
        <v>385</v>
      </c>
      <c r="B137" s="184">
        <v>29499985</v>
      </c>
      <c r="C137" s="184">
        <v>18897096</v>
      </c>
      <c r="D137" s="184">
        <v>5211257</v>
      </c>
      <c r="E137" s="184">
        <v>5391632</v>
      </c>
      <c r="F137" s="184">
        <v>4035</v>
      </c>
    </row>
    <row r="138" spans="1:6">
      <c r="A138" s="83" t="s">
        <v>386</v>
      </c>
      <c r="B138" s="184">
        <v>1329406</v>
      </c>
      <c r="C138" s="184">
        <v>837445</v>
      </c>
      <c r="D138" s="184">
        <v>404170</v>
      </c>
      <c r="E138" s="184">
        <v>87792</v>
      </c>
      <c r="F138" s="184">
        <v>5058</v>
      </c>
    </row>
    <row r="139" spans="1:6">
      <c r="A139" s="83" t="s">
        <v>259</v>
      </c>
      <c r="B139" s="184">
        <v>19369</v>
      </c>
      <c r="C139" s="184">
        <v>14557</v>
      </c>
      <c r="D139" s="184">
        <v>4800</v>
      </c>
      <c r="E139" s="184">
        <v>12</v>
      </c>
      <c r="F139" s="184">
        <v>5534</v>
      </c>
    </row>
    <row r="140" spans="1:6">
      <c r="A140" s="48" t="s">
        <v>387</v>
      </c>
      <c r="B140" s="184">
        <v>5631710</v>
      </c>
      <c r="C140" s="184">
        <v>2862700</v>
      </c>
      <c r="D140" s="184">
        <v>1079660</v>
      </c>
      <c r="E140" s="184">
        <v>1689350</v>
      </c>
      <c r="F140" s="184">
        <v>5838</v>
      </c>
    </row>
    <row r="141" spans="1:6">
      <c r="A141" s="83" t="s">
        <v>372</v>
      </c>
      <c r="B141" s="184">
        <v>1074</v>
      </c>
      <c r="C141" s="184">
        <v>649</v>
      </c>
      <c r="D141" s="184" t="s">
        <v>51</v>
      </c>
      <c r="E141" s="184">
        <v>425</v>
      </c>
      <c r="F141" s="184">
        <v>480</v>
      </c>
    </row>
    <row r="142" spans="1:6">
      <c r="A142" s="84" t="s">
        <v>388</v>
      </c>
      <c r="B142" s="186">
        <v>44227</v>
      </c>
      <c r="C142" s="186">
        <v>36693</v>
      </c>
      <c r="D142" s="186">
        <v>6430</v>
      </c>
      <c r="E142" s="186">
        <v>1104</v>
      </c>
      <c r="F142" s="186">
        <v>4664</v>
      </c>
    </row>
    <row r="143" spans="1:6">
      <c r="A143" s="111"/>
      <c r="B143" s="56"/>
      <c r="C143" s="56"/>
      <c r="D143" s="56"/>
      <c r="E143" s="56"/>
    </row>
    <row r="144" spans="1:6" ht="18" customHeight="1">
      <c r="A144" s="292" t="s">
        <v>309</v>
      </c>
      <c r="B144" s="292"/>
      <c r="C144" s="292"/>
      <c r="D144" s="292"/>
      <c r="E144" s="292"/>
      <c r="F144" s="292"/>
    </row>
    <row r="145" spans="1:7">
      <c r="A145" s="293"/>
      <c r="B145" s="293"/>
      <c r="C145" s="293"/>
      <c r="D145" s="293"/>
      <c r="E145" s="293"/>
    </row>
    <row r="146" spans="1:7">
      <c r="A146" s="100"/>
      <c r="B146" s="100"/>
      <c r="C146" s="109"/>
      <c r="D146" s="100"/>
      <c r="E146" s="181"/>
      <c r="F146" s="109" t="s">
        <v>33</v>
      </c>
    </row>
    <row r="147" spans="1:7" ht="24" customHeight="1">
      <c r="A147" s="288"/>
      <c r="B147" s="290" t="s">
        <v>304</v>
      </c>
      <c r="C147" s="260" t="s">
        <v>245</v>
      </c>
      <c r="D147" s="261"/>
      <c r="E147" s="261"/>
      <c r="F147" s="287" t="s">
        <v>300</v>
      </c>
      <c r="G147" s="7"/>
    </row>
    <row r="148" spans="1:7">
      <c r="A148" s="289"/>
      <c r="B148" s="291"/>
      <c r="C148" s="179" t="s">
        <v>247</v>
      </c>
      <c r="D148" s="180" t="s">
        <v>420</v>
      </c>
      <c r="E148" s="81" t="s">
        <v>248</v>
      </c>
      <c r="F148" s="287"/>
      <c r="G148" s="7"/>
    </row>
    <row r="149" spans="1:7">
      <c r="A149" s="82" t="s">
        <v>375</v>
      </c>
      <c r="B149" s="182">
        <v>1038049</v>
      </c>
      <c r="C149" s="182">
        <v>727277</v>
      </c>
      <c r="D149" s="182">
        <v>145253</v>
      </c>
      <c r="E149" s="182">
        <v>165520</v>
      </c>
      <c r="F149" s="182">
        <v>5913</v>
      </c>
    </row>
    <row r="150" spans="1:7">
      <c r="A150" s="48" t="s">
        <v>249</v>
      </c>
      <c r="B150" s="184">
        <v>218582</v>
      </c>
      <c r="C150" s="184">
        <v>170906</v>
      </c>
      <c r="D150" s="184">
        <v>40988</v>
      </c>
      <c r="E150" s="184">
        <v>6689</v>
      </c>
      <c r="F150" s="184">
        <v>2891</v>
      </c>
    </row>
    <row r="151" spans="1:7">
      <c r="A151" s="83" t="s">
        <v>251</v>
      </c>
      <c r="B151" s="184">
        <v>40202</v>
      </c>
      <c r="C151" s="184">
        <v>16539</v>
      </c>
      <c r="D151" s="184">
        <v>12440</v>
      </c>
      <c r="E151" s="184">
        <v>11223</v>
      </c>
      <c r="F151" s="184">
        <v>7051</v>
      </c>
    </row>
    <row r="152" spans="1:7">
      <c r="A152" s="83" t="s">
        <v>252</v>
      </c>
      <c r="B152" s="184">
        <v>17500</v>
      </c>
      <c r="C152" s="184">
        <v>14800</v>
      </c>
      <c r="D152" s="184">
        <v>2700</v>
      </c>
      <c r="E152" s="184" t="s">
        <v>51</v>
      </c>
      <c r="F152" s="184">
        <v>5833</v>
      </c>
    </row>
    <row r="153" spans="1:7">
      <c r="A153" s="83" t="s">
        <v>380</v>
      </c>
      <c r="B153" s="184">
        <v>143307</v>
      </c>
      <c r="C153" s="184">
        <v>104427</v>
      </c>
      <c r="D153" s="184">
        <v>21124</v>
      </c>
      <c r="E153" s="184">
        <v>17756</v>
      </c>
      <c r="F153" s="184">
        <v>6961</v>
      </c>
    </row>
    <row r="154" spans="1:7">
      <c r="A154" s="83" t="s">
        <v>381</v>
      </c>
      <c r="B154" s="184">
        <v>1040</v>
      </c>
      <c r="C154" s="184">
        <v>621</v>
      </c>
      <c r="D154" s="184">
        <v>100</v>
      </c>
      <c r="E154" s="184">
        <v>319</v>
      </c>
      <c r="F154" s="184">
        <v>4000</v>
      </c>
    </row>
    <row r="155" spans="1:7">
      <c r="A155" s="83" t="s">
        <v>382</v>
      </c>
      <c r="B155" s="184">
        <v>132802</v>
      </c>
      <c r="C155" s="184">
        <v>85289</v>
      </c>
      <c r="D155" s="184">
        <v>28029</v>
      </c>
      <c r="E155" s="188">
        <v>19484</v>
      </c>
      <c r="F155" s="184">
        <v>6757</v>
      </c>
    </row>
    <row r="156" spans="1:7">
      <c r="A156" s="83" t="s">
        <v>258</v>
      </c>
      <c r="B156" s="184">
        <v>334</v>
      </c>
      <c r="C156" s="184">
        <v>300</v>
      </c>
      <c r="D156" s="188">
        <v>34</v>
      </c>
      <c r="E156" s="188" t="s">
        <v>51</v>
      </c>
      <c r="F156" s="184">
        <v>1670</v>
      </c>
    </row>
    <row r="157" spans="1:7">
      <c r="A157" s="83" t="s">
        <v>385</v>
      </c>
      <c r="B157" s="184">
        <v>280064</v>
      </c>
      <c r="C157" s="184">
        <v>236133</v>
      </c>
      <c r="D157" s="184">
        <v>17170</v>
      </c>
      <c r="E157" s="184">
        <v>26761</v>
      </c>
      <c r="F157" s="184">
        <v>15033</v>
      </c>
    </row>
    <row r="158" spans="1:7">
      <c r="A158" s="83" t="s">
        <v>386</v>
      </c>
      <c r="B158" s="184">
        <v>3292</v>
      </c>
      <c r="C158" s="184">
        <v>3047</v>
      </c>
      <c r="D158" s="184">
        <v>245</v>
      </c>
      <c r="E158" s="184" t="s">
        <v>51</v>
      </c>
      <c r="F158" s="184">
        <v>4136</v>
      </c>
    </row>
    <row r="159" spans="1:7">
      <c r="A159" s="93" t="s">
        <v>387</v>
      </c>
      <c r="B159" s="186">
        <v>200926</v>
      </c>
      <c r="C159" s="186">
        <v>95215</v>
      </c>
      <c r="D159" s="186">
        <v>22423</v>
      </c>
      <c r="E159" s="186">
        <v>83288</v>
      </c>
      <c r="F159" s="186">
        <v>6456</v>
      </c>
    </row>
    <row r="160" spans="1:7">
      <c r="A160" s="111"/>
      <c r="B160" s="56"/>
      <c r="C160" s="56"/>
      <c r="D160" s="61"/>
      <c r="E160" s="56"/>
    </row>
    <row r="161" spans="1:7" ht="26.25" customHeight="1">
      <c r="A161" s="292" t="s">
        <v>310</v>
      </c>
      <c r="B161" s="292"/>
      <c r="C161" s="292"/>
      <c r="D161" s="292"/>
      <c r="E161" s="292"/>
      <c r="F161" s="292"/>
    </row>
    <row r="162" spans="1:7">
      <c r="A162" s="100"/>
      <c r="B162" s="100"/>
      <c r="C162" s="109"/>
      <c r="D162" s="100"/>
      <c r="E162" s="181"/>
      <c r="F162" s="109" t="s">
        <v>33</v>
      </c>
    </row>
    <row r="163" spans="1:7" ht="21" customHeight="1">
      <c r="A163" s="288"/>
      <c r="B163" s="290" t="s">
        <v>304</v>
      </c>
      <c r="C163" s="260" t="s">
        <v>245</v>
      </c>
      <c r="D163" s="261"/>
      <c r="E163" s="261"/>
      <c r="F163" s="287" t="s">
        <v>300</v>
      </c>
      <c r="G163" s="7"/>
    </row>
    <row r="164" spans="1:7">
      <c r="A164" s="289"/>
      <c r="B164" s="291"/>
      <c r="C164" s="179" t="s">
        <v>247</v>
      </c>
      <c r="D164" s="180" t="s">
        <v>420</v>
      </c>
      <c r="E164" s="81" t="s">
        <v>248</v>
      </c>
      <c r="F164" s="287"/>
      <c r="G164" s="7"/>
    </row>
    <row r="165" spans="1:7">
      <c r="A165" s="82" t="s">
        <v>375</v>
      </c>
      <c r="B165" s="182">
        <v>8416380</v>
      </c>
      <c r="C165" s="182">
        <v>4999629</v>
      </c>
      <c r="D165" s="182">
        <v>1671286</v>
      </c>
      <c r="E165" s="182">
        <v>1745465</v>
      </c>
      <c r="F165" s="182">
        <v>3687</v>
      </c>
    </row>
    <row r="166" spans="1:7">
      <c r="A166" s="48" t="s">
        <v>249</v>
      </c>
      <c r="B166" s="184">
        <v>158131</v>
      </c>
      <c r="C166" s="184">
        <v>117959</v>
      </c>
      <c r="D166" s="184">
        <v>20399</v>
      </c>
      <c r="E166" s="184">
        <v>19773</v>
      </c>
      <c r="F166" s="184">
        <v>6562</v>
      </c>
    </row>
    <row r="167" spans="1:7">
      <c r="A167" s="83" t="s">
        <v>250</v>
      </c>
      <c r="B167" s="184">
        <v>2435742</v>
      </c>
      <c r="C167" s="184">
        <v>1499231</v>
      </c>
      <c r="D167" s="188">
        <v>476011</v>
      </c>
      <c r="E167" s="184">
        <v>460501</v>
      </c>
      <c r="F167" s="184">
        <v>3047</v>
      </c>
    </row>
    <row r="168" spans="1:7">
      <c r="A168" s="83" t="s">
        <v>251</v>
      </c>
      <c r="B168" s="184">
        <v>14762</v>
      </c>
      <c r="C168" s="184">
        <v>3641</v>
      </c>
      <c r="D168" s="184">
        <v>1121</v>
      </c>
      <c r="E168" s="184">
        <v>10000</v>
      </c>
      <c r="F168" s="184">
        <v>2860</v>
      </c>
    </row>
    <row r="169" spans="1:7">
      <c r="A169" s="83" t="s">
        <v>252</v>
      </c>
      <c r="B169" s="184">
        <v>70619</v>
      </c>
      <c r="C169" s="184">
        <v>28100</v>
      </c>
      <c r="D169" s="184">
        <v>28501</v>
      </c>
      <c r="E169" s="184">
        <v>14018</v>
      </c>
      <c r="F169" s="184">
        <v>16750</v>
      </c>
    </row>
    <row r="170" spans="1:7">
      <c r="A170" s="83" t="s">
        <v>380</v>
      </c>
      <c r="B170" s="184">
        <v>21625</v>
      </c>
      <c r="C170" s="184">
        <v>17114</v>
      </c>
      <c r="D170" s="184">
        <v>1474</v>
      </c>
      <c r="E170" s="184">
        <v>3037</v>
      </c>
      <c r="F170" s="184">
        <v>10229</v>
      </c>
    </row>
    <row r="171" spans="1:7">
      <c r="A171" s="83" t="s">
        <v>255</v>
      </c>
      <c r="B171" s="184">
        <v>6153</v>
      </c>
      <c r="C171" s="184">
        <v>3181</v>
      </c>
      <c r="D171" s="184">
        <v>2923</v>
      </c>
      <c r="E171" s="184">
        <v>49</v>
      </c>
      <c r="F171" s="184">
        <v>4243</v>
      </c>
    </row>
    <row r="172" spans="1:7">
      <c r="A172" s="83" t="s">
        <v>381</v>
      </c>
      <c r="B172" s="184">
        <v>370911</v>
      </c>
      <c r="C172" s="184">
        <v>279375</v>
      </c>
      <c r="D172" s="184">
        <v>53572</v>
      </c>
      <c r="E172" s="184">
        <v>37964</v>
      </c>
      <c r="F172" s="184">
        <v>3460</v>
      </c>
    </row>
    <row r="173" spans="1:7">
      <c r="A173" s="83" t="s">
        <v>382</v>
      </c>
      <c r="B173" s="184">
        <v>1772637</v>
      </c>
      <c r="C173" s="184">
        <v>925927</v>
      </c>
      <c r="D173" s="184">
        <v>309388</v>
      </c>
      <c r="E173" s="184">
        <v>537323</v>
      </c>
      <c r="F173" s="184">
        <v>3572</v>
      </c>
    </row>
    <row r="174" spans="1:7">
      <c r="A174" s="83" t="s">
        <v>258</v>
      </c>
      <c r="B174" s="184">
        <v>504979</v>
      </c>
      <c r="C174" s="184">
        <v>272337</v>
      </c>
      <c r="D174" s="184">
        <v>87390</v>
      </c>
      <c r="E174" s="184">
        <v>145252</v>
      </c>
      <c r="F174" s="184">
        <v>5626</v>
      </c>
    </row>
    <row r="175" spans="1:7">
      <c r="A175" s="83" t="s">
        <v>385</v>
      </c>
      <c r="B175" s="184">
        <v>2684808</v>
      </c>
      <c r="C175" s="184">
        <v>1651745</v>
      </c>
      <c r="D175" s="184">
        <v>603347</v>
      </c>
      <c r="E175" s="184">
        <v>429715</v>
      </c>
      <c r="F175" s="184">
        <v>3915</v>
      </c>
    </row>
    <row r="176" spans="1:7">
      <c r="A176" s="83" t="s">
        <v>386</v>
      </c>
      <c r="B176" s="184">
        <v>120</v>
      </c>
      <c r="C176" s="184">
        <v>50</v>
      </c>
      <c r="D176" s="184">
        <v>70</v>
      </c>
      <c r="E176" s="184" t="s">
        <v>51</v>
      </c>
      <c r="F176" s="184">
        <v>10000</v>
      </c>
    </row>
    <row r="177" spans="1:7">
      <c r="A177" s="48" t="s">
        <v>387</v>
      </c>
      <c r="B177" s="184">
        <v>308566</v>
      </c>
      <c r="C177" s="184">
        <v>158549</v>
      </c>
      <c r="D177" s="184">
        <v>62183</v>
      </c>
      <c r="E177" s="184">
        <v>87834</v>
      </c>
      <c r="F177" s="184">
        <v>4976</v>
      </c>
    </row>
    <row r="178" spans="1:7">
      <c r="A178" s="84" t="s">
        <v>389</v>
      </c>
      <c r="B178" s="186">
        <v>67326</v>
      </c>
      <c r="C178" s="186">
        <v>42420</v>
      </c>
      <c r="D178" s="186">
        <v>24906</v>
      </c>
      <c r="E178" s="186" t="s">
        <v>51</v>
      </c>
      <c r="F178" s="186">
        <v>12372</v>
      </c>
    </row>
    <row r="179" spans="1:7">
      <c r="A179" s="111"/>
      <c r="B179" s="56"/>
      <c r="C179" s="56"/>
      <c r="D179" s="56"/>
      <c r="E179" s="56"/>
    </row>
    <row r="180" spans="1:7" ht="23.25" customHeight="1">
      <c r="A180" s="292" t="s">
        <v>311</v>
      </c>
      <c r="B180" s="292"/>
      <c r="C180" s="292"/>
      <c r="D180" s="292"/>
      <c r="E180" s="292"/>
      <c r="F180" s="292"/>
    </row>
    <row r="181" spans="1:7">
      <c r="A181" s="100"/>
      <c r="B181" s="100"/>
      <c r="C181" s="109"/>
      <c r="D181" s="100"/>
      <c r="E181" s="181"/>
      <c r="F181" s="109" t="s">
        <v>33</v>
      </c>
    </row>
    <row r="182" spans="1:7" ht="22.5" customHeight="1">
      <c r="A182" s="288"/>
      <c r="B182" s="290" t="s">
        <v>304</v>
      </c>
      <c r="C182" s="260" t="s">
        <v>245</v>
      </c>
      <c r="D182" s="261"/>
      <c r="E182" s="261"/>
      <c r="F182" s="287" t="s">
        <v>300</v>
      </c>
      <c r="G182" s="7"/>
    </row>
    <row r="183" spans="1:7">
      <c r="A183" s="289"/>
      <c r="B183" s="291"/>
      <c r="C183" s="179" t="s">
        <v>247</v>
      </c>
      <c r="D183" s="180" t="s">
        <v>420</v>
      </c>
      <c r="E183" s="81" t="s">
        <v>248</v>
      </c>
      <c r="F183" s="287"/>
      <c r="G183" s="7"/>
    </row>
    <row r="184" spans="1:7">
      <c r="A184" s="82" t="s">
        <v>375</v>
      </c>
      <c r="B184" s="190">
        <v>10178</v>
      </c>
      <c r="C184" s="191">
        <v>8392</v>
      </c>
      <c r="D184" s="191">
        <v>1413</v>
      </c>
      <c r="E184" s="191">
        <v>372</v>
      </c>
      <c r="F184" s="190">
        <v>47648</v>
      </c>
    </row>
    <row r="185" spans="1:7">
      <c r="A185" s="83" t="s">
        <v>252</v>
      </c>
      <c r="B185" s="192">
        <v>5826</v>
      </c>
      <c r="C185" s="193">
        <v>4756</v>
      </c>
      <c r="D185" s="193">
        <v>821</v>
      </c>
      <c r="E185" s="193">
        <v>249</v>
      </c>
      <c r="F185" s="192">
        <v>30728</v>
      </c>
    </row>
    <row r="186" spans="1:7">
      <c r="A186" s="84" t="s">
        <v>258</v>
      </c>
      <c r="B186" s="154">
        <v>4352</v>
      </c>
      <c r="C186" s="194">
        <v>3636</v>
      </c>
      <c r="D186" s="194">
        <v>592</v>
      </c>
      <c r="E186" s="194">
        <v>123</v>
      </c>
      <c r="F186" s="154">
        <v>181317</v>
      </c>
    </row>
    <row r="187" spans="1:7">
      <c r="A187" s="115"/>
      <c r="B187" s="116"/>
      <c r="C187" s="117"/>
      <c r="D187" s="117"/>
      <c r="E187" s="116"/>
    </row>
    <row r="188" spans="1:7" ht="24.75" customHeight="1">
      <c r="A188" s="292" t="s">
        <v>312</v>
      </c>
      <c r="B188" s="292"/>
      <c r="C188" s="292"/>
      <c r="D188" s="292"/>
      <c r="E188" s="292"/>
      <c r="F188" s="292"/>
    </row>
    <row r="189" spans="1:7">
      <c r="A189" s="100"/>
      <c r="B189" s="100"/>
      <c r="C189" s="109"/>
      <c r="D189" s="100"/>
      <c r="E189" s="181"/>
      <c r="F189" s="109" t="s">
        <v>33</v>
      </c>
    </row>
    <row r="190" spans="1:7" ht="23.25" customHeight="1">
      <c r="A190" s="288"/>
      <c r="B190" s="290" t="s">
        <v>304</v>
      </c>
      <c r="C190" s="260" t="s">
        <v>245</v>
      </c>
      <c r="D190" s="261"/>
      <c r="E190" s="261"/>
      <c r="F190" s="287" t="s">
        <v>300</v>
      </c>
      <c r="G190" s="7"/>
    </row>
    <row r="191" spans="1:7">
      <c r="A191" s="289"/>
      <c r="B191" s="291"/>
      <c r="C191" s="179" t="s">
        <v>247</v>
      </c>
      <c r="D191" s="180" t="s">
        <v>420</v>
      </c>
      <c r="E191" s="81" t="s">
        <v>248</v>
      </c>
      <c r="F191" s="287"/>
      <c r="G191" s="7"/>
    </row>
    <row r="192" spans="1:7">
      <c r="A192" s="82" t="s">
        <v>375</v>
      </c>
      <c r="B192" s="182">
        <v>37282233</v>
      </c>
      <c r="C192" s="182">
        <v>23423744</v>
      </c>
      <c r="D192" s="182">
        <v>4890531</v>
      </c>
      <c r="E192" s="182">
        <v>8967958</v>
      </c>
      <c r="F192" s="182">
        <v>7764</v>
      </c>
    </row>
    <row r="193" spans="1:7">
      <c r="A193" s="48" t="s">
        <v>249</v>
      </c>
      <c r="B193" s="184">
        <v>29029</v>
      </c>
      <c r="C193" s="184">
        <v>24418</v>
      </c>
      <c r="D193" s="184">
        <v>1018</v>
      </c>
      <c r="E193" s="184">
        <v>3593</v>
      </c>
      <c r="F193" s="184">
        <v>7556</v>
      </c>
    </row>
    <row r="194" spans="1:7">
      <c r="A194" s="83" t="s">
        <v>250</v>
      </c>
      <c r="B194" s="184">
        <v>5872977</v>
      </c>
      <c r="C194" s="184">
        <v>3174985</v>
      </c>
      <c r="D194" s="184">
        <v>767937</v>
      </c>
      <c r="E194" s="184">
        <v>1930055</v>
      </c>
      <c r="F194" s="184">
        <v>7793</v>
      </c>
    </row>
    <row r="195" spans="1:7">
      <c r="A195" s="83" t="s">
        <v>251</v>
      </c>
      <c r="B195" s="184">
        <v>73828</v>
      </c>
      <c r="C195" s="184">
        <v>49391</v>
      </c>
      <c r="D195" s="184">
        <v>13285</v>
      </c>
      <c r="E195" s="184">
        <v>11152</v>
      </c>
      <c r="F195" s="184">
        <v>9271</v>
      </c>
    </row>
    <row r="196" spans="1:7">
      <c r="A196" s="83" t="s">
        <v>252</v>
      </c>
      <c r="B196" s="184">
        <v>766</v>
      </c>
      <c r="C196" s="184">
        <v>547</v>
      </c>
      <c r="D196" s="184">
        <v>182</v>
      </c>
      <c r="E196" s="184">
        <v>37</v>
      </c>
      <c r="F196" s="184">
        <v>63833</v>
      </c>
    </row>
    <row r="197" spans="1:7">
      <c r="A197" s="83" t="s">
        <v>380</v>
      </c>
      <c r="B197" s="184">
        <v>383567</v>
      </c>
      <c r="C197" s="184">
        <v>275869</v>
      </c>
      <c r="D197" s="184">
        <v>68752</v>
      </c>
      <c r="E197" s="184">
        <v>38946</v>
      </c>
      <c r="F197" s="184">
        <v>7984</v>
      </c>
    </row>
    <row r="198" spans="1:7">
      <c r="A198" s="83" t="s">
        <v>381</v>
      </c>
      <c r="B198" s="184">
        <v>92320</v>
      </c>
      <c r="C198" s="184">
        <v>71323</v>
      </c>
      <c r="D198" s="184">
        <v>7614</v>
      </c>
      <c r="E198" s="184">
        <v>13383</v>
      </c>
      <c r="F198" s="184">
        <v>8686</v>
      </c>
    </row>
    <row r="199" spans="1:7">
      <c r="A199" s="83" t="s">
        <v>382</v>
      </c>
      <c r="B199" s="184">
        <v>6949354</v>
      </c>
      <c r="C199" s="184">
        <v>4329144</v>
      </c>
      <c r="D199" s="184">
        <v>729077</v>
      </c>
      <c r="E199" s="184">
        <v>1891133</v>
      </c>
      <c r="F199" s="184">
        <v>10728</v>
      </c>
    </row>
    <row r="200" spans="1:7">
      <c r="A200" s="83" t="s">
        <v>258</v>
      </c>
      <c r="B200" s="184">
        <v>139147</v>
      </c>
      <c r="C200" s="184">
        <v>108893</v>
      </c>
      <c r="D200" s="184">
        <v>18757</v>
      </c>
      <c r="E200" s="184">
        <v>11497</v>
      </c>
      <c r="F200" s="184">
        <v>7477</v>
      </c>
    </row>
    <row r="201" spans="1:7">
      <c r="A201" s="83" t="s">
        <v>385</v>
      </c>
      <c r="B201" s="184">
        <v>22594349</v>
      </c>
      <c r="C201" s="184">
        <v>14799628</v>
      </c>
      <c r="D201" s="184">
        <v>3142963</v>
      </c>
      <c r="E201" s="184">
        <v>4651758</v>
      </c>
      <c r="F201" s="184">
        <v>7034</v>
      </c>
    </row>
    <row r="202" spans="1:7">
      <c r="A202" s="83" t="s">
        <v>386</v>
      </c>
      <c r="B202" s="184">
        <v>60994</v>
      </c>
      <c r="C202" s="184">
        <v>42598</v>
      </c>
      <c r="D202" s="184">
        <v>17186</v>
      </c>
      <c r="E202" s="184">
        <v>1210</v>
      </c>
      <c r="F202" s="184">
        <v>24146</v>
      </c>
    </row>
    <row r="203" spans="1:7">
      <c r="A203" s="93" t="s">
        <v>387</v>
      </c>
      <c r="B203" s="186">
        <v>1085901</v>
      </c>
      <c r="C203" s="186">
        <v>546947</v>
      </c>
      <c r="D203" s="186">
        <v>123760</v>
      </c>
      <c r="E203" s="186">
        <v>415194</v>
      </c>
      <c r="F203" s="186">
        <v>11249</v>
      </c>
    </row>
    <row r="204" spans="1:7">
      <c r="A204" s="111"/>
      <c r="B204" s="56"/>
      <c r="C204" s="56"/>
      <c r="D204" s="56"/>
      <c r="E204" s="56"/>
    </row>
    <row r="205" spans="1:7" ht="21.75" customHeight="1">
      <c r="A205" s="292" t="s">
        <v>313</v>
      </c>
      <c r="B205" s="292"/>
      <c r="C205" s="292"/>
      <c r="D205" s="292"/>
      <c r="E205" s="292"/>
      <c r="F205" s="292"/>
    </row>
    <row r="206" spans="1:7">
      <c r="A206" s="118"/>
      <c r="B206" s="100"/>
      <c r="C206" s="109"/>
      <c r="D206" s="100"/>
      <c r="E206" s="181"/>
      <c r="F206" s="109" t="s">
        <v>33</v>
      </c>
    </row>
    <row r="207" spans="1:7" ht="23.25" customHeight="1">
      <c r="A207" s="288"/>
      <c r="B207" s="290" t="s">
        <v>304</v>
      </c>
      <c r="C207" s="260" t="s">
        <v>245</v>
      </c>
      <c r="D207" s="261"/>
      <c r="E207" s="261"/>
      <c r="F207" s="287" t="s">
        <v>300</v>
      </c>
      <c r="G207" s="7"/>
    </row>
    <row r="208" spans="1:7">
      <c r="A208" s="289"/>
      <c r="B208" s="291"/>
      <c r="C208" s="179" t="s">
        <v>247</v>
      </c>
      <c r="D208" s="180" t="s">
        <v>420</v>
      </c>
      <c r="E208" s="81" t="s">
        <v>248</v>
      </c>
      <c r="F208" s="287"/>
      <c r="G208" s="7"/>
    </row>
    <row r="209" spans="1:6">
      <c r="A209" s="82" t="s">
        <v>375</v>
      </c>
      <c r="B209" s="182">
        <v>169966264</v>
      </c>
      <c r="C209" s="182">
        <v>105793627</v>
      </c>
      <c r="D209" s="182">
        <v>24148472</v>
      </c>
      <c r="E209" s="182">
        <v>40024164</v>
      </c>
      <c r="F209" s="182">
        <v>8584</v>
      </c>
    </row>
    <row r="210" spans="1:6">
      <c r="A210" s="48" t="s">
        <v>249</v>
      </c>
      <c r="B210" s="184">
        <v>8006830</v>
      </c>
      <c r="C210" s="184">
        <v>6330482</v>
      </c>
      <c r="D210" s="184">
        <v>778307</v>
      </c>
      <c r="E210" s="184">
        <v>898041</v>
      </c>
      <c r="F210" s="184">
        <v>5032</v>
      </c>
    </row>
    <row r="211" spans="1:6">
      <c r="A211" s="83" t="s">
        <v>250</v>
      </c>
      <c r="B211" s="184">
        <v>23524029</v>
      </c>
      <c r="C211" s="184">
        <v>13637719</v>
      </c>
      <c r="D211" s="184">
        <v>4021991</v>
      </c>
      <c r="E211" s="184">
        <v>5864319</v>
      </c>
      <c r="F211" s="184">
        <v>8862</v>
      </c>
    </row>
    <row r="212" spans="1:6">
      <c r="A212" s="83" t="s">
        <v>251</v>
      </c>
      <c r="B212" s="184">
        <v>2785184</v>
      </c>
      <c r="C212" s="184">
        <v>1406808</v>
      </c>
      <c r="D212" s="184">
        <v>341929</v>
      </c>
      <c r="E212" s="184">
        <v>1036448</v>
      </c>
      <c r="F212" s="184">
        <v>6555</v>
      </c>
    </row>
    <row r="213" spans="1:6">
      <c r="A213" s="83" t="s">
        <v>252</v>
      </c>
      <c r="B213" s="184">
        <v>1028715</v>
      </c>
      <c r="C213" s="184">
        <v>662437</v>
      </c>
      <c r="D213" s="184">
        <v>257089</v>
      </c>
      <c r="E213" s="184">
        <v>109189</v>
      </c>
      <c r="F213" s="184">
        <v>10519</v>
      </c>
    </row>
    <row r="214" spans="1:6">
      <c r="A214" s="83" t="s">
        <v>380</v>
      </c>
      <c r="B214" s="184">
        <v>2771283</v>
      </c>
      <c r="C214" s="184">
        <v>1862889</v>
      </c>
      <c r="D214" s="184">
        <v>391538</v>
      </c>
      <c r="E214" s="184">
        <v>516856</v>
      </c>
      <c r="F214" s="184">
        <v>6705</v>
      </c>
    </row>
    <row r="215" spans="1:6">
      <c r="A215" s="83" t="s">
        <v>254</v>
      </c>
      <c r="B215" s="184">
        <v>50275</v>
      </c>
      <c r="C215" s="184">
        <v>38289</v>
      </c>
      <c r="D215" s="184">
        <v>2211</v>
      </c>
      <c r="E215" s="184">
        <v>9775</v>
      </c>
      <c r="F215" s="184">
        <v>5820</v>
      </c>
    </row>
    <row r="216" spans="1:6">
      <c r="A216" s="83" t="s">
        <v>255</v>
      </c>
      <c r="B216" s="184">
        <v>822551</v>
      </c>
      <c r="C216" s="184">
        <v>546954</v>
      </c>
      <c r="D216" s="184">
        <v>177900</v>
      </c>
      <c r="E216" s="184">
        <v>97697</v>
      </c>
      <c r="F216" s="184">
        <v>6064</v>
      </c>
    </row>
    <row r="217" spans="1:6">
      <c r="A217" s="83" t="s">
        <v>381</v>
      </c>
      <c r="B217" s="184">
        <v>1702062</v>
      </c>
      <c r="C217" s="184">
        <v>1030161</v>
      </c>
      <c r="D217" s="184">
        <v>169237</v>
      </c>
      <c r="E217" s="184">
        <v>502665</v>
      </c>
      <c r="F217" s="184">
        <v>7383</v>
      </c>
    </row>
    <row r="218" spans="1:6">
      <c r="A218" s="83" t="s">
        <v>382</v>
      </c>
      <c r="B218" s="184">
        <v>31486213</v>
      </c>
      <c r="C218" s="184">
        <v>18943627</v>
      </c>
      <c r="D218" s="184">
        <v>3103562</v>
      </c>
      <c r="E218" s="184">
        <v>9439024</v>
      </c>
      <c r="F218" s="184">
        <v>9050</v>
      </c>
    </row>
    <row r="219" spans="1:6">
      <c r="A219" s="83" t="s">
        <v>257</v>
      </c>
      <c r="B219" s="184">
        <v>38342</v>
      </c>
      <c r="C219" s="184">
        <v>23332</v>
      </c>
      <c r="D219" s="184">
        <v>6367</v>
      </c>
      <c r="E219" s="184">
        <v>8643</v>
      </c>
      <c r="F219" s="184">
        <v>5958</v>
      </c>
    </row>
    <row r="220" spans="1:6">
      <c r="A220" s="83" t="s">
        <v>258</v>
      </c>
      <c r="B220" s="184">
        <v>8422881</v>
      </c>
      <c r="C220" s="184">
        <v>6616868</v>
      </c>
      <c r="D220" s="184">
        <v>646687</v>
      </c>
      <c r="E220" s="184">
        <v>1159326</v>
      </c>
      <c r="F220" s="184">
        <v>5810</v>
      </c>
    </row>
    <row r="221" spans="1:6">
      <c r="A221" s="83" t="s">
        <v>385</v>
      </c>
      <c r="B221" s="184">
        <v>61120459</v>
      </c>
      <c r="C221" s="184">
        <v>39375444</v>
      </c>
      <c r="D221" s="184">
        <v>9458852</v>
      </c>
      <c r="E221" s="184">
        <v>12286162</v>
      </c>
      <c r="F221" s="184">
        <v>9768</v>
      </c>
    </row>
    <row r="222" spans="1:6">
      <c r="A222" s="83" t="s">
        <v>386</v>
      </c>
      <c r="B222" s="184">
        <v>1977413</v>
      </c>
      <c r="C222" s="184">
        <v>1060592</v>
      </c>
      <c r="D222" s="184">
        <v>758894</v>
      </c>
      <c r="E222" s="184">
        <v>157927</v>
      </c>
      <c r="F222" s="184">
        <v>7171</v>
      </c>
    </row>
    <row r="223" spans="1:6">
      <c r="A223" s="48" t="s">
        <v>387</v>
      </c>
      <c r="B223" s="184">
        <v>26204697</v>
      </c>
      <c r="C223" s="184">
        <v>14235081</v>
      </c>
      <c r="D223" s="184">
        <v>4031588</v>
      </c>
      <c r="E223" s="184">
        <v>7938027</v>
      </c>
      <c r="F223" s="184">
        <v>9458</v>
      </c>
    </row>
    <row r="224" spans="1:6">
      <c r="A224" s="84" t="s">
        <v>388</v>
      </c>
      <c r="B224" s="184">
        <v>25330</v>
      </c>
      <c r="C224" s="184">
        <v>22944</v>
      </c>
      <c r="D224" s="184">
        <v>2320</v>
      </c>
      <c r="E224" s="184">
        <v>66</v>
      </c>
      <c r="F224" s="186">
        <v>5702</v>
      </c>
    </row>
    <row r="225" spans="1:7">
      <c r="A225" s="111"/>
      <c r="B225" s="51"/>
      <c r="C225" s="51"/>
      <c r="D225" s="51"/>
      <c r="E225" s="51"/>
    </row>
    <row r="226" spans="1:7" ht="26.25" customHeight="1">
      <c r="A226" s="292" t="s">
        <v>314</v>
      </c>
      <c r="B226" s="292"/>
      <c r="C226" s="292"/>
      <c r="D226" s="292"/>
      <c r="E226" s="292"/>
      <c r="F226" s="292"/>
    </row>
    <row r="227" spans="1:7">
      <c r="A227" s="100"/>
      <c r="B227" s="100"/>
      <c r="C227" s="109"/>
      <c r="D227" s="100"/>
      <c r="E227" s="181"/>
      <c r="F227" s="109" t="s">
        <v>33</v>
      </c>
    </row>
    <row r="228" spans="1:7" ht="22.5" customHeight="1">
      <c r="A228" s="288"/>
      <c r="B228" s="290" t="s">
        <v>304</v>
      </c>
      <c r="C228" s="260" t="s">
        <v>245</v>
      </c>
      <c r="D228" s="261"/>
      <c r="E228" s="261"/>
      <c r="F228" s="287" t="s">
        <v>300</v>
      </c>
      <c r="G228" s="7"/>
    </row>
    <row r="229" spans="1:7">
      <c r="A229" s="289"/>
      <c r="B229" s="291"/>
      <c r="C229" s="179" t="s">
        <v>247</v>
      </c>
      <c r="D229" s="180" t="s">
        <v>420</v>
      </c>
      <c r="E229" s="81" t="s">
        <v>248</v>
      </c>
      <c r="F229" s="287"/>
      <c r="G229" s="7"/>
    </row>
    <row r="230" spans="1:7">
      <c r="A230" s="82" t="s">
        <v>375</v>
      </c>
      <c r="B230" s="182">
        <v>83789304</v>
      </c>
      <c r="C230" s="182">
        <v>52963280</v>
      </c>
      <c r="D230" s="182">
        <v>11364982</v>
      </c>
      <c r="E230" s="182">
        <v>19461042</v>
      </c>
      <c r="F230" s="182">
        <v>7774</v>
      </c>
    </row>
    <row r="231" spans="1:7">
      <c r="A231" s="48" t="s">
        <v>249</v>
      </c>
      <c r="B231" s="184">
        <v>7813389</v>
      </c>
      <c r="C231" s="184">
        <v>6198589</v>
      </c>
      <c r="D231" s="184">
        <v>756376</v>
      </c>
      <c r="E231" s="184">
        <v>858424</v>
      </c>
      <c r="F231" s="184">
        <v>4968</v>
      </c>
    </row>
    <row r="232" spans="1:7">
      <c r="A232" s="83" t="s">
        <v>250</v>
      </c>
      <c r="B232" s="184">
        <v>10454567</v>
      </c>
      <c r="C232" s="184">
        <v>5674964</v>
      </c>
      <c r="D232" s="184">
        <v>1985520</v>
      </c>
      <c r="E232" s="184">
        <v>2794083</v>
      </c>
      <c r="F232" s="184">
        <v>8603</v>
      </c>
    </row>
    <row r="233" spans="1:7">
      <c r="A233" s="83" t="s">
        <v>251</v>
      </c>
      <c r="B233" s="184">
        <v>2363070</v>
      </c>
      <c r="C233" s="184">
        <v>1290217</v>
      </c>
      <c r="D233" s="188">
        <v>294759</v>
      </c>
      <c r="E233" s="188">
        <v>778095</v>
      </c>
      <c r="F233" s="184">
        <v>6854</v>
      </c>
    </row>
    <row r="234" spans="1:7">
      <c r="A234" s="83" t="s">
        <v>252</v>
      </c>
      <c r="B234" s="184">
        <v>35755</v>
      </c>
      <c r="C234" s="184">
        <v>29497</v>
      </c>
      <c r="D234" s="184">
        <v>6258</v>
      </c>
      <c r="E234" s="184" t="s">
        <v>51</v>
      </c>
      <c r="F234" s="184">
        <v>15879</v>
      </c>
    </row>
    <row r="235" spans="1:7">
      <c r="A235" s="83" t="s">
        <v>380</v>
      </c>
      <c r="B235" s="184">
        <v>1964817</v>
      </c>
      <c r="C235" s="184">
        <v>1282114</v>
      </c>
      <c r="D235" s="184">
        <v>272445</v>
      </c>
      <c r="E235" s="184">
        <v>410258</v>
      </c>
      <c r="F235" s="184">
        <v>6767</v>
      </c>
    </row>
    <row r="236" spans="1:7">
      <c r="A236" s="83" t="s">
        <v>254</v>
      </c>
      <c r="B236" s="184">
        <v>20369</v>
      </c>
      <c r="C236" s="184">
        <v>20369</v>
      </c>
      <c r="D236" s="184" t="s">
        <v>51</v>
      </c>
      <c r="E236" s="184" t="s">
        <v>51</v>
      </c>
      <c r="F236" s="184">
        <v>4745</v>
      </c>
    </row>
    <row r="237" spans="1:7">
      <c r="A237" s="83" t="s">
        <v>255</v>
      </c>
      <c r="B237" s="184">
        <v>143450</v>
      </c>
      <c r="C237" s="184">
        <v>82820</v>
      </c>
      <c r="D237" s="184">
        <v>58780</v>
      </c>
      <c r="E237" s="184">
        <v>1850</v>
      </c>
      <c r="F237" s="184">
        <v>4662</v>
      </c>
    </row>
    <row r="238" spans="1:7">
      <c r="A238" s="83" t="s">
        <v>381</v>
      </c>
      <c r="B238" s="184">
        <v>137631</v>
      </c>
      <c r="C238" s="184">
        <v>81913</v>
      </c>
      <c r="D238" s="184">
        <v>12297</v>
      </c>
      <c r="E238" s="184">
        <v>43421</v>
      </c>
      <c r="F238" s="184">
        <v>6351</v>
      </c>
    </row>
    <row r="239" spans="1:7">
      <c r="A239" s="83" t="s">
        <v>382</v>
      </c>
      <c r="B239" s="184">
        <v>14332294</v>
      </c>
      <c r="C239" s="184">
        <v>9443311</v>
      </c>
      <c r="D239" s="184">
        <v>1264094</v>
      </c>
      <c r="E239" s="184">
        <v>3624888</v>
      </c>
      <c r="F239" s="184">
        <v>8253</v>
      </c>
    </row>
    <row r="240" spans="1:7">
      <c r="A240" s="83" t="s">
        <v>257</v>
      </c>
      <c r="B240" s="184">
        <v>1654</v>
      </c>
      <c r="C240" s="184">
        <v>654</v>
      </c>
      <c r="D240" s="184">
        <v>1000</v>
      </c>
      <c r="E240" s="184" t="s">
        <v>51</v>
      </c>
      <c r="F240" s="184">
        <v>75182</v>
      </c>
    </row>
    <row r="241" spans="1:7">
      <c r="A241" s="83" t="s">
        <v>258</v>
      </c>
      <c r="B241" s="184">
        <v>8008986</v>
      </c>
      <c r="C241" s="184">
        <v>6287728</v>
      </c>
      <c r="D241" s="184">
        <v>594644</v>
      </c>
      <c r="E241" s="184">
        <v>1126613</v>
      </c>
      <c r="F241" s="184">
        <v>5697</v>
      </c>
    </row>
    <row r="242" spans="1:7">
      <c r="A242" s="83" t="s">
        <v>385</v>
      </c>
      <c r="B242" s="184">
        <v>16009771</v>
      </c>
      <c r="C242" s="184">
        <v>10481180</v>
      </c>
      <c r="D242" s="184">
        <v>2386087</v>
      </c>
      <c r="E242" s="184">
        <v>3142503</v>
      </c>
      <c r="F242" s="184">
        <v>9342</v>
      </c>
    </row>
    <row r="243" spans="1:7">
      <c r="A243" s="83" t="s">
        <v>386</v>
      </c>
      <c r="B243" s="184">
        <v>228153</v>
      </c>
      <c r="C243" s="184">
        <v>165937</v>
      </c>
      <c r="D243" s="184">
        <v>56391</v>
      </c>
      <c r="E243" s="184">
        <v>5825</v>
      </c>
      <c r="F243" s="184">
        <v>14774</v>
      </c>
    </row>
    <row r="244" spans="1:7">
      <c r="A244" s="93" t="s">
        <v>387</v>
      </c>
      <c r="B244" s="186">
        <v>22275401</v>
      </c>
      <c r="C244" s="186">
        <v>11923988</v>
      </c>
      <c r="D244" s="186">
        <v>3676331</v>
      </c>
      <c r="E244" s="186">
        <v>6675082</v>
      </c>
      <c r="F244" s="186">
        <v>9187</v>
      </c>
    </row>
    <row r="245" spans="1:7">
      <c r="B245" s="224"/>
      <c r="C245" s="224"/>
      <c r="D245" s="224"/>
      <c r="E245" s="224"/>
      <c r="F245" s="224"/>
    </row>
    <row r="246" spans="1:7" ht="19.5" customHeight="1">
      <c r="A246" s="292" t="s">
        <v>315</v>
      </c>
      <c r="B246" s="292"/>
      <c r="C246" s="292"/>
      <c r="D246" s="292"/>
      <c r="E246" s="292"/>
      <c r="F246" s="292"/>
    </row>
    <row r="247" spans="1:7">
      <c r="A247" s="77"/>
      <c r="B247" s="100"/>
      <c r="C247" s="109"/>
      <c r="D247" s="100"/>
      <c r="E247" s="181"/>
      <c r="F247" s="109" t="s">
        <v>33</v>
      </c>
    </row>
    <row r="248" spans="1:7" ht="22.5" customHeight="1">
      <c r="A248" s="288"/>
      <c r="B248" s="290" t="s">
        <v>304</v>
      </c>
      <c r="C248" s="260" t="s">
        <v>245</v>
      </c>
      <c r="D248" s="261"/>
      <c r="E248" s="261"/>
      <c r="F248" s="287" t="s">
        <v>300</v>
      </c>
      <c r="G248" s="7"/>
    </row>
    <row r="249" spans="1:7">
      <c r="A249" s="289"/>
      <c r="B249" s="291"/>
      <c r="C249" s="179" t="s">
        <v>247</v>
      </c>
      <c r="D249" s="180" t="s">
        <v>420</v>
      </c>
      <c r="E249" s="81" t="s">
        <v>248</v>
      </c>
      <c r="F249" s="287"/>
      <c r="G249" s="7"/>
    </row>
    <row r="250" spans="1:7">
      <c r="A250" s="82" t="s">
        <v>375</v>
      </c>
      <c r="B250" s="182">
        <v>16944578</v>
      </c>
      <c r="C250" s="182">
        <v>10994662</v>
      </c>
      <c r="D250" s="182">
        <v>3837917</v>
      </c>
      <c r="E250" s="182">
        <v>2111998</v>
      </c>
      <c r="F250" s="182">
        <v>8332</v>
      </c>
    </row>
    <row r="251" spans="1:7">
      <c r="A251" s="83" t="s">
        <v>252</v>
      </c>
      <c r="B251" s="184">
        <v>1290702</v>
      </c>
      <c r="C251" s="184">
        <v>849784</v>
      </c>
      <c r="D251" s="184">
        <v>416523</v>
      </c>
      <c r="E251" s="184">
        <v>24395</v>
      </c>
      <c r="F251" s="184">
        <v>7517</v>
      </c>
    </row>
    <row r="252" spans="1:7">
      <c r="A252" s="83" t="s">
        <v>255</v>
      </c>
      <c r="B252" s="184">
        <v>202330</v>
      </c>
      <c r="C252" s="184">
        <v>140406</v>
      </c>
      <c r="D252" s="184">
        <v>25170</v>
      </c>
      <c r="E252" s="184">
        <v>36754</v>
      </c>
      <c r="F252" s="184">
        <v>9379</v>
      </c>
    </row>
    <row r="253" spans="1:7">
      <c r="A253" s="83" t="s">
        <v>257</v>
      </c>
      <c r="B253" s="184">
        <v>15316976</v>
      </c>
      <c r="C253" s="184">
        <v>9907952</v>
      </c>
      <c r="D253" s="184">
        <v>3371024</v>
      </c>
      <c r="E253" s="184">
        <v>2037999</v>
      </c>
      <c r="F253" s="184">
        <v>8376</v>
      </c>
    </row>
    <row r="254" spans="1:7">
      <c r="A254" s="84" t="s">
        <v>386</v>
      </c>
      <c r="B254" s="186">
        <v>134570</v>
      </c>
      <c r="C254" s="186">
        <v>96520</v>
      </c>
      <c r="D254" s="186">
        <v>25200</v>
      </c>
      <c r="E254" s="186">
        <v>12850</v>
      </c>
      <c r="F254" s="186">
        <v>11502</v>
      </c>
    </row>
    <row r="255" spans="1:7">
      <c r="A255" s="100"/>
      <c r="B255" s="56"/>
      <c r="C255" s="56"/>
      <c r="D255" s="56"/>
      <c r="E255" s="56"/>
    </row>
    <row r="256" spans="1:7" ht="21.75" customHeight="1">
      <c r="A256" s="292" t="s">
        <v>316</v>
      </c>
      <c r="B256" s="292"/>
      <c r="C256" s="292"/>
      <c r="D256" s="292"/>
      <c r="E256" s="292"/>
      <c r="F256" s="292"/>
    </row>
    <row r="257" spans="1:7">
      <c r="A257" s="100"/>
      <c r="B257" s="100"/>
      <c r="C257" s="109"/>
      <c r="D257" s="100"/>
      <c r="E257" s="181"/>
      <c r="F257" s="109" t="s">
        <v>33</v>
      </c>
    </row>
    <row r="258" spans="1:7" ht="26.25" customHeight="1">
      <c r="A258" s="288"/>
      <c r="B258" s="290" t="s">
        <v>304</v>
      </c>
      <c r="C258" s="260" t="s">
        <v>245</v>
      </c>
      <c r="D258" s="261"/>
      <c r="E258" s="261"/>
      <c r="F258" s="287" t="s">
        <v>300</v>
      </c>
      <c r="G258" s="7"/>
    </row>
    <row r="259" spans="1:7">
      <c r="A259" s="289"/>
      <c r="B259" s="291"/>
      <c r="C259" s="179" t="s">
        <v>247</v>
      </c>
      <c r="D259" s="180" t="s">
        <v>420</v>
      </c>
      <c r="E259" s="81" t="s">
        <v>248</v>
      </c>
      <c r="F259" s="287"/>
      <c r="G259" s="7"/>
    </row>
    <row r="260" spans="1:7">
      <c r="A260" s="82" t="s">
        <v>375</v>
      </c>
      <c r="B260" s="182">
        <v>777961083</v>
      </c>
      <c r="C260" s="182">
        <v>489040807</v>
      </c>
      <c r="D260" s="182">
        <v>120733020</v>
      </c>
      <c r="E260" s="182">
        <v>168187256</v>
      </c>
      <c r="F260" s="182">
        <v>4934</v>
      </c>
    </row>
    <row r="261" spans="1:7">
      <c r="A261" s="48" t="s">
        <v>249</v>
      </c>
      <c r="B261" s="184">
        <v>6025539</v>
      </c>
      <c r="C261" s="184">
        <v>4298588</v>
      </c>
      <c r="D261" s="184">
        <v>654594</v>
      </c>
      <c r="E261" s="184">
        <v>1072356</v>
      </c>
      <c r="F261" s="184">
        <v>3331</v>
      </c>
    </row>
    <row r="262" spans="1:7">
      <c r="A262" s="83" t="s">
        <v>250</v>
      </c>
      <c r="B262" s="184">
        <v>228030037</v>
      </c>
      <c r="C262" s="184">
        <v>144005332</v>
      </c>
      <c r="D262" s="184">
        <v>37268775</v>
      </c>
      <c r="E262" s="184">
        <v>46755929</v>
      </c>
      <c r="F262" s="184">
        <v>4889</v>
      </c>
    </row>
    <row r="263" spans="1:7">
      <c r="A263" s="83" t="s">
        <v>251</v>
      </c>
      <c r="B263" s="184">
        <v>10754280</v>
      </c>
      <c r="C263" s="184">
        <v>6435514</v>
      </c>
      <c r="D263" s="184">
        <v>1676536</v>
      </c>
      <c r="E263" s="184">
        <v>2642231</v>
      </c>
      <c r="F263" s="184">
        <v>4679</v>
      </c>
    </row>
    <row r="264" spans="1:7">
      <c r="A264" s="83" t="s">
        <v>252</v>
      </c>
      <c r="B264" s="184">
        <v>6974271</v>
      </c>
      <c r="C264" s="184">
        <v>4856136</v>
      </c>
      <c r="D264" s="184">
        <v>1516622</v>
      </c>
      <c r="E264" s="184">
        <v>601514</v>
      </c>
      <c r="F264" s="184">
        <v>4524</v>
      </c>
    </row>
    <row r="265" spans="1:7">
      <c r="A265" s="83" t="s">
        <v>380</v>
      </c>
      <c r="B265" s="184">
        <v>4933408</v>
      </c>
      <c r="C265" s="184">
        <v>3082997</v>
      </c>
      <c r="D265" s="184">
        <v>701205</v>
      </c>
      <c r="E265" s="184">
        <v>1149206</v>
      </c>
      <c r="F265" s="184">
        <v>5806</v>
      </c>
    </row>
    <row r="266" spans="1:7">
      <c r="A266" s="83" t="s">
        <v>254</v>
      </c>
      <c r="B266" s="184">
        <v>3392457</v>
      </c>
      <c r="C266" s="184">
        <v>2736792</v>
      </c>
      <c r="D266" s="184">
        <v>333121</v>
      </c>
      <c r="E266" s="184">
        <v>322544</v>
      </c>
      <c r="F266" s="184">
        <v>4466</v>
      </c>
    </row>
    <row r="267" spans="1:7">
      <c r="A267" s="83" t="s">
        <v>255</v>
      </c>
      <c r="B267" s="184">
        <v>4313388</v>
      </c>
      <c r="C267" s="184">
        <v>3139501</v>
      </c>
      <c r="D267" s="184">
        <v>824124</v>
      </c>
      <c r="E267" s="184">
        <v>349762</v>
      </c>
      <c r="F267" s="184">
        <v>4194</v>
      </c>
    </row>
    <row r="268" spans="1:7">
      <c r="A268" s="83" t="s">
        <v>381</v>
      </c>
      <c r="B268" s="184">
        <v>33332831</v>
      </c>
      <c r="C268" s="184">
        <v>20785971</v>
      </c>
      <c r="D268" s="184">
        <v>3792302</v>
      </c>
      <c r="E268" s="184">
        <v>8754558</v>
      </c>
      <c r="F268" s="184">
        <v>4013</v>
      </c>
    </row>
    <row r="269" spans="1:7">
      <c r="A269" s="83" t="s">
        <v>382</v>
      </c>
      <c r="B269" s="184">
        <v>158257001</v>
      </c>
      <c r="C269" s="184">
        <v>94758361</v>
      </c>
      <c r="D269" s="184">
        <v>22148002</v>
      </c>
      <c r="E269" s="184">
        <v>41350638</v>
      </c>
      <c r="F269" s="184">
        <v>5090</v>
      </c>
    </row>
    <row r="270" spans="1:7">
      <c r="A270" s="83" t="s">
        <v>257</v>
      </c>
      <c r="B270" s="184">
        <v>15540658</v>
      </c>
      <c r="C270" s="184">
        <v>10069005</v>
      </c>
      <c r="D270" s="184">
        <v>3414531</v>
      </c>
      <c r="E270" s="184">
        <v>2057122</v>
      </c>
      <c r="F270" s="184">
        <v>8348</v>
      </c>
    </row>
    <row r="271" spans="1:7">
      <c r="A271" s="83" t="s">
        <v>258</v>
      </c>
      <c r="B271" s="184">
        <v>19618437</v>
      </c>
      <c r="C271" s="184">
        <v>13136293</v>
      </c>
      <c r="D271" s="184">
        <v>2007671</v>
      </c>
      <c r="E271" s="184">
        <v>4474474</v>
      </c>
      <c r="F271" s="184">
        <v>4225</v>
      </c>
    </row>
    <row r="272" spans="1:7">
      <c r="A272" s="83" t="s">
        <v>385</v>
      </c>
      <c r="B272" s="184">
        <v>242663361</v>
      </c>
      <c r="C272" s="184">
        <v>155430685</v>
      </c>
      <c r="D272" s="184">
        <v>37392567</v>
      </c>
      <c r="E272" s="184">
        <v>49840109</v>
      </c>
      <c r="F272" s="184">
        <v>4918</v>
      </c>
    </row>
    <row r="273" spans="1:7">
      <c r="A273" s="83" t="s">
        <v>386</v>
      </c>
      <c r="B273" s="184">
        <v>17541119</v>
      </c>
      <c r="C273" s="184">
        <v>12252204</v>
      </c>
      <c r="D273" s="184">
        <v>4477526</v>
      </c>
      <c r="E273" s="184">
        <v>811390</v>
      </c>
      <c r="F273" s="184">
        <v>5428</v>
      </c>
    </row>
    <row r="274" spans="1:7">
      <c r="A274" s="83" t="s">
        <v>259</v>
      </c>
      <c r="B274" s="184">
        <v>64638</v>
      </c>
      <c r="C274" s="184">
        <v>46676</v>
      </c>
      <c r="D274" s="184">
        <v>17300</v>
      </c>
      <c r="E274" s="184">
        <v>662</v>
      </c>
      <c r="F274" s="184">
        <v>6156</v>
      </c>
    </row>
    <row r="275" spans="1:7">
      <c r="A275" s="48" t="s">
        <v>387</v>
      </c>
      <c r="B275" s="184">
        <v>25948348</v>
      </c>
      <c r="C275" s="184">
        <v>13499501</v>
      </c>
      <c r="D275" s="184">
        <v>4453700</v>
      </c>
      <c r="E275" s="184">
        <v>7995147</v>
      </c>
      <c r="F275" s="184">
        <v>6242</v>
      </c>
    </row>
    <row r="276" spans="1:7">
      <c r="A276" s="83" t="s">
        <v>389</v>
      </c>
      <c r="B276" s="184">
        <v>79509</v>
      </c>
      <c r="C276" s="184">
        <v>51743</v>
      </c>
      <c r="D276" s="184">
        <v>27034</v>
      </c>
      <c r="E276" s="184">
        <v>732</v>
      </c>
      <c r="F276" s="184">
        <v>8972</v>
      </c>
    </row>
    <row r="277" spans="1:7">
      <c r="A277" s="83" t="s">
        <v>372</v>
      </c>
      <c r="B277" s="184">
        <v>1074</v>
      </c>
      <c r="C277" s="184">
        <v>649</v>
      </c>
      <c r="D277" s="184" t="s">
        <v>51</v>
      </c>
      <c r="E277" s="184">
        <v>425</v>
      </c>
      <c r="F277" s="184">
        <v>480</v>
      </c>
    </row>
    <row r="278" spans="1:7">
      <c r="A278" s="84" t="s">
        <v>388</v>
      </c>
      <c r="B278" s="186">
        <v>490728</v>
      </c>
      <c r="C278" s="186">
        <v>454862</v>
      </c>
      <c r="D278" s="186">
        <v>27409</v>
      </c>
      <c r="E278" s="186">
        <v>8457</v>
      </c>
      <c r="F278" s="186">
        <v>4686</v>
      </c>
    </row>
    <row r="279" spans="1:7">
      <c r="A279" s="120"/>
      <c r="B279" s="56"/>
      <c r="C279" s="56"/>
      <c r="D279" s="56"/>
      <c r="E279" s="56"/>
    </row>
    <row r="280" spans="1:7" ht="21.75" customHeight="1">
      <c r="A280" s="292" t="s">
        <v>317</v>
      </c>
      <c r="B280" s="292"/>
      <c r="C280" s="292"/>
      <c r="D280" s="292"/>
      <c r="E280" s="292"/>
      <c r="F280" s="292"/>
    </row>
    <row r="281" spans="1:7">
      <c r="A281" s="100"/>
      <c r="B281" s="100"/>
      <c r="C281" s="109"/>
      <c r="D281" s="100"/>
      <c r="E281" s="181"/>
      <c r="F281" s="109" t="s">
        <v>33</v>
      </c>
    </row>
    <row r="282" spans="1:7" ht="22.5" customHeight="1">
      <c r="A282" s="288"/>
      <c r="B282" s="290" t="s">
        <v>304</v>
      </c>
      <c r="C282" s="260" t="s">
        <v>245</v>
      </c>
      <c r="D282" s="261"/>
      <c r="E282" s="261"/>
      <c r="F282" s="287" t="s">
        <v>300</v>
      </c>
      <c r="G282" s="7"/>
    </row>
    <row r="283" spans="1:7">
      <c r="A283" s="289"/>
      <c r="B283" s="291"/>
      <c r="C283" s="179" t="s">
        <v>247</v>
      </c>
      <c r="D283" s="180" t="s">
        <v>420</v>
      </c>
      <c r="E283" s="81" t="s">
        <v>248</v>
      </c>
      <c r="F283" s="287"/>
      <c r="G283" s="7"/>
    </row>
    <row r="284" spans="1:7">
      <c r="A284" s="82" t="s">
        <v>375</v>
      </c>
      <c r="B284" s="182">
        <v>69441616</v>
      </c>
      <c r="C284" s="182">
        <v>47477865</v>
      </c>
      <c r="D284" s="182">
        <v>12582595</v>
      </c>
      <c r="E284" s="182">
        <v>9381156</v>
      </c>
      <c r="F284" s="182">
        <v>5916</v>
      </c>
    </row>
    <row r="285" spans="1:7">
      <c r="A285" s="48" t="s">
        <v>249</v>
      </c>
      <c r="B285" s="184">
        <v>366722</v>
      </c>
      <c r="C285" s="184">
        <v>261158</v>
      </c>
      <c r="D285" s="184">
        <v>7426</v>
      </c>
      <c r="E285" s="184">
        <v>98138</v>
      </c>
      <c r="F285" s="184">
        <v>3104</v>
      </c>
    </row>
    <row r="286" spans="1:7">
      <c r="A286" s="83" t="s">
        <v>250</v>
      </c>
      <c r="B286" s="184">
        <v>4077958</v>
      </c>
      <c r="C286" s="184">
        <v>2442491</v>
      </c>
      <c r="D286" s="184">
        <v>652898</v>
      </c>
      <c r="E286" s="184">
        <v>982568</v>
      </c>
      <c r="F286" s="184">
        <v>7428</v>
      </c>
    </row>
    <row r="287" spans="1:7">
      <c r="A287" s="83" t="s">
        <v>251</v>
      </c>
      <c r="B287" s="184">
        <v>7329467</v>
      </c>
      <c r="C287" s="184">
        <v>5049143</v>
      </c>
      <c r="D287" s="184">
        <v>1454103</v>
      </c>
      <c r="E287" s="184">
        <v>826221</v>
      </c>
      <c r="F287" s="184">
        <v>30278</v>
      </c>
    </row>
    <row r="288" spans="1:7">
      <c r="A288" s="83" t="s">
        <v>252</v>
      </c>
      <c r="B288" s="184">
        <v>9023791</v>
      </c>
      <c r="C288" s="184">
        <v>5099279</v>
      </c>
      <c r="D288" s="184">
        <v>2223941</v>
      </c>
      <c r="E288" s="184">
        <v>1700571</v>
      </c>
      <c r="F288" s="184">
        <v>15041</v>
      </c>
    </row>
    <row r="289" spans="1:6">
      <c r="A289" s="83" t="s">
        <v>253</v>
      </c>
      <c r="B289" s="184">
        <v>568691</v>
      </c>
      <c r="C289" s="184">
        <v>315601</v>
      </c>
      <c r="D289" s="184">
        <v>141134</v>
      </c>
      <c r="E289" s="184">
        <v>111956</v>
      </c>
      <c r="F289" s="184">
        <v>10650</v>
      </c>
    </row>
    <row r="290" spans="1:6">
      <c r="A290" s="83" t="s">
        <v>380</v>
      </c>
      <c r="B290" s="184">
        <v>1616508</v>
      </c>
      <c r="C290" s="184">
        <v>1167392</v>
      </c>
      <c r="D290" s="184">
        <v>281816</v>
      </c>
      <c r="E290" s="184">
        <v>167300</v>
      </c>
      <c r="F290" s="184">
        <v>5174</v>
      </c>
    </row>
    <row r="291" spans="1:6">
      <c r="A291" s="83" t="s">
        <v>254</v>
      </c>
      <c r="B291" s="184">
        <v>2905599</v>
      </c>
      <c r="C291" s="184">
        <v>2026855</v>
      </c>
      <c r="D291" s="184">
        <v>660986</v>
      </c>
      <c r="E291" s="184">
        <v>217758</v>
      </c>
      <c r="F291" s="184">
        <v>2703</v>
      </c>
    </row>
    <row r="292" spans="1:6">
      <c r="A292" s="83" t="s">
        <v>255</v>
      </c>
      <c r="B292" s="184">
        <v>2109013</v>
      </c>
      <c r="C292" s="184">
        <v>1551711</v>
      </c>
      <c r="D292" s="184">
        <v>354602</v>
      </c>
      <c r="E292" s="184">
        <v>202701</v>
      </c>
      <c r="F292" s="184">
        <v>2082</v>
      </c>
    </row>
    <row r="293" spans="1:6">
      <c r="A293" s="83" t="s">
        <v>381</v>
      </c>
      <c r="B293" s="184">
        <v>8878638</v>
      </c>
      <c r="C293" s="184">
        <v>6132587</v>
      </c>
      <c r="D293" s="184">
        <v>1213287</v>
      </c>
      <c r="E293" s="184">
        <v>1532764</v>
      </c>
      <c r="F293" s="184">
        <v>4430</v>
      </c>
    </row>
    <row r="294" spans="1:6">
      <c r="A294" s="83" t="s">
        <v>382</v>
      </c>
      <c r="B294" s="184">
        <v>506310</v>
      </c>
      <c r="C294" s="184">
        <v>292388</v>
      </c>
      <c r="D294" s="184">
        <v>74719</v>
      </c>
      <c r="E294" s="184">
        <v>139203</v>
      </c>
      <c r="F294" s="184">
        <v>6675</v>
      </c>
    </row>
    <row r="295" spans="1:6">
      <c r="A295" s="83" t="s">
        <v>257</v>
      </c>
      <c r="B295" s="184">
        <v>93886</v>
      </c>
      <c r="C295" s="184">
        <v>53246</v>
      </c>
      <c r="D295" s="184">
        <v>28236</v>
      </c>
      <c r="E295" s="184">
        <v>12404</v>
      </c>
      <c r="F295" s="184">
        <v>11375</v>
      </c>
    </row>
    <row r="296" spans="1:6">
      <c r="A296" s="83" t="s">
        <v>371</v>
      </c>
      <c r="B296" s="184">
        <v>53083</v>
      </c>
      <c r="C296" s="184">
        <v>23505</v>
      </c>
      <c r="D296" s="184">
        <v>21434</v>
      </c>
      <c r="E296" s="184">
        <v>8144</v>
      </c>
      <c r="F296" s="184">
        <v>30837</v>
      </c>
    </row>
    <row r="297" spans="1:6">
      <c r="A297" s="83" t="s">
        <v>258</v>
      </c>
      <c r="B297" s="184">
        <v>19037342</v>
      </c>
      <c r="C297" s="184">
        <v>13429833</v>
      </c>
      <c r="D297" s="184">
        <v>3506409</v>
      </c>
      <c r="E297" s="184">
        <v>2101100</v>
      </c>
      <c r="F297" s="184">
        <v>5658</v>
      </c>
    </row>
    <row r="298" spans="1:6">
      <c r="A298" s="83" t="s">
        <v>385</v>
      </c>
      <c r="B298" s="184">
        <v>2204536</v>
      </c>
      <c r="C298" s="184">
        <v>1475247</v>
      </c>
      <c r="D298" s="184">
        <v>346118</v>
      </c>
      <c r="E298" s="184">
        <v>383172</v>
      </c>
      <c r="F298" s="184">
        <v>5796</v>
      </c>
    </row>
    <row r="299" spans="1:6">
      <c r="A299" s="83" t="s">
        <v>386</v>
      </c>
      <c r="B299" s="184">
        <v>9721791</v>
      </c>
      <c r="C299" s="184">
        <v>7451525</v>
      </c>
      <c r="D299" s="184">
        <v>1415371</v>
      </c>
      <c r="E299" s="184">
        <v>854895</v>
      </c>
      <c r="F299" s="184">
        <v>5333</v>
      </c>
    </row>
    <row r="300" spans="1:6">
      <c r="A300" s="48" t="s">
        <v>387</v>
      </c>
      <c r="B300" s="184">
        <v>110682</v>
      </c>
      <c r="C300" s="184">
        <v>75565</v>
      </c>
      <c r="D300" s="184">
        <v>33716</v>
      </c>
      <c r="E300" s="184">
        <v>1401</v>
      </c>
      <c r="F300" s="184">
        <v>6365</v>
      </c>
    </row>
    <row r="301" spans="1:6">
      <c r="A301" s="83" t="s">
        <v>389</v>
      </c>
      <c r="B301" s="184">
        <v>308712</v>
      </c>
      <c r="C301" s="184">
        <v>242760</v>
      </c>
      <c r="D301" s="184">
        <v>60474</v>
      </c>
      <c r="E301" s="184">
        <v>5478</v>
      </c>
      <c r="F301" s="184">
        <v>50544</v>
      </c>
    </row>
    <row r="302" spans="1:6">
      <c r="A302" s="84" t="s">
        <v>388</v>
      </c>
      <c r="B302" s="186">
        <v>528888</v>
      </c>
      <c r="C302" s="186">
        <v>387581</v>
      </c>
      <c r="D302" s="186">
        <v>105926</v>
      </c>
      <c r="E302" s="186">
        <v>35381</v>
      </c>
      <c r="F302" s="186">
        <v>5621</v>
      </c>
    </row>
    <row r="303" spans="1:6">
      <c r="A303" s="111"/>
      <c r="B303" s="56"/>
      <c r="C303" s="56"/>
      <c r="D303" s="56"/>
      <c r="E303" s="56"/>
    </row>
    <row r="304" spans="1:6" ht="18.75" customHeight="1">
      <c r="A304" s="292" t="s">
        <v>318</v>
      </c>
      <c r="B304" s="292"/>
      <c r="C304" s="292"/>
      <c r="D304" s="292"/>
      <c r="E304" s="292"/>
      <c r="F304" s="292"/>
    </row>
    <row r="305" spans="1:7">
      <c r="A305" s="100"/>
      <c r="B305" s="100"/>
      <c r="C305" s="109"/>
      <c r="D305" s="100"/>
      <c r="E305" s="181"/>
      <c r="F305" s="109" t="s">
        <v>33</v>
      </c>
    </row>
    <row r="306" spans="1:7" ht="22.5" customHeight="1">
      <c r="A306" s="288"/>
      <c r="B306" s="290" t="s">
        <v>304</v>
      </c>
      <c r="C306" s="260" t="s">
        <v>245</v>
      </c>
      <c r="D306" s="261"/>
      <c r="E306" s="261"/>
      <c r="F306" s="287" t="s">
        <v>300</v>
      </c>
      <c r="G306" s="7"/>
    </row>
    <row r="307" spans="1:7">
      <c r="A307" s="289"/>
      <c r="B307" s="291"/>
      <c r="C307" s="179" t="s">
        <v>247</v>
      </c>
      <c r="D307" s="180" t="s">
        <v>420</v>
      </c>
      <c r="E307" s="81" t="s">
        <v>248</v>
      </c>
      <c r="F307" s="287"/>
      <c r="G307" s="7"/>
    </row>
    <row r="308" spans="1:7">
      <c r="A308" s="82" t="s">
        <v>375</v>
      </c>
      <c r="B308" s="182">
        <v>36183159</v>
      </c>
      <c r="C308" s="182">
        <v>23860602</v>
      </c>
      <c r="D308" s="182">
        <v>7934791</v>
      </c>
      <c r="E308" s="182">
        <v>4387766</v>
      </c>
      <c r="F308" s="182">
        <v>14989</v>
      </c>
    </row>
    <row r="309" spans="1:7">
      <c r="A309" s="48" t="s">
        <v>249</v>
      </c>
      <c r="B309" s="184">
        <v>62933</v>
      </c>
      <c r="C309" s="184">
        <v>47624</v>
      </c>
      <c r="D309" s="184" t="s">
        <v>51</v>
      </c>
      <c r="E309" s="184">
        <v>15309</v>
      </c>
      <c r="F309" s="184">
        <v>2142</v>
      </c>
    </row>
    <row r="310" spans="1:7">
      <c r="A310" s="83" t="s">
        <v>250</v>
      </c>
      <c r="B310" s="184">
        <v>1713537</v>
      </c>
      <c r="C310" s="184">
        <v>1146832</v>
      </c>
      <c r="D310" s="184">
        <v>271791</v>
      </c>
      <c r="E310" s="184">
        <v>294914</v>
      </c>
      <c r="F310" s="184">
        <v>20678</v>
      </c>
    </row>
    <row r="311" spans="1:7">
      <c r="A311" s="83" t="s">
        <v>251</v>
      </c>
      <c r="B311" s="184">
        <v>6865196</v>
      </c>
      <c r="C311" s="184">
        <v>4857064</v>
      </c>
      <c r="D311" s="184">
        <v>1414650</v>
      </c>
      <c r="E311" s="184">
        <v>593482</v>
      </c>
      <c r="F311" s="184">
        <v>43698</v>
      </c>
    </row>
    <row r="312" spans="1:7">
      <c r="A312" s="83" t="s">
        <v>252</v>
      </c>
      <c r="B312" s="184">
        <v>8449302</v>
      </c>
      <c r="C312" s="184">
        <v>4672366</v>
      </c>
      <c r="D312" s="188">
        <v>2108341</v>
      </c>
      <c r="E312" s="188">
        <v>1668596</v>
      </c>
      <c r="F312" s="184">
        <v>16810</v>
      </c>
    </row>
    <row r="313" spans="1:7">
      <c r="A313" s="83" t="s">
        <v>253</v>
      </c>
      <c r="B313" s="184">
        <v>456931</v>
      </c>
      <c r="C313" s="184">
        <v>255870</v>
      </c>
      <c r="D313" s="184">
        <v>105610</v>
      </c>
      <c r="E313" s="184">
        <v>95451</v>
      </c>
      <c r="F313" s="184">
        <v>10280</v>
      </c>
    </row>
    <row r="314" spans="1:7">
      <c r="A314" s="83" t="s">
        <v>380</v>
      </c>
      <c r="B314" s="184">
        <v>727797</v>
      </c>
      <c r="C314" s="184">
        <v>593077</v>
      </c>
      <c r="D314" s="184">
        <v>118938</v>
      </c>
      <c r="E314" s="184">
        <v>15782</v>
      </c>
      <c r="F314" s="184">
        <v>6331</v>
      </c>
    </row>
    <row r="315" spans="1:7">
      <c r="A315" s="83" t="s">
        <v>254</v>
      </c>
      <c r="B315" s="184">
        <v>619737</v>
      </c>
      <c r="C315" s="184">
        <v>417711</v>
      </c>
      <c r="D315" s="184">
        <v>150985</v>
      </c>
      <c r="E315" s="184">
        <v>51041</v>
      </c>
      <c r="F315" s="184">
        <v>3599</v>
      </c>
    </row>
    <row r="316" spans="1:7">
      <c r="A316" s="83" t="s">
        <v>255</v>
      </c>
      <c r="B316" s="184">
        <v>5900</v>
      </c>
      <c r="C316" s="184">
        <v>4805</v>
      </c>
      <c r="D316" s="184">
        <v>95</v>
      </c>
      <c r="E316" s="184">
        <v>1000</v>
      </c>
      <c r="F316" s="184">
        <v>205</v>
      </c>
    </row>
    <row r="317" spans="1:7">
      <c r="A317" s="83" t="s">
        <v>381</v>
      </c>
      <c r="B317" s="184">
        <v>1713223</v>
      </c>
      <c r="C317" s="184">
        <v>1186033</v>
      </c>
      <c r="D317" s="184">
        <v>448644</v>
      </c>
      <c r="E317" s="184">
        <v>78546</v>
      </c>
      <c r="F317" s="184">
        <v>19594</v>
      </c>
    </row>
    <row r="318" spans="1:7">
      <c r="A318" s="83" t="s">
        <v>382</v>
      </c>
      <c r="B318" s="184">
        <v>83070</v>
      </c>
      <c r="C318" s="184">
        <v>27419</v>
      </c>
      <c r="D318" s="184">
        <v>44585</v>
      </c>
      <c r="E318" s="184">
        <v>11067</v>
      </c>
      <c r="F318" s="184">
        <v>25179</v>
      </c>
    </row>
    <row r="319" spans="1:7">
      <c r="A319" s="83" t="s">
        <v>257</v>
      </c>
      <c r="B319" s="184">
        <v>59333</v>
      </c>
      <c r="C319" s="184">
        <v>35935</v>
      </c>
      <c r="D319" s="184">
        <v>13885</v>
      </c>
      <c r="E319" s="184">
        <v>9513</v>
      </c>
      <c r="F319" s="184">
        <v>18883</v>
      </c>
    </row>
    <row r="320" spans="1:7">
      <c r="A320" s="83" t="s">
        <v>371</v>
      </c>
      <c r="B320" s="184">
        <v>51023</v>
      </c>
      <c r="C320" s="184">
        <v>22125</v>
      </c>
      <c r="D320" s="184">
        <v>20834</v>
      </c>
      <c r="E320" s="184">
        <v>8064</v>
      </c>
      <c r="F320" s="184">
        <v>34211</v>
      </c>
    </row>
    <row r="321" spans="1:7">
      <c r="A321" s="83" t="s">
        <v>258</v>
      </c>
      <c r="B321" s="184">
        <v>8986032</v>
      </c>
      <c r="C321" s="184">
        <v>6153996</v>
      </c>
      <c r="D321" s="184">
        <v>2225527</v>
      </c>
      <c r="E321" s="184">
        <v>606509</v>
      </c>
      <c r="F321" s="184">
        <v>13438</v>
      </c>
    </row>
    <row r="322" spans="1:7">
      <c r="A322" s="83" t="s">
        <v>385</v>
      </c>
      <c r="B322" s="184">
        <v>920571</v>
      </c>
      <c r="C322" s="184">
        <v>696529</v>
      </c>
      <c r="D322" s="184">
        <v>121936</v>
      </c>
      <c r="E322" s="184">
        <v>102105</v>
      </c>
      <c r="F322" s="184">
        <v>14433</v>
      </c>
    </row>
    <row r="323" spans="1:7">
      <c r="A323" s="83" t="s">
        <v>386</v>
      </c>
      <c r="B323" s="184">
        <v>4698567</v>
      </c>
      <c r="C323" s="184">
        <v>3167499</v>
      </c>
      <c r="D323" s="184">
        <v>729454</v>
      </c>
      <c r="E323" s="184">
        <v>801615</v>
      </c>
      <c r="F323" s="184">
        <v>12016</v>
      </c>
    </row>
    <row r="324" spans="1:7">
      <c r="A324" s="48" t="s">
        <v>387</v>
      </c>
      <c r="B324" s="184">
        <v>10383</v>
      </c>
      <c r="C324" s="184">
        <v>6081</v>
      </c>
      <c r="D324" s="184">
        <v>4082</v>
      </c>
      <c r="E324" s="184">
        <v>220</v>
      </c>
      <c r="F324" s="184">
        <v>8195</v>
      </c>
    </row>
    <row r="325" spans="1:7">
      <c r="A325" s="83" t="s">
        <v>389</v>
      </c>
      <c r="B325" s="184">
        <v>304238</v>
      </c>
      <c r="C325" s="184">
        <v>239046</v>
      </c>
      <c r="D325" s="184">
        <v>59910</v>
      </c>
      <c r="E325" s="184">
        <v>5282</v>
      </c>
      <c r="F325" s="184">
        <v>67016</v>
      </c>
    </row>
    <row r="326" spans="1:7">
      <c r="A326" s="84" t="s">
        <v>388</v>
      </c>
      <c r="B326" s="186">
        <v>455388</v>
      </c>
      <c r="C326" s="186">
        <v>330591</v>
      </c>
      <c r="D326" s="186">
        <v>95526</v>
      </c>
      <c r="E326" s="186">
        <v>29271</v>
      </c>
      <c r="F326" s="186">
        <v>7995</v>
      </c>
    </row>
    <row r="327" spans="1:7">
      <c r="A327" s="111"/>
      <c r="B327" s="56"/>
      <c r="C327" s="56"/>
      <c r="D327" s="56"/>
      <c r="E327" s="56"/>
    </row>
    <row r="328" spans="1:7" ht="22.5" customHeight="1">
      <c r="A328" s="292" t="s">
        <v>405</v>
      </c>
      <c r="B328" s="292"/>
      <c r="C328" s="292"/>
      <c r="D328" s="292"/>
      <c r="E328" s="292"/>
      <c r="F328" s="292"/>
    </row>
    <row r="329" spans="1:7">
      <c r="A329" s="100"/>
      <c r="B329" s="100"/>
      <c r="C329" s="109"/>
      <c r="D329" s="100"/>
      <c r="E329" s="181"/>
      <c r="F329" s="109" t="s">
        <v>33</v>
      </c>
    </row>
    <row r="330" spans="1:7" ht="24" customHeight="1">
      <c r="A330" s="288"/>
      <c r="B330" s="290" t="s">
        <v>304</v>
      </c>
      <c r="C330" s="260" t="s">
        <v>245</v>
      </c>
      <c r="D330" s="261"/>
      <c r="E330" s="261"/>
      <c r="F330" s="287" t="s">
        <v>300</v>
      </c>
      <c r="G330" s="7"/>
    </row>
    <row r="331" spans="1:7">
      <c r="A331" s="289"/>
      <c r="B331" s="291"/>
      <c r="C331" s="179" t="s">
        <v>247</v>
      </c>
      <c r="D331" s="180" t="s">
        <v>420</v>
      </c>
      <c r="E331" s="81" t="s">
        <v>248</v>
      </c>
      <c r="F331" s="287"/>
      <c r="G331" s="7"/>
    </row>
    <row r="332" spans="1:7">
      <c r="A332" s="82" t="s">
        <v>375</v>
      </c>
      <c r="B332" s="182">
        <v>4759230</v>
      </c>
      <c r="C332" s="182">
        <v>4085109</v>
      </c>
      <c r="D332" s="182">
        <v>597923</v>
      </c>
      <c r="E332" s="182">
        <v>76198</v>
      </c>
      <c r="F332" s="182">
        <v>3264</v>
      </c>
    </row>
    <row r="333" spans="1:7">
      <c r="A333" s="48" t="s">
        <v>249</v>
      </c>
      <c r="B333" s="184">
        <v>12600</v>
      </c>
      <c r="C333" s="184">
        <v>11430</v>
      </c>
      <c r="D333" s="184">
        <v>1170</v>
      </c>
      <c r="E333" s="184" t="s">
        <v>51</v>
      </c>
      <c r="F333" s="184">
        <v>1680</v>
      </c>
    </row>
    <row r="334" spans="1:7">
      <c r="A334" s="83" t="s">
        <v>251</v>
      </c>
      <c r="B334" s="184">
        <v>19726</v>
      </c>
      <c r="C334" s="184">
        <v>6006</v>
      </c>
      <c r="D334" s="184">
        <v>2070</v>
      </c>
      <c r="E334" s="184">
        <v>11650</v>
      </c>
      <c r="F334" s="184">
        <v>8327</v>
      </c>
    </row>
    <row r="335" spans="1:7">
      <c r="A335" s="83" t="s">
        <v>252</v>
      </c>
      <c r="B335" s="184">
        <v>31522</v>
      </c>
      <c r="C335" s="184">
        <v>20556</v>
      </c>
      <c r="D335" s="184">
        <v>10126</v>
      </c>
      <c r="E335" s="184">
        <v>840</v>
      </c>
      <c r="F335" s="184">
        <v>1948</v>
      </c>
    </row>
    <row r="336" spans="1:7">
      <c r="A336" s="83" t="s">
        <v>380</v>
      </c>
      <c r="B336" s="184">
        <v>19183</v>
      </c>
      <c r="C336" s="184">
        <v>15887</v>
      </c>
      <c r="D336" s="184">
        <v>3046</v>
      </c>
      <c r="E336" s="184">
        <v>250</v>
      </c>
      <c r="F336" s="184">
        <v>4177</v>
      </c>
    </row>
    <row r="337" spans="1:7">
      <c r="A337" s="83" t="s">
        <v>254</v>
      </c>
      <c r="B337" s="184">
        <v>125599</v>
      </c>
      <c r="C337" s="184">
        <v>100013</v>
      </c>
      <c r="D337" s="184">
        <v>9902</v>
      </c>
      <c r="E337" s="184">
        <v>15684</v>
      </c>
      <c r="F337" s="184">
        <v>3738</v>
      </c>
    </row>
    <row r="338" spans="1:7">
      <c r="A338" s="83" t="s">
        <v>255</v>
      </c>
      <c r="B338" s="184">
        <v>523</v>
      </c>
      <c r="C338" s="184">
        <v>445</v>
      </c>
      <c r="D338" s="184">
        <v>78</v>
      </c>
      <c r="E338" s="184" t="s">
        <v>51</v>
      </c>
      <c r="F338" s="184">
        <v>3487</v>
      </c>
    </row>
    <row r="339" spans="1:7">
      <c r="A339" s="83" t="s">
        <v>382</v>
      </c>
      <c r="B339" s="184">
        <v>7352</v>
      </c>
      <c r="C339" s="184">
        <v>4172</v>
      </c>
      <c r="D339" s="184">
        <v>1700</v>
      </c>
      <c r="E339" s="184">
        <v>1480</v>
      </c>
      <c r="F339" s="184">
        <v>21006</v>
      </c>
    </row>
    <row r="340" spans="1:7">
      <c r="A340" s="83" t="s">
        <v>257</v>
      </c>
      <c r="B340" s="184">
        <v>6068</v>
      </c>
      <c r="C340" s="184">
        <v>3078</v>
      </c>
      <c r="D340" s="184">
        <v>1825</v>
      </c>
      <c r="E340" s="184">
        <v>1165</v>
      </c>
      <c r="F340" s="184">
        <v>1619</v>
      </c>
    </row>
    <row r="341" spans="1:7">
      <c r="A341" s="83" t="s">
        <v>371</v>
      </c>
      <c r="B341" s="184">
        <v>2060</v>
      </c>
      <c r="C341" s="184">
        <v>1380</v>
      </c>
      <c r="D341" s="184">
        <v>600</v>
      </c>
      <c r="E341" s="184">
        <v>80</v>
      </c>
      <c r="F341" s="184">
        <v>8957</v>
      </c>
    </row>
    <row r="342" spans="1:7">
      <c r="A342" s="83" t="s">
        <v>258</v>
      </c>
      <c r="B342" s="184">
        <v>2528</v>
      </c>
      <c r="C342" s="184">
        <v>1937</v>
      </c>
      <c r="D342" s="184">
        <v>90</v>
      </c>
      <c r="E342" s="184">
        <v>501</v>
      </c>
      <c r="F342" s="184">
        <v>12640</v>
      </c>
    </row>
    <row r="343" spans="1:7">
      <c r="A343" s="83" t="s">
        <v>386</v>
      </c>
      <c r="B343" s="184">
        <v>4451989</v>
      </c>
      <c r="C343" s="184">
        <v>3858455</v>
      </c>
      <c r="D343" s="184">
        <v>554916</v>
      </c>
      <c r="E343" s="184">
        <v>38618</v>
      </c>
      <c r="F343" s="184">
        <v>3296</v>
      </c>
    </row>
    <row r="344" spans="1:7">
      <c r="A344" s="48" t="s">
        <v>387</v>
      </c>
      <c r="B344" s="184">
        <v>8500</v>
      </c>
      <c r="C344" s="184">
        <v>6000</v>
      </c>
      <c r="D344" s="184">
        <v>2000</v>
      </c>
      <c r="E344" s="184">
        <v>500</v>
      </c>
      <c r="F344" s="184">
        <v>4857</v>
      </c>
    </row>
    <row r="345" spans="1:7">
      <c r="A345" s="84" t="s">
        <v>388</v>
      </c>
      <c r="B345" s="186">
        <v>71580</v>
      </c>
      <c r="C345" s="186">
        <v>55750</v>
      </c>
      <c r="D345" s="186">
        <v>10400</v>
      </c>
      <c r="E345" s="186">
        <v>5430</v>
      </c>
      <c r="F345" s="186">
        <v>1934</v>
      </c>
    </row>
    <row r="346" spans="1:7">
      <c r="A346" s="111"/>
      <c r="B346" s="184"/>
      <c r="C346" s="184"/>
      <c r="D346" s="184"/>
      <c r="E346" s="184"/>
      <c r="F346" s="224"/>
    </row>
    <row r="347" spans="1:7" ht="24" customHeight="1">
      <c r="A347" s="292" t="s">
        <v>319</v>
      </c>
      <c r="B347" s="292"/>
      <c r="C347" s="292"/>
      <c r="D347" s="292"/>
      <c r="E347" s="292"/>
      <c r="F347" s="292"/>
    </row>
    <row r="348" spans="1:7">
      <c r="A348" s="100"/>
      <c r="B348" s="100"/>
      <c r="C348" s="109"/>
      <c r="D348" s="100"/>
      <c r="E348" s="181"/>
      <c r="F348" s="109" t="s">
        <v>33</v>
      </c>
    </row>
    <row r="349" spans="1:7" ht="23.25" customHeight="1">
      <c r="A349" s="288"/>
      <c r="B349" s="290" t="s">
        <v>304</v>
      </c>
      <c r="C349" s="260" t="s">
        <v>245</v>
      </c>
      <c r="D349" s="261"/>
      <c r="E349" s="261"/>
      <c r="F349" s="287" t="s">
        <v>300</v>
      </c>
      <c r="G349" s="7"/>
    </row>
    <row r="350" spans="1:7">
      <c r="A350" s="289"/>
      <c r="B350" s="291"/>
      <c r="C350" s="179" t="s">
        <v>247</v>
      </c>
      <c r="D350" s="180" t="s">
        <v>420</v>
      </c>
      <c r="E350" s="81" t="s">
        <v>248</v>
      </c>
      <c r="F350" s="287"/>
      <c r="G350" s="7"/>
    </row>
    <row r="351" spans="1:7">
      <c r="A351" s="82" t="s">
        <v>375</v>
      </c>
      <c r="B351" s="182">
        <v>23898978</v>
      </c>
      <c r="C351" s="182">
        <v>16293339</v>
      </c>
      <c r="D351" s="182">
        <v>3131073</v>
      </c>
      <c r="E351" s="182">
        <v>4474567</v>
      </c>
      <c r="F351" s="182">
        <v>3978</v>
      </c>
    </row>
    <row r="352" spans="1:7">
      <c r="A352" s="48" t="s">
        <v>249</v>
      </c>
      <c r="B352" s="184">
        <v>291189</v>
      </c>
      <c r="C352" s="184">
        <v>202104</v>
      </c>
      <c r="D352" s="184">
        <v>6256</v>
      </c>
      <c r="E352" s="184">
        <v>82829</v>
      </c>
      <c r="F352" s="184">
        <v>3584</v>
      </c>
    </row>
    <row r="353" spans="1:6">
      <c r="A353" s="83" t="s">
        <v>250</v>
      </c>
      <c r="B353" s="184">
        <v>2364421</v>
      </c>
      <c r="C353" s="184">
        <v>1295659</v>
      </c>
      <c r="D353" s="184">
        <v>381108</v>
      </c>
      <c r="E353" s="184">
        <v>687655</v>
      </c>
      <c r="F353" s="184">
        <v>5072</v>
      </c>
    </row>
    <row r="354" spans="1:6">
      <c r="A354" s="83" t="s">
        <v>251</v>
      </c>
      <c r="B354" s="184">
        <v>444545</v>
      </c>
      <c r="C354" s="184">
        <v>186073</v>
      </c>
      <c r="D354" s="184">
        <v>37383</v>
      </c>
      <c r="E354" s="184">
        <v>221089</v>
      </c>
      <c r="F354" s="184">
        <v>5382</v>
      </c>
    </row>
    <row r="355" spans="1:6">
      <c r="A355" s="83" t="s">
        <v>252</v>
      </c>
      <c r="B355" s="184">
        <v>252171</v>
      </c>
      <c r="C355" s="184">
        <v>196566</v>
      </c>
      <c r="D355" s="184">
        <v>36446</v>
      </c>
      <c r="E355" s="184">
        <v>19159</v>
      </c>
      <c r="F355" s="184">
        <v>4164</v>
      </c>
    </row>
    <row r="356" spans="1:6">
      <c r="A356" s="83" t="s">
        <v>253</v>
      </c>
      <c r="B356" s="184">
        <v>111760</v>
      </c>
      <c r="C356" s="184">
        <v>59731</v>
      </c>
      <c r="D356" s="184">
        <v>35524</v>
      </c>
      <c r="E356" s="184">
        <v>16505</v>
      </c>
      <c r="F356" s="184">
        <v>12487</v>
      </c>
    </row>
    <row r="357" spans="1:6">
      <c r="A357" s="83" t="s">
        <v>380</v>
      </c>
      <c r="B357" s="184">
        <v>869528</v>
      </c>
      <c r="C357" s="184">
        <v>558428</v>
      </c>
      <c r="D357" s="184">
        <v>159833</v>
      </c>
      <c r="E357" s="184">
        <v>151268</v>
      </c>
      <c r="F357" s="184">
        <v>4508</v>
      </c>
    </row>
    <row r="358" spans="1:6">
      <c r="A358" s="83" t="s">
        <v>254</v>
      </c>
      <c r="B358" s="184">
        <v>91453</v>
      </c>
      <c r="C358" s="184">
        <v>38433</v>
      </c>
      <c r="D358" s="184">
        <v>2908</v>
      </c>
      <c r="E358" s="184">
        <v>50112</v>
      </c>
      <c r="F358" s="184">
        <v>1982</v>
      </c>
    </row>
    <row r="359" spans="1:6">
      <c r="A359" s="83" t="s">
        <v>255</v>
      </c>
      <c r="B359" s="184">
        <v>9950</v>
      </c>
      <c r="C359" s="184">
        <v>6599</v>
      </c>
      <c r="D359" s="184">
        <v>2351</v>
      </c>
      <c r="E359" s="184">
        <v>1000</v>
      </c>
      <c r="F359" s="184">
        <v>15669</v>
      </c>
    </row>
    <row r="360" spans="1:6">
      <c r="A360" s="83" t="s">
        <v>381</v>
      </c>
      <c r="B360" s="184">
        <v>7165415</v>
      </c>
      <c r="C360" s="184">
        <v>4946554</v>
      </c>
      <c r="D360" s="184">
        <v>764643</v>
      </c>
      <c r="E360" s="184">
        <v>1454218</v>
      </c>
      <c r="F360" s="184">
        <v>3739</v>
      </c>
    </row>
    <row r="361" spans="1:6">
      <c r="A361" s="83" t="s">
        <v>382</v>
      </c>
      <c r="B361" s="184">
        <v>415888</v>
      </c>
      <c r="C361" s="184">
        <v>260798</v>
      </c>
      <c r="D361" s="184">
        <v>28434</v>
      </c>
      <c r="E361" s="184">
        <v>126656</v>
      </c>
      <c r="F361" s="184">
        <v>5760</v>
      </c>
    </row>
    <row r="362" spans="1:6">
      <c r="A362" s="83" t="s">
        <v>257</v>
      </c>
      <c r="B362" s="184">
        <v>28485</v>
      </c>
      <c r="C362" s="184">
        <v>14233</v>
      </c>
      <c r="D362" s="184">
        <v>12526</v>
      </c>
      <c r="E362" s="184">
        <v>1726</v>
      </c>
      <c r="F362" s="184">
        <v>20891</v>
      </c>
    </row>
    <row r="363" spans="1:6">
      <c r="A363" s="83" t="s">
        <v>258</v>
      </c>
      <c r="B363" s="184">
        <v>9907626</v>
      </c>
      <c r="C363" s="184">
        <v>7260939</v>
      </c>
      <c r="D363" s="184">
        <v>1280635</v>
      </c>
      <c r="E363" s="184">
        <v>1366052</v>
      </c>
      <c r="F363" s="184">
        <v>3717</v>
      </c>
    </row>
    <row r="364" spans="1:6">
      <c r="A364" s="83" t="s">
        <v>385</v>
      </c>
      <c r="B364" s="184">
        <v>1279041</v>
      </c>
      <c r="C364" s="184">
        <v>774454</v>
      </c>
      <c r="D364" s="184">
        <v>223827</v>
      </c>
      <c r="E364" s="184">
        <v>280759</v>
      </c>
      <c r="F364" s="184">
        <v>4048</v>
      </c>
    </row>
    <row r="365" spans="1:6">
      <c r="A365" s="83" t="s">
        <v>386</v>
      </c>
      <c r="B365" s="184">
        <v>571234</v>
      </c>
      <c r="C365" s="184">
        <v>425571</v>
      </c>
      <c r="D365" s="184">
        <v>131001</v>
      </c>
      <c r="E365" s="184">
        <v>14662</v>
      </c>
      <c r="F365" s="184">
        <v>7025</v>
      </c>
    </row>
    <row r="366" spans="1:6">
      <c r="A366" s="48" t="s">
        <v>387</v>
      </c>
      <c r="B366" s="184">
        <v>91799</v>
      </c>
      <c r="C366" s="184">
        <v>63483</v>
      </c>
      <c r="D366" s="188">
        <v>27634</v>
      </c>
      <c r="E366" s="188">
        <v>682</v>
      </c>
      <c r="F366" s="184">
        <v>6387</v>
      </c>
    </row>
    <row r="367" spans="1:6">
      <c r="A367" s="84" t="s">
        <v>389</v>
      </c>
      <c r="B367" s="186">
        <v>4474</v>
      </c>
      <c r="C367" s="186">
        <v>3714</v>
      </c>
      <c r="D367" s="189">
        <v>564</v>
      </c>
      <c r="E367" s="189">
        <v>196</v>
      </c>
      <c r="F367" s="186">
        <v>2853</v>
      </c>
    </row>
    <row r="368" spans="1:6">
      <c r="A368" s="100"/>
      <c r="B368" s="56"/>
      <c r="C368" s="56"/>
      <c r="D368" s="61"/>
      <c r="E368" s="56"/>
    </row>
    <row r="369" spans="1:7" ht="21.75" customHeight="1">
      <c r="A369" s="292" t="s">
        <v>320</v>
      </c>
      <c r="B369" s="292"/>
      <c r="C369" s="292"/>
      <c r="D369" s="292"/>
      <c r="E369" s="292"/>
      <c r="F369" s="292"/>
    </row>
    <row r="370" spans="1:7">
      <c r="A370" s="100"/>
      <c r="B370" s="100"/>
      <c r="C370" s="109"/>
      <c r="D370" s="100"/>
      <c r="E370" s="181"/>
      <c r="F370" s="109" t="s">
        <v>33</v>
      </c>
    </row>
    <row r="371" spans="1:7" ht="24" customHeight="1">
      <c r="A371" s="288"/>
      <c r="B371" s="290" t="s">
        <v>304</v>
      </c>
      <c r="C371" s="260" t="s">
        <v>245</v>
      </c>
      <c r="D371" s="261"/>
      <c r="E371" s="261"/>
      <c r="F371" s="287" t="s">
        <v>300</v>
      </c>
      <c r="G371" s="7"/>
    </row>
    <row r="372" spans="1:7">
      <c r="A372" s="289"/>
      <c r="B372" s="291"/>
      <c r="C372" s="179" t="s">
        <v>247</v>
      </c>
      <c r="D372" s="180" t="s">
        <v>420</v>
      </c>
      <c r="E372" s="81" t="s">
        <v>248</v>
      </c>
      <c r="F372" s="287"/>
      <c r="G372" s="7"/>
    </row>
    <row r="373" spans="1:7">
      <c r="A373" s="82" t="s">
        <v>375</v>
      </c>
      <c r="B373" s="182">
        <v>4262467</v>
      </c>
      <c r="C373" s="182">
        <v>3108420</v>
      </c>
      <c r="D373" s="182">
        <v>854679</v>
      </c>
      <c r="E373" s="182">
        <v>299369</v>
      </c>
      <c r="F373" s="182">
        <v>2381</v>
      </c>
    </row>
    <row r="374" spans="1:7">
      <c r="A374" s="83" t="s">
        <v>252</v>
      </c>
      <c r="B374" s="184">
        <v>106024</v>
      </c>
      <c r="C374" s="184">
        <v>100029</v>
      </c>
      <c r="D374" s="184">
        <v>5055</v>
      </c>
      <c r="E374" s="184">
        <v>940</v>
      </c>
      <c r="F374" s="184">
        <v>8932</v>
      </c>
    </row>
    <row r="375" spans="1:7">
      <c r="A375" s="83" t="s">
        <v>254</v>
      </c>
      <c r="B375" s="184">
        <v>2058878</v>
      </c>
      <c r="C375" s="184">
        <v>1464266</v>
      </c>
      <c r="D375" s="184">
        <v>497191</v>
      </c>
      <c r="E375" s="184">
        <v>97421</v>
      </c>
      <c r="F375" s="184">
        <v>2591</v>
      </c>
    </row>
    <row r="376" spans="1:7">
      <c r="A376" s="83" t="s">
        <v>255</v>
      </c>
      <c r="B376" s="184">
        <v>2092640</v>
      </c>
      <c r="C376" s="184">
        <v>1539862</v>
      </c>
      <c r="D376" s="184">
        <v>352078</v>
      </c>
      <c r="E376" s="184">
        <v>200701</v>
      </c>
      <c r="F376" s="184">
        <v>2128</v>
      </c>
    </row>
    <row r="377" spans="1:7">
      <c r="A377" s="84" t="s">
        <v>385</v>
      </c>
      <c r="B377" s="186">
        <v>4925</v>
      </c>
      <c r="C377" s="186">
        <v>4263</v>
      </c>
      <c r="D377" s="186">
        <v>355</v>
      </c>
      <c r="E377" s="186">
        <v>307</v>
      </c>
      <c r="F377" s="186">
        <v>7462</v>
      </c>
    </row>
    <row r="378" spans="1:7">
      <c r="A378" s="111"/>
      <c r="B378" s="56"/>
      <c r="C378" s="56"/>
      <c r="D378" s="56"/>
      <c r="E378" s="56"/>
    </row>
    <row r="379" spans="1:7" ht="24" customHeight="1">
      <c r="A379" s="292" t="s">
        <v>321</v>
      </c>
      <c r="B379" s="292"/>
      <c r="C379" s="292"/>
      <c r="D379" s="292"/>
      <c r="E379" s="292"/>
      <c r="F379" s="292"/>
    </row>
    <row r="380" spans="1:7">
      <c r="A380" s="100"/>
      <c r="B380" s="100"/>
      <c r="C380" s="109"/>
      <c r="D380" s="100"/>
      <c r="E380" s="181"/>
      <c r="F380" s="109" t="s">
        <v>33</v>
      </c>
    </row>
    <row r="381" spans="1:7" ht="24" customHeight="1">
      <c r="A381" s="288"/>
      <c r="B381" s="290" t="s">
        <v>304</v>
      </c>
      <c r="C381" s="260" t="s">
        <v>245</v>
      </c>
      <c r="D381" s="261"/>
      <c r="E381" s="261"/>
      <c r="F381" s="287" t="s">
        <v>300</v>
      </c>
      <c r="G381" s="7"/>
    </row>
    <row r="382" spans="1:7">
      <c r="A382" s="289"/>
      <c r="B382" s="291"/>
      <c r="C382" s="179" t="s">
        <v>247</v>
      </c>
      <c r="D382" s="180" t="s">
        <v>420</v>
      </c>
      <c r="E382" s="81" t="s">
        <v>248</v>
      </c>
      <c r="F382" s="287"/>
      <c r="G382" s="7"/>
    </row>
    <row r="383" spans="1:7">
      <c r="A383" s="82" t="s">
        <v>375</v>
      </c>
      <c r="B383" s="182">
        <v>5509469</v>
      </c>
      <c r="C383" s="182">
        <v>4153413</v>
      </c>
      <c r="D383" s="182">
        <v>1123032</v>
      </c>
      <c r="E383" s="182">
        <v>233024</v>
      </c>
      <c r="F383" s="182">
        <v>20350</v>
      </c>
    </row>
    <row r="384" spans="1:7">
      <c r="A384" s="84" t="s">
        <v>386</v>
      </c>
      <c r="B384" s="186">
        <v>5509469</v>
      </c>
      <c r="C384" s="186">
        <v>4153413</v>
      </c>
      <c r="D384" s="186">
        <v>1123032</v>
      </c>
      <c r="E384" s="186">
        <v>233024</v>
      </c>
      <c r="F384" s="186">
        <v>20350</v>
      </c>
    </row>
    <row r="385" spans="1:7">
      <c r="A385" s="111"/>
      <c r="B385" s="56"/>
      <c r="C385" s="56"/>
      <c r="D385" s="56"/>
      <c r="E385" s="56"/>
    </row>
    <row r="386" spans="1:7" ht="20.25" customHeight="1">
      <c r="A386" s="292" t="s">
        <v>322</v>
      </c>
      <c r="B386" s="292"/>
      <c r="C386" s="292"/>
      <c r="D386" s="292"/>
      <c r="E386" s="292"/>
      <c r="F386" s="292"/>
    </row>
    <row r="387" spans="1:7">
      <c r="A387" s="100"/>
      <c r="B387" s="100"/>
      <c r="C387" s="109"/>
      <c r="D387" s="100"/>
      <c r="E387" s="181"/>
      <c r="F387" s="109" t="s">
        <v>33</v>
      </c>
    </row>
    <row r="388" spans="1:7" ht="24.75" customHeight="1">
      <c r="A388" s="288"/>
      <c r="B388" s="290" t="s">
        <v>304</v>
      </c>
      <c r="C388" s="260" t="s">
        <v>245</v>
      </c>
      <c r="D388" s="261"/>
      <c r="E388" s="261"/>
      <c r="F388" s="287" t="s">
        <v>300</v>
      </c>
      <c r="G388" s="7"/>
    </row>
    <row r="389" spans="1:7">
      <c r="A389" s="289"/>
      <c r="B389" s="291"/>
      <c r="C389" s="179" t="s">
        <v>247</v>
      </c>
      <c r="D389" s="180" t="s">
        <v>420</v>
      </c>
      <c r="E389" s="81" t="s">
        <v>248</v>
      </c>
      <c r="F389" s="287"/>
      <c r="G389" s="7"/>
    </row>
    <row r="390" spans="1:7">
      <c r="A390" s="82" t="s">
        <v>375</v>
      </c>
      <c r="B390" s="182">
        <v>60083466</v>
      </c>
      <c r="C390" s="182">
        <v>35613403</v>
      </c>
      <c r="D390" s="182">
        <v>11429310</v>
      </c>
      <c r="E390" s="182">
        <v>13040754</v>
      </c>
      <c r="F390" s="182">
        <v>1393</v>
      </c>
    </row>
    <row r="391" spans="1:7">
      <c r="A391" s="48" t="s">
        <v>249</v>
      </c>
      <c r="B391" s="184">
        <v>931870</v>
      </c>
      <c r="C391" s="184">
        <v>634089</v>
      </c>
      <c r="D391" s="184">
        <v>103240</v>
      </c>
      <c r="E391" s="184">
        <v>194541</v>
      </c>
      <c r="F391" s="184">
        <v>658</v>
      </c>
    </row>
    <row r="392" spans="1:7">
      <c r="A392" s="83" t="s">
        <v>250</v>
      </c>
      <c r="B392" s="184">
        <v>10032852</v>
      </c>
      <c r="C392" s="184">
        <v>6438216</v>
      </c>
      <c r="D392" s="184">
        <v>2116272</v>
      </c>
      <c r="E392" s="184">
        <v>1478364</v>
      </c>
      <c r="F392" s="184">
        <v>1389</v>
      </c>
    </row>
    <row r="393" spans="1:7">
      <c r="A393" s="83" t="s">
        <v>251</v>
      </c>
      <c r="B393" s="184">
        <v>1361366</v>
      </c>
      <c r="C393" s="184">
        <v>571743</v>
      </c>
      <c r="D393" s="184">
        <v>411632</v>
      </c>
      <c r="E393" s="184">
        <v>377992</v>
      </c>
      <c r="F393" s="184">
        <v>836</v>
      </c>
    </row>
    <row r="394" spans="1:7">
      <c r="A394" s="83" t="s">
        <v>252</v>
      </c>
      <c r="B394" s="184">
        <v>3284815</v>
      </c>
      <c r="C394" s="184">
        <v>2302312</v>
      </c>
      <c r="D394" s="184">
        <v>621560</v>
      </c>
      <c r="E394" s="184">
        <v>360943</v>
      </c>
      <c r="F394" s="184">
        <v>1319</v>
      </c>
    </row>
    <row r="395" spans="1:7">
      <c r="A395" s="83" t="s">
        <v>253</v>
      </c>
      <c r="B395" s="184">
        <v>137041</v>
      </c>
      <c r="C395" s="184">
        <v>72962</v>
      </c>
      <c r="D395" s="184">
        <v>39410</v>
      </c>
      <c r="E395" s="184">
        <v>24670</v>
      </c>
      <c r="F395" s="184">
        <v>887</v>
      </c>
    </row>
    <row r="396" spans="1:7">
      <c r="A396" s="83" t="s">
        <v>380</v>
      </c>
      <c r="B396" s="184">
        <v>1125959</v>
      </c>
      <c r="C396" s="184">
        <v>783416</v>
      </c>
      <c r="D396" s="184">
        <v>164730</v>
      </c>
      <c r="E396" s="184">
        <v>177814</v>
      </c>
      <c r="F396" s="184">
        <v>1375</v>
      </c>
    </row>
    <row r="397" spans="1:7">
      <c r="A397" s="83" t="s">
        <v>254</v>
      </c>
      <c r="B397" s="184">
        <v>409784</v>
      </c>
      <c r="C397" s="184">
        <v>239629</v>
      </c>
      <c r="D397" s="184">
        <v>33427</v>
      </c>
      <c r="E397" s="184">
        <v>136728</v>
      </c>
      <c r="F397" s="184">
        <v>1497</v>
      </c>
    </row>
    <row r="398" spans="1:7">
      <c r="A398" s="83" t="s">
        <v>255</v>
      </c>
      <c r="B398" s="184">
        <v>1080409</v>
      </c>
      <c r="C398" s="184">
        <v>692335</v>
      </c>
      <c r="D398" s="184">
        <v>214251</v>
      </c>
      <c r="E398" s="184">
        <v>173824</v>
      </c>
      <c r="F398" s="184">
        <v>1364</v>
      </c>
    </row>
    <row r="399" spans="1:7">
      <c r="A399" s="83" t="s">
        <v>381</v>
      </c>
      <c r="B399" s="184">
        <v>998048</v>
      </c>
      <c r="C399" s="184">
        <v>674355</v>
      </c>
      <c r="D399" s="184">
        <v>190338</v>
      </c>
      <c r="E399" s="184">
        <v>133355</v>
      </c>
      <c r="F399" s="184">
        <v>990</v>
      </c>
    </row>
    <row r="400" spans="1:7">
      <c r="A400" s="83" t="s">
        <v>382</v>
      </c>
      <c r="B400" s="184">
        <v>10408676</v>
      </c>
      <c r="C400" s="184">
        <v>5301775</v>
      </c>
      <c r="D400" s="184">
        <v>1796332</v>
      </c>
      <c r="E400" s="184">
        <v>3310569</v>
      </c>
      <c r="F400" s="184">
        <v>1377</v>
      </c>
    </row>
    <row r="401" spans="1:7">
      <c r="A401" s="83" t="s">
        <v>257</v>
      </c>
      <c r="B401" s="184">
        <v>700613</v>
      </c>
      <c r="C401" s="184">
        <v>481705</v>
      </c>
      <c r="D401" s="184">
        <v>153778</v>
      </c>
      <c r="E401" s="184">
        <v>65130</v>
      </c>
      <c r="F401" s="184">
        <v>1553</v>
      </c>
    </row>
    <row r="402" spans="1:7">
      <c r="A402" s="83" t="s">
        <v>371</v>
      </c>
      <c r="B402" s="184">
        <v>500</v>
      </c>
      <c r="C402" s="184">
        <v>200</v>
      </c>
      <c r="D402" s="184">
        <v>290</v>
      </c>
      <c r="E402" s="184">
        <v>10</v>
      </c>
      <c r="F402" s="184">
        <v>424</v>
      </c>
    </row>
    <row r="403" spans="1:7">
      <c r="A403" s="83" t="s">
        <v>258</v>
      </c>
      <c r="B403" s="184">
        <v>8604646</v>
      </c>
      <c r="C403" s="184">
        <v>5451880</v>
      </c>
      <c r="D403" s="184">
        <v>834313</v>
      </c>
      <c r="E403" s="184">
        <v>2318453</v>
      </c>
      <c r="F403" s="184">
        <v>2410</v>
      </c>
    </row>
    <row r="404" spans="1:7">
      <c r="A404" s="83" t="s">
        <v>385</v>
      </c>
      <c r="B404" s="184">
        <v>13429216</v>
      </c>
      <c r="C404" s="184">
        <v>7747306</v>
      </c>
      <c r="D404" s="184">
        <v>2888542</v>
      </c>
      <c r="E404" s="184">
        <v>2793368</v>
      </c>
      <c r="F404" s="184">
        <v>1163</v>
      </c>
    </row>
    <row r="405" spans="1:7">
      <c r="A405" s="83" t="s">
        <v>386</v>
      </c>
      <c r="B405" s="184">
        <v>3958461</v>
      </c>
      <c r="C405" s="184">
        <v>2444837</v>
      </c>
      <c r="D405" s="184">
        <v>1196654</v>
      </c>
      <c r="E405" s="184">
        <v>316971</v>
      </c>
      <c r="F405" s="184">
        <v>2231</v>
      </c>
    </row>
    <row r="406" spans="1:7">
      <c r="A406" s="83" t="s">
        <v>259</v>
      </c>
      <c r="B406" s="184">
        <v>40789</v>
      </c>
      <c r="C406" s="184">
        <v>24650</v>
      </c>
      <c r="D406" s="184">
        <v>14729</v>
      </c>
      <c r="E406" s="184">
        <v>1410</v>
      </c>
      <c r="F406" s="184">
        <v>862</v>
      </c>
    </row>
    <row r="407" spans="1:7">
      <c r="A407" s="48" t="s">
        <v>387</v>
      </c>
      <c r="B407" s="184">
        <v>3473055</v>
      </c>
      <c r="C407" s="184">
        <v>1652315</v>
      </c>
      <c r="D407" s="184">
        <v>644865</v>
      </c>
      <c r="E407" s="184">
        <v>1175875</v>
      </c>
      <c r="F407" s="184">
        <v>1501</v>
      </c>
    </row>
    <row r="408" spans="1:7">
      <c r="A408" s="83" t="s">
        <v>372</v>
      </c>
      <c r="B408" s="184">
        <v>1263</v>
      </c>
      <c r="C408" s="184">
        <v>633</v>
      </c>
      <c r="D408" s="184">
        <v>420</v>
      </c>
      <c r="E408" s="184">
        <v>210</v>
      </c>
      <c r="F408" s="184">
        <v>2153</v>
      </c>
    </row>
    <row r="409" spans="1:7">
      <c r="A409" s="84" t="s">
        <v>388</v>
      </c>
      <c r="B409" s="186">
        <v>104104</v>
      </c>
      <c r="C409" s="186">
        <v>99047</v>
      </c>
      <c r="D409" s="186">
        <v>4530</v>
      </c>
      <c r="E409" s="186">
        <v>527</v>
      </c>
      <c r="F409" s="186">
        <v>1565</v>
      </c>
    </row>
    <row r="410" spans="1:7">
      <c r="A410" s="111"/>
      <c r="B410" s="56"/>
      <c r="C410" s="56"/>
      <c r="D410" s="56"/>
      <c r="E410" s="56"/>
    </row>
    <row r="411" spans="1:7" ht="24.75" customHeight="1">
      <c r="A411" s="292" t="s">
        <v>323</v>
      </c>
      <c r="B411" s="292"/>
      <c r="C411" s="292"/>
      <c r="D411" s="292"/>
      <c r="E411" s="292"/>
      <c r="F411" s="292"/>
    </row>
    <row r="412" spans="1:7">
      <c r="A412" s="100"/>
      <c r="B412" s="100"/>
      <c r="C412" s="109"/>
      <c r="D412" s="100"/>
      <c r="E412" s="181"/>
      <c r="F412" s="109" t="s">
        <v>33</v>
      </c>
    </row>
    <row r="413" spans="1:7" ht="23.25" customHeight="1">
      <c r="A413" s="288"/>
      <c r="B413" s="290" t="s">
        <v>304</v>
      </c>
      <c r="C413" s="260" t="s">
        <v>245</v>
      </c>
      <c r="D413" s="261"/>
      <c r="E413" s="261"/>
      <c r="F413" s="287" t="s">
        <v>300</v>
      </c>
      <c r="G413" s="7"/>
    </row>
    <row r="414" spans="1:7">
      <c r="A414" s="289"/>
      <c r="B414" s="291"/>
      <c r="C414" s="179" t="s">
        <v>247</v>
      </c>
      <c r="D414" s="180" t="s">
        <v>420</v>
      </c>
      <c r="E414" s="81" t="s">
        <v>248</v>
      </c>
      <c r="F414" s="287"/>
      <c r="G414" s="7"/>
    </row>
    <row r="415" spans="1:7">
      <c r="A415" s="82" t="s">
        <v>375</v>
      </c>
      <c r="B415" s="182">
        <v>872599</v>
      </c>
      <c r="C415" s="182">
        <v>586098</v>
      </c>
      <c r="D415" s="182">
        <v>229056</v>
      </c>
      <c r="E415" s="182">
        <v>57445</v>
      </c>
      <c r="F415" s="182">
        <v>16046</v>
      </c>
    </row>
    <row r="416" spans="1:7">
      <c r="A416" s="83" t="s">
        <v>252</v>
      </c>
      <c r="B416" s="184">
        <v>176200</v>
      </c>
      <c r="C416" s="184">
        <v>51384</v>
      </c>
      <c r="D416" s="184">
        <v>95819</v>
      </c>
      <c r="E416" s="184">
        <v>28997</v>
      </c>
      <c r="F416" s="184">
        <v>17096</v>
      </c>
    </row>
    <row r="417" spans="1:6">
      <c r="A417" s="83" t="s">
        <v>386</v>
      </c>
      <c r="B417" s="184">
        <v>695879</v>
      </c>
      <c r="C417" s="184">
        <v>534439</v>
      </c>
      <c r="D417" s="184">
        <v>133237</v>
      </c>
      <c r="E417" s="184">
        <v>28203</v>
      </c>
      <c r="F417" s="184">
        <v>15801</v>
      </c>
    </row>
    <row r="418" spans="1:6">
      <c r="A418" s="84" t="s">
        <v>388</v>
      </c>
      <c r="B418" s="186">
        <v>520</v>
      </c>
      <c r="C418" s="186">
        <v>275</v>
      </c>
      <c r="D418" s="186" t="s">
        <v>51</v>
      </c>
      <c r="E418" s="186">
        <v>245</v>
      </c>
      <c r="F418" s="186">
        <v>15294</v>
      </c>
    </row>
  </sheetData>
  <mergeCells count="113">
    <mergeCell ref="A1:E1"/>
    <mergeCell ref="A29:A30"/>
    <mergeCell ref="B29:B30"/>
    <mergeCell ref="A3:A4"/>
    <mergeCell ref="B3:B4"/>
    <mergeCell ref="C3:D3"/>
    <mergeCell ref="A76:E76"/>
    <mergeCell ref="A27:F27"/>
    <mergeCell ref="A78:A79"/>
    <mergeCell ref="B78:B79"/>
    <mergeCell ref="A53:A54"/>
    <mergeCell ref="B53:B54"/>
    <mergeCell ref="F29:F30"/>
    <mergeCell ref="C29:E29"/>
    <mergeCell ref="C53:E53"/>
    <mergeCell ref="F53:F54"/>
    <mergeCell ref="C78:E78"/>
    <mergeCell ref="F78:F79"/>
    <mergeCell ref="A182:A183"/>
    <mergeCell ref="B182:B183"/>
    <mergeCell ref="A144:F144"/>
    <mergeCell ref="B228:B229"/>
    <mergeCell ref="A207:A208"/>
    <mergeCell ref="B207:B208"/>
    <mergeCell ref="A99:F99"/>
    <mergeCell ref="A51:F51"/>
    <mergeCell ref="A75:F75"/>
    <mergeCell ref="A121:E121"/>
    <mergeCell ref="A123:A124"/>
    <mergeCell ref="B123:B124"/>
    <mergeCell ref="A100:E100"/>
    <mergeCell ref="A102:A103"/>
    <mergeCell ref="B102:B103"/>
    <mergeCell ref="C228:E228"/>
    <mergeCell ref="A226:F226"/>
    <mergeCell ref="F228:F229"/>
    <mergeCell ref="C102:E102"/>
    <mergeCell ref="F102:F103"/>
    <mergeCell ref="C123:E123"/>
    <mergeCell ref="F123:F124"/>
    <mergeCell ref="A120:F120"/>
    <mergeCell ref="A145:E145"/>
    <mergeCell ref="A147:A148"/>
    <mergeCell ref="B147:B148"/>
    <mergeCell ref="C147:E147"/>
    <mergeCell ref="F388:F389"/>
    <mergeCell ref="C282:E282"/>
    <mergeCell ref="F282:F283"/>
    <mergeCell ref="C306:E306"/>
    <mergeCell ref="F306:F307"/>
    <mergeCell ref="A349:A350"/>
    <mergeCell ref="F147:F148"/>
    <mergeCell ref="C163:E163"/>
    <mergeCell ref="F163:F164"/>
    <mergeCell ref="C182:E182"/>
    <mergeCell ref="F182:F183"/>
    <mergeCell ref="C190:E190"/>
    <mergeCell ref="F190:F191"/>
    <mergeCell ref="C207:E207"/>
    <mergeCell ref="F207:F208"/>
    <mergeCell ref="A163:A164"/>
    <mergeCell ref="B163:B164"/>
    <mergeCell ref="A161:F161"/>
    <mergeCell ref="A180:F180"/>
    <mergeCell ref="A188:F188"/>
    <mergeCell ref="A205:F205"/>
    <mergeCell ref="A228:A229"/>
    <mergeCell ref="A190:A191"/>
    <mergeCell ref="B190:B191"/>
    <mergeCell ref="A306:A307"/>
    <mergeCell ref="B306:B307"/>
    <mergeCell ref="A282:A283"/>
    <mergeCell ref="B282:B283"/>
    <mergeCell ref="A246:F246"/>
    <mergeCell ref="A256:F256"/>
    <mergeCell ref="A304:F304"/>
    <mergeCell ref="A280:F280"/>
    <mergeCell ref="A330:A331"/>
    <mergeCell ref="B330:B331"/>
    <mergeCell ref="C330:E330"/>
    <mergeCell ref="A328:F328"/>
    <mergeCell ref="A258:A259"/>
    <mergeCell ref="B258:B259"/>
    <mergeCell ref="A248:A249"/>
    <mergeCell ref="B248:B249"/>
    <mergeCell ref="C248:E248"/>
    <mergeCell ref="F248:F249"/>
    <mergeCell ref="C258:E258"/>
    <mergeCell ref="F258:F259"/>
    <mergeCell ref="F330:F331"/>
    <mergeCell ref="A347:F347"/>
    <mergeCell ref="C349:E349"/>
    <mergeCell ref="F349:F350"/>
    <mergeCell ref="C371:E371"/>
    <mergeCell ref="F371:F372"/>
    <mergeCell ref="C381:E381"/>
    <mergeCell ref="F381:F382"/>
    <mergeCell ref="B349:B350"/>
    <mergeCell ref="A413:A414"/>
    <mergeCell ref="B413:B414"/>
    <mergeCell ref="A388:A389"/>
    <mergeCell ref="B388:B389"/>
    <mergeCell ref="C413:E413"/>
    <mergeCell ref="A411:F411"/>
    <mergeCell ref="A386:F386"/>
    <mergeCell ref="A379:F379"/>
    <mergeCell ref="A369:F369"/>
    <mergeCell ref="F413:F414"/>
    <mergeCell ref="C388:E388"/>
    <mergeCell ref="A381:A382"/>
    <mergeCell ref="B381:B382"/>
    <mergeCell ref="A371:A372"/>
    <mergeCell ref="B371:B372"/>
  </mergeCells>
  <pageMargins left="0.53" right="0.42" top="0.5" bottom="0.75" header="0.51181102362204722" footer="0.51181102362204722"/>
  <pageSetup paperSize="9" scale="99" firstPageNumber="30" orientation="landscape" useFirstPageNumber="1" r:id="rId1"/>
  <headerFooter alignWithMargins="0">
    <oddFooter>&amp;R&amp;"-,обычный"&amp;8 &amp;"-,полужирный"&amp;P</oddFooter>
  </headerFooter>
  <rowBreaks count="17" manualBreakCount="17">
    <brk id="26" max="16383" man="1"/>
    <brk id="50" max="16383" man="1"/>
    <brk id="74" max="16383" man="1"/>
    <brk id="98" max="16383" man="1"/>
    <brk id="119" max="16383" man="1"/>
    <brk id="143" max="16383" man="1"/>
    <brk id="160" max="16383" man="1"/>
    <brk id="187" max="16383" man="1"/>
    <brk id="204" max="16383" man="1"/>
    <brk id="225" max="16383" man="1"/>
    <brk id="255" max="16383" man="1"/>
    <brk id="279" max="16383" man="1"/>
    <brk id="303" max="16383" man="1"/>
    <brk id="327" max="16383" man="1"/>
    <brk id="346" max="16383" man="1"/>
    <brk id="368" max="16383" man="1"/>
    <brk id="385" max="16383" man="1"/>
  </rowBreaks>
</worksheet>
</file>

<file path=xl/worksheets/sheet12.xml><?xml version="1.0" encoding="utf-8"?>
<worksheet xmlns="http://schemas.openxmlformats.org/spreadsheetml/2006/main" xmlns:r="http://schemas.openxmlformats.org/officeDocument/2006/relationships">
  <dimension ref="A1:J29"/>
  <sheetViews>
    <sheetView workbookViewId="0">
      <selection sqref="A1:I1"/>
    </sheetView>
  </sheetViews>
  <sheetFormatPr defaultColWidth="10.28515625" defaultRowHeight="12.75"/>
  <cols>
    <col min="1" max="1" width="28.5703125" style="10" customWidth="1"/>
    <col min="2" max="2" width="11.140625" style="10" customWidth="1"/>
    <col min="3" max="3" width="10.85546875" style="10" customWidth="1"/>
    <col min="4" max="4" width="10.5703125" style="10" customWidth="1"/>
    <col min="5" max="5" width="10" style="10" customWidth="1"/>
    <col min="6" max="7" width="9.28515625" style="10" customWidth="1"/>
    <col min="8" max="8" width="12.85546875" style="10" customWidth="1"/>
    <col min="9" max="9" width="14.85546875" style="10" customWidth="1"/>
    <col min="10" max="16384" width="10.28515625" style="10"/>
  </cols>
  <sheetData>
    <row r="1" spans="1:10" ht="31.5" customHeight="1">
      <c r="A1" s="262" t="s">
        <v>324</v>
      </c>
      <c r="B1" s="262"/>
      <c r="C1" s="262"/>
      <c r="D1" s="262"/>
      <c r="E1" s="262"/>
      <c r="F1" s="262"/>
      <c r="G1" s="262"/>
      <c r="H1" s="262"/>
      <c r="I1" s="262"/>
    </row>
    <row r="2" spans="1:10" s="7" customFormat="1" ht="13.5" customHeight="1">
      <c r="A2" s="68"/>
      <c r="B2" s="69"/>
      <c r="C2" s="69"/>
      <c r="D2" s="69"/>
      <c r="E2" s="69"/>
      <c r="F2" s="69"/>
      <c r="G2" s="69"/>
      <c r="H2" s="69"/>
      <c r="I2" s="61" t="s">
        <v>33</v>
      </c>
    </row>
    <row r="3" spans="1:10" ht="18.75" customHeight="1">
      <c r="A3" s="263"/>
      <c r="B3" s="265" t="s">
        <v>261</v>
      </c>
      <c r="C3" s="266" t="s">
        <v>245</v>
      </c>
      <c r="D3" s="266"/>
      <c r="E3" s="266"/>
      <c r="F3" s="266"/>
      <c r="G3" s="266"/>
      <c r="H3" s="266"/>
      <c r="I3" s="267"/>
      <c r="J3" s="7"/>
    </row>
    <row r="4" spans="1:10" ht="56.25" customHeight="1">
      <c r="A4" s="264"/>
      <c r="B4" s="265"/>
      <c r="C4" s="85" t="s">
        <v>262</v>
      </c>
      <c r="D4" s="85" t="s">
        <v>263</v>
      </c>
      <c r="E4" s="85" t="s">
        <v>264</v>
      </c>
      <c r="F4" s="85" t="s">
        <v>265</v>
      </c>
      <c r="G4" s="85" t="s">
        <v>266</v>
      </c>
      <c r="H4" s="85" t="s">
        <v>267</v>
      </c>
      <c r="I4" s="86" t="s">
        <v>268</v>
      </c>
      <c r="J4" s="7"/>
    </row>
    <row r="5" spans="1:10" s="73" customFormat="1">
      <c r="A5" s="49" t="s">
        <v>0</v>
      </c>
      <c r="B5" s="182">
        <v>691484255</v>
      </c>
      <c r="C5" s="182">
        <v>191096273</v>
      </c>
      <c r="D5" s="182">
        <v>102136264</v>
      </c>
      <c r="E5" s="182">
        <v>143955102</v>
      </c>
      <c r="F5" s="182">
        <v>14635582</v>
      </c>
      <c r="G5" s="182">
        <v>5682312</v>
      </c>
      <c r="H5" s="182">
        <v>134630391</v>
      </c>
      <c r="I5" s="182">
        <v>99348331</v>
      </c>
    </row>
    <row r="6" spans="1:10" ht="27" customHeight="1">
      <c r="A6" s="55" t="s">
        <v>1</v>
      </c>
      <c r="B6" s="56">
        <v>583839772</v>
      </c>
      <c r="C6" s="56">
        <v>169344289</v>
      </c>
      <c r="D6" s="56">
        <v>84222713</v>
      </c>
      <c r="E6" s="56">
        <v>124308014</v>
      </c>
      <c r="F6" s="56">
        <v>6256584</v>
      </c>
      <c r="G6" s="56">
        <v>1622532</v>
      </c>
      <c r="H6" s="56">
        <v>120211126</v>
      </c>
      <c r="I6" s="56">
        <v>77874513</v>
      </c>
    </row>
    <row r="7" spans="1:10" s="73" customFormat="1" ht="23.25" customHeight="1">
      <c r="A7" s="58" t="s">
        <v>20</v>
      </c>
      <c r="B7" s="56">
        <v>478046145</v>
      </c>
      <c r="C7" s="56">
        <v>138324786</v>
      </c>
      <c r="D7" s="56">
        <v>64565842</v>
      </c>
      <c r="E7" s="56">
        <v>104271592</v>
      </c>
      <c r="F7" s="56">
        <v>5251567</v>
      </c>
      <c r="G7" s="56">
        <v>1315670</v>
      </c>
      <c r="H7" s="56">
        <v>97482012</v>
      </c>
      <c r="I7" s="56">
        <v>66834677</v>
      </c>
    </row>
    <row r="8" spans="1:10">
      <c r="A8" s="59" t="s">
        <v>2</v>
      </c>
      <c r="B8" s="56">
        <v>382846028</v>
      </c>
      <c r="C8" s="56">
        <v>110919043</v>
      </c>
      <c r="D8" s="56">
        <v>51787654</v>
      </c>
      <c r="E8" s="56">
        <v>83424739</v>
      </c>
      <c r="F8" s="56">
        <v>3925279</v>
      </c>
      <c r="G8" s="56">
        <v>453054</v>
      </c>
      <c r="H8" s="56">
        <v>78361866</v>
      </c>
      <c r="I8" s="56">
        <v>53974394</v>
      </c>
    </row>
    <row r="9" spans="1:10">
      <c r="A9" s="59" t="s">
        <v>3</v>
      </c>
      <c r="B9" s="56">
        <v>7806975</v>
      </c>
      <c r="C9" s="56">
        <v>1941070</v>
      </c>
      <c r="D9" s="56">
        <v>1623819</v>
      </c>
      <c r="E9" s="56">
        <v>1244880</v>
      </c>
      <c r="F9" s="56">
        <v>242386</v>
      </c>
      <c r="G9" s="56">
        <v>682456</v>
      </c>
      <c r="H9" s="56">
        <v>406295</v>
      </c>
      <c r="I9" s="56">
        <v>1666069</v>
      </c>
    </row>
    <row r="10" spans="1:10">
      <c r="A10" s="59" t="s">
        <v>4</v>
      </c>
      <c r="B10" s="56">
        <v>53684953</v>
      </c>
      <c r="C10" s="56">
        <v>15058659</v>
      </c>
      <c r="D10" s="56">
        <v>6780971</v>
      </c>
      <c r="E10" s="56">
        <v>12776333</v>
      </c>
      <c r="F10" s="56">
        <v>641561</v>
      </c>
      <c r="G10" s="56">
        <v>119271</v>
      </c>
      <c r="H10" s="56">
        <v>10921618</v>
      </c>
      <c r="I10" s="56">
        <v>7386541</v>
      </c>
    </row>
    <row r="11" spans="1:10">
      <c r="A11" s="59" t="s">
        <v>5</v>
      </c>
      <c r="B11" s="56">
        <v>727277</v>
      </c>
      <c r="C11" s="56">
        <v>214212</v>
      </c>
      <c r="D11" s="56">
        <v>200075</v>
      </c>
      <c r="E11" s="56">
        <v>168452</v>
      </c>
      <c r="F11" s="56">
        <v>17944</v>
      </c>
      <c r="G11" s="56">
        <v>906</v>
      </c>
      <c r="H11" s="56">
        <v>88483</v>
      </c>
      <c r="I11" s="56">
        <v>37205</v>
      </c>
    </row>
    <row r="12" spans="1:10">
      <c r="A12" s="59" t="s">
        <v>6</v>
      </c>
      <c r="B12" s="56">
        <v>4999629</v>
      </c>
      <c r="C12" s="56">
        <v>1346519</v>
      </c>
      <c r="D12" s="56">
        <v>473710</v>
      </c>
      <c r="E12" s="56">
        <v>1389191</v>
      </c>
      <c r="F12" s="56">
        <v>59089</v>
      </c>
      <c r="G12" s="56">
        <v>7768</v>
      </c>
      <c r="H12" s="56">
        <v>1176998</v>
      </c>
      <c r="I12" s="56">
        <v>546355</v>
      </c>
    </row>
    <row r="13" spans="1:10">
      <c r="A13" s="59" t="s">
        <v>48</v>
      </c>
      <c r="B13" s="56">
        <v>8392</v>
      </c>
      <c r="C13" s="56">
        <v>3766</v>
      </c>
      <c r="D13" s="61">
        <v>1364</v>
      </c>
      <c r="E13" s="56">
        <v>1993</v>
      </c>
      <c r="F13" s="61">
        <v>620</v>
      </c>
      <c r="G13" s="61">
        <v>473</v>
      </c>
      <c r="H13" s="61">
        <v>6</v>
      </c>
      <c r="I13" s="61">
        <v>170</v>
      </c>
    </row>
    <row r="14" spans="1:10" ht="14.25" customHeight="1">
      <c r="A14" s="59" t="s">
        <v>19</v>
      </c>
      <c r="B14" s="56">
        <v>23423744</v>
      </c>
      <c r="C14" s="56">
        <v>7661476</v>
      </c>
      <c r="D14" s="56">
        <v>3160142</v>
      </c>
      <c r="E14" s="56">
        <v>4202923</v>
      </c>
      <c r="F14" s="56">
        <v>211481</v>
      </c>
      <c r="G14" s="56">
        <v>27398</v>
      </c>
      <c r="H14" s="56">
        <v>5772550</v>
      </c>
      <c r="I14" s="56">
        <v>2387774</v>
      </c>
    </row>
    <row r="15" spans="1:10" s="73" customFormat="1">
      <c r="A15" s="58" t="s">
        <v>17</v>
      </c>
      <c r="B15" s="56">
        <v>105793627</v>
      </c>
      <c r="C15" s="56">
        <v>31019504</v>
      </c>
      <c r="D15" s="56">
        <v>19656872</v>
      </c>
      <c r="E15" s="56">
        <v>20036422</v>
      </c>
      <c r="F15" s="56">
        <v>1005017</v>
      </c>
      <c r="G15" s="56">
        <v>306862</v>
      </c>
      <c r="H15" s="56">
        <v>22729114</v>
      </c>
      <c r="I15" s="56">
        <v>11039836</v>
      </c>
    </row>
    <row r="16" spans="1:10" ht="12.75" customHeight="1">
      <c r="A16" s="59" t="s">
        <v>7</v>
      </c>
      <c r="B16" s="56">
        <v>52963280</v>
      </c>
      <c r="C16" s="56">
        <v>18443414</v>
      </c>
      <c r="D16" s="56">
        <v>8989833</v>
      </c>
      <c r="E16" s="56">
        <v>9191337</v>
      </c>
      <c r="F16" s="56">
        <v>498138</v>
      </c>
      <c r="G16" s="56">
        <v>60378</v>
      </c>
      <c r="H16" s="56">
        <v>10315877</v>
      </c>
      <c r="I16" s="56">
        <v>5464304</v>
      </c>
    </row>
    <row r="17" spans="1:9" s="73" customFormat="1">
      <c r="A17" s="55" t="s">
        <v>8</v>
      </c>
      <c r="B17" s="56">
        <v>10994662</v>
      </c>
      <c r="C17" s="56">
        <v>1639921</v>
      </c>
      <c r="D17" s="56">
        <v>3115674</v>
      </c>
      <c r="E17" s="56">
        <v>2359563</v>
      </c>
      <c r="F17" s="56">
        <v>148997</v>
      </c>
      <c r="G17" s="56">
        <v>1218577</v>
      </c>
      <c r="H17" s="56">
        <v>1755381</v>
      </c>
      <c r="I17" s="56">
        <v>756549</v>
      </c>
    </row>
    <row r="18" spans="1:9" s="73" customFormat="1" ht="23.25" customHeight="1">
      <c r="A18" s="55" t="s">
        <v>9</v>
      </c>
      <c r="B18" s="56">
        <v>489040807</v>
      </c>
      <c r="C18" s="56">
        <v>139964706</v>
      </c>
      <c r="D18" s="56">
        <v>67681516</v>
      </c>
      <c r="E18" s="56">
        <v>106631156</v>
      </c>
      <c r="F18" s="56">
        <v>5400564</v>
      </c>
      <c r="G18" s="56">
        <v>2534247</v>
      </c>
      <c r="H18" s="56">
        <v>99237393</v>
      </c>
      <c r="I18" s="56">
        <v>67591226</v>
      </c>
    </row>
    <row r="19" spans="1:9" s="73" customFormat="1" ht="33" customHeight="1">
      <c r="A19" s="55" t="s">
        <v>404</v>
      </c>
      <c r="B19" s="56">
        <v>47477865</v>
      </c>
      <c r="C19" s="56">
        <v>10021400</v>
      </c>
      <c r="D19" s="56">
        <v>9531788</v>
      </c>
      <c r="E19" s="56">
        <v>5858327</v>
      </c>
      <c r="F19" s="56">
        <v>6277073</v>
      </c>
      <c r="G19" s="56">
        <v>1451226</v>
      </c>
      <c r="H19" s="56">
        <v>4215826</v>
      </c>
      <c r="I19" s="56">
        <v>10122225</v>
      </c>
    </row>
    <row r="20" spans="1:9">
      <c r="A20" s="58" t="s">
        <v>10</v>
      </c>
      <c r="B20" s="56">
        <v>23860602</v>
      </c>
      <c r="C20" s="56">
        <v>3434244</v>
      </c>
      <c r="D20" s="56">
        <v>4509991</v>
      </c>
      <c r="E20" s="56">
        <v>2943324</v>
      </c>
      <c r="F20" s="56">
        <v>5394617</v>
      </c>
      <c r="G20" s="56">
        <v>509660</v>
      </c>
      <c r="H20" s="56">
        <v>1131421</v>
      </c>
      <c r="I20" s="56">
        <v>5937346</v>
      </c>
    </row>
    <row r="21" spans="1:9">
      <c r="A21" s="58" t="s">
        <v>403</v>
      </c>
      <c r="B21" s="56">
        <v>4085109</v>
      </c>
      <c r="C21" s="56">
        <v>511204</v>
      </c>
      <c r="D21" s="56">
        <v>342426</v>
      </c>
      <c r="E21" s="56">
        <v>491921</v>
      </c>
      <c r="F21" s="56">
        <v>35761</v>
      </c>
      <c r="G21" s="56">
        <v>258343</v>
      </c>
      <c r="H21" s="56">
        <v>231119</v>
      </c>
      <c r="I21" s="56">
        <v>2214335</v>
      </c>
    </row>
    <row r="22" spans="1:9">
      <c r="A22" s="58" t="s">
        <v>11</v>
      </c>
      <c r="B22" s="56">
        <v>16293339</v>
      </c>
      <c r="C22" s="56">
        <v>5159616</v>
      </c>
      <c r="D22" s="56">
        <v>4167868</v>
      </c>
      <c r="E22" s="56">
        <v>1962164</v>
      </c>
      <c r="F22" s="56">
        <v>713332</v>
      </c>
      <c r="G22" s="56">
        <v>542358</v>
      </c>
      <c r="H22" s="56">
        <v>2358385</v>
      </c>
      <c r="I22" s="56">
        <v>1389615</v>
      </c>
    </row>
    <row r="23" spans="1:9">
      <c r="A23" s="58" t="s">
        <v>12</v>
      </c>
      <c r="B23" s="56">
        <v>3108420</v>
      </c>
      <c r="C23" s="56">
        <v>891034</v>
      </c>
      <c r="D23" s="56">
        <v>504784</v>
      </c>
      <c r="E23" s="56">
        <v>430474</v>
      </c>
      <c r="F23" s="56">
        <v>72261</v>
      </c>
      <c r="G23" s="56">
        <v>137425</v>
      </c>
      <c r="H23" s="56">
        <v>494772</v>
      </c>
      <c r="I23" s="56">
        <v>577670</v>
      </c>
    </row>
    <row r="24" spans="1:9">
      <c r="A24" s="55" t="s">
        <v>14</v>
      </c>
      <c r="B24" s="56">
        <v>4153413</v>
      </c>
      <c r="C24" s="56">
        <v>228482</v>
      </c>
      <c r="D24" s="56">
        <v>359803</v>
      </c>
      <c r="E24" s="56">
        <v>358926</v>
      </c>
      <c r="F24" s="56">
        <v>79438</v>
      </c>
      <c r="G24" s="56">
        <v>161485</v>
      </c>
      <c r="H24" s="56">
        <v>469731</v>
      </c>
      <c r="I24" s="56">
        <v>2495548</v>
      </c>
    </row>
    <row r="25" spans="1:9">
      <c r="A25" s="55" t="s">
        <v>15</v>
      </c>
      <c r="B25" s="56">
        <v>35613403</v>
      </c>
      <c r="C25" s="56">
        <v>8009856</v>
      </c>
      <c r="D25" s="56">
        <v>3054708</v>
      </c>
      <c r="E25" s="56">
        <v>10330417</v>
      </c>
      <c r="F25" s="56">
        <v>540557</v>
      </c>
      <c r="G25" s="56">
        <v>1031200</v>
      </c>
      <c r="H25" s="56">
        <v>7483097</v>
      </c>
      <c r="I25" s="56">
        <v>5163569</v>
      </c>
    </row>
    <row r="26" spans="1:9">
      <c r="A26" s="62" t="s">
        <v>16</v>
      </c>
      <c r="B26" s="63">
        <v>586098</v>
      </c>
      <c r="C26" s="106">
        <v>4066</v>
      </c>
      <c r="D26" s="63">
        <v>40248</v>
      </c>
      <c r="E26" s="63">
        <v>74270</v>
      </c>
      <c r="F26" s="63">
        <v>19929</v>
      </c>
      <c r="G26" s="63">
        <v>31070</v>
      </c>
      <c r="H26" s="63">
        <v>14170</v>
      </c>
      <c r="I26" s="63">
        <v>402345</v>
      </c>
    </row>
    <row r="27" spans="1:9">
      <c r="B27" s="121"/>
      <c r="C27" s="121"/>
      <c r="D27" s="121"/>
      <c r="E27" s="121"/>
      <c r="F27" s="121"/>
      <c r="G27" s="121"/>
      <c r="H27" s="121"/>
      <c r="I27" s="121"/>
    </row>
    <row r="28" spans="1:9">
      <c r="A28" s="9"/>
      <c r="B28" s="9"/>
      <c r="C28" s="9"/>
      <c r="D28" s="9"/>
      <c r="E28" s="9"/>
      <c r="F28" s="9"/>
      <c r="G28" s="9"/>
      <c r="H28" s="9"/>
      <c r="I28" s="9"/>
    </row>
    <row r="29" spans="1:9">
      <c r="A29" s="9"/>
      <c r="B29" s="9"/>
      <c r="C29" s="9"/>
      <c r="D29" s="9"/>
      <c r="E29" s="9"/>
      <c r="F29" s="9"/>
      <c r="G29" s="9"/>
      <c r="H29" s="9"/>
      <c r="I29" s="9"/>
    </row>
  </sheetData>
  <mergeCells count="4">
    <mergeCell ref="A1:I1"/>
    <mergeCell ref="A3:A4"/>
    <mergeCell ref="B3:B4"/>
    <mergeCell ref="C3:I3"/>
  </mergeCells>
  <pageMargins left="0.27559055118110237" right="0.23622047244094491" top="0.31496062992125984" bottom="0.19685039370078741" header="0.51181102362204722" footer="0.15748031496062992"/>
  <pageSetup paperSize="9" scale="96" orientation="landscape" r:id="rId1"/>
  <headerFooter alignWithMargins="0">
    <oddFooter>&amp;R&amp;"-,обычный"&amp;8 48</oddFooter>
  </headerFooter>
</worksheet>
</file>

<file path=xl/worksheets/sheet13.xml><?xml version="1.0" encoding="utf-8"?>
<worksheet xmlns="http://schemas.openxmlformats.org/spreadsheetml/2006/main" xmlns:r="http://schemas.openxmlformats.org/officeDocument/2006/relationships">
  <dimension ref="A1:J27"/>
  <sheetViews>
    <sheetView workbookViewId="0">
      <selection sqref="A1:I1"/>
    </sheetView>
  </sheetViews>
  <sheetFormatPr defaultColWidth="10.28515625" defaultRowHeight="12.75"/>
  <cols>
    <col min="1" max="1" width="19.5703125" style="10" customWidth="1"/>
    <col min="2" max="2" width="15.140625" style="10" customWidth="1"/>
    <col min="3" max="3" width="14.5703125" style="10" customWidth="1"/>
    <col min="4" max="4" width="12.7109375" style="10" customWidth="1"/>
    <col min="5" max="7" width="10" style="10" customWidth="1"/>
    <col min="8" max="8" width="14.42578125" style="10" customWidth="1"/>
    <col min="9" max="9" width="15.85546875" style="10" customWidth="1"/>
    <col min="10" max="16384" width="10.28515625" style="10"/>
  </cols>
  <sheetData>
    <row r="1" spans="1:10" ht="45" customHeight="1">
      <c r="A1" s="262" t="s">
        <v>325</v>
      </c>
      <c r="B1" s="262"/>
      <c r="C1" s="262"/>
      <c r="D1" s="262"/>
      <c r="E1" s="262"/>
      <c r="F1" s="262"/>
      <c r="G1" s="262"/>
      <c r="H1" s="262"/>
      <c r="I1" s="262"/>
    </row>
    <row r="2" spans="1:10" s="7" customFormat="1" ht="13.5" customHeight="1">
      <c r="A2" s="68"/>
      <c r="B2" s="122"/>
      <c r="C2" s="122"/>
      <c r="D2" s="122"/>
      <c r="E2" s="122"/>
      <c r="F2" s="122"/>
      <c r="G2" s="122"/>
      <c r="H2" s="122"/>
      <c r="I2" s="61" t="s">
        <v>49</v>
      </c>
    </row>
    <row r="3" spans="1:10" ht="23.25" customHeight="1">
      <c r="A3" s="299"/>
      <c r="B3" s="265" t="s">
        <v>261</v>
      </c>
      <c r="C3" s="266" t="s">
        <v>245</v>
      </c>
      <c r="D3" s="266"/>
      <c r="E3" s="266"/>
      <c r="F3" s="266"/>
      <c r="G3" s="266"/>
      <c r="H3" s="266"/>
      <c r="I3" s="267"/>
      <c r="J3" s="7"/>
    </row>
    <row r="4" spans="1:10" ht="50.25" customHeight="1">
      <c r="A4" s="299"/>
      <c r="B4" s="265"/>
      <c r="C4" s="85" t="s">
        <v>262</v>
      </c>
      <c r="D4" s="85" t="s">
        <v>263</v>
      </c>
      <c r="E4" s="85" t="s">
        <v>264</v>
      </c>
      <c r="F4" s="85" t="s">
        <v>265</v>
      </c>
      <c r="G4" s="85" t="s">
        <v>266</v>
      </c>
      <c r="H4" s="85" t="s">
        <v>267</v>
      </c>
      <c r="I4" s="86" t="s">
        <v>268</v>
      </c>
      <c r="J4" s="7"/>
    </row>
    <row r="5" spans="1:10" s="73" customFormat="1" ht="22.5">
      <c r="A5" s="82" t="s">
        <v>375</v>
      </c>
      <c r="B5" s="51">
        <v>691484255</v>
      </c>
      <c r="C5" s="51">
        <v>191096273</v>
      </c>
      <c r="D5" s="51">
        <v>102136264</v>
      </c>
      <c r="E5" s="51">
        <v>143955102</v>
      </c>
      <c r="F5" s="51">
        <v>14635582</v>
      </c>
      <c r="G5" s="51">
        <v>5682312</v>
      </c>
      <c r="H5" s="51">
        <v>134630391</v>
      </c>
      <c r="I5" s="51">
        <v>99348331</v>
      </c>
    </row>
    <row r="6" spans="1:10">
      <c r="A6" s="48" t="s">
        <v>376</v>
      </c>
      <c r="B6" s="56">
        <v>11531153</v>
      </c>
      <c r="C6" s="56">
        <v>4119571</v>
      </c>
      <c r="D6" s="56">
        <v>1522050</v>
      </c>
      <c r="E6" s="56">
        <v>2802641</v>
      </c>
      <c r="F6" s="56">
        <v>145284</v>
      </c>
      <c r="G6" s="56">
        <v>185483</v>
      </c>
      <c r="H6" s="56">
        <v>2319154</v>
      </c>
      <c r="I6" s="56">
        <v>436970</v>
      </c>
    </row>
    <row r="7" spans="1:10">
      <c r="A7" s="83" t="s">
        <v>250</v>
      </c>
      <c r="B7" s="56">
        <v>167043145</v>
      </c>
      <c r="C7" s="56">
        <v>49895379</v>
      </c>
      <c r="D7" s="56">
        <v>19108684</v>
      </c>
      <c r="E7" s="56">
        <v>36247980</v>
      </c>
      <c r="F7" s="56">
        <v>2740071</v>
      </c>
      <c r="G7" s="56">
        <v>393256</v>
      </c>
      <c r="H7" s="56">
        <v>33513274</v>
      </c>
      <c r="I7" s="56">
        <v>25144502</v>
      </c>
    </row>
    <row r="8" spans="1:10">
      <c r="A8" s="83" t="s">
        <v>377</v>
      </c>
      <c r="B8" s="56">
        <v>13509929</v>
      </c>
      <c r="C8" s="56">
        <v>2691271</v>
      </c>
      <c r="D8" s="56">
        <v>1944827</v>
      </c>
      <c r="E8" s="56">
        <v>3676892</v>
      </c>
      <c r="F8" s="56">
        <v>520416</v>
      </c>
      <c r="G8" s="56">
        <v>26476</v>
      </c>
      <c r="H8" s="56">
        <v>1857247</v>
      </c>
      <c r="I8" s="56">
        <v>2792801</v>
      </c>
    </row>
    <row r="9" spans="1:10">
      <c r="A9" s="83" t="s">
        <v>378</v>
      </c>
      <c r="B9" s="56">
        <v>18062771</v>
      </c>
      <c r="C9" s="56">
        <v>3915987</v>
      </c>
      <c r="D9" s="56">
        <v>2991818</v>
      </c>
      <c r="E9" s="56">
        <v>2735696</v>
      </c>
      <c r="F9" s="56">
        <v>3109236</v>
      </c>
      <c r="G9" s="56">
        <v>1234658</v>
      </c>
      <c r="H9" s="56">
        <v>1139567</v>
      </c>
      <c r="I9" s="61">
        <v>2935811</v>
      </c>
    </row>
    <row r="10" spans="1:10">
      <c r="A10" s="83" t="s">
        <v>379</v>
      </c>
      <c r="B10" s="56">
        <v>391246</v>
      </c>
      <c r="C10" s="56">
        <v>80255</v>
      </c>
      <c r="D10" s="56">
        <v>100359</v>
      </c>
      <c r="E10" s="56">
        <v>57165</v>
      </c>
      <c r="F10" s="56">
        <v>32492</v>
      </c>
      <c r="G10" s="56">
        <v>40153</v>
      </c>
      <c r="H10" s="56">
        <v>53623</v>
      </c>
      <c r="I10" s="56">
        <v>27198</v>
      </c>
    </row>
    <row r="11" spans="1:10">
      <c r="A11" s="83" t="s">
        <v>380</v>
      </c>
      <c r="B11" s="56">
        <v>6898664</v>
      </c>
      <c r="C11" s="56">
        <v>1995489</v>
      </c>
      <c r="D11" s="56">
        <v>918633</v>
      </c>
      <c r="E11" s="56">
        <v>2029664</v>
      </c>
      <c r="F11" s="56">
        <v>175374</v>
      </c>
      <c r="G11" s="56">
        <v>26219</v>
      </c>
      <c r="H11" s="56">
        <v>968391</v>
      </c>
      <c r="I11" s="56">
        <v>784896</v>
      </c>
    </row>
    <row r="12" spans="1:10">
      <c r="A12" s="83" t="s">
        <v>254</v>
      </c>
      <c r="B12" s="56">
        <v>5219426</v>
      </c>
      <c r="C12" s="56">
        <v>1267456</v>
      </c>
      <c r="D12" s="56">
        <v>823472</v>
      </c>
      <c r="E12" s="56">
        <v>818121</v>
      </c>
      <c r="F12" s="56">
        <v>191092</v>
      </c>
      <c r="G12" s="56">
        <v>63991</v>
      </c>
      <c r="H12" s="56">
        <v>804765</v>
      </c>
      <c r="I12" s="56">
        <v>1250530</v>
      </c>
    </row>
    <row r="13" spans="1:10">
      <c r="A13" s="83" t="s">
        <v>255</v>
      </c>
      <c r="B13" s="56">
        <v>6483470</v>
      </c>
      <c r="C13" s="56">
        <v>1635766</v>
      </c>
      <c r="D13" s="56">
        <v>1293878</v>
      </c>
      <c r="E13" s="56">
        <v>1434685</v>
      </c>
      <c r="F13" s="56">
        <v>110911</v>
      </c>
      <c r="G13" s="56">
        <v>286239</v>
      </c>
      <c r="H13" s="56">
        <v>713806</v>
      </c>
      <c r="I13" s="56">
        <v>1008184</v>
      </c>
    </row>
    <row r="14" spans="1:10">
      <c r="A14" s="83" t="s">
        <v>381</v>
      </c>
      <c r="B14" s="56">
        <v>28663144</v>
      </c>
      <c r="C14" s="56">
        <v>8907032</v>
      </c>
      <c r="D14" s="56">
        <v>3805707</v>
      </c>
      <c r="E14" s="56">
        <v>6510853</v>
      </c>
      <c r="F14" s="56">
        <v>657246</v>
      </c>
      <c r="G14" s="56">
        <v>398749</v>
      </c>
      <c r="H14" s="56">
        <v>6523652</v>
      </c>
      <c r="I14" s="56">
        <v>1859907</v>
      </c>
    </row>
    <row r="15" spans="1:10">
      <c r="A15" s="83" t="s">
        <v>382</v>
      </c>
      <c r="B15" s="56">
        <v>119374459</v>
      </c>
      <c r="C15" s="56">
        <v>35520344</v>
      </c>
      <c r="D15" s="56">
        <v>11003093</v>
      </c>
      <c r="E15" s="56">
        <v>29366240</v>
      </c>
      <c r="F15" s="56">
        <v>1203919</v>
      </c>
      <c r="G15" s="56">
        <v>20810</v>
      </c>
      <c r="H15" s="56">
        <v>26179805</v>
      </c>
      <c r="I15" s="56">
        <v>16080248</v>
      </c>
    </row>
    <row r="16" spans="1:10">
      <c r="A16" s="83" t="s">
        <v>383</v>
      </c>
      <c r="B16" s="56">
        <v>10682104</v>
      </c>
      <c r="C16" s="56">
        <v>1515566</v>
      </c>
      <c r="D16" s="56">
        <v>3159215</v>
      </c>
      <c r="E16" s="56">
        <v>2345299</v>
      </c>
      <c r="F16" s="56">
        <v>146744</v>
      </c>
      <c r="G16" s="56">
        <v>1226921</v>
      </c>
      <c r="H16" s="56">
        <v>1598812</v>
      </c>
      <c r="I16" s="56">
        <v>689547</v>
      </c>
    </row>
    <row r="17" spans="1:9">
      <c r="A17" s="83" t="s">
        <v>384</v>
      </c>
      <c r="B17" s="56">
        <v>23705</v>
      </c>
      <c r="C17" s="56">
        <v>1200</v>
      </c>
      <c r="D17" s="56">
        <v>3936</v>
      </c>
      <c r="E17" s="56">
        <v>8323</v>
      </c>
      <c r="F17" s="56">
        <v>3851</v>
      </c>
      <c r="G17" s="56">
        <v>5895</v>
      </c>
      <c r="H17" s="56">
        <v>500</v>
      </c>
      <c r="I17" s="56" t="s">
        <v>51</v>
      </c>
    </row>
    <row r="18" spans="1:9">
      <c r="A18" s="83" t="s">
        <v>258</v>
      </c>
      <c r="B18" s="56">
        <v>38649869</v>
      </c>
      <c r="C18" s="56">
        <v>11697348</v>
      </c>
      <c r="D18" s="56">
        <v>8098089</v>
      </c>
      <c r="E18" s="56">
        <v>6751296</v>
      </c>
      <c r="F18" s="56">
        <v>2258524</v>
      </c>
      <c r="G18" s="56">
        <v>426833</v>
      </c>
      <c r="H18" s="56">
        <v>5867947</v>
      </c>
      <c r="I18" s="56">
        <v>3549832</v>
      </c>
    </row>
    <row r="19" spans="1:9">
      <c r="A19" s="83" t="s">
        <v>385</v>
      </c>
      <c r="B19" s="56">
        <v>204122002</v>
      </c>
      <c r="C19" s="56">
        <v>54176010</v>
      </c>
      <c r="D19" s="56">
        <v>37699088</v>
      </c>
      <c r="E19" s="56">
        <v>39841984</v>
      </c>
      <c r="F19" s="56">
        <v>2263192</v>
      </c>
      <c r="G19" s="56">
        <v>318863</v>
      </c>
      <c r="H19" s="56">
        <v>44514426</v>
      </c>
      <c r="I19" s="56">
        <v>25308438</v>
      </c>
    </row>
    <row r="20" spans="1:9">
      <c r="A20" s="83" t="s">
        <v>386</v>
      </c>
      <c r="B20" s="56">
        <v>29899170</v>
      </c>
      <c r="C20" s="56">
        <v>5510083</v>
      </c>
      <c r="D20" s="56">
        <v>3146315</v>
      </c>
      <c r="E20" s="56">
        <v>4026487</v>
      </c>
      <c r="F20" s="56">
        <v>634314</v>
      </c>
      <c r="G20" s="56">
        <v>943619</v>
      </c>
      <c r="H20" s="56">
        <v>1312360</v>
      </c>
      <c r="I20" s="56">
        <v>14325992</v>
      </c>
    </row>
    <row r="21" spans="1:9">
      <c r="A21" s="83" t="s">
        <v>259</v>
      </c>
      <c r="B21" s="56">
        <v>71326</v>
      </c>
      <c r="C21" s="56">
        <v>3725</v>
      </c>
      <c r="D21" s="56">
        <v>1518</v>
      </c>
      <c r="E21" s="56">
        <v>33970</v>
      </c>
      <c r="F21" s="56">
        <v>24</v>
      </c>
      <c r="G21" s="56">
        <v>9</v>
      </c>
      <c r="H21" s="61">
        <v>7600</v>
      </c>
      <c r="I21" s="56">
        <v>24480</v>
      </c>
    </row>
    <row r="22" spans="1:9">
      <c r="A22" s="48" t="s">
        <v>387</v>
      </c>
      <c r="B22" s="56">
        <v>29495406</v>
      </c>
      <c r="C22" s="56">
        <v>7952050</v>
      </c>
      <c r="D22" s="56">
        <v>6368700</v>
      </c>
      <c r="E22" s="56">
        <v>5061947</v>
      </c>
      <c r="F22" s="56">
        <v>264082</v>
      </c>
      <c r="G22" s="56">
        <v>48431</v>
      </c>
      <c r="H22" s="56">
        <v>7239369</v>
      </c>
      <c r="I22" s="56">
        <v>2560828</v>
      </c>
    </row>
    <row r="23" spans="1:9">
      <c r="A23" s="83" t="s">
        <v>390</v>
      </c>
      <c r="B23" s="56">
        <v>315368</v>
      </c>
      <c r="C23" s="56">
        <v>26298</v>
      </c>
      <c r="D23" s="56">
        <v>56760</v>
      </c>
      <c r="E23" s="56">
        <v>42149</v>
      </c>
      <c r="F23" s="56">
        <v>149465</v>
      </c>
      <c r="G23" s="56">
        <v>9039</v>
      </c>
      <c r="H23" s="56">
        <v>14847</v>
      </c>
      <c r="I23" s="56">
        <v>16810</v>
      </c>
    </row>
    <row r="24" spans="1:9">
      <c r="A24" s="83" t="s">
        <v>372</v>
      </c>
      <c r="B24" s="56">
        <v>39532</v>
      </c>
      <c r="C24" s="56" t="s">
        <v>51</v>
      </c>
      <c r="D24" s="56">
        <v>15646</v>
      </c>
      <c r="E24" s="56">
        <v>1613</v>
      </c>
      <c r="F24" s="56">
        <v>124</v>
      </c>
      <c r="G24" s="56">
        <v>54</v>
      </c>
      <c r="H24" s="56">
        <v>1097</v>
      </c>
      <c r="I24" s="56">
        <v>20997</v>
      </c>
    </row>
    <row r="25" spans="1:9">
      <c r="A25" s="84" t="s">
        <v>391</v>
      </c>
      <c r="B25" s="63">
        <v>1008366</v>
      </c>
      <c r="C25" s="63">
        <v>185443</v>
      </c>
      <c r="D25" s="63">
        <v>74477</v>
      </c>
      <c r="E25" s="63">
        <v>162098</v>
      </c>
      <c r="F25" s="63">
        <v>29221</v>
      </c>
      <c r="G25" s="63">
        <v>26616</v>
      </c>
      <c r="H25" s="63">
        <v>150</v>
      </c>
      <c r="I25" s="63">
        <v>530361</v>
      </c>
    </row>
    <row r="26" spans="1:9">
      <c r="A26" s="9"/>
      <c r="B26" s="9"/>
      <c r="C26" s="9"/>
      <c r="D26" s="9"/>
      <c r="E26" s="9"/>
      <c r="F26" s="9"/>
      <c r="G26" s="9"/>
      <c r="H26" s="9"/>
      <c r="I26" s="9"/>
    </row>
    <row r="27" spans="1:9">
      <c r="A27" s="9"/>
      <c r="B27" s="9"/>
      <c r="C27" s="9"/>
      <c r="D27" s="9"/>
      <c r="E27" s="9"/>
      <c r="F27" s="9"/>
      <c r="G27" s="9"/>
      <c r="H27" s="9"/>
      <c r="I27" s="9"/>
    </row>
  </sheetData>
  <mergeCells count="4">
    <mergeCell ref="A1:I1"/>
    <mergeCell ref="A3:A4"/>
    <mergeCell ref="B3:B4"/>
    <mergeCell ref="C3:I3"/>
  </mergeCells>
  <pageMargins left="0.74803149606299213" right="0.74803149606299213" top="0.51181102362204722" bottom="0.98425196850393704" header="0.51181102362204722" footer="0.51181102362204722"/>
  <pageSetup paperSize="9" orientation="landscape" r:id="rId1"/>
  <headerFooter alignWithMargins="0">
    <oddFooter>&amp;R&amp;"-,полужирный"&amp;8 49</oddFooter>
  </headerFooter>
</worksheet>
</file>

<file path=xl/worksheets/sheet14.xml><?xml version="1.0" encoding="utf-8"?>
<worksheet xmlns="http://schemas.openxmlformats.org/spreadsheetml/2006/main" xmlns:r="http://schemas.openxmlformats.org/officeDocument/2006/relationships">
  <dimension ref="A1:L392"/>
  <sheetViews>
    <sheetView zoomScaleSheetLayoutView="100" workbookViewId="0">
      <selection activeCell="A392" sqref="A392"/>
    </sheetView>
  </sheetViews>
  <sheetFormatPr defaultColWidth="10.28515625" defaultRowHeight="12.75"/>
  <cols>
    <col min="1" max="1" width="21.5703125" style="124" customWidth="1"/>
    <col min="2" max="2" width="20.85546875" style="124" customWidth="1"/>
    <col min="3" max="3" width="23.28515625" style="124" customWidth="1"/>
    <col min="4" max="4" width="19" style="124" customWidth="1"/>
    <col min="5" max="5" width="19.28515625" style="124" customWidth="1"/>
    <col min="6" max="16384" width="10.28515625" style="124"/>
  </cols>
  <sheetData>
    <row r="1" spans="1:7" ht="34.5" customHeight="1">
      <c r="A1" s="300" t="s">
        <v>326</v>
      </c>
      <c r="B1" s="300"/>
      <c r="C1" s="300"/>
      <c r="D1" s="300"/>
      <c r="E1" s="300"/>
      <c r="F1" s="123"/>
      <c r="G1" s="123"/>
    </row>
    <row r="2" spans="1:7" ht="12.75" customHeight="1">
      <c r="A2" s="92"/>
      <c r="B2" s="92"/>
      <c r="C2" s="92"/>
      <c r="D2" s="92"/>
      <c r="E2" s="92"/>
      <c r="F2" s="123"/>
      <c r="G2" s="123"/>
    </row>
    <row r="3" spans="1:7" ht="24" customHeight="1">
      <c r="A3" s="280"/>
      <c r="B3" s="272" t="s">
        <v>278</v>
      </c>
      <c r="C3" s="272" t="s">
        <v>238</v>
      </c>
      <c r="D3" s="284" t="s">
        <v>272</v>
      </c>
      <c r="E3" s="282" t="s">
        <v>273</v>
      </c>
      <c r="F3" s="125"/>
      <c r="G3" s="125"/>
    </row>
    <row r="4" spans="1:7" ht="14.25" customHeight="1">
      <c r="A4" s="281"/>
      <c r="B4" s="277"/>
      <c r="C4" s="277"/>
      <c r="D4" s="285"/>
      <c r="E4" s="283"/>
    </row>
    <row r="5" spans="1:7" s="126" customFormat="1" ht="14.25" customHeight="1">
      <c r="A5" s="82" t="s">
        <v>375</v>
      </c>
      <c r="B5" s="182">
        <v>1109963530</v>
      </c>
      <c r="C5" s="182">
        <v>875770295</v>
      </c>
      <c r="D5" s="182">
        <v>234193235</v>
      </c>
      <c r="E5" s="183">
        <v>26.7</v>
      </c>
    </row>
    <row r="6" spans="1:7" s="127" customFormat="1">
      <c r="A6" s="48" t="s">
        <v>376</v>
      </c>
      <c r="B6" s="184">
        <v>22634133</v>
      </c>
      <c r="C6" s="184">
        <v>13069707</v>
      </c>
      <c r="D6" s="184">
        <v>9564426</v>
      </c>
      <c r="E6" s="185">
        <v>73.2</v>
      </c>
    </row>
    <row r="7" spans="1:7" s="127" customFormat="1">
      <c r="A7" s="83" t="s">
        <v>250</v>
      </c>
      <c r="B7" s="184">
        <v>241565011</v>
      </c>
      <c r="C7" s="184">
        <v>203436617</v>
      </c>
      <c r="D7" s="184">
        <v>38128393</v>
      </c>
      <c r="E7" s="185">
        <v>18.7</v>
      </c>
    </row>
    <row r="8" spans="1:7" s="127" customFormat="1">
      <c r="A8" s="83" t="s">
        <v>377</v>
      </c>
      <c r="B8" s="184">
        <v>23425144</v>
      </c>
      <c r="C8" s="184">
        <v>15968191</v>
      </c>
      <c r="D8" s="184">
        <v>7456953</v>
      </c>
      <c r="E8" s="185">
        <v>46.7</v>
      </c>
    </row>
    <row r="9" spans="1:7" s="127" customFormat="1">
      <c r="A9" s="83" t="s">
        <v>378</v>
      </c>
      <c r="B9" s="184">
        <v>30950227</v>
      </c>
      <c r="C9" s="184">
        <v>24360429</v>
      </c>
      <c r="D9" s="184">
        <v>6589797</v>
      </c>
      <c r="E9" s="185">
        <v>27.1</v>
      </c>
    </row>
    <row r="10" spans="1:7" s="127" customFormat="1">
      <c r="A10" s="83" t="s">
        <v>379</v>
      </c>
      <c r="B10" s="184">
        <v>532474</v>
      </c>
      <c r="C10" s="184">
        <v>436145</v>
      </c>
      <c r="D10" s="184">
        <v>96329</v>
      </c>
      <c r="E10" s="185">
        <v>22.1</v>
      </c>
    </row>
    <row r="11" spans="1:7" s="127" customFormat="1">
      <c r="A11" s="83" t="s">
        <v>380</v>
      </c>
      <c r="B11" s="184">
        <v>17288394</v>
      </c>
      <c r="C11" s="184">
        <v>12877628</v>
      </c>
      <c r="D11" s="184">
        <v>4410766</v>
      </c>
      <c r="E11" s="185">
        <v>34.299999999999997</v>
      </c>
    </row>
    <row r="12" spans="1:7" s="127" customFormat="1">
      <c r="A12" s="83" t="s">
        <v>254</v>
      </c>
      <c r="B12" s="184">
        <v>8200872</v>
      </c>
      <c r="C12" s="184">
        <v>6851445</v>
      </c>
      <c r="D12" s="184">
        <v>1349427</v>
      </c>
      <c r="E12" s="185">
        <v>19.7</v>
      </c>
    </row>
    <row r="13" spans="1:7" s="127" customFormat="1">
      <c r="A13" s="83" t="s">
        <v>255</v>
      </c>
      <c r="B13" s="184">
        <v>9032208</v>
      </c>
      <c r="C13" s="184">
        <v>6448926</v>
      </c>
      <c r="D13" s="184">
        <v>2583282</v>
      </c>
      <c r="E13" s="185">
        <v>40.1</v>
      </c>
    </row>
    <row r="14" spans="1:7" s="127" customFormat="1">
      <c r="A14" s="83" t="s">
        <v>381</v>
      </c>
      <c r="B14" s="184">
        <v>47111928</v>
      </c>
      <c r="C14" s="184">
        <v>36666591</v>
      </c>
      <c r="D14" s="184">
        <v>10445337</v>
      </c>
      <c r="E14" s="185">
        <v>28.5</v>
      </c>
    </row>
    <row r="15" spans="1:7" s="127" customFormat="1">
      <c r="A15" s="83" t="s">
        <v>382</v>
      </c>
      <c r="B15" s="184">
        <v>197441634</v>
      </c>
      <c r="C15" s="184">
        <v>158349309</v>
      </c>
      <c r="D15" s="184">
        <v>39092324</v>
      </c>
      <c r="E15" s="185">
        <v>24.7</v>
      </c>
    </row>
    <row r="16" spans="1:7" s="127" customFormat="1">
      <c r="A16" s="83" t="s">
        <v>383</v>
      </c>
      <c r="B16" s="184">
        <v>21323986</v>
      </c>
      <c r="C16" s="184">
        <v>15192998</v>
      </c>
      <c r="D16" s="184">
        <v>6130988</v>
      </c>
      <c r="E16" s="185">
        <v>40.4</v>
      </c>
    </row>
    <row r="17" spans="1:5" s="127" customFormat="1">
      <c r="A17" s="83" t="s">
        <v>384</v>
      </c>
      <c r="B17" s="184">
        <v>71240</v>
      </c>
      <c r="C17" s="184">
        <v>54320</v>
      </c>
      <c r="D17" s="184">
        <v>16920</v>
      </c>
      <c r="E17" s="185">
        <v>31.1</v>
      </c>
    </row>
    <row r="18" spans="1:5" s="127" customFormat="1">
      <c r="A18" s="83" t="s">
        <v>258</v>
      </c>
      <c r="B18" s="184">
        <v>53016542</v>
      </c>
      <c r="C18" s="184">
        <v>38501843</v>
      </c>
      <c r="D18" s="184">
        <v>14514699</v>
      </c>
      <c r="E18" s="185">
        <v>37.700000000000003</v>
      </c>
    </row>
    <row r="19" spans="1:5" s="127" customFormat="1">
      <c r="A19" s="83" t="s">
        <v>385</v>
      </c>
      <c r="B19" s="184">
        <v>324840010</v>
      </c>
      <c r="C19" s="184">
        <v>253692845</v>
      </c>
      <c r="D19" s="184">
        <v>71147165</v>
      </c>
      <c r="E19" s="185">
        <v>28</v>
      </c>
    </row>
    <row r="20" spans="1:5" s="127" customFormat="1">
      <c r="A20" s="83" t="s">
        <v>386</v>
      </c>
      <c r="B20" s="184">
        <v>45409828</v>
      </c>
      <c r="C20" s="184">
        <v>38547635</v>
      </c>
      <c r="D20" s="184">
        <v>6862194</v>
      </c>
      <c r="E20" s="185">
        <v>17.8</v>
      </c>
    </row>
    <row r="21" spans="1:5" s="127" customFormat="1">
      <c r="A21" s="83" t="s">
        <v>259</v>
      </c>
      <c r="B21" s="184">
        <v>144000</v>
      </c>
      <c r="C21" s="184">
        <v>90200</v>
      </c>
      <c r="D21" s="184">
        <v>53800</v>
      </c>
      <c r="E21" s="185">
        <v>59.6</v>
      </c>
    </row>
    <row r="22" spans="1:5" s="127" customFormat="1">
      <c r="A22" s="48" t="s">
        <v>387</v>
      </c>
      <c r="B22" s="184">
        <v>65012955</v>
      </c>
      <c r="C22" s="184">
        <v>49553642</v>
      </c>
      <c r="D22" s="184">
        <v>15459313</v>
      </c>
      <c r="E22" s="185">
        <v>31.2</v>
      </c>
    </row>
    <row r="23" spans="1:5" s="127" customFormat="1">
      <c r="A23" s="83" t="s">
        <v>390</v>
      </c>
      <c r="B23" s="184">
        <v>301329</v>
      </c>
      <c r="C23" s="184">
        <v>271589</v>
      </c>
      <c r="D23" s="184">
        <v>29740</v>
      </c>
      <c r="E23" s="185">
        <v>11</v>
      </c>
    </row>
    <row r="24" spans="1:5" s="127" customFormat="1">
      <c r="A24" s="83" t="s">
        <v>372</v>
      </c>
      <c r="B24" s="184">
        <v>29613</v>
      </c>
      <c r="C24" s="184">
        <v>92102</v>
      </c>
      <c r="D24" s="184">
        <v>-62489</v>
      </c>
      <c r="E24" s="185">
        <v>-67.8</v>
      </c>
    </row>
    <row r="25" spans="1:5">
      <c r="A25" s="84" t="s">
        <v>391</v>
      </c>
      <c r="B25" s="186">
        <v>1632003</v>
      </c>
      <c r="C25" s="186">
        <v>1308133</v>
      </c>
      <c r="D25" s="186">
        <v>323870</v>
      </c>
      <c r="E25" s="187">
        <v>24.8</v>
      </c>
    </row>
    <row r="26" spans="1:5">
      <c r="E26" s="128"/>
    </row>
    <row r="27" spans="1:5" ht="19.5" customHeight="1">
      <c r="A27" s="292" t="s">
        <v>327</v>
      </c>
      <c r="B27" s="292"/>
      <c r="C27" s="292"/>
      <c r="D27" s="292"/>
      <c r="E27" s="292"/>
    </row>
    <row r="28" spans="1:5">
      <c r="A28" s="92"/>
      <c r="B28" s="92"/>
      <c r="C28" s="92"/>
      <c r="D28" s="92"/>
      <c r="E28" s="92"/>
    </row>
    <row r="29" spans="1:5" ht="12.75" customHeight="1">
      <c r="A29" s="280"/>
      <c r="B29" s="272" t="s">
        <v>278</v>
      </c>
      <c r="C29" s="272" t="s">
        <v>238</v>
      </c>
      <c r="D29" s="284" t="s">
        <v>272</v>
      </c>
      <c r="E29" s="282" t="s">
        <v>273</v>
      </c>
    </row>
    <row r="30" spans="1:5" ht="23.25" customHeight="1">
      <c r="A30" s="281"/>
      <c r="B30" s="277"/>
      <c r="C30" s="277"/>
      <c r="D30" s="285"/>
      <c r="E30" s="283"/>
    </row>
    <row r="31" spans="1:5">
      <c r="A31" s="82" t="s">
        <v>375</v>
      </c>
      <c r="B31" s="182">
        <v>958663610</v>
      </c>
      <c r="C31" s="182">
        <v>758545987</v>
      </c>
      <c r="D31" s="182">
        <v>200117622</v>
      </c>
      <c r="E31" s="183">
        <v>26.4</v>
      </c>
    </row>
    <row r="32" spans="1:5">
      <c r="A32" s="48" t="s">
        <v>249</v>
      </c>
      <c r="B32" s="184">
        <v>21797583</v>
      </c>
      <c r="C32" s="184">
        <v>12536703</v>
      </c>
      <c r="D32" s="184">
        <v>9260880</v>
      </c>
      <c r="E32" s="185">
        <v>73.900000000000006</v>
      </c>
    </row>
    <row r="33" spans="1:5">
      <c r="A33" s="83" t="s">
        <v>250</v>
      </c>
      <c r="B33" s="184">
        <v>234460265</v>
      </c>
      <c r="C33" s="184">
        <v>197311623</v>
      </c>
      <c r="D33" s="184">
        <v>37148642</v>
      </c>
      <c r="E33" s="185">
        <v>18.8</v>
      </c>
    </row>
    <row r="34" spans="1:5">
      <c r="A34" s="83" t="s">
        <v>251</v>
      </c>
      <c r="B34" s="184">
        <v>13876378</v>
      </c>
      <c r="C34" s="184">
        <v>9611580</v>
      </c>
      <c r="D34" s="184">
        <v>4264799</v>
      </c>
      <c r="E34" s="185">
        <v>44.4</v>
      </c>
    </row>
    <row r="35" spans="1:5">
      <c r="A35" s="83" t="s">
        <v>252</v>
      </c>
      <c r="B35" s="184">
        <v>5328374</v>
      </c>
      <c r="C35" s="184">
        <v>4500295</v>
      </c>
      <c r="D35" s="184">
        <v>828080</v>
      </c>
      <c r="E35" s="185">
        <v>18.399999999999999</v>
      </c>
    </row>
    <row r="36" spans="1:5">
      <c r="A36" s="83" t="s">
        <v>380</v>
      </c>
      <c r="B36" s="184">
        <v>8800925</v>
      </c>
      <c r="C36" s="184">
        <v>6065585</v>
      </c>
      <c r="D36" s="184">
        <v>2735339</v>
      </c>
      <c r="E36" s="185">
        <v>45.1</v>
      </c>
    </row>
    <row r="37" spans="1:5">
      <c r="A37" s="83" t="s">
        <v>254</v>
      </c>
      <c r="B37" s="184">
        <v>4663066</v>
      </c>
      <c r="C37" s="184">
        <v>3628863</v>
      </c>
      <c r="D37" s="184">
        <v>1034203</v>
      </c>
      <c r="E37" s="185">
        <v>28.5</v>
      </c>
    </row>
    <row r="38" spans="1:5">
      <c r="A38" s="83" t="s">
        <v>255</v>
      </c>
      <c r="B38" s="184">
        <v>4872460</v>
      </c>
      <c r="C38" s="184">
        <v>3524030</v>
      </c>
      <c r="D38" s="184">
        <v>1348431</v>
      </c>
      <c r="E38" s="185">
        <v>38.299999999999997</v>
      </c>
    </row>
    <row r="39" spans="1:5">
      <c r="A39" s="83" t="s">
        <v>381</v>
      </c>
      <c r="B39" s="184">
        <v>36492718</v>
      </c>
      <c r="C39" s="184">
        <v>28393086</v>
      </c>
      <c r="D39" s="184">
        <v>8099632</v>
      </c>
      <c r="E39" s="185">
        <v>28.5</v>
      </c>
    </row>
    <row r="40" spans="1:5">
      <c r="A40" s="83" t="s">
        <v>382</v>
      </c>
      <c r="B40" s="184">
        <v>193825833</v>
      </c>
      <c r="C40" s="184">
        <v>155411559</v>
      </c>
      <c r="D40" s="184">
        <v>38414274</v>
      </c>
      <c r="E40" s="185">
        <v>24.7</v>
      </c>
    </row>
    <row r="41" spans="1:5">
      <c r="A41" s="83" t="s">
        <v>257</v>
      </c>
      <c r="B41" s="184">
        <v>164251</v>
      </c>
      <c r="C41" s="184">
        <v>123370</v>
      </c>
      <c r="D41" s="184">
        <v>40880</v>
      </c>
      <c r="E41" s="185">
        <v>33.1</v>
      </c>
    </row>
    <row r="42" spans="1:5">
      <c r="A42" s="83" t="s">
        <v>258</v>
      </c>
      <c r="B42" s="184">
        <v>29378475</v>
      </c>
      <c r="C42" s="184">
        <v>20384868</v>
      </c>
      <c r="D42" s="184">
        <v>8993607</v>
      </c>
      <c r="E42" s="185">
        <v>44.1</v>
      </c>
    </row>
    <row r="43" spans="1:5">
      <c r="A43" s="83" t="s">
        <v>385</v>
      </c>
      <c r="B43" s="184">
        <v>318857350</v>
      </c>
      <c r="C43" s="184">
        <v>249344793</v>
      </c>
      <c r="D43" s="184">
        <v>69512557</v>
      </c>
      <c r="E43" s="185">
        <v>27.9</v>
      </c>
    </row>
    <row r="44" spans="1:5">
      <c r="A44" s="83" t="s">
        <v>386</v>
      </c>
      <c r="B44" s="184">
        <v>21234750</v>
      </c>
      <c r="C44" s="184">
        <v>18407166</v>
      </c>
      <c r="D44" s="184">
        <v>2827584</v>
      </c>
      <c r="E44" s="185">
        <v>15.4</v>
      </c>
    </row>
    <row r="45" spans="1:5">
      <c r="A45" s="83" t="s">
        <v>259</v>
      </c>
      <c r="B45" s="184">
        <v>54000</v>
      </c>
      <c r="C45" s="184">
        <v>45000</v>
      </c>
      <c r="D45" s="184">
        <v>9000</v>
      </c>
      <c r="E45" s="185">
        <v>20</v>
      </c>
    </row>
    <row r="46" spans="1:5">
      <c r="A46" s="48" t="s">
        <v>387</v>
      </c>
      <c r="B46" s="184">
        <v>64194623</v>
      </c>
      <c r="C46" s="184">
        <v>48747309</v>
      </c>
      <c r="D46" s="184">
        <v>15447314</v>
      </c>
      <c r="E46" s="185">
        <v>31.7</v>
      </c>
    </row>
    <row r="47" spans="1:5">
      <c r="A47" s="84" t="s">
        <v>391</v>
      </c>
      <c r="B47" s="186">
        <v>662559</v>
      </c>
      <c r="C47" s="186">
        <v>510158</v>
      </c>
      <c r="D47" s="186">
        <v>152401</v>
      </c>
      <c r="E47" s="187">
        <v>29.9</v>
      </c>
    </row>
    <row r="48" spans="1:5">
      <c r="A48" s="111"/>
      <c r="B48" s="56"/>
      <c r="C48" s="56"/>
      <c r="D48" s="56"/>
      <c r="E48" s="57"/>
    </row>
    <row r="49" spans="1:5" ht="20.25" customHeight="1">
      <c r="A49" s="292" t="s">
        <v>328</v>
      </c>
      <c r="B49" s="292"/>
      <c r="C49" s="292"/>
      <c r="D49" s="292"/>
      <c r="E49" s="292"/>
    </row>
    <row r="50" spans="1:5">
      <c r="A50" s="92"/>
      <c r="B50" s="92"/>
      <c r="C50" s="92"/>
      <c r="D50" s="92"/>
      <c r="E50" s="92"/>
    </row>
    <row r="51" spans="1:5" ht="12.75" customHeight="1">
      <c r="A51" s="280"/>
      <c r="B51" s="272" t="s">
        <v>278</v>
      </c>
      <c r="C51" s="272" t="s">
        <v>238</v>
      </c>
      <c r="D51" s="284" t="s">
        <v>272</v>
      </c>
      <c r="E51" s="282" t="s">
        <v>273</v>
      </c>
    </row>
    <row r="52" spans="1:5">
      <c r="A52" s="281"/>
      <c r="B52" s="277"/>
      <c r="C52" s="277"/>
      <c r="D52" s="285"/>
      <c r="E52" s="283"/>
    </row>
    <row r="53" spans="1:5">
      <c r="A53" s="82" t="s">
        <v>375</v>
      </c>
      <c r="B53" s="182">
        <v>726417116</v>
      </c>
      <c r="C53" s="182">
        <v>601243748</v>
      </c>
      <c r="D53" s="182">
        <v>125173368</v>
      </c>
      <c r="E53" s="183">
        <v>20.8</v>
      </c>
    </row>
    <row r="54" spans="1:5">
      <c r="A54" s="48" t="s">
        <v>249</v>
      </c>
      <c r="B54" s="184">
        <v>5752773</v>
      </c>
      <c r="C54" s="184">
        <v>3972810</v>
      </c>
      <c r="D54" s="184">
        <v>1779963</v>
      </c>
      <c r="E54" s="185">
        <v>44.8</v>
      </c>
    </row>
    <row r="55" spans="1:5">
      <c r="A55" s="83" t="s">
        <v>250</v>
      </c>
      <c r="B55" s="184">
        <v>202500690</v>
      </c>
      <c r="C55" s="184">
        <v>174388559</v>
      </c>
      <c r="D55" s="184">
        <v>28112131</v>
      </c>
      <c r="E55" s="185">
        <v>16.100000000000001</v>
      </c>
    </row>
    <row r="56" spans="1:5">
      <c r="A56" s="83" t="s">
        <v>251</v>
      </c>
      <c r="B56" s="184">
        <v>11475308</v>
      </c>
      <c r="C56" s="184">
        <v>7864876</v>
      </c>
      <c r="D56" s="184">
        <v>3610432</v>
      </c>
      <c r="E56" s="185">
        <v>45.9</v>
      </c>
    </row>
    <row r="57" spans="1:5">
      <c r="A57" s="83" t="s">
        <v>252</v>
      </c>
      <c r="B57" s="184">
        <v>4343679</v>
      </c>
      <c r="C57" s="184">
        <v>3627914</v>
      </c>
      <c r="D57" s="184">
        <v>715765</v>
      </c>
      <c r="E57" s="185">
        <v>19.7</v>
      </c>
    </row>
    <row r="58" spans="1:5">
      <c r="A58" s="83" t="s">
        <v>380</v>
      </c>
      <c r="B58" s="184">
        <v>4886358</v>
      </c>
      <c r="C58" s="184">
        <v>3434229</v>
      </c>
      <c r="D58" s="184">
        <v>1452129</v>
      </c>
      <c r="E58" s="185">
        <v>42.3</v>
      </c>
    </row>
    <row r="59" spans="1:5">
      <c r="A59" s="83" t="s">
        <v>254</v>
      </c>
      <c r="B59" s="184">
        <v>4607877</v>
      </c>
      <c r="C59" s="184">
        <v>3583392</v>
      </c>
      <c r="D59" s="184">
        <v>1024485</v>
      </c>
      <c r="E59" s="185">
        <v>28.6</v>
      </c>
    </row>
    <row r="60" spans="1:5">
      <c r="A60" s="83" t="s">
        <v>255</v>
      </c>
      <c r="B60" s="184">
        <v>3615393</v>
      </c>
      <c r="C60" s="184">
        <v>2595951</v>
      </c>
      <c r="D60" s="184">
        <v>1019442</v>
      </c>
      <c r="E60" s="185">
        <v>39.299999999999997</v>
      </c>
    </row>
    <row r="61" spans="1:5">
      <c r="A61" s="83" t="s">
        <v>381</v>
      </c>
      <c r="B61" s="184">
        <v>34583335</v>
      </c>
      <c r="C61" s="184">
        <v>27277550</v>
      </c>
      <c r="D61" s="184">
        <v>7305785</v>
      </c>
      <c r="E61" s="185">
        <v>26.8</v>
      </c>
    </row>
    <row r="62" spans="1:5">
      <c r="A62" s="83" t="s">
        <v>382</v>
      </c>
      <c r="B62" s="184">
        <v>157827305</v>
      </c>
      <c r="C62" s="184">
        <v>130603813</v>
      </c>
      <c r="D62" s="184">
        <v>27223493</v>
      </c>
      <c r="E62" s="185">
        <v>20.8</v>
      </c>
    </row>
    <row r="63" spans="1:5">
      <c r="A63" s="83" t="s">
        <v>257</v>
      </c>
      <c r="B63" s="184">
        <v>141493</v>
      </c>
      <c r="C63" s="184">
        <v>103841</v>
      </c>
      <c r="D63" s="184">
        <v>37651</v>
      </c>
      <c r="E63" s="185">
        <v>36.299999999999997</v>
      </c>
    </row>
    <row r="64" spans="1:5">
      <c r="A64" s="83" t="s">
        <v>258</v>
      </c>
      <c r="B64" s="184">
        <v>15322092</v>
      </c>
      <c r="C64" s="184">
        <v>11161744</v>
      </c>
      <c r="D64" s="184">
        <v>4160349</v>
      </c>
      <c r="E64" s="185">
        <v>37.299999999999997</v>
      </c>
    </row>
    <row r="65" spans="1:5">
      <c r="A65" s="83" t="s">
        <v>385</v>
      </c>
      <c r="B65" s="184">
        <v>237049285</v>
      </c>
      <c r="C65" s="184">
        <v>192741249</v>
      </c>
      <c r="D65" s="184">
        <v>44308036</v>
      </c>
      <c r="E65" s="185">
        <v>23</v>
      </c>
    </row>
    <row r="66" spans="1:5">
      <c r="A66" s="83" t="s">
        <v>386</v>
      </c>
      <c r="B66" s="184">
        <v>19019608</v>
      </c>
      <c r="C66" s="184">
        <v>16490419</v>
      </c>
      <c r="D66" s="184">
        <v>2529189</v>
      </c>
      <c r="E66" s="185">
        <v>15.3</v>
      </c>
    </row>
    <row r="67" spans="1:5">
      <c r="A67" s="83" t="s">
        <v>259</v>
      </c>
      <c r="B67" s="184">
        <v>54000</v>
      </c>
      <c r="C67" s="184">
        <v>45000</v>
      </c>
      <c r="D67" s="184">
        <v>9000</v>
      </c>
      <c r="E67" s="185">
        <v>20</v>
      </c>
    </row>
    <row r="68" spans="1:5">
      <c r="A68" s="48" t="s">
        <v>387</v>
      </c>
      <c r="B68" s="184">
        <v>24609215</v>
      </c>
      <c r="C68" s="184">
        <v>22867567</v>
      </c>
      <c r="D68" s="184">
        <v>1741648</v>
      </c>
      <c r="E68" s="185">
        <v>7.6</v>
      </c>
    </row>
    <row r="69" spans="1:5">
      <c r="A69" s="84" t="s">
        <v>391</v>
      </c>
      <c r="B69" s="186">
        <v>628706</v>
      </c>
      <c r="C69" s="186">
        <v>484833</v>
      </c>
      <c r="D69" s="186">
        <v>143873</v>
      </c>
      <c r="E69" s="187">
        <v>29.7</v>
      </c>
    </row>
    <row r="70" spans="1:5">
      <c r="A70" s="111"/>
      <c r="B70" s="56"/>
      <c r="C70" s="56"/>
      <c r="D70" s="56"/>
      <c r="E70" s="57"/>
    </row>
    <row r="71" spans="1:5" ht="21.75" customHeight="1">
      <c r="A71" s="292" t="s">
        <v>329</v>
      </c>
      <c r="B71" s="292"/>
      <c r="C71" s="292"/>
      <c r="D71" s="292"/>
      <c r="E71" s="292"/>
    </row>
    <row r="72" spans="1:5">
      <c r="A72" s="92"/>
      <c r="B72" s="92"/>
      <c r="C72" s="92"/>
      <c r="D72" s="92"/>
      <c r="E72" s="92"/>
    </row>
    <row r="73" spans="1:5" ht="12.75" customHeight="1">
      <c r="A73" s="280"/>
      <c r="B73" s="272" t="s">
        <v>278</v>
      </c>
      <c r="C73" s="272" t="s">
        <v>238</v>
      </c>
      <c r="D73" s="284" t="s">
        <v>272</v>
      </c>
      <c r="E73" s="282" t="s">
        <v>273</v>
      </c>
    </row>
    <row r="74" spans="1:5">
      <c r="A74" s="281"/>
      <c r="B74" s="277"/>
      <c r="C74" s="277"/>
      <c r="D74" s="285"/>
      <c r="E74" s="283"/>
    </row>
    <row r="75" spans="1:5">
      <c r="A75" s="82" t="s">
        <v>375</v>
      </c>
      <c r="B75" s="182">
        <v>575928451</v>
      </c>
      <c r="C75" s="182">
        <v>482455942</v>
      </c>
      <c r="D75" s="182">
        <v>93472508</v>
      </c>
      <c r="E75" s="183">
        <v>19.399999999999999</v>
      </c>
    </row>
    <row r="76" spans="1:5">
      <c r="A76" s="48" t="s">
        <v>249</v>
      </c>
      <c r="B76" s="184">
        <v>4135906</v>
      </c>
      <c r="C76" s="184">
        <v>2787300</v>
      </c>
      <c r="D76" s="184">
        <v>1348606</v>
      </c>
      <c r="E76" s="185">
        <v>48.4</v>
      </c>
    </row>
    <row r="77" spans="1:5">
      <c r="A77" s="83" t="s">
        <v>250</v>
      </c>
      <c r="B77" s="184">
        <v>167207486</v>
      </c>
      <c r="C77" s="184">
        <v>145955871</v>
      </c>
      <c r="D77" s="184">
        <v>21251614</v>
      </c>
      <c r="E77" s="185">
        <v>14.6</v>
      </c>
    </row>
    <row r="78" spans="1:5">
      <c r="A78" s="83" t="s">
        <v>251</v>
      </c>
      <c r="B78" s="184">
        <v>10468976</v>
      </c>
      <c r="C78" s="184">
        <v>7166331</v>
      </c>
      <c r="D78" s="184">
        <v>3302645</v>
      </c>
      <c r="E78" s="185">
        <v>46.1</v>
      </c>
    </row>
    <row r="79" spans="1:5">
      <c r="A79" s="83" t="s">
        <v>252</v>
      </c>
      <c r="B79" s="184">
        <v>762945</v>
      </c>
      <c r="C79" s="184">
        <v>628299</v>
      </c>
      <c r="D79" s="184">
        <v>134646</v>
      </c>
      <c r="E79" s="185">
        <v>21.4</v>
      </c>
    </row>
    <row r="80" spans="1:5">
      <c r="A80" s="83" t="s">
        <v>380</v>
      </c>
      <c r="B80" s="184">
        <v>3578082</v>
      </c>
      <c r="C80" s="184">
        <v>2505949</v>
      </c>
      <c r="D80" s="184">
        <v>1072133</v>
      </c>
      <c r="E80" s="185">
        <v>42.8</v>
      </c>
    </row>
    <row r="81" spans="1:12">
      <c r="A81" s="83" t="s">
        <v>254</v>
      </c>
      <c r="B81" s="184">
        <v>3647346</v>
      </c>
      <c r="C81" s="184">
        <v>2740084</v>
      </c>
      <c r="D81" s="184">
        <v>907262</v>
      </c>
      <c r="E81" s="185">
        <v>33.1</v>
      </c>
    </row>
    <row r="82" spans="1:12">
      <c r="A82" s="83" t="s">
        <v>255</v>
      </c>
      <c r="B82" s="184">
        <v>985526</v>
      </c>
      <c r="C82" s="184">
        <v>729399</v>
      </c>
      <c r="D82" s="184">
        <v>256127</v>
      </c>
      <c r="E82" s="185">
        <v>35.1</v>
      </c>
    </row>
    <row r="83" spans="1:12">
      <c r="A83" s="83" t="s">
        <v>381</v>
      </c>
      <c r="B83" s="184">
        <v>31925256</v>
      </c>
      <c r="C83" s="184">
        <v>25533333</v>
      </c>
      <c r="D83" s="184">
        <v>6391924</v>
      </c>
      <c r="E83" s="185">
        <v>25</v>
      </c>
    </row>
    <row r="84" spans="1:12">
      <c r="A84" s="83" t="s">
        <v>382</v>
      </c>
      <c r="B84" s="184">
        <v>137594832</v>
      </c>
      <c r="C84" s="184">
        <v>114372571</v>
      </c>
      <c r="D84" s="184">
        <v>23222261</v>
      </c>
      <c r="E84" s="185">
        <v>20.3</v>
      </c>
    </row>
    <row r="85" spans="1:12">
      <c r="A85" s="83" t="s">
        <v>257</v>
      </c>
      <c r="B85" s="184">
        <v>138084</v>
      </c>
      <c r="C85" s="184">
        <v>102429</v>
      </c>
      <c r="D85" s="184">
        <v>35654</v>
      </c>
      <c r="E85" s="185">
        <v>34.799999999999997</v>
      </c>
    </row>
    <row r="86" spans="1:12">
      <c r="A86" s="83" t="s">
        <v>258</v>
      </c>
      <c r="B86" s="184">
        <v>11974181</v>
      </c>
      <c r="C86" s="184">
        <v>8742065</v>
      </c>
      <c r="D86" s="184">
        <v>3232116</v>
      </c>
      <c r="E86" s="185">
        <v>37</v>
      </c>
    </row>
    <row r="87" spans="1:12">
      <c r="A87" s="83" t="s">
        <v>385</v>
      </c>
      <c r="B87" s="184">
        <v>172512054</v>
      </c>
      <c r="C87" s="184">
        <v>143591382</v>
      </c>
      <c r="D87" s="184">
        <v>28920672</v>
      </c>
      <c r="E87" s="185">
        <v>20.100000000000001</v>
      </c>
    </row>
    <row r="88" spans="1:12">
      <c r="A88" s="83" t="s">
        <v>386</v>
      </c>
      <c r="B88" s="184">
        <v>14481739</v>
      </c>
      <c r="C88" s="184">
        <v>12513949</v>
      </c>
      <c r="D88" s="184">
        <v>1967791</v>
      </c>
      <c r="E88" s="185">
        <v>15.7</v>
      </c>
    </row>
    <row r="89" spans="1:12">
      <c r="A89" s="83" t="s">
        <v>259</v>
      </c>
      <c r="B89" s="184">
        <v>36000</v>
      </c>
      <c r="C89" s="184">
        <v>30000</v>
      </c>
      <c r="D89" s="184">
        <v>6000</v>
      </c>
      <c r="E89" s="185">
        <v>20</v>
      </c>
    </row>
    <row r="90" spans="1:12">
      <c r="A90" s="48" t="s">
        <v>387</v>
      </c>
      <c r="B90" s="184">
        <v>15908546</v>
      </c>
      <c r="C90" s="184">
        <v>14616386</v>
      </c>
      <c r="D90" s="184">
        <v>1292160</v>
      </c>
      <c r="E90" s="185">
        <v>8.8000000000000007</v>
      </c>
    </row>
    <row r="91" spans="1:12">
      <c r="A91" s="84" t="s">
        <v>391</v>
      </c>
      <c r="B91" s="186">
        <v>571492</v>
      </c>
      <c r="C91" s="186">
        <v>440595</v>
      </c>
      <c r="D91" s="186">
        <v>130897</v>
      </c>
      <c r="E91" s="187">
        <v>29.7</v>
      </c>
    </row>
    <row r="92" spans="1:12">
      <c r="A92" s="111"/>
      <c r="B92" s="56"/>
      <c r="C92" s="56"/>
      <c r="D92" s="56"/>
      <c r="E92" s="57"/>
    </row>
    <row r="93" spans="1:12" ht="24" customHeight="1">
      <c r="A93" s="292" t="s">
        <v>330</v>
      </c>
      <c r="B93" s="292"/>
      <c r="C93" s="292"/>
      <c r="D93" s="292"/>
      <c r="E93" s="292"/>
    </row>
    <row r="94" spans="1:12">
      <c r="A94" s="92"/>
      <c r="B94" s="92"/>
      <c r="C94" s="92"/>
      <c r="D94" s="92"/>
      <c r="E94" s="92"/>
    </row>
    <row r="95" spans="1:12" ht="12.75" customHeight="1">
      <c r="A95" s="280"/>
      <c r="B95" s="272" t="s">
        <v>278</v>
      </c>
      <c r="C95" s="272" t="s">
        <v>238</v>
      </c>
      <c r="D95" s="284" t="s">
        <v>272</v>
      </c>
      <c r="E95" s="282" t="s">
        <v>273</v>
      </c>
    </row>
    <row r="96" spans="1:12">
      <c r="A96" s="281"/>
      <c r="B96" s="277"/>
      <c r="C96" s="277"/>
      <c r="D96" s="302"/>
      <c r="E96" s="283"/>
      <c r="G96" s="125"/>
      <c r="H96" s="125"/>
      <c r="I96" s="125"/>
      <c r="J96" s="125"/>
      <c r="K96" s="125"/>
      <c r="L96" s="125"/>
    </row>
    <row r="97" spans="1:12">
      <c r="A97" s="82" t="s">
        <v>375</v>
      </c>
      <c r="B97" s="182">
        <v>9836377</v>
      </c>
      <c r="C97" s="182">
        <v>8283429</v>
      </c>
      <c r="D97" s="225">
        <f>B97-C97</f>
        <v>1552948</v>
      </c>
      <c r="E97" s="183">
        <v>18.7</v>
      </c>
      <c r="G97" s="226"/>
      <c r="H97" s="184"/>
      <c r="I97" s="184"/>
      <c r="J97" s="225"/>
      <c r="K97" s="185"/>
      <c r="L97" s="125"/>
    </row>
    <row r="98" spans="1:12">
      <c r="A98" s="48" t="s">
        <v>249</v>
      </c>
      <c r="B98" s="184">
        <v>496393</v>
      </c>
      <c r="C98" s="184">
        <v>365473</v>
      </c>
      <c r="D98" s="225">
        <f t="shared" ref="D98:D110" si="0">B98-C98</f>
        <v>130920</v>
      </c>
      <c r="E98" s="185">
        <v>35.799999999999997</v>
      </c>
      <c r="G98" s="227"/>
      <c r="H98" s="184"/>
      <c r="I98" s="184"/>
      <c r="J98" s="225"/>
      <c r="K98" s="185"/>
      <c r="L98" s="125"/>
    </row>
    <row r="99" spans="1:12">
      <c r="A99" s="83" t="s">
        <v>250</v>
      </c>
      <c r="B99" s="188">
        <v>119422</v>
      </c>
      <c r="C99" s="188">
        <v>126220</v>
      </c>
      <c r="D99" s="225">
        <f t="shared" si="0"/>
        <v>-6798</v>
      </c>
      <c r="E99" s="188">
        <v>-5.4</v>
      </c>
      <c r="G99" s="83"/>
      <c r="H99" s="188"/>
      <c r="I99" s="188"/>
      <c r="J99" s="225"/>
      <c r="K99" s="188"/>
      <c r="L99" s="125"/>
    </row>
    <row r="100" spans="1:12">
      <c r="A100" s="83" t="s">
        <v>251</v>
      </c>
      <c r="B100" s="184" t="s">
        <v>418</v>
      </c>
      <c r="C100" s="184" t="s">
        <v>418</v>
      </c>
      <c r="D100" s="225" t="s">
        <v>439</v>
      </c>
      <c r="E100" s="185">
        <v>110.5</v>
      </c>
      <c r="G100" s="83"/>
      <c r="H100" s="184"/>
      <c r="I100" s="184"/>
      <c r="J100" s="225"/>
      <c r="K100" s="185"/>
      <c r="L100" s="125"/>
    </row>
    <row r="101" spans="1:12">
      <c r="A101" s="83" t="s">
        <v>252</v>
      </c>
      <c r="B101" s="184">
        <v>3096464</v>
      </c>
      <c r="C101" s="184">
        <v>2627478</v>
      </c>
      <c r="D101" s="225">
        <f t="shared" si="0"/>
        <v>468986</v>
      </c>
      <c r="E101" s="185">
        <v>17.8</v>
      </c>
      <c r="G101" s="83"/>
      <c r="H101" s="184"/>
      <c r="I101" s="184"/>
      <c r="J101" s="225"/>
      <c r="K101" s="185"/>
      <c r="L101" s="125"/>
    </row>
    <row r="102" spans="1:12">
      <c r="A102" s="83" t="s">
        <v>380</v>
      </c>
      <c r="B102" s="184">
        <v>9248</v>
      </c>
      <c r="C102" s="184">
        <v>5369</v>
      </c>
      <c r="D102" s="225">
        <f t="shared" si="0"/>
        <v>3879</v>
      </c>
      <c r="E102" s="185">
        <v>72.2</v>
      </c>
      <c r="G102" s="83"/>
      <c r="H102" s="184"/>
      <c r="I102" s="184"/>
      <c r="J102" s="225"/>
      <c r="K102" s="185"/>
      <c r="L102" s="125"/>
    </row>
    <row r="103" spans="1:12">
      <c r="A103" s="83" t="s">
        <v>254</v>
      </c>
      <c r="B103" s="184">
        <v>134796</v>
      </c>
      <c r="C103" s="184">
        <v>127138</v>
      </c>
      <c r="D103" s="225">
        <f t="shared" si="0"/>
        <v>7658</v>
      </c>
      <c r="E103" s="185">
        <v>6</v>
      </c>
      <c r="G103" s="83"/>
      <c r="H103" s="184"/>
      <c r="I103" s="184"/>
      <c r="J103" s="225"/>
      <c r="K103" s="185"/>
      <c r="L103" s="125"/>
    </row>
    <row r="104" spans="1:12">
      <c r="A104" s="83" t="s">
        <v>255</v>
      </c>
      <c r="B104" s="184">
        <v>1405246</v>
      </c>
      <c r="C104" s="184">
        <v>1076352</v>
      </c>
      <c r="D104" s="225">
        <f t="shared" si="0"/>
        <v>328894</v>
      </c>
      <c r="E104" s="185">
        <v>30.6</v>
      </c>
      <c r="G104" s="83"/>
      <c r="H104" s="184"/>
      <c r="I104" s="184"/>
      <c r="J104" s="225"/>
      <c r="K104" s="185"/>
      <c r="L104" s="125"/>
    </row>
    <row r="105" spans="1:12">
      <c r="A105" s="83" t="s">
        <v>382</v>
      </c>
      <c r="B105" s="184">
        <v>76460</v>
      </c>
      <c r="C105" s="184">
        <v>66319</v>
      </c>
      <c r="D105" s="225">
        <f t="shared" si="0"/>
        <v>10141</v>
      </c>
      <c r="E105" s="185">
        <v>15.3</v>
      </c>
      <c r="G105" s="83"/>
      <c r="H105" s="184"/>
      <c r="I105" s="184"/>
      <c r="J105" s="225"/>
      <c r="K105" s="185"/>
      <c r="L105" s="125"/>
    </row>
    <row r="106" spans="1:12">
      <c r="A106" s="83" t="s">
        <v>258</v>
      </c>
      <c r="B106" s="184">
        <v>659455</v>
      </c>
      <c r="C106" s="184">
        <v>403928</v>
      </c>
      <c r="D106" s="225">
        <f t="shared" si="0"/>
        <v>255527</v>
      </c>
      <c r="E106" s="185">
        <v>63.3</v>
      </c>
      <c r="G106" s="83"/>
      <c r="H106" s="184"/>
      <c r="I106" s="184"/>
      <c r="J106" s="225"/>
      <c r="K106" s="185"/>
      <c r="L106" s="125"/>
    </row>
    <row r="107" spans="1:12">
      <c r="A107" s="83" t="s">
        <v>385</v>
      </c>
      <c r="B107" s="184">
        <v>337252</v>
      </c>
      <c r="C107" s="184">
        <v>331003</v>
      </c>
      <c r="D107" s="225">
        <f t="shared" si="0"/>
        <v>6249</v>
      </c>
      <c r="E107" s="185">
        <v>1.9</v>
      </c>
      <c r="G107" s="83"/>
      <c r="H107" s="184"/>
      <c r="I107" s="184"/>
      <c r="J107" s="225"/>
      <c r="K107" s="185"/>
      <c r="L107" s="125"/>
    </row>
    <row r="108" spans="1:12">
      <c r="A108" s="83" t="s">
        <v>386</v>
      </c>
      <c r="B108" s="184">
        <v>2962268</v>
      </c>
      <c r="C108" s="184">
        <v>2643689</v>
      </c>
      <c r="D108" s="225">
        <f t="shared" si="0"/>
        <v>318579</v>
      </c>
      <c r="E108" s="185">
        <v>12.1</v>
      </c>
      <c r="G108" s="83"/>
      <c r="H108" s="184"/>
      <c r="I108" s="184"/>
      <c r="J108" s="225"/>
      <c r="K108" s="185"/>
      <c r="L108" s="125"/>
    </row>
    <row r="109" spans="1:12">
      <c r="A109" s="83" t="s">
        <v>387</v>
      </c>
      <c r="B109" s="184">
        <v>535515</v>
      </c>
      <c r="C109" s="184">
        <v>507676</v>
      </c>
      <c r="D109" s="225">
        <f t="shared" si="0"/>
        <v>27839</v>
      </c>
      <c r="E109" s="185">
        <v>5.5</v>
      </c>
      <c r="G109" s="227"/>
      <c r="H109" s="184"/>
      <c r="I109" s="184"/>
      <c r="J109" s="225"/>
      <c r="K109" s="185"/>
      <c r="L109" s="125"/>
    </row>
    <row r="110" spans="1:12">
      <c r="A110" s="93" t="s">
        <v>391</v>
      </c>
      <c r="B110" s="186">
        <v>2345</v>
      </c>
      <c r="C110" s="186">
        <v>2065</v>
      </c>
      <c r="D110" s="216">
        <f t="shared" si="0"/>
        <v>280</v>
      </c>
      <c r="E110" s="187">
        <v>13.6</v>
      </c>
      <c r="G110" s="125"/>
      <c r="H110" s="125"/>
      <c r="I110" s="125"/>
      <c r="J110" s="125"/>
      <c r="K110" s="125"/>
      <c r="L110" s="125"/>
    </row>
    <row r="111" spans="1:12">
      <c r="A111" s="111"/>
      <c r="B111" s="56"/>
      <c r="C111" s="56"/>
      <c r="D111" s="56"/>
      <c r="E111" s="57"/>
      <c r="G111" s="125"/>
      <c r="H111" s="125"/>
      <c r="I111" s="125"/>
      <c r="J111" s="125"/>
      <c r="K111" s="125"/>
      <c r="L111" s="125"/>
    </row>
    <row r="112" spans="1:12" ht="24.75" customHeight="1">
      <c r="A112" s="292" t="s">
        <v>331</v>
      </c>
      <c r="B112" s="292"/>
      <c r="C112" s="292"/>
      <c r="D112" s="292"/>
      <c r="E112" s="292"/>
    </row>
    <row r="113" spans="1:5">
      <c r="A113" s="92"/>
      <c r="B113" s="92"/>
      <c r="C113" s="92"/>
      <c r="D113" s="92"/>
      <c r="E113" s="92"/>
    </row>
    <row r="114" spans="1:5" ht="12.75" customHeight="1">
      <c r="A114" s="280"/>
      <c r="B114" s="272" t="s">
        <v>278</v>
      </c>
      <c r="C114" s="272" t="s">
        <v>238</v>
      </c>
      <c r="D114" s="284" t="s">
        <v>272</v>
      </c>
      <c r="E114" s="282" t="s">
        <v>273</v>
      </c>
    </row>
    <row r="115" spans="1:5">
      <c r="A115" s="281"/>
      <c r="B115" s="277"/>
      <c r="C115" s="277"/>
      <c r="D115" s="285"/>
      <c r="E115" s="283"/>
    </row>
    <row r="116" spans="1:5">
      <c r="A116" s="82" t="s">
        <v>375</v>
      </c>
      <c r="B116" s="182">
        <v>81908156</v>
      </c>
      <c r="C116" s="182">
        <v>69234071</v>
      </c>
      <c r="D116" s="182">
        <v>12674085</v>
      </c>
      <c r="E116" s="183">
        <v>18.3</v>
      </c>
    </row>
    <row r="117" spans="1:5">
      <c r="A117" s="48" t="s">
        <v>249</v>
      </c>
      <c r="B117" s="184">
        <v>668963</v>
      </c>
      <c r="C117" s="184">
        <v>430603</v>
      </c>
      <c r="D117" s="184">
        <v>238360</v>
      </c>
      <c r="E117" s="185">
        <v>55.4</v>
      </c>
    </row>
    <row r="118" spans="1:5">
      <c r="A118" s="83" t="s">
        <v>250</v>
      </c>
      <c r="B118" s="184">
        <v>24902172</v>
      </c>
      <c r="C118" s="184">
        <v>21830721</v>
      </c>
      <c r="D118" s="184">
        <v>3071451</v>
      </c>
      <c r="E118" s="185">
        <v>14.1</v>
      </c>
    </row>
    <row r="119" spans="1:5">
      <c r="A119" s="83" t="s">
        <v>251</v>
      </c>
      <c r="B119" s="184">
        <v>771329</v>
      </c>
      <c r="C119" s="184">
        <v>555466</v>
      </c>
      <c r="D119" s="184">
        <v>215864</v>
      </c>
      <c r="E119" s="185">
        <v>38.9</v>
      </c>
    </row>
    <row r="120" spans="1:5">
      <c r="A120" s="83" t="s">
        <v>252</v>
      </c>
      <c r="B120" s="184">
        <v>364899</v>
      </c>
      <c r="C120" s="184">
        <v>274103</v>
      </c>
      <c r="D120" s="184">
        <v>90796</v>
      </c>
      <c r="E120" s="185">
        <v>33.1</v>
      </c>
    </row>
    <row r="121" spans="1:5">
      <c r="A121" s="83" t="s">
        <v>380</v>
      </c>
      <c r="B121" s="184">
        <v>220200</v>
      </c>
      <c r="C121" s="184">
        <v>156721</v>
      </c>
      <c r="D121" s="184">
        <v>63479</v>
      </c>
      <c r="E121" s="185">
        <v>40.5</v>
      </c>
    </row>
    <row r="122" spans="1:5">
      <c r="A122" s="83" t="s">
        <v>254</v>
      </c>
      <c r="B122" s="184">
        <v>825735</v>
      </c>
      <c r="C122" s="184">
        <v>716171</v>
      </c>
      <c r="D122" s="184">
        <v>109565</v>
      </c>
      <c r="E122" s="185">
        <v>15.3</v>
      </c>
    </row>
    <row r="123" spans="1:5">
      <c r="A123" s="83" t="s">
        <v>255</v>
      </c>
      <c r="B123" s="184">
        <v>1011628</v>
      </c>
      <c r="C123" s="184">
        <v>764485</v>
      </c>
      <c r="D123" s="184">
        <v>247143</v>
      </c>
      <c r="E123" s="185">
        <v>32.299999999999997</v>
      </c>
    </row>
    <row r="124" spans="1:5">
      <c r="A124" s="83" t="s">
        <v>381</v>
      </c>
      <c r="B124" s="184">
        <v>2532945</v>
      </c>
      <c r="C124" s="184">
        <v>1690186</v>
      </c>
      <c r="D124" s="184">
        <v>842759</v>
      </c>
      <c r="E124" s="185">
        <v>49.9</v>
      </c>
    </row>
    <row r="125" spans="1:5">
      <c r="A125" s="83" t="s">
        <v>382</v>
      </c>
      <c r="B125" s="184">
        <v>12536804</v>
      </c>
      <c r="C125" s="184">
        <v>10294676</v>
      </c>
      <c r="D125" s="184">
        <v>2242128</v>
      </c>
      <c r="E125" s="185">
        <v>21.8</v>
      </c>
    </row>
    <row r="126" spans="1:5">
      <c r="A126" s="83" t="s">
        <v>257</v>
      </c>
      <c r="B126" s="184">
        <v>3409</v>
      </c>
      <c r="C126" s="184">
        <v>1412</v>
      </c>
      <c r="D126" s="184">
        <v>1997</v>
      </c>
      <c r="E126" s="185">
        <v>141.4</v>
      </c>
    </row>
    <row r="127" spans="1:5">
      <c r="A127" s="83" t="s">
        <v>258</v>
      </c>
      <c r="B127" s="184">
        <v>1040039</v>
      </c>
      <c r="C127" s="184">
        <v>820852</v>
      </c>
      <c r="D127" s="184">
        <v>219187</v>
      </c>
      <c r="E127" s="185">
        <v>26.7</v>
      </c>
    </row>
    <row r="128" spans="1:5">
      <c r="A128" s="83" t="s">
        <v>385</v>
      </c>
      <c r="B128" s="184">
        <v>28927437</v>
      </c>
      <c r="C128" s="184">
        <v>24282620</v>
      </c>
      <c r="D128" s="184">
        <v>4644817</v>
      </c>
      <c r="E128" s="185">
        <v>19.100000000000001</v>
      </c>
    </row>
    <row r="129" spans="1:5">
      <c r="A129" s="83" t="s">
        <v>386</v>
      </c>
      <c r="B129" s="184">
        <v>1422532</v>
      </c>
      <c r="C129" s="184">
        <v>1198127</v>
      </c>
      <c r="D129" s="184">
        <v>224405</v>
      </c>
      <c r="E129" s="185">
        <v>18.7</v>
      </c>
    </row>
    <row r="130" spans="1:5">
      <c r="A130" s="83" t="s">
        <v>259</v>
      </c>
      <c r="B130" s="184">
        <v>18000</v>
      </c>
      <c r="C130" s="184">
        <v>15000</v>
      </c>
      <c r="D130" s="184">
        <v>3000</v>
      </c>
      <c r="E130" s="185">
        <v>20</v>
      </c>
    </row>
    <row r="131" spans="1:5">
      <c r="A131" s="48" t="s">
        <v>387</v>
      </c>
      <c r="B131" s="184">
        <v>6607258</v>
      </c>
      <c r="C131" s="184">
        <v>6160797</v>
      </c>
      <c r="D131" s="184">
        <v>446461</v>
      </c>
      <c r="E131" s="185">
        <v>7.2</v>
      </c>
    </row>
    <row r="132" spans="1:5">
      <c r="A132" s="84" t="s">
        <v>391</v>
      </c>
      <c r="B132" s="186">
        <v>54806</v>
      </c>
      <c r="C132" s="186">
        <v>42132</v>
      </c>
      <c r="D132" s="186">
        <v>12674</v>
      </c>
      <c r="E132" s="187">
        <v>30.1</v>
      </c>
    </row>
    <row r="133" spans="1:5">
      <c r="A133" s="111"/>
      <c r="B133" s="56"/>
      <c r="C133" s="56"/>
      <c r="D133" s="56"/>
      <c r="E133" s="57"/>
    </row>
    <row r="134" spans="1:5" ht="21" customHeight="1">
      <c r="A134" s="292" t="s">
        <v>332</v>
      </c>
      <c r="B134" s="292"/>
      <c r="C134" s="292"/>
      <c r="D134" s="292"/>
      <c r="E134" s="292"/>
    </row>
    <row r="135" spans="1:5">
      <c r="A135" s="92"/>
      <c r="B135" s="92"/>
      <c r="C135" s="92"/>
      <c r="D135" s="92"/>
      <c r="E135" s="92"/>
    </row>
    <row r="136" spans="1:5" ht="22.5" customHeight="1">
      <c r="A136" s="280"/>
      <c r="B136" s="272" t="s">
        <v>278</v>
      </c>
      <c r="C136" s="272" t="s">
        <v>238</v>
      </c>
      <c r="D136" s="284" t="s">
        <v>272</v>
      </c>
      <c r="E136" s="282" t="s">
        <v>273</v>
      </c>
    </row>
    <row r="137" spans="1:5">
      <c r="A137" s="281"/>
      <c r="B137" s="277"/>
      <c r="C137" s="277"/>
      <c r="D137" s="285"/>
      <c r="E137" s="283"/>
    </row>
    <row r="138" spans="1:5">
      <c r="A138" s="82" t="s">
        <v>375</v>
      </c>
      <c r="B138" s="182">
        <v>702759</v>
      </c>
      <c r="C138" s="182">
        <v>586874</v>
      </c>
      <c r="D138" s="182">
        <v>115886</v>
      </c>
      <c r="E138" s="183">
        <v>19.7</v>
      </c>
    </row>
    <row r="139" spans="1:5">
      <c r="A139" s="48" t="s">
        <v>249</v>
      </c>
      <c r="B139" s="184">
        <v>285421</v>
      </c>
      <c r="C139" s="184">
        <v>193792</v>
      </c>
      <c r="D139" s="184">
        <v>91629</v>
      </c>
      <c r="E139" s="185">
        <v>47.3</v>
      </c>
    </row>
    <row r="140" spans="1:5">
      <c r="A140" s="83" t="s">
        <v>251</v>
      </c>
      <c r="B140" s="184">
        <v>1800</v>
      </c>
      <c r="C140" s="184">
        <v>1543</v>
      </c>
      <c r="D140" s="184">
        <v>257</v>
      </c>
      <c r="E140" s="185">
        <v>16.7</v>
      </c>
    </row>
    <row r="141" spans="1:5">
      <c r="A141" s="83" t="s">
        <v>252</v>
      </c>
      <c r="B141" s="184">
        <v>26500</v>
      </c>
      <c r="C141" s="184">
        <v>17500</v>
      </c>
      <c r="D141" s="184">
        <v>9000</v>
      </c>
      <c r="E141" s="185">
        <v>51.4</v>
      </c>
    </row>
    <row r="142" spans="1:5">
      <c r="A142" s="83" t="s">
        <v>380</v>
      </c>
      <c r="B142" s="184">
        <v>57918</v>
      </c>
      <c r="C142" s="184">
        <v>42630</v>
      </c>
      <c r="D142" s="184">
        <v>15289</v>
      </c>
      <c r="E142" s="185">
        <v>35.9</v>
      </c>
    </row>
    <row r="143" spans="1:5">
      <c r="A143" s="83" t="s">
        <v>381</v>
      </c>
      <c r="B143" s="184">
        <v>1300</v>
      </c>
      <c r="C143" s="184">
        <v>1100</v>
      </c>
      <c r="D143" s="184">
        <v>200</v>
      </c>
      <c r="E143" s="185">
        <v>18.2</v>
      </c>
    </row>
    <row r="144" spans="1:5">
      <c r="A144" s="83" t="s">
        <v>382</v>
      </c>
      <c r="B144" s="184">
        <v>178251</v>
      </c>
      <c r="C144" s="184">
        <v>206466</v>
      </c>
      <c r="D144" s="184">
        <v>-28215</v>
      </c>
      <c r="E144" s="185">
        <v>-13.7</v>
      </c>
    </row>
    <row r="145" spans="1:5">
      <c r="A145" s="83" t="s">
        <v>258</v>
      </c>
      <c r="B145" s="184">
        <v>500</v>
      </c>
      <c r="C145" s="184">
        <v>330</v>
      </c>
      <c r="D145" s="184">
        <v>170</v>
      </c>
      <c r="E145" s="185">
        <v>51.5</v>
      </c>
    </row>
    <row r="146" spans="1:5">
      <c r="A146" s="83" t="s">
        <v>385</v>
      </c>
      <c r="B146" s="184">
        <v>2312</v>
      </c>
      <c r="C146" s="184">
        <v>5468</v>
      </c>
      <c r="D146" s="184">
        <v>-3156</v>
      </c>
      <c r="E146" s="185">
        <v>-57.7</v>
      </c>
    </row>
    <row r="147" spans="1:5">
      <c r="A147" s="83" t="s">
        <v>386</v>
      </c>
      <c r="B147" s="184">
        <v>4426</v>
      </c>
      <c r="C147" s="184">
        <v>3292</v>
      </c>
      <c r="D147" s="184">
        <v>1134</v>
      </c>
      <c r="E147" s="185">
        <v>34.4</v>
      </c>
    </row>
    <row r="148" spans="1:5">
      <c r="A148" s="93" t="s">
        <v>387</v>
      </c>
      <c r="B148" s="186">
        <v>144332</v>
      </c>
      <c r="C148" s="186">
        <v>114753</v>
      </c>
      <c r="D148" s="186">
        <v>29578</v>
      </c>
      <c r="E148" s="187">
        <v>25.8</v>
      </c>
    </row>
    <row r="149" spans="1:5">
      <c r="A149" s="111"/>
      <c r="B149" s="61"/>
      <c r="C149" s="61"/>
      <c r="D149" s="56"/>
      <c r="E149" s="57"/>
    </row>
    <row r="150" spans="1:5">
      <c r="A150" s="279" t="s">
        <v>333</v>
      </c>
      <c r="B150" s="279"/>
      <c r="C150" s="279"/>
      <c r="D150" s="279"/>
      <c r="E150" s="279"/>
    </row>
    <row r="151" spans="1:5">
      <c r="A151" s="92"/>
      <c r="B151" s="92"/>
      <c r="C151" s="92"/>
      <c r="D151" s="92"/>
      <c r="E151" s="92"/>
    </row>
    <row r="152" spans="1:5" ht="12.75" customHeight="1">
      <c r="A152" s="280"/>
      <c r="B152" s="272" t="s">
        <v>278</v>
      </c>
      <c r="C152" s="272" t="s">
        <v>238</v>
      </c>
      <c r="D152" s="284" t="s">
        <v>272</v>
      </c>
      <c r="E152" s="282" t="s">
        <v>273</v>
      </c>
    </row>
    <row r="153" spans="1:5">
      <c r="A153" s="281"/>
      <c r="B153" s="277"/>
      <c r="C153" s="277"/>
      <c r="D153" s="285"/>
      <c r="E153" s="283"/>
    </row>
    <row r="154" spans="1:5">
      <c r="A154" s="82" t="s">
        <v>375</v>
      </c>
      <c r="B154" s="182">
        <v>2434220</v>
      </c>
      <c r="C154" s="182">
        <v>2288443</v>
      </c>
      <c r="D154" s="182">
        <v>145778</v>
      </c>
      <c r="E154" s="183">
        <v>6.4</v>
      </c>
    </row>
    <row r="155" spans="1:5">
      <c r="A155" s="48" t="s">
        <v>249</v>
      </c>
      <c r="B155" s="184">
        <v>40946</v>
      </c>
      <c r="C155" s="184">
        <v>58401</v>
      </c>
      <c r="D155" s="184">
        <v>-17455</v>
      </c>
      <c r="E155" s="185">
        <v>-29.9</v>
      </c>
    </row>
    <row r="156" spans="1:5">
      <c r="A156" s="83" t="s">
        <v>250</v>
      </c>
      <c r="B156" s="184">
        <v>624717</v>
      </c>
      <c r="C156" s="184">
        <v>751999</v>
      </c>
      <c r="D156" s="184">
        <v>-127281</v>
      </c>
      <c r="E156" s="185">
        <v>-16.899999999999999</v>
      </c>
    </row>
    <row r="157" spans="1:5">
      <c r="A157" s="83" t="s">
        <v>252</v>
      </c>
      <c r="B157" s="184">
        <v>3732</v>
      </c>
      <c r="C157" s="184">
        <v>3378</v>
      </c>
      <c r="D157" s="184">
        <v>354</v>
      </c>
      <c r="E157" s="185">
        <v>10.5</v>
      </c>
    </row>
    <row r="158" spans="1:5">
      <c r="A158" s="83" t="s">
        <v>380</v>
      </c>
      <c r="B158" s="184">
        <v>4511</v>
      </c>
      <c r="C158" s="184">
        <v>3286</v>
      </c>
      <c r="D158" s="184">
        <v>1225</v>
      </c>
      <c r="E158" s="185">
        <v>37.299999999999997</v>
      </c>
    </row>
    <row r="159" spans="1:5">
      <c r="A159" s="83" t="s">
        <v>381</v>
      </c>
      <c r="B159" s="184">
        <v>37983</v>
      </c>
      <c r="C159" s="184">
        <v>23667</v>
      </c>
      <c r="D159" s="184">
        <v>14316</v>
      </c>
      <c r="E159" s="185">
        <v>60.5</v>
      </c>
    </row>
    <row r="160" spans="1:5">
      <c r="A160" s="83" t="s">
        <v>382</v>
      </c>
      <c r="B160" s="184">
        <v>529568</v>
      </c>
      <c r="C160" s="184">
        <v>504075</v>
      </c>
      <c r="D160" s="184">
        <v>25493</v>
      </c>
      <c r="E160" s="185">
        <v>5.0999999999999996</v>
      </c>
    </row>
    <row r="161" spans="1:5">
      <c r="A161" s="83" t="s">
        <v>258</v>
      </c>
      <c r="B161" s="184">
        <v>30576</v>
      </c>
      <c r="C161" s="184">
        <v>25858</v>
      </c>
      <c r="D161" s="184">
        <v>4718</v>
      </c>
      <c r="E161" s="185">
        <v>18.2</v>
      </c>
    </row>
    <row r="162" spans="1:5">
      <c r="A162" s="83" t="s">
        <v>385</v>
      </c>
      <c r="B162" s="184">
        <v>1079937</v>
      </c>
      <c r="C162" s="184">
        <v>850142</v>
      </c>
      <c r="D162" s="184">
        <v>229795</v>
      </c>
      <c r="E162" s="185">
        <v>27</v>
      </c>
    </row>
    <row r="163" spans="1:5">
      <c r="A163" s="83" t="s">
        <v>386</v>
      </c>
      <c r="B163" s="184" t="s">
        <v>418</v>
      </c>
      <c r="C163" s="184" t="s">
        <v>418</v>
      </c>
      <c r="D163" s="184" t="s">
        <v>439</v>
      </c>
      <c r="E163" s="185">
        <v>20</v>
      </c>
    </row>
    <row r="164" spans="1:5">
      <c r="A164" s="93" t="s">
        <v>387</v>
      </c>
      <c r="B164" s="186">
        <v>82107</v>
      </c>
      <c r="C164" s="186">
        <v>67516</v>
      </c>
      <c r="D164" s="186">
        <v>14590</v>
      </c>
      <c r="E164" s="187">
        <v>21.6</v>
      </c>
    </row>
    <row r="166" spans="1:5" ht="18.75" customHeight="1">
      <c r="A166" s="301" t="s">
        <v>334</v>
      </c>
      <c r="B166" s="301"/>
      <c r="C166" s="301"/>
      <c r="D166" s="301"/>
      <c r="E166" s="301"/>
    </row>
    <row r="167" spans="1:5">
      <c r="A167" s="101"/>
      <c r="B167" s="101"/>
      <c r="C167" s="101"/>
      <c r="D167" s="101"/>
      <c r="E167" s="101"/>
    </row>
    <row r="168" spans="1:5" ht="12.75" customHeight="1">
      <c r="A168" s="280"/>
      <c r="B168" s="272" t="s">
        <v>278</v>
      </c>
      <c r="C168" s="272" t="s">
        <v>238</v>
      </c>
      <c r="D168" s="284" t="s">
        <v>272</v>
      </c>
      <c r="E168" s="282" t="s">
        <v>273</v>
      </c>
    </row>
    <row r="169" spans="1:5">
      <c r="A169" s="281"/>
      <c r="B169" s="277"/>
      <c r="C169" s="277"/>
      <c r="D169" s="285"/>
      <c r="E169" s="283"/>
    </row>
    <row r="170" spans="1:5">
      <c r="A170" s="82" t="s">
        <v>375</v>
      </c>
      <c r="B170" s="182">
        <v>51123453</v>
      </c>
      <c r="C170" s="182">
        <v>34679702</v>
      </c>
      <c r="D170" s="182">
        <v>16443751</v>
      </c>
      <c r="E170" s="183">
        <v>47.4</v>
      </c>
    </row>
    <row r="171" spans="1:5">
      <c r="A171" s="48" t="s">
        <v>249</v>
      </c>
      <c r="B171" s="184">
        <v>46239</v>
      </c>
      <c r="C171" s="184">
        <v>37436</v>
      </c>
      <c r="D171" s="184">
        <v>8802</v>
      </c>
      <c r="E171" s="185">
        <v>23.5</v>
      </c>
    </row>
    <row r="172" spans="1:5">
      <c r="A172" s="83" t="s">
        <v>250</v>
      </c>
      <c r="B172" s="184">
        <v>9483014</v>
      </c>
      <c r="C172" s="184">
        <v>5583078</v>
      </c>
      <c r="D172" s="184">
        <v>3899937</v>
      </c>
      <c r="E172" s="185">
        <v>69.900000000000006</v>
      </c>
    </row>
    <row r="173" spans="1:5">
      <c r="A173" s="83" t="s">
        <v>251</v>
      </c>
      <c r="B173" s="184">
        <v>169283</v>
      </c>
      <c r="C173" s="184">
        <v>84637</v>
      </c>
      <c r="D173" s="184">
        <v>84646</v>
      </c>
      <c r="E173" s="185">
        <v>100</v>
      </c>
    </row>
    <row r="174" spans="1:5">
      <c r="A174" s="83" t="s">
        <v>252</v>
      </c>
      <c r="B174" s="184" t="s">
        <v>418</v>
      </c>
      <c r="C174" s="184" t="s">
        <v>418</v>
      </c>
      <c r="D174" s="184" t="s">
        <v>439</v>
      </c>
      <c r="E174" s="185">
        <v>34.799999999999997</v>
      </c>
    </row>
    <row r="175" spans="1:5">
      <c r="A175" s="83" t="s">
        <v>380</v>
      </c>
      <c r="B175" s="184">
        <v>820560</v>
      </c>
      <c r="C175" s="184">
        <v>581372</v>
      </c>
      <c r="D175" s="184">
        <v>239188</v>
      </c>
      <c r="E175" s="185">
        <v>41.1</v>
      </c>
    </row>
    <row r="176" spans="1:5">
      <c r="A176" s="83" t="s">
        <v>381</v>
      </c>
      <c r="B176" s="184">
        <v>82918</v>
      </c>
      <c r="C176" s="184">
        <v>27877</v>
      </c>
      <c r="D176" s="184">
        <v>55041</v>
      </c>
      <c r="E176" s="185">
        <v>197.4</v>
      </c>
    </row>
    <row r="177" spans="1:5">
      <c r="A177" s="83" t="s">
        <v>382</v>
      </c>
      <c r="B177" s="184">
        <v>6366079</v>
      </c>
      <c r="C177" s="184">
        <v>4584755</v>
      </c>
      <c r="D177" s="184">
        <v>1781325</v>
      </c>
      <c r="E177" s="185">
        <v>38.9</v>
      </c>
    </row>
    <row r="178" spans="1:5">
      <c r="A178" s="83" t="s">
        <v>258</v>
      </c>
      <c r="B178" s="184">
        <v>127595</v>
      </c>
      <c r="C178" s="184">
        <v>117780</v>
      </c>
      <c r="D178" s="184">
        <v>9815</v>
      </c>
      <c r="E178" s="185">
        <v>8.3000000000000007</v>
      </c>
    </row>
    <row r="179" spans="1:5">
      <c r="A179" s="83" t="s">
        <v>385</v>
      </c>
      <c r="B179" s="184">
        <v>33162436</v>
      </c>
      <c r="C179" s="184">
        <v>22768478</v>
      </c>
      <c r="D179" s="184">
        <v>10393958</v>
      </c>
      <c r="E179" s="185">
        <v>45.7</v>
      </c>
    </row>
    <row r="180" spans="1:5">
      <c r="A180" s="83" t="s">
        <v>386</v>
      </c>
      <c r="B180" s="184">
        <v>72039</v>
      </c>
      <c r="C180" s="184">
        <v>60994</v>
      </c>
      <c r="D180" s="184">
        <v>11045</v>
      </c>
      <c r="E180" s="185">
        <v>18.100000000000001</v>
      </c>
    </row>
    <row r="181" spans="1:5">
      <c r="A181" s="93" t="s">
        <v>387</v>
      </c>
      <c r="B181" s="186">
        <v>793100</v>
      </c>
      <c r="C181" s="186">
        <v>833154</v>
      </c>
      <c r="D181" s="186">
        <v>-40054</v>
      </c>
      <c r="E181" s="187">
        <v>-4.8</v>
      </c>
    </row>
    <row r="182" spans="1:5">
      <c r="A182" s="100"/>
      <c r="B182" s="56"/>
      <c r="C182" s="56"/>
      <c r="D182" s="56"/>
      <c r="E182" s="57"/>
    </row>
    <row r="183" spans="1:5">
      <c r="A183" s="279" t="s">
        <v>335</v>
      </c>
      <c r="B183" s="279"/>
      <c r="C183" s="279"/>
      <c r="D183" s="279"/>
      <c r="E183" s="279"/>
    </row>
    <row r="184" spans="1:5">
      <c r="A184" s="92"/>
      <c r="B184" s="92"/>
      <c r="C184" s="92"/>
      <c r="D184" s="92"/>
      <c r="E184" s="92"/>
    </row>
    <row r="185" spans="1:5" ht="12.75" customHeight="1">
      <c r="A185" s="280"/>
      <c r="B185" s="272" t="s">
        <v>278</v>
      </c>
      <c r="C185" s="272" t="s">
        <v>238</v>
      </c>
      <c r="D185" s="284" t="s">
        <v>272</v>
      </c>
      <c r="E185" s="282" t="s">
        <v>273</v>
      </c>
    </row>
    <row r="186" spans="1:5">
      <c r="A186" s="281"/>
      <c r="B186" s="277"/>
      <c r="C186" s="277"/>
      <c r="D186" s="285"/>
      <c r="E186" s="283"/>
    </row>
    <row r="187" spans="1:5">
      <c r="A187" s="82" t="s">
        <v>375</v>
      </c>
      <c r="B187" s="182">
        <v>232246494</v>
      </c>
      <c r="C187" s="182">
        <v>157302239</v>
      </c>
      <c r="D187" s="182">
        <v>74944255</v>
      </c>
      <c r="E187" s="183">
        <v>47.6</v>
      </c>
    </row>
    <row r="188" spans="1:5">
      <c r="A188" s="48" t="s">
        <v>249</v>
      </c>
      <c r="B188" s="184">
        <v>16044810</v>
      </c>
      <c r="C188" s="184">
        <v>8563893</v>
      </c>
      <c r="D188" s="184">
        <v>7480917</v>
      </c>
      <c r="E188" s="185">
        <v>87.4</v>
      </c>
    </row>
    <row r="189" spans="1:5">
      <c r="A189" s="83" t="s">
        <v>250</v>
      </c>
      <c r="B189" s="184">
        <v>31959575</v>
      </c>
      <c r="C189" s="184">
        <v>22923063</v>
      </c>
      <c r="D189" s="184">
        <v>9036512</v>
      </c>
      <c r="E189" s="185">
        <v>39.4</v>
      </c>
    </row>
    <row r="190" spans="1:5">
      <c r="A190" s="83" t="s">
        <v>251</v>
      </c>
      <c r="B190" s="184">
        <v>2401070</v>
      </c>
      <c r="C190" s="184">
        <v>1746703</v>
      </c>
      <c r="D190" s="184">
        <v>654367</v>
      </c>
      <c r="E190" s="185">
        <v>37.5</v>
      </c>
    </row>
    <row r="191" spans="1:5">
      <c r="A191" s="83" t="s">
        <v>252</v>
      </c>
      <c r="B191" s="184">
        <v>984695</v>
      </c>
      <c r="C191" s="184">
        <v>872381</v>
      </c>
      <c r="D191" s="184">
        <v>112315</v>
      </c>
      <c r="E191" s="185">
        <v>12.9</v>
      </c>
    </row>
    <row r="192" spans="1:5">
      <c r="A192" s="83" t="s">
        <v>380</v>
      </c>
      <c r="B192" s="184">
        <v>3914567</v>
      </c>
      <c r="C192" s="184">
        <v>2631356</v>
      </c>
      <c r="D192" s="184">
        <v>1283211</v>
      </c>
      <c r="E192" s="185">
        <v>48.8</v>
      </c>
    </row>
    <row r="193" spans="1:5">
      <c r="A193" s="83" t="s">
        <v>254</v>
      </c>
      <c r="B193" s="184">
        <v>55189</v>
      </c>
      <c r="C193" s="184">
        <v>45471</v>
      </c>
      <c r="D193" s="184">
        <v>9718</v>
      </c>
      <c r="E193" s="185">
        <v>21.4</v>
      </c>
    </row>
    <row r="194" spans="1:5">
      <c r="A194" s="83" t="s">
        <v>255</v>
      </c>
      <c r="B194" s="184">
        <v>1257067</v>
      </c>
      <c r="C194" s="184">
        <v>928079</v>
      </c>
      <c r="D194" s="184">
        <v>328988</v>
      </c>
      <c r="E194" s="185">
        <v>35.4</v>
      </c>
    </row>
    <row r="195" spans="1:5">
      <c r="A195" s="83" t="s">
        <v>381</v>
      </c>
      <c r="B195" s="184">
        <v>1909384</v>
      </c>
      <c r="C195" s="184">
        <v>1115536</v>
      </c>
      <c r="D195" s="184">
        <v>793848</v>
      </c>
      <c r="E195" s="185">
        <v>71.2</v>
      </c>
    </row>
    <row r="196" spans="1:5">
      <c r="A196" s="83" t="s">
        <v>382</v>
      </c>
      <c r="B196" s="184">
        <v>35998528</v>
      </c>
      <c r="C196" s="184">
        <v>24807746</v>
      </c>
      <c r="D196" s="184">
        <v>11190782</v>
      </c>
      <c r="E196" s="185">
        <v>45.1</v>
      </c>
    </row>
    <row r="197" spans="1:5">
      <c r="A197" s="83" t="s">
        <v>257</v>
      </c>
      <c r="B197" s="184">
        <v>22758</v>
      </c>
      <c r="C197" s="184">
        <v>19529</v>
      </c>
      <c r="D197" s="184">
        <v>3229</v>
      </c>
      <c r="E197" s="185">
        <v>16.5</v>
      </c>
    </row>
    <row r="198" spans="1:5">
      <c r="A198" s="83" t="s">
        <v>258</v>
      </c>
      <c r="B198" s="184">
        <v>14056383</v>
      </c>
      <c r="C198" s="184">
        <v>9223124</v>
      </c>
      <c r="D198" s="184">
        <v>4833259</v>
      </c>
      <c r="E198" s="185">
        <v>52.4</v>
      </c>
    </row>
    <row r="199" spans="1:5">
      <c r="A199" s="83" t="s">
        <v>385</v>
      </c>
      <c r="B199" s="184">
        <v>81808065</v>
      </c>
      <c r="C199" s="184">
        <v>56603544</v>
      </c>
      <c r="D199" s="184">
        <v>25204521</v>
      </c>
      <c r="E199" s="185">
        <v>44.5</v>
      </c>
    </row>
    <row r="200" spans="1:5">
      <c r="A200" s="83" t="s">
        <v>386</v>
      </c>
      <c r="B200" s="184">
        <v>2215142</v>
      </c>
      <c r="C200" s="184">
        <v>1916747</v>
      </c>
      <c r="D200" s="184">
        <v>298395</v>
      </c>
      <c r="E200" s="185">
        <v>15.6</v>
      </c>
    </row>
    <row r="201" spans="1:5">
      <c r="A201" s="48" t="s">
        <v>387</v>
      </c>
      <c r="B201" s="184">
        <v>39585408</v>
      </c>
      <c r="C201" s="184">
        <v>25879742</v>
      </c>
      <c r="D201" s="184">
        <v>13705666</v>
      </c>
      <c r="E201" s="185">
        <v>53</v>
      </c>
    </row>
    <row r="202" spans="1:5">
      <c r="A202" s="84" t="s">
        <v>391</v>
      </c>
      <c r="B202" s="186">
        <v>33853</v>
      </c>
      <c r="C202" s="186">
        <v>25325</v>
      </c>
      <c r="D202" s="186">
        <v>8528</v>
      </c>
      <c r="E202" s="187">
        <v>33.700000000000003</v>
      </c>
    </row>
    <row r="203" spans="1:5">
      <c r="A203" s="100"/>
      <c r="B203" s="56"/>
      <c r="C203" s="56"/>
      <c r="D203" s="56"/>
      <c r="E203" s="57"/>
    </row>
    <row r="204" spans="1:5" ht="24.75" customHeight="1">
      <c r="A204" s="292" t="s">
        <v>336</v>
      </c>
      <c r="B204" s="292"/>
      <c r="C204" s="292"/>
      <c r="D204" s="292"/>
      <c r="E204" s="292"/>
    </row>
    <row r="205" spans="1:5">
      <c r="A205" s="92"/>
      <c r="B205" s="92"/>
      <c r="C205" s="92"/>
      <c r="D205" s="92"/>
      <c r="E205" s="92"/>
    </row>
    <row r="206" spans="1:5" ht="12.75" customHeight="1">
      <c r="A206" s="280"/>
      <c r="B206" s="272" t="s">
        <v>278</v>
      </c>
      <c r="C206" s="272" t="s">
        <v>238</v>
      </c>
      <c r="D206" s="284" t="s">
        <v>272</v>
      </c>
      <c r="E206" s="282" t="s">
        <v>273</v>
      </c>
    </row>
    <row r="207" spans="1:5">
      <c r="A207" s="281"/>
      <c r="B207" s="277"/>
      <c r="C207" s="277"/>
      <c r="D207" s="285"/>
      <c r="E207" s="283"/>
    </row>
    <row r="208" spans="1:5">
      <c r="A208" s="82" t="s">
        <v>375</v>
      </c>
      <c r="B208" s="182">
        <v>117250191</v>
      </c>
      <c r="C208" s="182">
        <v>79364575</v>
      </c>
      <c r="D208" s="182">
        <v>37885616</v>
      </c>
      <c r="E208" s="183">
        <v>47.7</v>
      </c>
    </row>
    <row r="209" spans="1:5">
      <c r="A209" s="48" t="s">
        <v>249</v>
      </c>
      <c r="B209" s="184">
        <v>15809675</v>
      </c>
      <c r="C209" s="184">
        <v>8345078</v>
      </c>
      <c r="D209" s="184">
        <v>7464597</v>
      </c>
      <c r="E209" s="185">
        <v>89.4</v>
      </c>
    </row>
    <row r="210" spans="1:5">
      <c r="A210" s="83" t="s">
        <v>250</v>
      </c>
      <c r="B210" s="184">
        <v>14005578</v>
      </c>
      <c r="C210" s="184">
        <v>10390529</v>
      </c>
      <c r="D210" s="184">
        <v>3615049</v>
      </c>
      <c r="E210" s="185">
        <v>34.799999999999997</v>
      </c>
    </row>
    <row r="211" spans="1:5">
      <c r="A211" s="83" t="s">
        <v>251</v>
      </c>
      <c r="B211" s="184">
        <v>1649593</v>
      </c>
      <c r="C211" s="184">
        <v>1276702</v>
      </c>
      <c r="D211" s="184">
        <v>372891</v>
      </c>
      <c r="E211" s="185">
        <v>29.2</v>
      </c>
    </row>
    <row r="212" spans="1:5">
      <c r="A212" s="83" t="s">
        <v>252</v>
      </c>
      <c r="B212" s="184" t="s">
        <v>418</v>
      </c>
      <c r="C212" s="184" t="s">
        <v>418</v>
      </c>
      <c r="D212" s="184" t="s">
        <v>51</v>
      </c>
      <c r="E212" s="185" t="s">
        <v>51</v>
      </c>
    </row>
    <row r="213" spans="1:5">
      <c r="A213" s="83" t="s">
        <v>380</v>
      </c>
      <c r="B213" s="184">
        <v>3113646</v>
      </c>
      <c r="C213" s="184">
        <v>2096301</v>
      </c>
      <c r="D213" s="184">
        <v>1017345</v>
      </c>
      <c r="E213" s="185">
        <v>48.5</v>
      </c>
    </row>
    <row r="214" spans="1:5">
      <c r="A214" s="83" t="s">
        <v>254</v>
      </c>
      <c r="B214" s="184" t="s">
        <v>418</v>
      </c>
      <c r="C214" s="184" t="s">
        <v>418</v>
      </c>
      <c r="D214" s="184">
        <v>256</v>
      </c>
      <c r="E214" s="185">
        <v>1.3</v>
      </c>
    </row>
    <row r="215" spans="1:5">
      <c r="A215" s="83" t="s">
        <v>255</v>
      </c>
      <c r="B215" s="184">
        <v>194048</v>
      </c>
      <c r="C215" s="184">
        <v>126634</v>
      </c>
      <c r="D215" s="184">
        <v>67414</v>
      </c>
      <c r="E215" s="185">
        <v>53.2</v>
      </c>
    </row>
    <row r="216" spans="1:5">
      <c r="A216" s="83" t="s">
        <v>381</v>
      </c>
      <c r="B216" s="184">
        <v>60394</v>
      </c>
      <c r="C216" s="184">
        <v>37610</v>
      </c>
      <c r="D216" s="184">
        <v>22784</v>
      </c>
      <c r="E216" s="185">
        <v>60.6</v>
      </c>
    </row>
    <row r="217" spans="1:5">
      <c r="A217" s="83" t="s">
        <v>382</v>
      </c>
      <c r="B217" s="184">
        <v>16277968</v>
      </c>
      <c r="C217" s="184">
        <v>11798031</v>
      </c>
      <c r="D217" s="184">
        <v>4479937</v>
      </c>
      <c r="E217" s="185">
        <v>38</v>
      </c>
    </row>
    <row r="218" spans="1:5">
      <c r="A218" s="83" t="s">
        <v>257</v>
      </c>
      <c r="B218" s="184">
        <v>20</v>
      </c>
      <c r="C218" s="184">
        <v>18</v>
      </c>
      <c r="D218" s="184">
        <v>2</v>
      </c>
      <c r="E218" s="185">
        <v>11.1</v>
      </c>
    </row>
    <row r="219" spans="1:5">
      <c r="A219" s="83" t="s">
        <v>258</v>
      </c>
      <c r="B219" s="184">
        <v>13676454</v>
      </c>
      <c r="C219" s="184">
        <v>8850449</v>
      </c>
      <c r="D219" s="184">
        <v>4826005</v>
      </c>
      <c r="E219" s="185">
        <v>54.5</v>
      </c>
    </row>
    <row r="220" spans="1:5">
      <c r="A220" s="83" t="s">
        <v>385</v>
      </c>
      <c r="B220" s="184">
        <v>18164841</v>
      </c>
      <c r="C220" s="184">
        <v>13696419</v>
      </c>
      <c r="D220" s="184">
        <v>4468422</v>
      </c>
      <c r="E220" s="185">
        <v>32.6</v>
      </c>
    </row>
    <row r="221" spans="1:5">
      <c r="A221" s="83" t="s">
        <v>386</v>
      </c>
      <c r="B221" s="184">
        <v>259542</v>
      </c>
      <c r="C221" s="184">
        <v>228153</v>
      </c>
      <c r="D221" s="184">
        <v>31389</v>
      </c>
      <c r="E221" s="185">
        <v>13.8</v>
      </c>
    </row>
    <row r="222" spans="1:5">
      <c r="A222" s="93" t="s">
        <v>387</v>
      </c>
      <c r="B222" s="186">
        <v>33993597</v>
      </c>
      <c r="C222" s="186">
        <v>22474072</v>
      </c>
      <c r="D222" s="186">
        <v>11519526</v>
      </c>
      <c r="E222" s="187">
        <v>51.3</v>
      </c>
    </row>
    <row r="223" spans="1:5">
      <c r="A223" s="100"/>
      <c r="B223" s="56"/>
      <c r="C223" s="56"/>
      <c r="D223" s="56"/>
      <c r="E223" s="57"/>
    </row>
    <row r="224" spans="1:5" ht="20.25" customHeight="1">
      <c r="A224" s="292" t="s">
        <v>337</v>
      </c>
      <c r="B224" s="292"/>
      <c r="C224" s="292"/>
      <c r="D224" s="292"/>
      <c r="E224" s="292"/>
    </row>
    <row r="225" spans="1:5">
      <c r="A225" s="92"/>
      <c r="B225" s="92"/>
      <c r="C225" s="92"/>
      <c r="D225" s="92"/>
      <c r="E225" s="92"/>
    </row>
    <row r="226" spans="1:5" ht="12.75" customHeight="1">
      <c r="A226" s="280"/>
      <c r="B226" s="272" t="s">
        <v>278</v>
      </c>
      <c r="C226" s="272" t="s">
        <v>238</v>
      </c>
      <c r="D226" s="284" t="s">
        <v>272</v>
      </c>
      <c r="E226" s="282" t="s">
        <v>273</v>
      </c>
    </row>
    <row r="227" spans="1:5">
      <c r="A227" s="281"/>
      <c r="B227" s="277"/>
      <c r="C227" s="277"/>
      <c r="D227" s="285"/>
      <c r="E227" s="283"/>
    </row>
    <row r="228" spans="1:5">
      <c r="A228" s="82" t="s">
        <v>375</v>
      </c>
      <c r="B228" s="182">
        <v>20495694</v>
      </c>
      <c r="C228" s="182">
        <v>14554623</v>
      </c>
      <c r="D228" s="182">
        <v>5941071</v>
      </c>
      <c r="E228" s="183">
        <v>40.799999999999997</v>
      </c>
    </row>
    <row r="229" spans="1:5">
      <c r="A229" s="83" t="s">
        <v>252</v>
      </c>
      <c r="B229" s="184">
        <v>61322</v>
      </c>
      <c r="C229" s="184">
        <v>51948</v>
      </c>
      <c r="D229" s="184">
        <v>9374</v>
      </c>
      <c r="E229" s="185">
        <v>18</v>
      </c>
    </row>
    <row r="230" spans="1:5">
      <c r="A230" s="83" t="s">
        <v>255</v>
      </c>
      <c r="B230" s="184">
        <v>90636</v>
      </c>
      <c r="C230" s="184">
        <v>85927</v>
      </c>
      <c r="D230" s="184">
        <v>4709</v>
      </c>
      <c r="E230" s="185">
        <v>5.5</v>
      </c>
    </row>
    <row r="231" spans="1:5">
      <c r="A231" s="83" t="s">
        <v>257</v>
      </c>
      <c r="B231" s="184">
        <v>20168236</v>
      </c>
      <c r="C231" s="184">
        <v>14283058</v>
      </c>
      <c r="D231" s="184">
        <v>5885178</v>
      </c>
      <c r="E231" s="185">
        <v>41.2</v>
      </c>
    </row>
    <row r="232" spans="1:5">
      <c r="A232" s="84" t="s">
        <v>386</v>
      </c>
      <c r="B232" s="186">
        <v>175500</v>
      </c>
      <c r="C232" s="186">
        <v>133690</v>
      </c>
      <c r="D232" s="186">
        <v>41810</v>
      </c>
      <c r="E232" s="187">
        <v>31.3</v>
      </c>
    </row>
    <row r="233" spans="1:5">
      <c r="A233" s="100"/>
      <c r="B233" s="56"/>
      <c r="C233" s="56"/>
      <c r="D233" s="56"/>
      <c r="E233" s="57"/>
    </row>
    <row r="234" spans="1:5" ht="21" customHeight="1">
      <c r="A234" s="292" t="s">
        <v>338</v>
      </c>
      <c r="B234" s="292"/>
      <c r="C234" s="292"/>
      <c r="D234" s="292"/>
      <c r="E234" s="292"/>
    </row>
    <row r="235" spans="1:5">
      <c r="A235" s="92"/>
      <c r="B235" s="92"/>
      <c r="C235" s="92"/>
      <c r="D235" s="92"/>
      <c r="E235" s="92"/>
    </row>
    <row r="236" spans="1:5" ht="12.75" customHeight="1">
      <c r="A236" s="280"/>
      <c r="B236" s="272" t="s">
        <v>278</v>
      </c>
      <c r="C236" s="272" t="s">
        <v>238</v>
      </c>
      <c r="D236" s="284" t="s">
        <v>272</v>
      </c>
      <c r="E236" s="282" t="s">
        <v>273</v>
      </c>
    </row>
    <row r="237" spans="1:5" ht="19.5" customHeight="1">
      <c r="A237" s="281"/>
      <c r="B237" s="277"/>
      <c r="C237" s="277"/>
      <c r="D237" s="285"/>
      <c r="E237" s="283"/>
    </row>
    <row r="238" spans="1:5">
      <c r="A238" s="82" t="s">
        <v>375</v>
      </c>
      <c r="B238" s="182">
        <v>746912810</v>
      </c>
      <c r="C238" s="182">
        <v>615798371</v>
      </c>
      <c r="D238" s="182">
        <v>131114439</v>
      </c>
      <c r="E238" s="183">
        <v>21.3</v>
      </c>
    </row>
    <row r="239" spans="1:5">
      <c r="A239" s="48" t="s">
        <v>249</v>
      </c>
      <c r="B239" s="184">
        <v>5752773</v>
      </c>
      <c r="C239" s="184">
        <v>3972810</v>
      </c>
      <c r="D239" s="184">
        <v>1779963</v>
      </c>
      <c r="E239" s="185">
        <v>44.8</v>
      </c>
    </row>
    <row r="240" spans="1:5">
      <c r="A240" s="83" t="s">
        <v>250</v>
      </c>
      <c r="B240" s="184">
        <v>202500690</v>
      </c>
      <c r="C240" s="184">
        <v>174388559</v>
      </c>
      <c r="D240" s="184">
        <v>28112131</v>
      </c>
      <c r="E240" s="185">
        <v>16.100000000000001</v>
      </c>
    </row>
    <row r="241" spans="1:5">
      <c r="A241" s="83" t="s">
        <v>251</v>
      </c>
      <c r="B241" s="184">
        <v>11475308</v>
      </c>
      <c r="C241" s="184">
        <v>7864876</v>
      </c>
      <c r="D241" s="184">
        <v>3610432</v>
      </c>
      <c r="E241" s="185">
        <v>45.9</v>
      </c>
    </row>
    <row r="242" spans="1:5">
      <c r="A242" s="83" t="s">
        <v>252</v>
      </c>
      <c r="B242" s="184">
        <v>4405001</v>
      </c>
      <c r="C242" s="184">
        <v>3679862</v>
      </c>
      <c r="D242" s="184">
        <v>725139</v>
      </c>
      <c r="E242" s="185">
        <v>19.7</v>
      </c>
    </row>
    <row r="243" spans="1:5">
      <c r="A243" s="83" t="s">
        <v>380</v>
      </c>
      <c r="B243" s="184">
        <v>4886358</v>
      </c>
      <c r="C243" s="184">
        <v>3434229</v>
      </c>
      <c r="D243" s="184">
        <v>1452129</v>
      </c>
      <c r="E243" s="185">
        <v>42.3</v>
      </c>
    </row>
    <row r="244" spans="1:5">
      <c r="A244" s="83" t="s">
        <v>254</v>
      </c>
      <c r="B244" s="184">
        <v>4607877</v>
      </c>
      <c r="C244" s="184">
        <v>3583392</v>
      </c>
      <c r="D244" s="184">
        <v>1024485</v>
      </c>
      <c r="E244" s="185">
        <v>28.6</v>
      </c>
    </row>
    <row r="245" spans="1:5">
      <c r="A245" s="83" t="s">
        <v>255</v>
      </c>
      <c r="B245" s="184">
        <v>3706029</v>
      </c>
      <c r="C245" s="184">
        <v>2681878</v>
      </c>
      <c r="D245" s="184">
        <v>1024151</v>
      </c>
      <c r="E245" s="185">
        <v>38.200000000000003</v>
      </c>
    </row>
    <row r="246" spans="1:5">
      <c r="A246" s="83" t="s">
        <v>381</v>
      </c>
      <c r="B246" s="184">
        <v>34583335</v>
      </c>
      <c r="C246" s="184">
        <v>27277550</v>
      </c>
      <c r="D246" s="184">
        <v>7305785</v>
      </c>
      <c r="E246" s="185">
        <v>26.8</v>
      </c>
    </row>
    <row r="247" spans="1:5">
      <c r="A247" s="83" t="s">
        <v>382</v>
      </c>
      <c r="B247" s="184">
        <v>157827305</v>
      </c>
      <c r="C247" s="184">
        <v>130603813</v>
      </c>
      <c r="D247" s="184">
        <v>27223493</v>
      </c>
      <c r="E247" s="185">
        <v>20.8</v>
      </c>
    </row>
    <row r="248" spans="1:5">
      <c r="A248" s="83" t="s">
        <v>257</v>
      </c>
      <c r="B248" s="184">
        <v>20309729</v>
      </c>
      <c r="C248" s="184">
        <v>14386900</v>
      </c>
      <c r="D248" s="184">
        <v>5922829</v>
      </c>
      <c r="E248" s="185">
        <v>41.2</v>
      </c>
    </row>
    <row r="249" spans="1:5">
      <c r="A249" s="83" t="s">
        <v>258</v>
      </c>
      <c r="B249" s="184">
        <v>15322092</v>
      </c>
      <c r="C249" s="184">
        <v>11161744</v>
      </c>
      <c r="D249" s="184">
        <v>4160349</v>
      </c>
      <c r="E249" s="185">
        <v>37.299999999999997</v>
      </c>
    </row>
    <row r="250" spans="1:5">
      <c r="A250" s="83" t="s">
        <v>385</v>
      </c>
      <c r="B250" s="184">
        <v>237049285</v>
      </c>
      <c r="C250" s="184">
        <v>192741249</v>
      </c>
      <c r="D250" s="184">
        <v>44308036</v>
      </c>
      <c r="E250" s="185">
        <v>23</v>
      </c>
    </row>
    <row r="251" spans="1:5">
      <c r="A251" s="83" t="s">
        <v>386</v>
      </c>
      <c r="B251" s="184">
        <v>19195108</v>
      </c>
      <c r="C251" s="184">
        <v>16624109</v>
      </c>
      <c r="D251" s="184">
        <v>2570999</v>
      </c>
      <c r="E251" s="185">
        <v>15.5</v>
      </c>
    </row>
    <row r="252" spans="1:5">
      <c r="A252" s="83" t="s">
        <v>259</v>
      </c>
      <c r="B252" s="184">
        <v>54000</v>
      </c>
      <c r="C252" s="184">
        <v>45000</v>
      </c>
      <c r="D252" s="184">
        <v>9000</v>
      </c>
      <c r="E252" s="185">
        <v>20</v>
      </c>
    </row>
    <row r="253" spans="1:5">
      <c r="A253" s="48" t="s">
        <v>387</v>
      </c>
      <c r="B253" s="184">
        <v>24609215</v>
      </c>
      <c r="C253" s="184">
        <v>22867567</v>
      </c>
      <c r="D253" s="184">
        <v>1741648</v>
      </c>
      <c r="E253" s="185">
        <v>7.6</v>
      </c>
    </row>
    <row r="254" spans="1:5">
      <c r="A254" s="84" t="s">
        <v>391</v>
      </c>
      <c r="B254" s="186">
        <v>628706</v>
      </c>
      <c r="C254" s="186">
        <v>484833</v>
      </c>
      <c r="D254" s="186">
        <v>143873</v>
      </c>
      <c r="E254" s="187">
        <v>29.7</v>
      </c>
    </row>
    <row r="255" spans="1:5">
      <c r="A255" s="100"/>
      <c r="B255" s="56"/>
      <c r="C255" s="56"/>
      <c r="D255" s="56"/>
      <c r="E255" s="57"/>
    </row>
    <row r="256" spans="1:5" ht="21" customHeight="1">
      <c r="A256" s="292" t="s">
        <v>339</v>
      </c>
      <c r="B256" s="292"/>
      <c r="C256" s="292"/>
      <c r="D256" s="292"/>
      <c r="E256" s="292"/>
    </row>
    <row r="257" spans="1:5">
      <c r="A257" s="92"/>
      <c r="B257" s="92"/>
      <c r="C257" s="92"/>
      <c r="D257" s="92"/>
      <c r="E257" s="92"/>
    </row>
    <row r="258" spans="1:5" ht="12.75" customHeight="1">
      <c r="A258" s="280"/>
      <c r="B258" s="272" t="s">
        <v>278</v>
      </c>
      <c r="C258" s="272" t="s">
        <v>238</v>
      </c>
      <c r="D258" s="284" t="s">
        <v>272</v>
      </c>
      <c r="E258" s="282" t="s">
        <v>273</v>
      </c>
    </row>
    <row r="259" spans="1:5" ht="11.25" customHeight="1">
      <c r="A259" s="281"/>
      <c r="B259" s="277"/>
      <c r="C259" s="277"/>
      <c r="D259" s="285"/>
      <c r="E259" s="283"/>
    </row>
    <row r="260" spans="1:5">
      <c r="A260" s="82" t="s">
        <v>375</v>
      </c>
      <c r="B260" s="182">
        <v>87534165</v>
      </c>
      <c r="C260" s="182">
        <v>66754569</v>
      </c>
      <c r="D260" s="182">
        <v>20779596</v>
      </c>
      <c r="E260" s="183">
        <v>31.1</v>
      </c>
    </row>
    <row r="261" spans="1:5">
      <c r="A261" s="48" t="s">
        <v>249</v>
      </c>
      <c r="B261" s="184">
        <v>499348</v>
      </c>
      <c r="C261" s="184">
        <v>217340</v>
      </c>
      <c r="D261" s="184">
        <v>282008</v>
      </c>
      <c r="E261" s="185">
        <v>129.80000000000001</v>
      </c>
    </row>
    <row r="262" spans="1:5">
      <c r="A262" s="83" t="s">
        <v>250</v>
      </c>
      <c r="B262" s="184">
        <v>4356383</v>
      </c>
      <c r="C262" s="184">
        <v>3732025</v>
      </c>
      <c r="D262" s="184">
        <v>624358</v>
      </c>
      <c r="E262" s="185">
        <v>16.7</v>
      </c>
    </row>
    <row r="263" spans="1:5">
      <c r="A263" s="83" t="s">
        <v>251</v>
      </c>
      <c r="B263" s="184">
        <v>9032938</v>
      </c>
      <c r="C263" s="184">
        <v>5966585</v>
      </c>
      <c r="D263" s="184">
        <v>3066353</v>
      </c>
      <c r="E263" s="185">
        <v>51.4</v>
      </c>
    </row>
    <row r="264" spans="1:5">
      <c r="A264" s="83" t="s">
        <v>252</v>
      </c>
      <c r="B264" s="184">
        <v>13326416</v>
      </c>
      <c r="C264" s="184">
        <v>9923816</v>
      </c>
      <c r="D264" s="184">
        <v>3402600</v>
      </c>
      <c r="E264" s="185">
        <v>34.299999999999997</v>
      </c>
    </row>
    <row r="265" spans="1:5">
      <c r="A265" s="83" t="s">
        <v>253</v>
      </c>
      <c r="B265" s="184">
        <v>442646</v>
      </c>
      <c r="C265" s="184">
        <v>370275</v>
      </c>
      <c r="D265" s="184">
        <v>72371</v>
      </c>
      <c r="E265" s="185">
        <v>19.5</v>
      </c>
    </row>
    <row r="266" spans="1:5">
      <c r="A266" s="83" t="s">
        <v>380</v>
      </c>
      <c r="B266" s="184">
        <v>5823103</v>
      </c>
      <c r="C266" s="184">
        <v>4282118</v>
      </c>
      <c r="D266" s="184">
        <v>1540985</v>
      </c>
      <c r="E266" s="185">
        <v>36</v>
      </c>
    </row>
    <row r="267" spans="1:5">
      <c r="A267" s="83" t="s">
        <v>254</v>
      </c>
      <c r="B267" s="184">
        <v>3070165</v>
      </c>
      <c r="C267" s="184">
        <v>2806074</v>
      </c>
      <c r="D267" s="184">
        <v>264091</v>
      </c>
      <c r="E267" s="185">
        <v>9.4</v>
      </c>
    </row>
    <row r="268" spans="1:5">
      <c r="A268" s="83" t="s">
        <v>255</v>
      </c>
      <c r="B268" s="184">
        <v>2637590</v>
      </c>
      <c r="C268" s="184">
        <v>1961221</v>
      </c>
      <c r="D268" s="184">
        <v>676369</v>
      </c>
      <c r="E268" s="185">
        <v>34.5</v>
      </c>
    </row>
    <row r="269" spans="1:5">
      <c r="A269" s="83" t="s">
        <v>381</v>
      </c>
      <c r="B269" s="184">
        <v>10314814</v>
      </c>
      <c r="C269" s="184">
        <v>8035421</v>
      </c>
      <c r="D269" s="184">
        <v>2279394</v>
      </c>
      <c r="E269" s="185">
        <v>28.4</v>
      </c>
    </row>
    <row r="270" spans="1:5">
      <c r="A270" s="83" t="s">
        <v>382</v>
      </c>
      <c r="B270" s="184">
        <v>484437</v>
      </c>
      <c r="C270" s="184">
        <v>351935</v>
      </c>
      <c r="D270" s="184">
        <v>132502</v>
      </c>
      <c r="E270" s="185">
        <v>37.6</v>
      </c>
    </row>
    <row r="271" spans="1:5">
      <c r="A271" s="83" t="s">
        <v>257</v>
      </c>
      <c r="B271" s="184">
        <v>102766</v>
      </c>
      <c r="C271" s="184">
        <v>83149</v>
      </c>
      <c r="D271" s="184">
        <v>19617</v>
      </c>
      <c r="E271" s="185">
        <v>23.6</v>
      </c>
    </row>
    <row r="272" spans="1:5">
      <c r="A272" s="83" t="s">
        <v>371</v>
      </c>
      <c r="B272" s="184">
        <v>68840</v>
      </c>
      <c r="C272" s="184">
        <v>52177</v>
      </c>
      <c r="D272" s="184">
        <v>16663</v>
      </c>
      <c r="E272" s="185">
        <v>31.9</v>
      </c>
    </row>
    <row r="273" spans="1:5">
      <c r="A273" s="83" t="s">
        <v>258</v>
      </c>
      <c r="B273" s="184">
        <v>22038772</v>
      </c>
      <c r="C273" s="184">
        <v>16681963</v>
      </c>
      <c r="D273" s="184">
        <v>5356809</v>
      </c>
      <c r="E273" s="185">
        <v>32.1</v>
      </c>
    </row>
    <row r="274" spans="1:5">
      <c r="A274" s="83" t="s">
        <v>385</v>
      </c>
      <c r="B274" s="184">
        <v>2978180</v>
      </c>
      <c r="C274" s="184">
        <v>2111882</v>
      </c>
      <c r="D274" s="184">
        <v>866299</v>
      </c>
      <c r="E274" s="185">
        <v>41</v>
      </c>
    </row>
    <row r="275" spans="1:5">
      <c r="A275" s="83" t="s">
        <v>386</v>
      </c>
      <c r="B275" s="184">
        <v>11313189</v>
      </c>
      <c r="C275" s="184">
        <v>9273113</v>
      </c>
      <c r="D275" s="184">
        <v>2040076</v>
      </c>
      <c r="E275" s="185">
        <v>22</v>
      </c>
    </row>
    <row r="276" spans="1:5">
      <c r="A276" s="48" t="s">
        <v>387</v>
      </c>
      <c r="B276" s="184">
        <v>43608</v>
      </c>
      <c r="C276" s="184">
        <v>30179</v>
      </c>
      <c r="D276" s="184">
        <v>13429</v>
      </c>
      <c r="E276" s="185">
        <v>44.5</v>
      </c>
    </row>
    <row r="277" spans="1:5">
      <c r="A277" s="83" t="s">
        <v>390</v>
      </c>
      <c r="B277" s="184">
        <v>246229</v>
      </c>
      <c r="C277" s="184">
        <v>243062</v>
      </c>
      <c r="D277" s="184">
        <v>3167</v>
      </c>
      <c r="E277" s="185">
        <v>1.3</v>
      </c>
    </row>
    <row r="278" spans="1:5">
      <c r="A278" s="84" t="s">
        <v>391</v>
      </c>
      <c r="B278" s="186">
        <v>754741</v>
      </c>
      <c r="C278" s="186">
        <v>632236</v>
      </c>
      <c r="D278" s="186">
        <v>122505</v>
      </c>
      <c r="E278" s="187">
        <v>19.399999999999999</v>
      </c>
    </row>
    <row r="279" spans="1:5">
      <c r="A279" s="111"/>
      <c r="B279" s="56"/>
      <c r="C279" s="56"/>
      <c r="D279" s="56"/>
      <c r="E279" s="57"/>
    </row>
    <row r="280" spans="1:5" ht="21.75" customHeight="1">
      <c r="A280" s="292" t="s">
        <v>340</v>
      </c>
      <c r="B280" s="292"/>
      <c r="C280" s="292"/>
      <c r="D280" s="292"/>
      <c r="E280" s="292"/>
    </row>
    <row r="281" spans="1:5">
      <c r="A281" s="92"/>
      <c r="B281" s="92"/>
      <c r="C281" s="92"/>
      <c r="D281" s="92"/>
      <c r="E281" s="92"/>
    </row>
    <row r="282" spans="1:5" ht="12.75" customHeight="1">
      <c r="A282" s="280"/>
      <c r="B282" s="272" t="s">
        <v>278</v>
      </c>
      <c r="C282" s="272" t="s">
        <v>238</v>
      </c>
      <c r="D282" s="284" t="s">
        <v>272</v>
      </c>
      <c r="E282" s="282" t="s">
        <v>273</v>
      </c>
    </row>
    <row r="283" spans="1:5">
      <c r="A283" s="281"/>
      <c r="B283" s="277"/>
      <c r="C283" s="277"/>
      <c r="D283" s="285"/>
      <c r="E283" s="283"/>
    </row>
    <row r="284" spans="1:5">
      <c r="A284" s="82" t="s">
        <v>375</v>
      </c>
      <c r="B284" s="182">
        <v>47459041</v>
      </c>
      <c r="C284" s="182">
        <v>36093804</v>
      </c>
      <c r="D284" s="182">
        <v>11365237</v>
      </c>
      <c r="E284" s="183">
        <v>31.5</v>
      </c>
    </row>
    <row r="285" spans="1:5">
      <c r="A285" s="48" t="s">
        <v>249</v>
      </c>
      <c r="B285" s="184">
        <v>233144</v>
      </c>
      <c r="C285" s="184">
        <v>85953</v>
      </c>
      <c r="D285" s="184">
        <v>147191</v>
      </c>
      <c r="E285" s="185">
        <v>171.2</v>
      </c>
    </row>
    <row r="286" spans="1:5">
      <c r="A286" s="83" t="s">
        <v>250</v>
      </c>
      <c r="B286" s="184">
        <v>1674081</v>
      </c>
      <c r="C286" s="184">
        <v>1648323</v>
      </c>
      <c r="D286" s="184">
        <v>25758</v>
      </c>
      <c r="E286" s="185">
        <v>1.6</v>
      </c>
    </row>
    <row r="287" spans="1:5">
      <c r="A287" s="83" t="s">
        <v>251</v>
      </c>
      <c r="B287" s="184">
        <v>8646085</v>
      </c>
      <c r="C287" s="184">
        <v>5648963</v>
      </c>
      <c r="D287" s="184">
        <v>2997122</v>
      </c>
      <c r="E287" s="185">
        <v>53.1</v>
      </c>
    </row>
    <row r="288" spans="1:5">
      <c r="A288" s="83" t="s">
        <v>252</v>
      </c>
      <c r="B288" s="184">
        <v>12396251</v>
      </c>
      <c r="C288" s="184">
        <v>9162994</v>
      </c>
      <c r="D288" s="184">
        <v>3233257</v>
      </c>
      <c r="E288" s="185">
        <v>35.299999999999997</v>
      </c>
    </row>
    <row r="289" spans="1:5">
      <c r="A289" s="83" t="s">
        <v>253</v>
      </c>
      <c r="B289" s="184">
        <v>333946</v>
      </c>
      <c r="C289" s="184">
        <v>276875</v>
      </c>
      <c r="D289" s="184">
        <v>57071</v>
      </c>
      <c r="E289" s="185">
        <v>20.6</v>
      </c>
    </row>
    <row r="290" spans="1:5">
      <c r="A290" s="83" t="s">
        <v>380</v>
      </c>
      <c r="B290" s="184">
        <v>4958558</v>
      </c>
      <c r="C290" s="184">
        <v>3601631</v>
      </c>
      <c r="D290" s="184">
        <v>1356926</v>
      </c>
      <c r="E290" s="185">
        <v>37.700000000000003</v>
      </c>
    </row>
    <row r="291" spans="1:5">
      <c r="A291" s="83" t="s">
        <v>254</v>
      </c>
      <c r="B291" s="184">
        <v>1037826</v>
      </c>
      <c r="C291" s="184">
        <v>831240</v>
      </c>
      <c r="D291" s="184">
        <v>206586</v>
      </c>
      <c r="E291" s="185">
        <v>24.9</v>
      </c>
    </row>
    <row r="292" spans="1:5">
      <c r="A292" s="83" t="s">
        <v>255</v>
      </c>
      <c r="B292" s="184">
        <v>10720</v>
      </c>
      <c r="C292" s="184">
        <v>6512</v>
      </c>
      <c r="D292" s="184">
        <v>4208</v>
      </c>
      <c r="E292" s="185">
        <v>64.599999999999994</v>
      </c>
    </row>
    <row r="293" spans="1:5">
      <c r="A293" s="83" t="s">
        <v>381</v>
      </c>
      <c r="B293" s="184">
        <v>1522858</v>
      </c>
      <c r="C293" s="184">
        <v>1703412</v>
      </c>
      <c r="D293" s="184">
        <v>-180554</v>
      </c>
      <c r="E293" s="185">
        <v>-10.6</v>
      </c>
    </row>
    <row r="294" spans="1:5">
      <c r="A294" s="83" t="s">
        <v>382</v>
      </c>
      <c r="B294" s="184">
        <v>67440</v>
      </c>
      <c r="C294" s="184">
        <v>58938</v>
      </c>
      <c r="D294" s="184">
        <v>8502</v>
      </c>
      <c r="E294" s="185">
        <v>14.4</v>
      </c>
    </row>
    <row r="295" spans="1:5">
      <c r="A295" s="83" t="s">
        <v>257</v>
      </c>
      <c r="B295" s="184">
        <v>69950</v>
      </c>
      <c r="C295" s="184">
        <v>59117</v>
      </c>
      <c r="D295" s="184">
        <v>10833</v>
      </c>
      <c r="E295" s="185">
        <v>18.3</v>
      </c>
    </row>
    <row r="296" spans="1:5">
      <c r="A296" s="83" t="s">
        <v>371</v>
      </c>
      <c r="B296" s="184">
        <v>64700</v>
      </c>
      <c r="C296" s="184">
        <v>48957</v>
      </c>
      <c r="D296" s="184">
        <v>15743</v>
      </c>
      <c r="E296" s="185">
        <v>32.200000000000003</v>
      </c>
    </row>
    <row r="297" spans="1:5">
      <c r="A297" s="83" t="s">
        <v>258</v>
      </c>
      <c r="B297" s="184">
        <v>8450742</v>
      </c>
      <c r="C297" s="184">
        <v>6999160</v>
      </c>
      <c r="D297" s="184">
        <v>1451582</v>
      </c>
      <c r="E297" s="185">
        <v>20.7</v>
      </c>
    </row>
    <row r="298" spans="1:5">
      <c r="A298" s="83" t="s">
        <v>385</v>
      </c>
      <c r="B298" s="184">
        <v>1384438</v>
      </c>
      <c r="C298" s="184">
        <v>870435</v>
      </c>
      <c r="D298" s="184">
        <v>514004</v>
      </c>
      <c r="E298" s="185">
        <v>59.1</v>
      </c>
    </row>
    <row r="299" spans="1:5">
      <c r="A299" s="83" t="s">
        <v>386</v>
      </c>
      <c r="B299" s="184">
        <v>5693934</v>
      </c>
      <c r="C299" s="184">
        <v>4291171</v>
      </c>
      <c r="D299" s="184">
        <v>1402763</v>
      </c>
      <c r="E299" s="185">
        <v>32.700000000000003</v>
      </c>
    </row>
    <row r="300" spans="1:5">
      <c r="A300" s="48" t="s">
        <v>387</v>
      </c>
      <c r="B300" s="184">
        <v>3905</v>
      </c>
      <c r="C300" s="184">
        <v>2800</v>
      </c>
      <c r="D300" s="184">
        <v>1105</v>
      </c>
      <c r="E300" s="185">
        <v>39.5</v>
      </c>
    </row>
    <row r="301" spans="1:5">
      <c r="A301" s="83" t="s">
        <v>390</v>
      </c>
      <c r="B301" s="184">
        <v>241223</v>
      </c>
      <c r="C301" s="184">
        <v>238588</v>
      </c>
      <c r="D301" s="184">
        <v>2635</v>
      </c>
      <c r="E301" s="185">
        <v>1.1000000000000001</v>
      </c>
    </row>
    <row r="302" spans="1:5">
      <c r="A302" s="84" t="s">
        <v>391</v>
      </c>
      <c r="B302" s="186">
        <v>669241</v>
      </c>
      <c r="C302" s="186">
        <v>558736</v>
      </c>
      <c r="D302" s="186">
        <v>110505</v>
      </c>
      <c r="E302" s="187">
        <v>19.8</v>
      </c>
    </row>
    <row r="303" spans="1:5">
      <c r="A303" s="111"/>
      <c r="B303" s="56"/>
      <c r="C303" s="56"/>
      <c r="D303" s="56"/>
      <c r="E303" s="57"/>
    </row>
    <row r="304" spans="1:5" ht="18.75" customHeight="1">
      <c r="A304" s="292" t="s">
        <v>397</v>
      </c>
      <c r="B304" s="292"/>
      <c r="C304" s="292"/>
      <c r="D304" s="292"/>
      <c r="E304" s="292"/>
    </row>
    <row r="305" spans="1:5">
      <c r="A305" s="92"/>
      <c r="B305" s="92"/>
      <c r="C305" s="92"/>
      <c r="D305" s="92"/>
      <c r="E305" s="92"/>
    </row>
    <row r="306" spans="1:5" ht="12.75" customHeight="1">
      <c r="A306" s="280"/>
      <c r="B306" s="272" t="s">
        <v>278</v>
      </c>
      <c r="C306" s="272" t="s">
        <v>238</v>
      </c>
      <c r="D306" s="284" t="s">
        <v>272</v>
      </c>
      <c r="E306" s="282" t="s">
        <v>273</v>
      </c>
    </row>
    <row r="307" spans="1:5">
      <c r="A307" s="281"/>
      <c r="B307" s="277"/>
      <c r="C307" s="277"/>
      <c r="D307" s="285"/>
      <c r="E307" s="283"/>
    </row>
    <row r="308" spans="1:5">
      <c r="A308" s="82" t="s">
        <v>375</v>
      </c>
      <c r="B308" s="182">
        <v>5312523</v>
      </c>
      <c r="C308" s="182">
        <v>4745124</v>
      </c>
      <c r="D308" s="182">
        <v>567399</v>
      </c>
      <c r="E308" s="183">
        <v>12</v>
      </c>
    </row>
    <row r="309" spans="1:5">
      <c r="A309" s="48" t="s">
        <v>249</v>
      </c>
      <c r="B309" s="184">
        <v>14500</v>
      </c>
      <c r="C309" s="184">
        <v>12600</v>
      </c>
      <c r="D309" s="184">
        <v>1900</v>
      </c>
      <c r="E309" s="185">
        <v>15.1</v>
      </c>
    </row>
    <row r="310" spans="1:5">
      <c r="A310" s="83" t="s">
        <v>251</v>
      </c>
      <c r="B310" s="184">
        <v>11524</v>
      </c>
      <c r="C310" s="184">
        <v>10189</v>
      </c>
      <c r="D310" s="184">
        <v>1335</v>
      </c>
      <c r="E310" s="185">
        <v>13.1</v>
      </c>
    </row>
    <row r="311" spans="1:5">
      <c r="A311" s="83" t="s">
        <v>252</v>
      </c>
      <c r="B311" s="184">
        <v>31525</v>
      </c>
      <c r="C311" s="184">
        <v>21236</v>
      </c>
      <c r="D311" s="184">
        <v>10289</v>
      </c>
      <c r="E311" s="185">
        <v>48.5</v>
      </c>
    </row>
    <row r="312" spans="1:5">
      <c r="A312" s="83" t="s">
        <v>380</v>
      </c>
      <c r="B312" s="184">
        <v>46323</v>
      </c>
      <c r="C312" s="184">
        <v>35530</v>
      </c>
      <c r="D312" s="184">
        <v>10793</v>
      </c>
      <c r="E312" s="185">
        <v>30.4</v>
      </c>
    </row>
    <row r="313" spans="1:5">
      <c r="A313" s="83" t="s">
        <v>254</v>
      </c>
      <c r="B313" s="184">
        <v>141800</v>
      </c>
      <c r="C313" s="184">
        <v>143069</v>
      </c>
      <c r="D313" s="184">
        <v>-1269</v>
      </c>
      <c r="E313" s="185">
        <v>-0.9</v>
      </c>
    </row>
    <row r="314" spans="1:5">
      <c r="A314" s="83" t="s">
        <v>255</v>
      </c>
      <c r="B314" s="184">
        <v>750</v>
      </c>
      <c r="C314" s="184">
        <v>525</v>
      </c>
      <c r="D314" s="184">
        <v>225</v>
      </c>
      <c r="E314" s="185">
        <v>42.9</v>
      </c>
    </row>
    <row r="315" spans="1:5">
      <c r="A315" s="83" t="s">
        <v>382</v>
      </c>
      <c r="B315" s="184">
        <v>4200</v>
      </c>
      <c r="C315" s="184">
        <v>3733</v>
      </c>
      <c r="D315" s="184">
        <v>467</v>
      </c>
      <c r="E315" s="185">
        <v>12.5</v>
      </c>
    </row>
    <row r="316" spans="1:5">
      <c r="A316" s="83" t="s">
        <v>257</v>
      </c>
      <c r="B316" s="184">
        <v>18664</v>
      </c>
      <c r="C316" s="184">
        <v>14821</v>
      </c>
      <c r="D316" s="184">
        <v>3843</v>
      </c>
      <c r="E316" s="185">
        <v>25.9</v>
      </c>
    </row>
    <row r="317" spans="1:5">
      <c r="A317" s="83" t="s">
        <v>371</v>
      </c>
      <c r="B317" s="184" t="s">
        <v>418</v>
      </c>
      <c r="C317" s="184" t="s">
        <v>418</v>
      </c>
      <c r="D317" s="184">
        <v>920</v>
      </c>
      <c r="E317" s="185">
        <v>28.6</v>
      </c>
    </row>
    <row r="318" spans="1:5">
      <c r="A318" s="83" t="s">
        <v>258</v>
      </c>
      <c r="B318" s="184">
        <v>2000</v>
      </c>
      <c r="C318" s="184">
        <v>1450</v>
      </c>
      <c r="D318" s="184">
        <v>550</v>
      </c>
      <c r="E318" s="185">
        <v>37.9</v>
      </c>
    </row>
    <row r="319" spans="1:5">
      <c r="A319" s="83" t="s">
        <v>386</v>
      </c>
      <c r="B319" s="184">
        <v>4934887</v>
      </c>
      <c r="C319" s="184">
        <v>4413207</v>
      </c>
      <c r="D319" s="184">
        <v>521680</v>
      </c>
      <c r="E319" s="185">
        <v>11.8</v>
      </c>
    </row>
    <row r="320" spans="1:5">
      <c r="A320" s="48" t="s">
        <v>387</v>
      </c>
      <c r="B320" s="184">
        <v>18870</v>
      </c>
      <c r="C320" s="184">
        <v>13964</v>
      </c>
      <c r="D320" s="184">
        <v>4906</v>
      </c>
      <c r="E320" s="185">
        <v>35.1</v>
      </c>
    </row>
    <row r="321" spans="1:5">
      <c r="A321" s="84" t="s">
        <v>391</v>
      </c>
      <c r="B321" s="186">
        <v>83340</v>
      </c>
      <c r="C321" s="186">
        <v>71580</v>
      </c>
      <c r="D321" s="186">
        <v>11760</v>
      </c>
      <c r="E321" s="187">
        <v>16.399999999999999</v>
      </c>
    </row>
    <row r="322" spans="1:5">
      <c r="A322" s="120"/>
      <c r="B322" s="56"/>
      <c r="C322" s="56"/>
      <c r="D322" s="56"/>
      <c r="E322" s="57"/>
    </row>
    <row r="323" spans="1:5">
      <c r="A323" s="279" t="s">
        <v>341</v>
      </c>
      <c r="B323" s="279"/>
      <c r="C323" s="279"/>
      <c r="D323" s="279"/>
      <c r="E323" s="279"/>
    </row>
    <row r="324" spans="1:5">
      <c r="A324" s="92"/>
      <c r="B324" s="92"/>
      <c r="C324" s="92"/>
      <c r="D324" s="92"/>
      <c r="E324" s="92"/>
    </row>
    <row r="325" spans="1:5" ht="12.75" customHeight="1">
      <c r="A325" s="280"/>
      <c r="B325" s="272" t="s">
        <v>278</v>
      </c>
      <c r="C325" s="272" t="s">
        <v>238</v>
      </c>
      <c r="D325" s="284" t="s">
        <v>272</v>
      </c>
      <c r="E325" s="282" t="s">
        <v>273</v>
      </c>
    </row>
    <row r="326" spans="1:5">
      <c r="A326" s="281"/>
      <c r="B326" s="273"/>
      <c r="C326" s="273"/>
      <c r="D326" s="302"/>
      <c r="E326" s="303"/>
    </row>
    <row r="327" spans="1:5">
      <c r="A327" s="82" t="s">
        <v>375</v>
      </c>
      <c r="B327" s="195">
        <v>29344941</v>
      </c>
      <c r="C327" s="195">
        <v>21424257</v>
      </c>
      <c r="D327" s="195">
        <v>7920684</v>
      </c>
      <c r="E327" s="196">
        <v>37</v>
      </c>
    </row>
    <row r="328" spans="1:5">
      <c r="A328" s="48" t="s">
        <v>249</v>
      </c>
      <c r="B328" s="195">
        <v>251704</v>
      </c>
      <c r="C328" s="195">
        <v>118787</v>
      </c>
      <c r="D328" s="195">
        <v>132917</v>
      </c>
      <c r="E328" s="196">
        <v>111.9</v>
      </c>
    </row>
    <row r="329" spans="1:5">
      <c r="A329" s="83" t="s">
        <v>250</v>
      </c>
      <c r="B329" s="195">
        <v>2682302</v>
      </c>
      <c r="C329" s="195">
        <v>2083703</v>
      </c>
      <c r="D329" s="195">
        <v>598600</v>
      </c>
      <c r="E329" s="196">
        <v>28.7</v>
      </c>
    </row>
    <row r="330" spans="1:5">
      <c r="A330" s="83" t="s">
        <v>251</v>
      </c>
      <c r="B330" s="195">
        <v>375330</v>
      </c>
      <c r="C330" s="195">
        <v>307434</v>
      </c>
      <c r="D330" s="195">
        <v>67896</v>
      </c>
      <c r="E330" s="196">
        <v>22.1</v>
      </c>
    </row>
    <row r="331" spans="1:5">
      <c r="A331" s="83" t="s">
        <v>252</v>
      </c>
      <c r="B331" s="195">
        <v>203417</v>
      </c>
      <c r="C331" s="195">
        <v>146142</v>
      </c>
      <c r="D331" s="195">
        <v>57275</v>
      </c>
      <c r="E331" s="196">
        <v>39.200000000000003</v>
      </c>
    </row>
    <row r="332" spans="1:5">
      <c r="A332" s="83" t="s">
        <v>253</v>
      </c>
      <c r="B332" s="195">
        <v>108700</v>
      </c>
      <c r="C332" s="195">
        <v>93400</v>
      </c>
      <c r="D332" s="195">
        <v>15300</v>
      </c>
      <c r="E332" s="196">
        <v>16.399999999999999</v>
      </c>
    </row>
    <row r="333" spans="1:5">
      <c r="A333" s="83" t="s">
        <v>380</v>
      </c>
      <c r="B333" s="195">
        <v>818222</v>
      </c>
      <c r="C333" s="195">
        <v>644956</v>
      </c>
      <c r="D333" s="195">
        <v>173266</v>
      </c>
      <c r="E333" s="196">
        <v>26.9</v>
      </c>
    </row>
    <row r="334" spans="1:5">
      <c r="A334" s="83" t="s">
        <v>254</v>
      </c>
      <c r="B334" s="195">
        <v>104624</v>
      </c>
      <c r="C334" s="195">
        <v>86641</v>
      </c>
      <c r="D334" s="195">
        <v>17983</v>
      </c>
      <c r="E334" s="196">
        <v>20.8</v>
      </c>
    </row>
    <row r="335" spans="1:5">
      <c r="A335" s="83" t="s">
        <v>255</v>
      </c>
      <c r="B335" s="195">
        <v>2300</v>
      </c>
      <c r="C335" s="195">
        <v>1600</v>
      </c>
      <c r="D335" s="195">
        <v>700</v>
      </c>
      <c r="E335" s="196">
        <v>43.8</v>
      </c>
    </row>
    <row r="336" spans="1:5">
      <c r="A336" s="83" t="s">
        <v>381</v>
      </c>
      <c r="B336" s="195">
        <v>8791957</v>
      </c>
      <c r="C336" s="195">
        <v>6332008</v>
      </c>
      <c r="D336" s="195">
        <v>2459948</v>
      </c>
      <c r="E336" s="196">
        <v>38.799999999999997</v>
      </c>
    </row>
    <row r="337" spans="1:5">
      <c r="A337" s="83" t="s">
        <v>382</v>
      </c>
      <c r="B337" s="195">
        <v>412797</v>
      </c>
      <c r="C337" s="195">
        <v>289264</v>
      </c>
      <c r="D337" s="195">
        <v>123533</v>
      </c>
      <c r="E337" s="196">
        <v>42.7</v>
      </c>
    </row>
    <row r="338" spans="1:5">
      <c r="A338" s="83" t="s">
        <v>257</v>
      </c>
      <c r="B338" s="195">
        <v>14152</v>
      </c>
      <c r="C338" s="195">
        <v>9211</v>
      </c>
      <c r="D338" s="195">
        <v>4941</v>
      </c>
      <c r="E338" s="196">
        <v>53.6</v>
      </c>
    </row>
    <row r="339" spans="1:5">
      <c r="A339" s="83" t="s">
        <v>258</v>
      </c>
      <c r="B339" s="195">
        <v>13280345</v>
      </c>
      <c r="C339" s="195">
        <v>9485629</v>
      </c>
      <c r="D339" s="195">
        <v>3794716</v>
      </c>
      <c r="E339" s="196">
        <v>40</v>
      </c>
    </row>
    <row r="340" spans="1:5">
      <c r="A340" s="83" t="s">
        <v>385</v>
      </c>
      <c r="B340" s="195">
        <v>1588885</v>
      </c>
      <c r="C340" s="195">
        <v>1238859</v>
      </c>
      <c r="D340" s="195">
        <v>350026</v>
      </c>
      <c r="E340" s="196">
        <v>28.3</v>
      </c>
    </row>
    <row r="341" spans="1:5">
      <c r="A341" s="83" t="s">
        <v>386</v>
      </c>
      <c r="B341" s="195">
        <v>684368</v>
      </c>
      <c r="C341" s="195">
        <v>568734</v>
      </c>
      <c r="D341" s="195">
        <v>115633</v>
      </c>
      <c r="E341" s="196">
        <v>20.3</v>
      </c>
    </row>
    <row r="342" spans="1:5">
      <c r="A342" s="48" t="s">
        <v>387</v>
      </c>
      <c r="B342" s="195">
        <v>20833</v>
      </c>
      <c r="C342" s="195">
        <v>13415</v>
      </c>
      <c r="D342" s="195">
        <v>7418</v>
      </c>
      <c r="E342" s="196">
        <v>55.3</v>
      </c>
    </row>
    <row r="343" spans="1:5">
      <c r="A343" s="84" t="s">
        <v>390</v>
      </c>
      <c r="B343" s="186">
        <v>5006</v>
      </c>
      <c r="C343" s="186">
        <v>4474</v>
      </c>
      <c r="D343" s="186">
        <v>532</v>
      </c>
      <c r="E343" s="187">
        <v>11.9</v>
      </c>
    </row>
    <row r="344" spans="1:5">
      <c r="A344" s="120"/>
      <c r="B344" s="56"/>
      <c r="C344" s="56"/>
      <c r="D344" s="56"/>
      <c r="E344" s="57"/>
    </row>
    <row r="345" spans="1:5">
      <c r="A345" s="279" t="s">
        <v>342</v>
      </c>
      <c r="B345" s="279"/>
      <c r="C345" s="279"/>
      <c r="D345" s="279"/>
      <c r="E345" s="279"/>
    </row>
    <row r="346" spans="1:5">
      <c r="A346" s="92"/>
      <c r="B346" s="92"/>
      <c r="C346" s="92"/>
      <c r="D346" s="92"/>
      <c r="E346" s="92"/>
    </row>
    <row r="347" spans="1:5" ht="12.75" customHeight="1">
      <c r="A347" s="280"/>
      <c r="B347" s="272" t="s">
        <v>278</v>
      </c>
      <c r="C347" s="272" t="s">
        <v>238</v>
      </c>
      <c r="D347" s="284" t="s">
        <v>272</v>
      </c>
      <c r="E347" s="282" t="s">
        <v>273</v>
      </c>
    </row>
    <row r="348" spans="1:5">
      <c r="A348" s="281"/>
      <c r="B348" s="273"/>
      <c r="C348" s="273"/>
      <c r="D348" s="302"/>
      <c r="E348" s="303"/>
    </row>
    <row r="349" spans="1:5">
      <c r="A349" s="82" t="s">
        <v>375</v>
      </c>
      <c r="B349" s="184">
        <v>4418561</v>
      </c>
      <c r="C349" s="184">
        <v>3704260</v>
      </c>
      <c r="D349" s="184">
        <v>714301</v>
      </c>
      <c r="E349" s="185">
        <v>19.3</v>
      </c>
    </row>
    <row r="350" spans="1:5">
      <c r="A350" s="83" t="s">
        <v>252</v>
      </c>
      <c r="B350" s="184">
        <v>19329</v>
      </c>
      <c r="C350" s="184">
        <v>11800</v>
      </c>
      <c r="D350" s="184">
        <v>7530</v>
      </c>
      <c r="E350" s="185">
        <v>63.8</v>
      </c>
    </row>
    <row r="351" spans="1:5">
      <c r="A351" s="83" t="s">
        <v>254</v>
      </c>
      <c r="B351" s="184">
        <v>1770915</v>
      </c>
      <c r="C351" s="184">
        <v>1737604</v>
      </c>
      <c r="D351" s="184">
        <v>33311</v>
      </c>
      <c r="E351" s="185">
        <v>1.9</v>
      </c>
    </row>
    <row r="352" spans="1:5">
      <c r="A352" s="83" t="s">
        <v>255</v>
      </c>
      <c r="B352" s="184">
        <v>2623820</v>
      </c>
      <c r="C352" s="184">
        <v>1952584</v>
      </c>
      <c r="D352" s="184">
        <v>671236</v>
      </c>
      <c r="E352" s="185">
        <v>34.4</v>
      </c>
    </row>
    <row r="353" spans="1:5">
      <c r="A353" s="84" t="s">
        <v>385</v>
      </c>
      <c r="B353" s="186">
        <v>4497</v>
      </c>
      <c r="C353" s="186">
        <v>2273</v>
      </c>
      <c r="D353" s="186">
        <v>2224</v>
      </c>
      <c r="E353" s="187">
        <v>97.8</v>
      </c>
    </row>
    <row r="355" spans="1:5">
      <c r="A355" s="279" t="s">
        <v>343</v>
      </c>
      <c r="B355" s="279"/>
      <c r="C355" s="279"/>
      <c r="D355" s="279"/>
      <c r="E355" s="279"/>
    </row>
    <row r="356" spans="1:5">
      <c r="A356" s="92"/>
      <c r="B356" s="92"/>
      <c r="C356" s="92"/>
      <c r="D356" s="92"/>
      <c r="E356" s="92"/>
    </row>
    <row r="357" spans="1:5" ht="12.75" customHeight="1">
      <c r="A357" s="280"/>
      <c r="B357" s="272" t="s">
        <v>278</v>
      </c>
      <c r="C357" s="272" t="s">
        <v>238</v>
      </c>
      <c r="D357" s="284" t="s">
        <v>272</v>
      </c>
      <c r="E357" s="282" t="s">
        <v>273</v>
      </c>
    </row>
    <row r="358" spans="1:5">
      <c r="A358" s="281"/>
      <c r="B358" s="277"/>
      <c r="C358" s="277"/>
      <c r="D358" s="285"/>
      <c r="E358" s="283"/>
    </row>
    <row r="359" spans="1:5">
      <c r="A359" s="82" t="s">
        <v>375</v>
      </c>
      <c r="B359" s="182">
        <v>4016442</v>
      </c>
      <c r="C359" s="182">
        <v>3517245</v>
      </c>
      <c r="D359" s="182">
        <v>499197</v>
      </c>
      <c r="E359" s="183">
        <v>14.2</v>
      </c>
    </row>
    <row r="360" spans="1:5">
      <c r="A360" s="84" t="s">
        <v>386</v>
      </c>
      <c r="B360" s="186">
        <v>4016442</v>
      </c>
      <c r="C360" s="186">
        <v>3517245</v>
      </c>
      <c r="D360" s="186">
        <v>499197</v>
      </c>
      <c r="E360" s="187">
        <v>14.2</v>
      </c>
    </row>
    <row r="362" spans="1:5">
      <c r="A362" s="279" t="s">
        <v>344</v>
      </c>
      <c r="B362" s="279"/>
      <c r="C362" s="279"/>
      <c r="D362" s="279"/>
      <c r="E362" s="279"/>
    </row>
    <row r="363" spans="1:5">
      <c r="A363" s="92"/>
      <c r="B363" s="92"/>
      <c r="C363" s="92"/>
      <c r="D363" s="92"/>
      <c r="E363" s="92"/>
    </row>
    <row r="364" spans="1:5" ht="12.75" customHeight="1">
      <c r="A364" s="280"/>
      <c r="B364" s="272" t="s">
        <v>278</v>
      </c>
      <c r="C364" s="272" t="s">
        <v>238</v>
      </c>
      <c r="D364" s="284" t="s">
        <v>272</v>
      </c>
      <c r="E364" s="282" t="s">
        <v>273</v>
      </c>
    </row>
    <row r="365" spans="1:5">
      <c r="A365" s="281"/>
      <c r="B365" s="277"/>
      <c r="C365" s="277"/>
      <c r="D365" s="285"/>
      <c r="E365" s="283"/>
    </row>
    <row r="366" spans="1:5">
      <c r="A366" s="82" t="s">
        <v>375</v>
      </c>
      <c r="B366" s="182">
        <v>19423543</v>
      </c>
      <c r="C366" s="182">
        <v>16126400</v>
      </c>
      <c r="D366" s="182">
        <v>3297143</v>
      </c>
      <c r="E366" s="183">
        <v>20.399999999999999</v>
      </c>
    </row>
    <row r="367" spans="1:5">
      <c r="A367" s="48" t="s">
        <v>249</v>
      </c>
      <c r="B367" s="184">
        <v>337202</v>
      </c>
      <c r="C367" s="184">
        <v>315664</v>
      </c>
      <c r="D367" s="184">
        <v>21538</v>
      </c>
      <c r="E367" s="185">
        <v>6.8</v>
      </c>
    </row>
    <row r="368" spans="1:5">
      <c r="A368" s="83" t="s">
        <v>250</v>
      </c>
      <c r="B368" s="184">
        <v>1760227</v>
      </c>
      <c r="C368" s="184">
        <v>1684359</v>
      </c>
      <c r="D368" s="184">
        <v>75868</v>
      </c>
      <c r="E368" s="185">
        <v>4.5</v>
      </c>
    </row>
    <row r="369" spans="1:5">
      <c r="A369" s="83" t="s">
        <v>251</v>
      </c>
      <c r="B369" s="184">
        <v>500764</v>
      </c>
      <c r="C369" s="184">
        <v>376991</v>
      </c>
      <c r="D369" s="184">
        <v>123774</v>
      </c>
      <c r="E369" s="185">
        <v>32.799999999999997</v>
      </c>
    </row>
    <row r="370" spans="1:5">
      <c r="A370" s="83" t="s">
        <v>252</v>
      </c>
      <c r="B370" s="184">
        <v>1867530</v>
      </c>
      <c r="C370" s="184">
        <v>1278208</v>
      </c>
      <c r="D370" s="184">
        <v>589322</v>
      </c>
      <c r="E370" s="185">
        <v>46.1</v>
      </c>
    </row>
    <row r="371" spans="1:5">
      <c r="A371" s="83" t="s">
        <v>253</v>
      </c>
      <c r="B371" s="184">
        <v>49469</v>
      </c>
      <c r="C371" s="184">
        <v>42326</v>
      </c>
      <c r="D371" s="184">
        <v>7143</v>
      </c>
      <c r="E371" s="185">
        <v>16.899999999999999</v>
      </c>
    </row>
    <row r="372" spans="1:5">
      <c r="A372" s="83" t="s">
        <v>380</v>
      </c>
      <c r="B372" s="184">
        <v>508997</v>
      </c>
      <c r="C372" s="184">
        <v>374768</v>
      </c>
      <c r="D372" s="184">
        <v>134229</v>
      </c>
      <c r="E372" s="185">
        <v>35.799999999999997</v>
      </c>
    </row>
    <row r="373" spans="1:5">
      <c r="A373" s="83" t="s">
        <v>254</v>
      </c>
      <c r="B373" s="184">
        <v>292899</v>
      </c>
      <c r="C373" s="184">
        <v>274325</v>
      </c>
      <c r="D373" s="184">
        <v>18575</v>
      </c>
      <c r="E373" s="185">
        <v>6.8</v>
      </c>
    </row>
    <row r="374" spans="1:5">
      <c r="A374" s="83" t="s">
        <v>255</v>
      </c>
      <c r="B374" s="184">
        <v>645679</v>
      </c>
      <c r="C374" s="184">
        <v>507947</v>
      </c>
      <c r="D374" s="184">
        <v>137732</v>
      </c>
      <c r="E374" s="185">
        <v>27.1</v>
      </c>
    </row>
    <row r="375" spans="1:5">
      <c r="A375" s="83" t="s">
        <v>381</v>
      </c>
      <c r="B375" s="184">
        <v>266232</v>
      </c>
      <c r="C375" s="184">
        <v>216101</v>
      </c>
      <c r="D375" s="184">
        <v>50131</v>
      </c>
      <c r="E375" s="185">
        <v>23.2</v>
      </c>
    </row>
    <row r="376" spans="1:5">
      <c r="A376" s="83" t="s">
        <v>382</v>
      </c>
      <c r="B376" s="184">
        <v>2956632</v>
      </c>
      <c r="C376" s="184">
        <v>2453141</v>
      </c>
      <c r="D376" s="184">
        <v>503492</v>
      </c>
      <c r="E376" s="185">
        <v>20.5</v>
      </c>
    </row>
    <row r="377" spans="1:5">
      <c r="A377" s="83" t="s">
        <v>257</v>
      </c>
      <c r="B377" s="184">
        <v>846754</v>
      </c>
      <c r="C377" s="184">
        <v>672443</v>
      </c>
      <c r="D377" s="184">
        <v>174311</v>
      </c>
      <c r="E377" s="185">
        <v>25.9</v>
      </c>
    </row>
    <row r="378" spans="1:5">
      <c r="A378" s="83" t="s">
        <v>371</v>
      </c>
      <c r="B378" s="184" t="s">
        <v>418</v>
      </c>
      <c r="C378" s="184" t="s">
        <v>418</v>
      </c>
      <c r="D378" s="184" t="s">
        <v>439</v>
      </c>
      <c r="E378" s="185">
        <v>12</v>
      </c>
    </row>
    <row r="379" spans="1:5">
      <c r="A379" s="83" t="s">
        <v>258</v>
      </c>
      <c r="B379" s="184">
        <v>1574752</v>
      </c>
      <c r="C379" s="184">
        <v>1421034</v>
      </c>
      <c r="D379" s="184">
        <v>153718</v>
      </c>
      <c r="E379" s="185">
        <v>10.8</v>
      </c>
    </row>
    <row r="380" spans="1:5">
      <c r="A380" s="83" t="s">
        <v>385</v>
      </c>
      <c r="B380" s="184">
        <v>2907726</v>
      </c>
      <c r="C380" s="184">
        <v>2188322</v>
      </c>
      <c r="D380" s="184">
        <v>719404</v>
      </c>
      <c r="E380" s="185">
        <v>32.9</v>
      </c>
    </row>
    <row r="381" spans="1:5">
      <c r="A381" s="83" t="s">
        <v>386</v>
      </c>
      <c r="B381" s="184">
        <v>3989053</v>
      </c>
      <c r="C381" s="184">
        <v>3460082</v>
      </c>
      <c r="D381" s="184">
        <v>528971</v>
      </c>
      <c r="E381" s="185">
        <v>15.3</v>
      </c>
    </row>
    <row r="382" spans="1:5">
      <c r="A382" s="83" t="s">
        <v>259</v>
      </c>
      <c r="B382" s="184">
        <v>90000</v>
      </c>
      <c r="C382" s="184">
        <v>45200</v>
      </c>
      <c r="D382" s="184">
        <v>44800</v>
      </c>
      <c r="E382" s="185">
        <v>99.1</v>
      </c>
    </row>
    <row r="383" spans="1:5">
      <c r="A383" s="48" t="s">
        <v>387</v>
      </c>
      <c r="B383" s="184">
        <v>707787</v>
      </c>
      <c r="C383" s="184">
        <v>709126</v>
      </c>
      <c r="D383" s="184">
        <v>-1340</v>
      </c>
      <c r="E383" s="185">
        <v>-0.2</v>
      </c>
    </row>
    <row r="384" spans="1:5">
      <c r="A384" s="83" t="s">
        <v>372</v>
      </c>
      <c r="B384" s="184" t="s">
        <v>418</v>
      </c>
      <c r="C384" s="184" t="s">
        <v>418</v>
      </c>
      <c r="D384" s="184" t="s">
        <v>439</v>
      </c>
      <c r="E384" s="185">
        <v>55</v>
      </c>
    </row>
    <row r="385" spans="1:5">
      <c r="A385" s="84" t="s">
        <v>391</v>
      </c>
      <c r="B385" s="186">
        <v>117940</v>
      </c>
      <c r="C385" s="186">
        <v>103252</v>
      </c>
      <c r="D385" s="186">
        <v>14688</v>
      </c>
      <c r="E385" s="187">
        <v>14.2</v>
      </c>
    </row>
    <row r="386" spans="1:5">
      <c r="A386" s="111"/>
      <c r="B386" s="56"/>
      <c r="C386" s="56"/>
      <c r="D386" s="56"/>
      <c r="E386" s="57"/>
    </row>
    <row r="387" spans="1:5" ht="25.5" customHeight="1">
      <c r="A387" s="292" t="s">
        <v>345</v>
      </c>
      <c r="B387" s="292"/>
      <c r="C387" s="292"/>
      <c r="D387" s="292"/>
      <c r="E387" s="292"/>
    </row>
    <row r="388" spans="1:5">
      <c r="A388" s="92"/>
      <c r="B388" s="92"/>
      <c r="C388" s="92"/>
      <c r="D388" s="92"/>
      <c r="E388" s="92"/>
    </row>
    <row r="389" spans="1:5" ht="12.75" customHeight="1">
      <c r="A389" s="280"/>
      <c r="B389" s="272" t="s">
        <v>278</v>
      </c>
      <c r="C389" s="272" t="s">
        <v>238</v>
      </c>
      <c r="D389" s="284" t="s">
        <v>272</v>
      </c>
      <c r="E389" s="282" t="s">
        <v>273</v>
      </c>
    </row>
    <row r="390" spans="1:5">
      <c r="A390" s="281"/>
      <c r="B390" s="277"/>
      <c r="C390" s="277"/>
      <c r="D390" s="285"/>
      <c r="E390" s="283"/>
    </row>
    <row r="391" spans="1:5">
      <c r="A391" s="82" t="s">
        <v>375</v>
      </c>
      <c r="B391" s="51">
        <v>2040</v>
      </c>
      <c r="C391" s="51">
        <v>1690</v>
      </c>
      <c r="D391" s="51">
        <v>350</v>
      </c>
      <c r="E391" s="52">
        <v>20.7</v>
      </c>
    </row>
    <row r="392" spans="1:5">
      <c r="A392" s="83" t="s">
        <v>386</v>
      </c>
      <c r="B392" s="63">
        <v>2040</v>
      </c>
      <c r="C392" s="63">
        <v>1690</v>
      </c>
      <c r="D392" s="63">
        <v>350</v>
      </c>
      <c r="E392" s="64">
        <v>20.7</v>
      </c>
    </row>
  </sheetData>
  <mergeCells count="126">
    <mergeCell ref="A387:E387"/>
    <mergeCell ref="A389:A390"/>
    <mergeCell ref="B389:B390"/>
    <mergeCell ref="C389:C390"/>
    <mergeCell ref="D389:D390"/>
    <mergeCell ref="E389:E390"/>
    <mergeCell ref="A362:E362"/>
    <mergeCell ref="A364:A365"/>
    <mergeCell ref="B364:B365"/>
    <mergeCell ref="C364:C365"/>
    <mergeCell ref="D364:D365"/>
    <mergeCell ref="E364:E365"/>
    <mergeCell ref="A355:E355"/>
    <mergeCell ref="A357:A358"/>
    <mergeCell ref="B357:B358"/>
    <mergeCell ref="C357:C358"/>
    <mergeCell ref="D357:D358"/>
    <mergeCell ref="E357:E358"/>
    <mergeCell ref="A345:E345"/>
    <mergeCell ref="A347:A348"/>
    <mergeCell ref="B347:B348"/>
    <mergeCell ref="C347:C348"/>
    <mergeCell ref="D347:D348"/>
    <mergeCell ref="E347:E348"/>
    <mergeCell ref="A323:E323"/>
    <mergeCell ref="A325:A326"/>
    <mergeCell ref="B325:B326"/>
    <mergeCell ref="C325:C326"/>
    <mergeCell ref="D325:D326"/>
    <mergeCell ref="E325:E326"/>
    <mergeCell ref="A304:E304"/>
    <mergeCell ref="A306:A307"/>
    <mergeCell ref="B306:B307"/>
    <mergeCell ref="C306:C307"/>
    <mergeCell ref="D306:D307"/>
    <mergeCell ref="E306:E307"/>
    <mergeCell ref="A280:E280"/>
    <mergeCell ref="A282:A283"/>
    <mergeCell ref="B282:B283"/>
    <mergeCell ref="C282:C283"/>
    <mergeCell ref="D282:D283"/>
    <mergeCell ref="E282:E283"/>
    <mergeCell ref="A256:E256"/>
    <mergeCell ref="A258:A259"/>
    <mergeCell ref="B258:B259"/>
    <mergeCell ref="C258:C259"/>
    <mergeCell ref="D258:D259"/>
    <mergeCell ref="E258:E259"/>
    <mergeCell ref="A234:E234"/>
    <mergeCell ref="A236:A237"/>
    <mergeCell ref="B236:B237"/>
    <mergeCell ref="C236:C237"/>
    <mergeCell ref="D236:D237"/>
    <mergeCell ref="E236:E237"/>
    <mergeCell ref="A224:E224"/>
    <mergeCell ref="A226:A227"/>
    <mergeCell ref="B226:B227"/>
    <mergeCell ref="C226:C227"/>
    <mergeCell ref="D226:D227"/>
    <mergeCell ref="E226:E227"/>
    <mergeCell ref="A204:E204"/>
    <mergeCell ref="A206:A207"/>
    <mergeCell ref="B206:B207"/>
    <mergeCell ref="C206:C207"/>
    <mergeCell ref="D206:D207"/>
    <mergeCell ref="E206:E207"/>
    <mergeCell ref="A183:E183"/>
    <mergeCell ref="A185:A186"/>
    <mergeCell ref="B185:B186"/>
    <mergeCell ref="C185:C186"/>
    <mergeCell ref="D185:D186"/>
    <mergeCell ref="E185:E186"/>
    <mergeCell ref="A166:E166"/>
    <mergeCell ref="A168:A169"/>
    <mergeCell ref="B168:B169"/>
    <mergeCell ref="C168:C169"/>
    <mergeCell ref="D168:D169"/>
    <mergeCell ref="E168:E169"/>
    <mergeCell ref="A150:E150"/>
    <mergeCell ref="A152:A153"/>
    <mergeCell ref="B152:B153"/>
    <mergeCell ref="C152:C153"/>
    <mergeCell ref="D152:D153"/>
    <mergeCell ref="E152:E153"/>
    <mergeCell ref="A134:E134"/>
    <mergeCell ref="A136:A137"/>
    <mergeCell ref="B136:B137"/>
    <mergeCell ref="C136:C137"/>
    <mergeCell ref="D136:D137"/>
    <mergeCell ref="E136:E137"/>
    <mergeCell ref="A112:E112"/>
    <mergeCell ref="A114:A115"/>
    <mergeCell ref="B114:B115"/>
    <mergeCell ref="C114:C115"/>
    <mergeCell ref="D114:D115"/>
    <mergeCell ref="E114:E115"/>
    <mergeCell ref="A93:E93"/>
    <mergeCell ref="A95:A96"/>
    <mergeCell ref="B95:B96"/>
    <mergeCell ref="C95:C96"/>
    <mergeCell ref="D95:D96"/>
    <mergeCell ref="E95:E96"/>
    <mergeCell ref="A71:E71"/>
    <mergeCell ref="A73:A74"/>
    <mergeCell ref="B73:B74"/>
    <mergeCell ref="C73:C74"/>
    <mergeCell ref="D73:D74"/>
    <mergeCell ref="E73:E74"/>
    <mergeCell ref="A1:E1"/>
    <mergeCell ref="A3:A4"/>
    <mergeCell ref="E3:E4"/>
    <mergeCell ref="D3:D4"/>
    <mergeCell ref="C3:C4"/>
    <mergeCell ref="B3:B4"/>
    <mergeCell ref="A49:E49"/>
    <mergeCell ref="A51:A52"/>
    <mergeCell ref="B51:B52"/>
    <mergeCell ref="C51:C52"/>
    <mergeCell ref="D51:D52"/>
    <mergeCell ref="E51:E52"/>
    <mergeCell ref="A27:E27"/>
    <mergeCell ref="A29:A30"/>
    <mergeCell ref="B29:B30"/>
    <mergeCell ref="C29:C30"/>
    <mergeCell ref="D29:D30"/>
    <mergeCell ref="E29:E30"/>
  </mergeCells>
  <pageMargins left="0.78740157480314965" right="0.59055118110236227" top="0.59055118110236227" bottom="0.59055118110236227" header="0" footer="0.39370078740157483"/>
  <pageSetup paperSize="9" scale="91" firstPageNumber="50" orientation="landscape" useFirstPageNumber="1" r:id="rId1"/>
  <headerFooter alignWithMargins="0">
    <oddFooter>&amp;R&amp;"-,обычный"&amp;8&amp;P</oddFooter>
  </headerFooter>
  <rowBreaks count="12" manualBreakCount="12">
    <brk id="26" max="16383" man="1"/>
    <brk id="48" max="16383" man="1"/>
    <brk id="70" max="16383" man="1"/>
    <brk id="111" max="16383" man="1"/>
    <brk id="149" max="16383" man="1"/>
    <brk id="182" max="16383" man="1"/>
    <brk id="223" max="16383" man="1"/>
    <brk id="255" max="16383" man="1"/>
    <brk id="279" max="16383" man="1"/>
    <brk id="303" max="16383" man="1"/>
    <brk id="344" max="16383" man="1"/>
    <brk id="361" max="16383" man="1"/>
  </rowBreaks>
</worksheet>
</file>

<file path=xl/worksheets/sheet15.xml><?xml version="1.0" encoding="utf-8"?>
<worksheet xmlns="http://schemas.openxmlformats.org/spreadsheetml/2006/main" xmlns:r="http://schemas.openxmlformats.org/officeDocument/2006/relationships">
  <dimension ref="A2:V140"/>
  <sheetViews>
    <sheetView workbookViewId="0">
      <selection activeCell="A2" sqref="A2:I2"/>
    </sheetView>
  </sheetViews>
  <sheetFormatPr defaultRowHeight="11.25"/>
  <cols>
    <col min="1" max="1" width="20.140625" style="206" customWidth="1"/>
    <col min="2" max="2" width="15" style="206" customWidth="1"/>
    <col min="3" max="3" width="16.28515625" style="206" customWidth="1"/>
    <col min="4" max="4" width="15" style="206" customWidth="1"/>
    <col min="5" max="7" width="12.7109375" style="206" customWidth="1"/>
    <col min="8" max="8" width="15" style="206" customWidth="1"/>
    <col min="9" max="9" width="16.140625" style="206" customWidth="1"/>
    <col min="10" max="16384" width="9.140625" style="206"/>
  </cols>
  <sheetData>
    <row r="2" spans="1:9" s="205" customFormat="1" ht="19.5" customHeight="1">
      <c r="A2" s="304" t="s">
        <v>428</v>
      </c>
      <c r="B2" s="304"/>
      <c r="C2" s="304"/>
      <c r="D2" s="304"/>
      <c r="E2" s="304"/>
      <c r="F2" s="304"/>
      <c r="G2" s="304"/>
      <c r="H2" s="304"/>
      <c r="I2" s="304"/>
    </row>
    <row r="3" spans="1:9" s="205" customFormat="1" ht="12.75">
      <c r="A3" s="305" t="s">
        <v>424</v>
      </c>
      <c r="B3" s="305"/>
      <c r="C3" s="305"/>
      <c r="D3" s="305"/>
      <c r="E3" s="305"/>
      <c r="F3" s="305"/>
      <c r="G3" s="305"/>
      <c r="H3" s="305"/>
      <c r="I3" s="305"/>
    </row>
    <row r="4" spans="1:9">
      <c r="I4" s="207" t="s">
        <v>429</v>
      </c>
    </row>
    <row r="5" spans="1:9" s="205" customFormat="1" ht="11.25" customHeight="1">
      <c r="A5" s="306"/>
      <c r="B5" s="310" t="s">
        <v>430</v>
      </c>
      <c r="C5" s="311"/>
      <c r="D5" s="311"/>
      <c r="E5" s="311"/>
      <c r="F5" s="311"/>
      <c r="G5" s="312"/>
      <c r="H5" s="307" t="s">
        <v>431</v>
      </c>
      <c r="I5" s="309" t="s">
        <v>432</v>
      </c>
    </row>
    <row r="6" spans="1:9" s="205" customFormat="1" ht="33.75">
      <c r="A6" s="306"/>
      <c r="B6" s="211" t="s">
        <v>433</v>
      </c>
      <c r="C6" s="211" t="s">
        <v>434</v>
      </c>
      <c r="D6" s="211" t="s">
        <v>435</v>
      </c>
      <c r="E6" s="211" t="s">
        <v>436</v>
      </c>
      <c r="F6" s="220" t="s">
        <v>437</v>
      </c>
      <c r="G6" s="220" t="s">
        <v>438</v>
      </c>
      <c r="H6" s="308"/>
      <c r="I6" s="309"/>
    </row>
    <row r="7" spans="1:9" s="205" customFormat="1" ht="22.5">
      <c r="A7" s="82" t="s">
        <v>375</v>
      </c>
      <c r="B7" s="228">
        <v>2408588.1</v>
      </c>
      <c r="C7" s="228">
        <v>13855434.300000001</v>
      </c>
      <c r="D7" s="228">
        <v>3022550.2</v>
      </c>
      <c r="E7" s="228">
        <v>129958.6</v>
      </c>
      <c r="F7" s="228">
        <v>58591175.799999997</v>
      </c>
      <c r="G7" s="228">
        <v>3711350.5</v>
      </c>
      <c r="H7" s="228">
        <v>12290526.800000001</v>
      </c>
      <c r="I7" s="228">
        <v>384935</v>
      </c>
    </row>
    <row r="8" spans="1:9" s="205" customFormat="1">
      <c r="A8" s="48" t="s">
        <v>249</v>
      </c>
      <c r="B8" s="228">
        <v>4560</v>
      </c>
      <c r="C8" s="228">
        <v>286822.5</v>
      </c>
      <c r="D8" s="228" t="s">
        <v>51</v>
      </c>
      <c r="E8" s="228" t="s">
        <v>51</v>
      </c>
      <c r="F8" s="228">
        <v>252360</v>
      </c>
      <c r="G8" s="228">
        <v>9985</v>
      </c>
      <c r="H8" s="228">
        <v>49479</v>
      </c>
      <c r="I8" s="228">
        <v>10438</v>
      </c>
    </row>
    <row r="9" spans="1:9" s="205" customFormat="1">
      <c r="A9" s="83" t="s">
        <v>250</v>
      </c>
      <c r="B9" s="228">
        <v>1512858.9</v>
      </c>
      <c r="C9" s="228">
        <v>1706469.5</v>
      </c>
      <c r="D9" s="228">
        <v>1049339</v>
      </c>
      <c r="E9" s="228">
        <v>2983</v>
      </c>
      <c r="F9" s="228">
        <v>18979871</v>
      </c>
      <c r="G9" s="228">
        <v>580477</v>
      </c>
      <c r="H9" s="228">
        <v>2913052.4</v>
      </c>
      <c r="I9" s="228">
        <v>83376</v>
      </c>
    </row>
    <row r="10" spans="1:9" s="205" customFormat="1">
      <c r="A10" s="83" t="s">
        <v>251</v>
      </c>
      <c r="B10" s="228">
        <v>27035</v>
      </c>
      <c r="C10" s="228">
        <v>288332</v>
      </c>
      <c r="D10" s="228">
        <v>43543</v>
      </c>
      <c r="E10" s="228">
        <v>7687</v>
      </c>
      <c r="F10" s="228">
        <v>982415</v>
      </c>
      <c r="G10" s="228">
        <v>7918</v>
      </c>
      <c r="H10" s="228">
        <v>148315.5</v>
      </c>
      <c r="I10" s="228">
        <v>12020</v>
      </c>
    </row>
    <row r="11" spans="1:9" s="205" customFormat="1">
      <c r="A11" s="83" t="s">
        <v>252</v>
      </c>
      <c r="B11" s="228">
        <v>4000</v>
      </c>
      <c r="C11" s="228">
        <v>51595.6</v>
      </c>
      <c r="D11" s="228">
        <v>5100.2</v>
      </c>
      <c r="E11" s="228" t="s">
        <v>418</v>
      </c>
      <c r="F11" s="228">
        <v>20662</v>
      </c>
      <c r="G11" s="228">
        <v>19291</v>
      </c>
      <c r="H11" s="228">
        <v>22426.6</v>
      </c>
      <c r="I11" s="228" t="s">
        <v>51</v>
      </c>
    </row>
    <row r="12" spans="1:9" s="205" customFormat="1">
      <c r="A12" s="83" t="s">
        <v>380</v>
      </c>
      <c r="B12" s="228">
        <v>39183</v>
      </c>
      <c r="C12" s="228">
        <v>77521.7</v>
      </c>
      <c r="D12" s="228">
        <v>30538</v>
      </c>
      <c r="E12" s="228" t="s">
        <v>51</v>
      </c>
      <c r="F12" s="228">
        <v>181765.5</v>
      </c>
      <c r="G12" s="228">
        <v>7626</v>
      </c>
      <c r="H12" s="228">
        <v>59875.6</v>
      </c>
      <c r="I12" s="228" t="s">
        <v>51</v>
      </c>
    </row>
    <row r="13" spans="1:9" s="205" customFormat="1">
      <c r="A13" s="83" t="s">
        <v>254</v>
      </c>
      <c r="B13" s="228" t="s">
        <v>51</v>
      </c>
      <c r="C13" s="228" t="s">
        <v>51</v>
      </c>
      <c r="D13" s="228" t="s">
        <v>51</v>
      </c>
      <c r="E13" s="228" t="s">
        <v>51</v>
      </c>
      <c r="F13" s="228">
        <v>15322</v>
      </c>
      <c r="G13" s="228">
        <v>355535.3</v>
      </c>
      <c r="H13" s="228">
        <v>40141</v>
      </c>
      <c r="I13" s="228">
        <v>400</v>
      </c>
    </row>
    <row r="14" spans="1:9" s="205" customFormat="1">
      <c r="A14" s="83" t="s">
        <v>255</v>
      </c>
      <c r="B14" s="228">
        <v>8636</v>
      </c>
      <c r="C14" s="228">
        <v>63859</v>
      </c>
      <c r="D14" s="228">
        <v>55109</v>
      </c>
      <c r="E14" s="228" t="s">
        <v>51</v>
      </c>
      <c r="F14" s="228">
        <v>5992</v>
      </c>
      <c r="G14" s="228">
        <v>25289.8</v>
      </c>
      <c r="H14" s="228">
        <v>63887</v>
      </c>
      <c r="I14" s="228">
        <v>200</v>
      </c>
    </row>
    <row r="15" spans="1:9" s="205" customFormat="1">
      <c r="A15" s="83" t="s">
        <v>381</v>
      </c>
      <c r="B15" s="228">
        <v>188199</v>
      </c>
      <c r="C15" s="228">
        <v>1364489.4</v>
      </c>
      <c r="D15" s="228">
        <v>143093</v>
      </c>
      <c r="E15" s="228" t="s">
        <v>418</v>
      </c>
      <c r="F15" s="228">
        <v>1968595.3</v>
      </c>
      <c r="G15" s="228">
        <v>452455.1</v>
      </c>
      <c r="H15" s="228">
        <v>487350.2</v>
      </c>
      <c r="I15" s="228">
        <v>166380</v>
      </c>
    </row>
    <row r="16" spans="1:9" s="205" customFormat="1">
      <c r="A16" s="83" t="s">
        <v>382</v>
      </c>
      <c r="B16" s="228" t="s">
        <v>51</v>
      </c>
      <c r="C16" s="228">
        <v>7600529.0999999996</v>
      </c>
      <c r="D16" s="228">
        <v>1113953.3999999999</v>
      </c>
      <c r="E16" s="228">
        <v>5420</v>
      </c>
      <c r="F16" s="228">
        <v>11631527.1</v>
      </c>
      <c r="G16" s="228">
        <v>461125.8</v>
      </c>
      <c r="H16" s="228">
        <v>3608177.9</v>
      </c>
      <c r="I16" s="228">
        <v>22200</v>
      </c>
    </row>
    <row r="17" spans="1:9" s="205" customFormat="1">
      <c r="A17" s="83" t="s">
        <v>257</v>
      </c>
      <c r="B17" s="228" t="s">
        <v>51</v>
      </c>
      <c r="C17" s="228" t="s">
        <v>51</v>
      </c>
      <c r="D17" s="228">
        <v>1310</v>
      </c>
      <c r="E17" s="228" t="s">
        <v>51</v>
      </c>
      <c r="F17" s="228">
        <v>585</v>
      </c>
      <c r="G17" s="228">
        <v>18328.2</v>
      </c>
      <c r="H17" s="228">
        <v>2723</v>
      </c>
      <c r="I17" s="228" t="s">
        <v>51</v>
      </c>
    </row>
    <row r="18" spans="1:9" s="205" customFormat="1">
      <c r="A18" s="83" t="s">
        <v>258</v>
      </c>
      <c r="B18" s="228">
        <v>9588</v>
      </c>
      <c r="C18" s="228">
        <v>362529</v>
      </c>
      <c r="D18" s="228" t="s">
        <v>51</v>
      </c>
      <c r="E18" s="228" t="s">
        <v>51</v>
      </c>
      <c r="F18" s="228">
        <v>1083704.5</v>
      </c>
      <c r="G18" s="228">
        <v>29040</v>
      </c>
      <c r="H18" s="228">
        <v>323243</v>
      </c>
      <c r="I18" s="228">
        <v>9858</v>
      </c>
    </row>
    <row r="19" spans="1:9" s="205" customFormat="1">
      <c r="A19" s="83" t="s">
        <v>385</v>
      </c>
      <c r="B19" s="228">
        <v>511173</v>
      </c>
      <c r="C19" s="228">
        <v>902147</v>
      </c>
      <c r="D19" s="228">
        <v>357643.2</v>
      </c>
      <c r="E19" s="228">
        <v>81077</v>
      </c>
      <c r="F19" s="228">
        <v>21858424.699999999</v>
      </c>
      <c r="G19" s="228">
        <v>296550.59999999998</v>
      </c>
      <c r="H19" s="228">
        <v>4282774</v>
      </c>
      <c r="I19" s="228">
        <v>72498</v>
      </c>
    </row>
    <row r="20" spans="1:9" s="205" customFormat="1">
      <c r="A20" s="83" t="s">
        <v>386</v>
      </c>
      <c r="B20" s="228" t="s">
        <v>51</v>
      </c>
      <c r="C20" s="228">
        <v>58406.2</v>
      </c>
      <c r="D20" s="228">
        <v>178502</v>
      </c>
      <c r="E20" s="228" t="s">
        <v>51</v>
      </c>
      <c r="F20" s="228">
        <v>660460.5</v>
      </c>
      <c r="G20" s="228">
        <v>1377539.9</v>
      </c>
      <c r="H20" s="228">
        <v>82232</v>
      </c>
      <c r="I20" s="228" t="s">
        <v>51</v>
      </c>
    </row>
    <row r="21" spans="1:9" s="205" customFormat="1">
      <c r="A21" s="83" t="s">
        <v>259</v>
      </c>
      <c r="B21" s="228" t="s">
        <v>51</v>
      </c>
      <c r="C21" s="228">
        <v>4000</v>
      </c>
      <c r="D21" s="228" t="s">
        <v>51</v>
      </c>
      <c r="E21" s="228" t="s">
        <v>51</v>
      </c>
      <c r="F21" s="228" t="s">
        <v>51</v>
      </c>
      <c r="G21" s="228" t="s">
        <v>51</v>
      </c>
      <c r="H21" s="228" t="s">
        <v>51</v>
      </c>
      <c r="I21" s="228" t="s">
        <v>51</v>
      </c>
    </row>
    <row r="22" spans="1:9" s="205" customFormat="1">
      <c r="A22" s="48" t="s">
        <v>387</v>
      </c>
      <c r="B22" s="228">
        <v>103355.2</v>
      </c>
      <c r="C22" s="228">
        <v>1088733.3</v>
      </c>
      <c r="D22" s="228">
        <v>44399.4</v>
      </c>
      <c r="E22" s="228">
        <v>6670</v>
      </c>
      <c r="F22" s="228">
        <v>880777.2</v>
      </c>
      <c r="G22" s="228">
        <v>50812.800000000003</v>
      </c>
      <c r="H22" s="228">
        <v>206049.6</v>
      </c>
      <c r="I22" s="228">
        <v>7565</v>
      </c>
    </row>
    <row r="23" spans="1:9" s="205" customFormat="1">
      <c r="A23" s="84" t="s">
        <v>391</v>
      </c>
      <c r="B23" s="228" t="s">
        <v>51</v>
      </c>
      <c r="C23" s="228" t="s">
        <v>51</v>
      </c>
      <c r="D23" s="228">
        <v>20</v>
      </c>
      <c r="E23" s="228" t="s">
        <v>51</v>
      </c>
      <c r="F23" s="228">
        <v>68714</v>
      </c>
      <c r="G23" s="228">
        <v>19376</v>
      </c>
      <c r="H23" s="228">
        <v>800</v>
      </c>
      <c r="I23" s="228" t="s">
        <v>51</v>
      </c>
    </row>
    <row r="24" spans="1:9">
      <c r="A24" s="209"/>
      <c r="B24" s="209"/>
      <c r="C24" s="209"/>
      <c r="D24" s="209"/>
      <c r="E24" s="209"/>
      <c r="F24" s="209"/>
      <c r="G24" s="209"/>
      <c r="H24" s="209"/>
      <c r="I24" s="209"/>
    </row>
    <row r="25" spans="1:9" ht="11.25" customHeight="1">
      <c r="A25" s="305" t="s">
        <v>425</v>
      </c>
      <c r="B25" s="305"/>
      <c r="C25" s="305"/>
      <c r="D25" s="305"/>
      <c r="E25" s="305"/>
      <c r="F25" s="305"/>
      <c r="G25" s="305"/>
      <c r="H25" s="305"/>
      <c r="I25" s="305"/>
    </row>
    <row r="26" spans="1:9">
      <c r="A26" s="210"/>
      <c r="B26" s="210"/>
      <c r="C26" s="210"/>
      <c r="D26" s="210"/>
      <c r="E26" s="210"/>
      <c r="F26" s="210"/>
      <c r="G26" s="210"/>
      <c r="H26" s="210"/>
      <c r="I26" s="207" t="s">
        <v>429</v>
      </c>
    </row>
    <row r="27" spans="1:9" ht="11.25" customHeight="1">
      <c r="A27" s="313"/>
      <c r="B27" s="310" t="s">
        <v>430</v>
      </c>
      <c r="C27" s="311"/>
      <c r="D27" s="311"/>
      <c r="E27" s="311"/>
      <c r="F27" s="311"/>
      <c r="G27" s="312"/>
      <c r="H27" s="307" t="s">
        <v>431</v>
      </c>
      <c r="I27" s="309" t="s">
        <v>432</v>
      </c>
    </row>
    <row r="28" spans="1:9" ht="33.75">
      <c r="A28" s="313"/>
      <c r="B28" s="211" t="s">
        <v>433</v>
      </c>
      <c r="C28" s="211" t="s">
        <v>434</v>
      </c>
      <c r="D28" s="211" t="s">
        <v>435</v>
      </c>
      <c r="E28" s="211" t="s">
        <v>436</v>
      </c>
      <c r="F28" s="220" t="s">
        <v>437</v>
      </c>
      <c r="G28" s="220" t="s">
        <v>438</v>
      </c>
      <c r="H28" s="308"/>
      <c r="I28" s="309"/>
    </row>
    <row r="29" spans="1:9" ht="22.5">
      <c r="A29" s="82" t="s">
        <v>375</v>
      </c>
      <c r="B29" s="215">
        <v>79194</v>
      </c>
      <c r="C29" s="215">
        <v>385485</v>
      </c>
      <c r="D29" s="215">
        <v>89983</v>
      </c>
      <c r="E29" s="215" t="s">
        <v>51</v>
      </c>
      <c r="F29" s="215">
        <v>552774.5</v>
      </c>
      <c r="G29" s="215">
        <v>483837.8</v>
      </c>
      <c r="H29" s="215">
        <v>269902.2</v>
      </c>
      <c r="I29" s="215" t="s">
        <v>51</v>
      </c>
    </row>
    <row r="30" spans="1:9">
      <c r="A30" s="48" t="s">
        <v>249</v>
      </c>
      <c r="B30" s="215">
        <v>35040</v>
      </c>
      <c r="C30" s="215">
        <v>36986</v>
      </c>
      <c r="D30" s="215" t="s">
        <v>51</v>
      </c>
      <c r="E30" s="215" t="s">
        <v>51</v>
      </c>
      <c r="F30" s="215" t="s">
        <v>418</v>
      </c>
      <c r="G30" s="215">
        <v>1450</v>
      </c>
      <c r="H30" s="215">
        <v>20</v>
      </c>
      <c r="I30" s="215" t="s">
        <v>51</v>
      </c>
    </row>
    <row r="31" spans="1:9">
      <c r="A31" s="83" t="s">
        <v>250</v>
      </c>
      <c r="B31" s="215">
        <v>2040</v>
      </c>
      <c r="C31" s="215" t="s">
        <v>51</v>
      </c>
      <c r="D31" s="215" t="s">
        <v>51</v>
      </c>
      <c r="E31" s="215" t="s">
        <v>51</v>
      </c>
      <c r="F31" s="215" t="s">
        <v>418</v>
      </c>
      <c r="G31" s="215" t="s">
        <v>51</v>
      </c>
      <c r="H31" s="215">
        <v>921</v>
      </c>
      <c r="I31" s="215" t="s">
        <v>51</v>
      </c>
    </row>
    <row r="32" spans="1:9">
      <c r="A32" s="83" t="s">
        <v>251</v>
      </c>
      <c r="B32" s="215" t="s">
        <v>51</v>
      </c>
      <c r="C32" s="215" t="s">
        <v>51</v>
      </c>
      <c r="D32" s="215" t="s">
        <v>51</v>
      </c>
      <c r="E32" s="215" t="s">
        <v>51</v>
      </c>
      <c r="F32" s="215" t="s">
        <v>51</v>
      </c>
      <c r="G32" s="215" t="s">
        <v>51</v>
      </c>
      <c r="H32" s="215">
        <v>250</v>
      </c>
      <c r="I32" s="215" t="s">
        <v>51</v>
      </c>
    </row>
    <row r="33" spans="1:9">
      <c r="A33" s="83" t="s">
        <v>252</v>
      </c>
      <c r="B33" s="215">
        <v>13000</v>
      </c>
      <c r="C33" s="215">
        <v>116190</v>
      </c>
      <c r="D33" s="215" t="s">
        <v>51</v>
      </c>
      <c r="E33" s="215" t="s">
        <v>51</v>
      </c>
      <c r="F33" s="215">
        <v>211682</v>
      </c>
      <c r="G33" s="215">
        <v>73598</v>
      </c>
      <c r="H33" s="215">
        <v>150355.20000000001</v>
      </c>
      <c r="I33" s="215" t="s">
        <v>51</v>
      </c>
    </row>
    <row r="34" spans="1:9">
      <c r="A34" s="83" t="s">
        <v>380</v>
      </c>
      <c r="B34" s="215" t="s">
        <v>51</v>
      </c>
      <c r="C34" s="215" t="s">
        <v>51</v>
      </c>
      <c r="D34" s="215">
        <v>1233</v>
      </c>
      <c r="E34" s="215" t="s">
        <v>51</v>
      </c>
      <c r="F34" s="215" t="s">
        <v>51</v>
      </c>
      <c r="G34" s="215" t="s">
        <v>51</v>
      </c>
      <c r="H34" s="215" t="s">
        <v>51</v>
      </c>
      <c r="I34" s="215" t="s">
        <v>51</v>
      </c>
    </row>
    <row r="35" spans="1:9">
      <c r="A35" s="83" t="s">
        <v>254</v>
      </c>
      <c r="B35" s="215" t="s">
        <v>51</v>
      </c>
      <c r="C35" s="215" t="s">
        <v>51</v>
      </c>
      <c r="D35" s="215" t="s">
        <v>51</v>
      </c>
      <c r="E35" s="215" t="s">
        <v>51</v>
      </c>
      <c r="F35" s="215">
        <v>2400</v>
      </c>
      <c r="G35" s="215">
        <v>24319</v>
      </c>
      <c r="H35" s="215">
        <v>14297</v>
      </c>
      <c r="I35" s="215" t="s">
        <v>51</v>
      </c>
    </row>
    <row r="36" spans="1:9">
      <c r="A36" s="83" t="s">
        <v>255</v>
      </c>
      <c r="B36" s="215">
        <v>26472</v>
      </c>
      <c r="C36" s="215">
        <v>78707</v>
      </c>
      <c r="D36" s="215">
        <v>1955</v>
      </c>
      <c r="E36" s="215" t="s">
        <v>51</v>
      </c>
      <c r="F36" s="215">
        <v>204464</v>
      </c>
      <c r="G36" s="215">
        <v>22139.8</v>
      </c>
      <c r="H36" s="215">
        <v>39532</v>
      </c>
      <c r="I36" s="215" t="s">
        <v>51</v>
      </c>
    </row>
    <row r="37" spans="1:9">
      <c r="A37" s="83" t="s">
        <v>381</v>
      </c>
      <c r="B37" s="215" t="s">
        <v>51</v>
      </c>
      <c r="C37" s="215" t="s">
        <v>51</v>
      </c>
      <c r="D37" s="215" t="s">
        <v>51</v>
      </c>
      <c r="E37" s="215" t="s">
        <v>51</v>
      </c>
      <c r="F37" s="215" t="s">
        <v>51</v>
      </c>
      <c r="G37" s="215" t="s">
        <v>51</v>
      </c>
      <c r="H37" s="215">
        <v>2640</v>
      </c>
      <c r="I37" s="215" t="s">
        <v>51</v>
      </c>
    </row>
    <row r="38" spans="1:9">
      <c r="A38" s="83" t="s">
        <v>382</v>
      </c>
      <c r="B38" s="215" t="s">
        <v>51</v>
      </c>
      <c r="C38" s="215" t="s">
        <v>51</v>
      </c>
      <c r="D38" s="215" t="s">
        <v>51</v>
      </c>
      <c r="E38" s="215" t="s">
        <v>51</v>
      </c>
      <c r="F38" s="215">
        <v>11405</v>
      </c>
      <c r="G38" s="215" t="s">
        <v>418</v>
      </c>
      <c r="H38" s="215">
        <v>8270</v>
      </c>
      <c r="I38" s="215" t="s">
        <v>51</v>
      </c>
    </row>
    <row r="39" spans="1:9">
      <c r="A39" s="83" t="s">
        <v>258</v>
      </c>
      <c r="B39" s="215" t="s">
        <v>418</v>
      </c>
      <c r="C39" s="215" t="s">
        <v>418</v>
      </c>
      <c r="D39" s="215" t="s">
        <v>51</v>
      </c>
      <c r="E39" s="215" t="s">
        <v>51</v>
      </c>
      <c r="F39" s="215" t="s">
        <v>51</v>
      </c>
      <c r="G39" s="215" t="s">
        <v>418</v>
      </c>
      <c r="H39" s="215">
        <v>20570</v>
      </c>
      <c r="I39" s="215" t="s">
        <v>51</v>
      </c>
    </row>
    <row r="40" spans="1:9">
      <c r="A40" s="83" t="s">
        <v>385</v>
      </c>
      <c r="B40" s="215" t="s">
        <v>51</v>
      </c>
      <c r="C40" s="215" t="s">
        <v>51</v>
      </c>
      <c r="D40" s="215" t="s">
        <v>51</v>
      </c>
      <c r="E40" s="215" t="s">
        <v>51</v>
      </c>
      <c r="F40" s="215">
        <v>47662</v>
      </c>
      <c r="G40" s="215" t="s">
        <v>51</v>
      </c>
      <c r="H40" s="215">
        <v>5463</v>
      </c>
      <c r="I40" s="215" t="s">
        <v>51</v>
      </c>
    </row>
    <row r="41" spans="1:9">
      <c r="A41" s="83" t="s">
        <v>386</v>
      </c>
      <c r="B41" s="215" t="s">
        <v>51</v>
      </c>
      <c r="C41" s="215" t="s">
        <v>51</v>
      </c>
      <c r="D41" s="215">
        <v>86765</v>
      </c>
      <c r="E41" s="215" t="s">
        <v>51</v>
      </c>
      <c r="F41" s="215">
        <v>25527.5</v>
      </c>
      <c r="G41" s="215">
        <v>359674</v>
      </c>
      <c r="H41" s="215">
        <v>9407</v>
      </c>
      <c r="I41" s="215" t="s">
        <v>51</v>
      </c>
    </row>
    <row r="42" spans="1:9">
      <c r="A42" s="48" t="s">
        <v>387</v>
      </c>
      <c r="B42" s="215" t="s">
        <v>51</v>
      </c>
      <c r="C42" s="215">
        <v>81365</v>
      </c>
      <c r="D42" s="215" t="s">
        <v>51</v>
      </c>
      <c r="E42" s="215" t="s">
        <v>51</v>
      </c>
      <c r="F42" s="215">
        <v>14434</v>
      </c>
      <c r="G42" s="215">
        <v>880</v>
      </c>
      <c r="H42" s="215">
        <v>18177</v>
      </c>
      <c r="I42" s="215" t="s">
        <v>51</v>
      </c>
    </row>
    <row r="43" spans="1:9">
      <c r="A43" s="84" t="s">
        <v>391</v>
      </c>
      <c r="B43" s="216" t="s">
        <v>51</v>
      </c>
      <c r="C43" s="216" t="s">
        <v>51</v>
      </c>
      <c r="D43" s="216">
        <v>30</v>
      </c>
      <c r="E43" s="216" t="s">
        <v>51</v>
      </c>
      <c r="F43" s="216">
        <v>250</v>
      </c>
      <c r="G43" s="216" t="s">
        <v>51</v>
      </c>
      <c r="H43" s="216" t="s">
        <v>51</v>
      </c>
      <c r="I43" s="216" t="s">
        <v>51</v>
      </c>
    </row>
    <row r="45" spans="1:9" ht="11.25" customHeight="1">
      <c r="A45" s="305" t="s">
        <v>426</v>
      </c>
      <c r="B45" s="305"/>
      <c r="C45" s="305"/>
      <c r="D45" s="305"/>
      <c r="E45" s="305"/>
      <c r="F45" s="305"/>
      <c r="G45" s="305"/>
      <c r="H45" s="305"/>
      <c r="I45" s="305"/>
    </row>
    <row r="46" spans="1:9">
      <c r="A46" s="210"/>
      <c r="B46" s="210"/>
      <c r="C46" s="210"/>
      <c r="D46" s="210"/>
      <c r="E46" s="210"/>
      <c r="F46" s="210"/>
      <c r="G46" s="210"/>
      <c r="H46" s="210"/>
      <c r="I46" s="207" t="s">
        <v>429</v>
      </c>
    </row>
    <row r="47" spans="1:9" ht="11.25" customHeight="1">
      <c r="A47" s="313"/>
      <c r="B47" s="310" t="s">
        <v>430</v>
      </c>
      <c r="C47" s="311"/>
      <c r="D47" s="311"/>
      <c r="E47" s="311"/>
      <c r="F47" s="311"/>
      <c r="G47" s="312"/>
      <c r="H47" s="307" t="s">
        <v>431</v>
      </c>
      <c r="I47" s="309" t="s">
        <v>432</v>
      </c>
    </row>
    <row r="48" spans="1:9" ht="33.75">
      <c r="A48" s="313"/>
      <c r="B48" s="211" t="s">
        <v>433</v>
      </c>
      <c r="C48" s="211" t="s">
        <v>434</v>
      </c>
      <c r="D48" s="211" t="s">
        <v>435</v>
      </c>
      <c r="E48" s="211" t="s">
        <v>436</v>
      </c>
      <c r="F48" s="220" t="s">
        <v>437</v>
      </c>
      <c r="G48" s="220" t="s">
        <v>438</v>
      </c>
      <c r="H48" s="308"/>
      <c r="I48" s="309"/>
    </row>
    <row r="49" spans="1:9" ht="22.5">
      <c r="A49" s="82" t="s">
        <v>375</v>
      </c>
      <c r="B49" s="215">
        <v>561979</v>
      </c>
      <c r="C49" s="215">
        <v>1407609.4</v>
      </c>
      <c r="D49" s="215">
        <v>888032</v>
      </c>
      <c r="E49" s="215">
        <v>25612.6</v>
      </c>
      <c r="F49" s="215">
        <v>11158113.5</v>
      </c>
      <c r="G49" s="215">
        <v>1090012.8999999999</v>
      </c>
      <c r="H49" s="215">
        <v>3123342</v>
      </c>
      <c r="I49" s="215">
        <v>45443</v>
      </c>
    </row>
    <row r="50" spans="1:9">
      <c r="A50" s="48" t="s">
        <v>249</v>
      </c>
      <c r="B50" s="215" t="s">
        <v>51</v>
      </c>
      <c r="C50" s="215">
        <v>52052</v>
      </c>
      <c r="D50" s="215" t="s">
        <v>51</v>
      </c>
      <c r="E50" s="215" t="s">
        <v>51</v>
      </c>
      <c r="F50" s="215">
        <v>39601</v>
      </c>
      <c r="G50" s="215">
        <v>17833</v>
      </c>
      <c r="H50" s="215">
        <v>19046</v>
      </c>
      <c r="I50" s="215">
        <v>12642</v>
      </c>
    </row>
    <row r="51" spans="1:9">
      <c r="A51" s="83" t="s">
        <v>250</v>
      </c>
      <c r="B51" s="215">
        <v>381438</v>
      </c>
      <c r="C51" s="215">
        <v>51948</v>
      </c>
      <c r="D51" s="215">
        <v>242779.6</v>
      </c>
      <c r="E51" s="215" t="s">
        <v>418</v>
      </c>
      <c r="F51" s="215">
        <v>3814626.3</v>
      </c>
      <c r="G51" s="215">
        <v>335574.8</v>
      </c>
      <c r="H51" s="215">
        <v>669802.6</v>
      </c>
      <c r="I51" s="215">
        <v>8640</v>
      </c>
    </row>
    <row r="52" spans="1:9">
      <c r="A52" s="83" t="s">
        <v>251</v>
      </c>
      <c r="B52" s="215">
        <v>9908</v>
      </c>
      <c r="C52" s="215">
        <v>5024</v>
      </c>
      <c r="D52" s="215" t="s">
        <v>51</v>
      </c>
      <c r="E52" s="215" t="s">
        <v>51</v>
      </c>
      <c r="F52" s="215">
        <v>133205.4</v>
      </c>
      <c r="G52" s="215">
        <v>3777.5</v>
      </c>
      <c r="H52" s="215">
        <v>77270</v>
      </c>
      <c r="I52" s="215">
        <v>3157</v>
      </c>
    </row>
    <row r="53" spans="1:9">
      <c r="A53" s="83" t="s">
        <v>252</v>
      </c>
      <c r="B53" s="215">
        <v>2500</v>
      </c>
      <c r="C53" s="215">
        <v>14237.2</v>
      </c>
      <c r="D53" s="215">
        <v>714</v>
      </c>
      <c r="E53" s="215" t="s">
        <v>51</v>
      </c>
      <c r="F53" s="215">
        <v>13093</v>
      </c>
      <c r="G53" s="215">
        <v>21504.2</v>
      </c>
      <c r="H53" s="215">
        <v>31847</v>
      </c>
      <c r="I53" s="215">
        <v>14</v>
      </c>
    </row>
    <row r="54" spans="1:9">
      <c r="A54" s="83" t="s">
        <v>380</v>
      </c>
      <c r="B54" s="215" t="s">
        <v>51</v>
      </c>
      <c r="C54" s="215">
        <v>1375</v>
      </c>
      <c r="D54" s="215" t="s">
        <v>418</v>
      </c>
      <c r="E54" s="215" t="s">
        <v>51</v>
      </c>
      <c r="F54" s="215">
        <v>36986.6</v>
      </c>
      <c r="G54" s="215">
        <v>250</v>
      </c>
      <c r="H54" s="215">
        <v>26828</v>
      </c>
      <c r="I54" s="215" t="s">
        <v>51</v>
      </c>
    </row>
    <row r="55" spans="1:9">
      <c r="A55" s="83" t="s">
        <v>254</v>
      </c>
      <c r="B55" s="215" t="s">
        <v>51</v>
      </c>
      <c r="C55" s="215" t="s">
        <v>51</v>
      </c>
      <c r="D55" s="215">
        <v>2530</v>
      </c>
      <c r="E55" s="215" t="s">
        <v>51</v>
      </c>
      <c r="F55" s="215">
        <v>5166</v>
      </c>
      <c r="G55" s="215">
        <v>123613.8</v>
      </c>
      <c r="H55" s="215">
        <v>29291</v>
      </c>
      <c r="I55" s="215" t="s">
        <v>51</v>
      </c>
    </row>
    <row r="56" spans="1:9">
      <c r="A56" s="83" t="s">
        <v>255</v>
      </c>
      <c r="B56" s="215">
        <v>15493</v>
      </c>
      <c r="C56" s="215">
        <v>101285</v>
      </c>
      <c r="D56" s="215" t="s">
        <v>418</v>
      </c>
      <c r="E56" s="215" t="s">
        <v>51</v>
      </c>
      <c r="F56" s="215">
        <v>9340</v>
      </c>
      <c r="G56" s="215">
        <v>19207</v>
      </c>
      <c r="H56" s="215">
        <v>40059</v>
      </c>
      <c r="I56" s="215">
        <v>7070</v>
      </c>
    </row>
    <row r="57" spans="1:9">
      <c r="A57" s="83" t="s">
        <v>381</v>
      </c>
      <c r="B57" s="215">
        <v>29978</v>
      </c>
      <c r="C57" s="215">
        <v>179135.8</v>
      </c>
      <c r="D57" s="215" t="s">
        <v>51</v>
      </c>
      <c r="E57" s="215" t="s">
        <v>418</v>
      </c>
      <c r="F57" s="215">
        <v>153637</v>
      </c>
      <c r="G57" s="215">
        <v>91892.2</v>
      </c>
      <c r="H57" s="215">
        <v>148088.9</v>
      </c>
      <c r="I57" s="215">
        <v>12704</v>
      </c>
    </row>
    <row r="58" spans="1:9">
      <c r="A58" s="83" t="s">
        <v>382</v>
      </c>
      <c r="B58" s="215" t="s">
        <v>51</v>
      </c>
      <c r="C58" s="215">
        <v>380205.5</v>
      </c>
      <c r="D58" s="215">
        <v>359343.8</v>
      </c>
      <c r="E58" s="215" t="s">
        <v>51</v>
      </c>
      <c r="F58" s="215">
        <v>1737446.8</v>
      </c>
      <c r="G58" s="215">
        <v>75283.7</v>
      </c>
      <c r="H58" s="215">
        <v>755153.9</v>
      </c>
      <c r="I58" s="215" t="s">
        <v>51</v>
      </c>
    </row>
    <row r="59" spans="1:9">
      <c r="A59" s="83" t="s">
        <v>257</v>
      </c>
      <c r="B59" s="215" t="s">
        <v>51</v>
      </c>
      <c r="C59" s="215" t="s">
        <v>51</v>
      </c>
      <c r="D59" s="215" t="s">
        <v>51</v>
      </c>
      <c r="E59" s="215" t="s">
        <v>51</v>
      </c>
      <c r="F59" s="215" t="s">
        <v>51</v>
      </c>
      <c r="G59" s="215">
        <v>487</v>
      </c>
      <c r="H59" s="215" t="s">
        <v>51</v>
      </c>
      <c r="I59" s="215" t="s">
        <v>51</v>
      </c>
    </row>
    <row r="60" spans="1:9">
      <c r="A60" s="83" t="s">
        <v>258</v>
      </c>
      <c r="B60" s="215">
        <v>6296</v>
      </c>
      <c r="C60" s="215">
        <v>48821</v>
      </c>
      <c r="D60" s="215" t="s">
        <v>51</v>
      </c>
      <c r="E60" s="215" t="s">
        <v>51</v>
      </c>
      <c r="F60" s="215">
        <v>113840</v>
      </c>
      <c r="G60" s="215">
        <v>16645</v>
      </c>
      <c r="H60" s="215">
        <v>171242.4</v>
      </c>
      <c r="I60" s="215">
        <v>221</v>
      </c>
    </row>
    <row r="61" spans="1:9">
      <c r="A61" s="83" t="s">
        <v>385</v>
      </c>
      <c r="B61" s="215">
        <v>109828</v>
      </c>
      <c r="C61" s="215">
        <v>57409</v>
      </c>
      <c r="D61" s="215">
        <v>195988.9</v>
      </c>
      <c r="E61" s="215" t="s">
        <v>51</v>
      </c>
      <c r="F61" s="215">
        <v>4825576.9000000004</v>
      </c>
      <c r="G61" s="215">
        <v>155877.79999999999</v>
      </c>
      <c r="H61" s="215">
        <v>1041414.4</v>
      </c>
      <c r="I61" s="215" t="s">
        <v>51</v>
      </c>
    </row>
    <row r="62" spans="1:9">
      <c r="A62" s="83" t="s">
        <v>386</v>
      </c>
      <c r="B62" s="215" t="s">
        <v>51</v>
      </c>
      <c r="C62" s="215">
        <v>1932</v>
      </c>
      <c r="D62" s="215">
        <v>6280</v>
      </c>
      <c r="E62" s="215" t="s">
        <v>51</v>
      </c>
      <c r="F62" s="215">
        <v>54262</v>
      </c>
      <c r="G62" s="215">
        <v>176296</v>
      </c>
      <c r="H62" s="215">
        <v>7747</v>
      </c>
      <c r="I62" s="215" t="s">
        <v>51</v>
      </c>
    </row>
    <row r="63" spans="1:9">
      <c r="A63" s="83" t="s">
        <v>259</v>
      </c>
      <c r="B63" s="215" t="s">
        <v>51</v>
      </c>
      <c r="C63" s="215">
        <v>3000</v>
      </c>
      <c r="D63" s="215" t="s">
        <v>51</v>
      </c>
      <c r="E63" s="215" t="s">
        <v>51</v>
      </c>
      <c r="F63" s="215" t="s">
        <v>51</v>
      </c>
      <c r="G63" s="215" t="s">
        <v>51</v>
      </c>
      <c r="H63" s="215" t="s">
        <v>51</v>
      </c>
      <c r="I63" s="215" t="s">
        <v>51</v>
      </c>
    </row>
    <row r="64" spans="1:9">
      <c r="A64" s="47" t="s">
        <v>387</v>
      </c>
      <c r="B64" s="215">
        <v>6538</v>
      </c>
      <c r="C64" s="215">
        <v>511184.9</v>
      </c>
      <c r="D64" s="215">
        <v>79682.7</v>
      </c>
      <c r="E64" s="215">
        <v>15531</v>
      </c>
      <c r="F64" s="215">
        <v>217707.5</v>
      </c>
      <c r="G64" s="215">
        <v>46339.9</v>
      </c>
      <c r="H64" s="215">
        <v>105124.8</v>
      </c>
      <c r="I64" s="215">
        <v>995</v>
      </c>
    </row>
    <row r="65" spans="1:22">
      <c r="A65" s="84" t="s">
        <v>391</v>
      </c>
      <c r="B65" s="216" t="s">
        <v>51</v>
      </c>
      <c r="C65" s="216" t="s">
        <v>51</v>
      </c>
      <c r="D65" s="216" t="s">
        <v>51</v>
      </c>
      <c r="E65" s="216" t="s">
        <v>51</v>
      </c>
      <c r="F65" s="216">
        <v>3625</v>
      </c>
      <c r="G65" s="216">
        <v>5431</v>
      </c>
      <c r="H65" s="216">
        <v>427</v>
      </c>
      <c r="I65" s="216" t="s">
        <v>51</v>
      </c>
    </row>
    <row r="67" spans="1:22" ht="11.25" customHeight="1">
      <c r="A67" s="305" t="s">
        <v>421</v>
      </c>
      <c r="B67" s="305"/>
      <c r="C67" s="305"/>
      <c r="D67" s="305"/>
      <c r="E67" s="305"/>
      <c r="F67" s="305"/>
      <c r="G67" s="305"/>
      <c r="H67" s="305"/>
      <c r="I67" s="305"/>
    </row>
    <row r="68" spans="1:22">
      <c r="A68" s="210"/>
      <c r="B68" s="210"/>
      <c r="C68" s="210"/>
      <c r="D68" s="210"/>
      <c r="E68" s="210"/>
      <c r="F68" s="210"/>
      <c r="G68" s="210"/>
      <c r="H68" s="210"/>
      <c r="I68" s="207" t="s">
        <v>429</v>
      </c>
    </row>
    <row r="69" spans="1:22" ht="11.25" customHeight="1">
      <c r="A69" s="313"/>
      <c r="B69" s="310" t="s">
        <v>430</v>
      </c>
      <c r="C69" s="311"/>
      <c r="D69" s="311"/>
      <c r="E69" s="311"/>
      <c r="F69" s="311"/>
      <c r="G69" s="312"/>
      <c r="H69" s="307" t="s">
        <v>431</v>
      </c>
      <c r="I69" s="309" t="s">
        <v>432</v>
      </c>
    </row>
    <row r="70" spans="1:22" ht="33.75">
      <c r="A70" s="313"/>
      <c r="B70" s="211" t="s">
        <v>433</v>
      </c>
      <c r="C70" s="211" t="s">
        <v>434</v>
      </c>
      <c r="D70" s="211" t="s">
        <v>435</v>
      </c>
      <c r="E70" s="211" t="s">
        <v>436</v>
      </c>
      <c r="F70" s="220" t="s">
        <v>437</v>
      </c>
      <c r="G70" s="220" t="s">
        <v>438</v>
      </c>
      <c r="H70" s="308"/>
      <c r="I70" s="309"/>
    </row>
    <row r="71" spans="1:22" ht="22.5">
      <c r="A71" s="82" t="s">
        <v>375</v>
      </c>
      <c r="B71" s="215" t="s">
        <v>51</v>
      </c>
      <c r="C71" s="215">
        <v>657006</v>
      </c>
      <c r="D71" s="215">
        <v>123094</v>
      </c>
      <c r="E71" s="215" t="s">
        <v>51</v>
      </c>
      <c r="F71" s="215">
        <v>506086.2</v>
      </c>
      <c r="G71" s="215">
        <v>47944</v>
      </c>
      <c r="H71" s="215">
        <v>165172.79999999999</v>
      </c>
      <c r="I71" s="215">
        <v>18696</v>
      </c>
    </row>
    <row r="72" spans="1:22">
      <c r="A72" s="83" t="s">
        <v>252</v>
      </c>
      <c r="B72" s="215" t="s">
        <v>51</v>
      </c>
      <c r="C72" s="215" t="s">
        <v>51</v>
      </c>
      <c r="D72" s="215">
        <v>5252</v>
      </c>
      <c r="E72" s="215" t="s">
        <v>51</v>
      </c>
      <c r="F72" s="215" t="s">
        <v>51</v>
      </c>
      <c r="G72" s="215" t="s">
        <v>51</v>
      </c>
      <c r="H72" s="215">
        <v>31820</v>
      </c>
      <c r="I72" s="215">
        <v>10</v>
      </c>
    </row>
    <row r="73" spans="1:22">
      <c r="A73" s="83" t="s">
        <v>255</v>
      </c>
      <c r="B73" s="215" t="s">
        <v>51</v>
      </c>
      <c r="C73" s="215" t="s">
        <v>51</v>
      </c>
      <c r="D73" s="215" t="s">
        <v>51</v>
      </c>
      <c r="E73" s="215" t="s">
        <v>51</v>
      </c>
      <c r="F73" s="215" t="s">
        <v>51</v>
      </c>
      <c r="G73" s="215">
        <v>12650</v>
      </c>
      <c r="H73" s="215">
        <v>1100</v>
      </c>
      <c r="I73" s="215">
        <v>348</v>
      </c>
    </row>
    <row r="74" spans="1:22">
      <c r="A74" s="83" t="s">
        <v>257</v>
      </c>
      <c r="B74" s="225" t="s">
        <v>51</v>
      </c>
      <c r="C74" s="225">
        <v>657006</v>
      </c>
      <c r="D74" s="225">
        <v>115892</v>
      </c>
      <c r="E74" s="225" t="s">
        <v>51</v>
      </c>
      <c r="F74" s="225">
        <v>506086.2</v>
      </c>
      <c r="G74" s="225">
        <v>25544</v>
      </c>
      <c r="H74" s="225">
        <v>132252.79999999999</v>
      </c>
      <c r="I74" s="225">
        <v>18338</v>
      </c>
    </row>
    <row r="75" spans="1:22">
      <c r="A75" s="84" t="s">
        <v>386</v>
      </c>
      <c r="B75" s="216" t="s">
        <v>51</v>
      </c>
      <c r="C75" s="216" t="s">
        <v>51</v>
      </c>
      <c r="D75" s="216">
        <v>1950</v>
      </c>
      <c r="E75" s="216" t="s">
        <v>51</v>
      </c>
      <c r="F75" s="216" t="s">
        <v>51</v>
      </c>
      <c r="G75" s="216">
        <v>9750</v>
      </c>
      <c r="H75" s="216" t="s">
        <v>51</v>
      </c>
      <c r="I75" s="216" t="s">
        <v>51</v>
      </c>
    </row>
    <row r="77" spans="1:22" ht="11.25" customHeight="1">
      <c r="A77" s="305" t="s">
        <v>427</v>
      </c>
      <c r="B77" s="305"/>
      <c r="C77" s="305"/>
      <c r="D77" s="305"/>
      <c r="E77" s="305"/>
      <c r="F77" s="305"/>
      <c r="G77" s="305"/>
      <c r="H77" s="305"/>
      <c r="I77" s="305"/>
    </row>
    <row r="78" spans="1:22">
      <c r="A78" s="210"/>
      <c r="B78" s="210"/>
      <c r="C78" s="210"/>
      <c r="D78" s="210"/>
      <c r="E78" s="210"/>
      <c r="F78" s="210"/>
      <c r="G78" s="210"/>
      <c r="H78" s="210"/>
      <c r="I78" s="207" t="s">
        <v>429</v>
      </c>
    </row>
    <row r="79" spans="1:22" ht="11.25" customHeight="1">
      <c r="A79" s="313"/>
      <c r="B79" s="310" t="s">
        <v>430</v>
      </c>
      <c r="C79" s="311"/>
      <c r="D79" s="311"/>
      <c r="E79" s="311"/>
      <c r="F79" s="311"/>
      <c r="G79" s="312"/>
      <c r="H79" s="307" t="s">
        <v>431</v>
      </c>
      <c r="I79" s="309" t="s">
        <v>432</v>
      </c>
    </row>
    <row r="80" spans="1:22" ht="33.75">
      <c r="A80" s="313"/>
      <c r="B80" s="211" t="s">
        <v>433</v>
      </c>
      <c r="C80" s="211" t="s">
        <v>434</v>
      </c>
      <c r="D80" s="211" t="s">
        <v>435</v>
      </c>
      <c r="E80" s="211" t="s">
        <v>436</v>
      </c>
      <c r="F80" s="220" t="s">
        <v>437</v>
      </c>
      <c r="G80" s="220" t="s">
        <v>438</v>
      </c>
      <c r="H80" s="308"/>
      <c r="I80" s="309"/>
      <c r="K80" s="218"/>
      <c r="L80" s="218"/>
      <c r="M80" s="218"/>
      <c r="N80" s="218"/>
      <c r="O80" s="218"/>
      <c r="P80" s="218"/>
      <c r="Q80" s="218"/>
      <c r="R80" s="218"/>
      <c r="S80" s="218"/>
      <c r="T80" s="218"/>
      <c r="U80" s="218"/>
      <c r="V80" s="218"/>
    </row>
    <row r="81" spans="1:22" ht="22.5">
      <c r="A81" s="82" t="s">
        <v>375</v>
      </c>
      <c r="B81" s="215">
        <v>350440.8</v>
      </c>
      <c r="C81" s="215">
        <v>3468751.8</v>
      </c>
      <c r="D81" s="215">
        <v>89175</v>
      </c>
      <c r="E81" s="215">
        <v>2835</v>
      </c>
      <c r="F81" s="215">
        <v>4116786.5</v>
      </c>
      <c r="G81" s="215">
        <v>59273.3</v>
      </c>
      <c r="H81" s="215">
        <v>120414.5</v>
      </c>
      <c r="I81" s="215">
        <v>56781.3</v>
      </c>
      <c r="K81" s="226"/>
      <c r="L81" s="225"/>
      <c r="M81" s="225"/>
      <c r="N81" s="225"/>
      <c r="O81" s="225"/>
      <c r="P81" s="225"/>
      <c r="Q81" s="225"/>
      <c r="R81" s="225"/>
      <c r="S81" s="225"/>
      <c r="T81" s="218"/>
      <c r="U81" s="218"/>
      <c r="V81" s="218"/>
    </row>
    <row r="82" spans="1:22">
      <c r="A82" s="48" t="s">
        <v>249</v>
      </c>
      <c r="B82" s="215">
        <v>9756.4</v>
      </c>
      <c r="C82" s="215">
        <v>510890.5</v>
      </c>
      <c r="D82" s="215" t="s">
        <v>51</v>
      </c>
      <c r="E82" s="215" t="s">
        <v>51</v>
      </c>
      <c r="F82" s="215">
        <v>648787.19999999995</v>
      </c>
      <c r="G82" s="215">
        <v>10058.799999999999</v>
      </c>
      <c r="H82" s="215">
        <v>5030</v>
      </c>
      <c r="I82" s="215">
        <v>6841.3</v>
      </c>
      <c r="K82" s="227"/>
      <c r="L82" s="225"/>
      <c r="M82" s="225"/>
      <c r="N82" s="225"/>
      <c r="O82" s="225"/>
      <c r="P82" s="225"/>
      <c r="Q82" s="225"/>
      <c r="R82" s="225"/>
      <c r="S82" s="225"/>
      <c r="T82" s="218"/>
      <c r="U82" s="218"/>
      <c r="V82" s="218"/>
    </row>
    <row r="83" spans="1:22">
      <c r="A83" s="83" t="s">
        <v>250</v>
      </c>
      <c r="B83" s="215">
        <v>117133</v>
      </c>
      <c r="C83" s="215">
        <v>450242.6</v>
      </c>
      <c r="D83" s="215" t="s">
        <v>51</v>
      </c>
      <c r="E83" s="215">
        <v>725</v>
      </c>
      <c r="F83" s="215">
        <v>370937.59999999998</v>
      </c>
      <c r="G83" s="215">
        <v>1969.8</v>
      </c>
      <c r="H83" s="215">
        <v>8213.2999999999993</v>
      </c>
      <c r="I83" s="215" t="s">
        <v>51</v>
      </c>
      <c r="K83" s="83"/>
      <c r="L83" s="225"/>
      <c r="M83" s="225"/>
      <c r="N83" s="225"/>
      <c r="O83" s="225"/>
      <c r="P83" s="225"/>
      <c r="Q83" s="225"/>
      <c r="R83" s="225"/>
      <c r="S83" s="225"/>
      <c r="T83" s="218"/>
      <c r="U83" s="218"/>
      <c r="V83" s="218"/>
    </row>
    <row r="84" spans="1:22">
      <c r="A84" s="83" t="s">
        <v>251</v>
      </c>
      <c r="B84" s="215" t="s">
        <v>51</v>
      </c>
      <c r="C84" s="215">
        <v>70939</v>
      </c>
      <c r="D84" s="215" t="s">
        <v>51</v>
      </c>
      <c r="E84" s="215" t="s">
        <v>51</v>
      </c>
      <c r="F84" s="215">
        <v>77320.899999999994</v>
      </c>
      <c r="G84" s="215" t="s">
        <v>51</v>
      </c>
      <c r="H84" s="215">
        <v>802.4</v>
      </c>
      <c r="I84" s="215" t="s">
        <v>51</v>
      </c>
      <c r="K84" s="83"/>
      <c r="L84" s="225"/>
      <c r="M84" s="225"/>
      <c r="N84" s="225"/>
      <c r="O84" s="225"/>
      <c r="P84" s="225"/>
      <c r="Q84" s="225"/>
      <c r="R84" s="225"/>
      <c r="S84" s="225"/>
      <c r="T84" s="218"/>
      <c r="U84" s="218"/>
      <c r="V84" s="218"/>
    </row>
    <row r="85" spans="1:22">
      <c r="A85" s="83" t="s">
        <v>252</v>
      </c>
      <c r="B85" s="215" t="s">
        <v>51</v>
      </c>
      <c r="C85" s="215" t="s">
        <v>51</v>
      </c>
      <c r="D85" s="215" t="s">
        <v>51</v>
      </c>
      <c r="E85" s="215" t="s">
        <v>51</v>
      </c>
      <c r="F85" s="215" t="s">
        <v>51</v>
      </c>
      <c r="G85" s="215" t="s">
        <v>418</v>
      </c>
      <c r="H85" s="215">
        <v>1051.7</v>
      </c>
      <c r="I85" s="215" t="s">
        <v>51</v>
      </c>
      <c r="K85" s="83"/>
      <c r="L85" s="225"/>
      <c r="M85" s="225"/>
      <c r="N85" s="225"/>
      <c r="O85" s="225"/>
      <c r="P85" s="225"/>
      <c r="Q85" s="225"/>
      <c r="R85" s="225"/>
      <c r="S85" s="225"/>
      <c r="T85" s="218"/>
      <c r="U85" s="218"/>
      <c r="V85" s="218"/>
    </row>
    <row r="86" spans="1:22">
      <c r="A86" s="83" t="s">
        <v>380</v>
      </c>
      <c r="B86" s="215">
        <v>4098.5</v>
      </c>
      <c r="C86" s="215">
        <v>59268.3</v>
      </c>
      <c r="D86" s="215">
        <v>37661</v>
      </c>
      <c r="E86" s="215" t="s">
        <v>51</v>
      </c>
      <c r="F86" s="215">
        <v>83357.7</v>
      </c>
      <c r="G86" s="215">
        <v>520</v>
      </c>
      <c r="H86" s="215">
        <v>11343</v>
      </c>
      <c r="I86" s="215" t="s">
        <v>51</v>
      </c>
      <c r="K86" s="83"/>
      <c r="L86" s="225"/>
      <c r="M86" s="225"/>
      <c r="N86" s="225"/>
      <c r="O86" s="225"/>
      <c r="P86" s="225"/>
      <c r="Q86" s="225"/>
      <c r="R86" s="225"/>
      <c r="S86" s="225"/>
      <c r="T86" s="218"/>
      <c r="U86" s="218"/>
      <c r="V86" s="218"/>
    </row>
    <row r="87" spans="1:22">
      <c r="A87" s="83" t="s">
        <v>254</v>
      </c>
      <c r="B87" s="215" t="s">
        <v>51</v>
      </c>
      <c r="C87" s="215" t="s">
        <v>51</v>
      </c>
      <c r="D87" s="215" t="s">
        <v>51</v>
      </c>
      <c r="E87" s="215" t="s">
        <v>51</v>
      </c>
      <c r="F87" s="215" t="s">
        <v>51</v>
      </c>
      <c r="G87" s="215" t="s">
        <v>418</v>
      </c>
      <c r="H87" s="215">
        <v>168</v>
      </c>
      <c r="I87" s="215" t="s">
        <v>51</v>
      </c>
      <c r="K87" s="83"/>
      <c r="L87" s="225"/>
      <c r="M87" s="225"/>
      <c r="N87" s="225"/>
      <c r="O87" s="225"/>
      <c r="P87" s="225"/>
      <c r="Q87" s="225"/>
      <c r="R87" s="225"/>
      <c r="S87" s="225"/>
      <c r="T87" s="218"/>
      <c r="U87" s="218"/>
      <c r="V87" s="218"/>
    </row>
    <row r="88" spans="1:22">
      <c r="A88" s="83" t="s">
        <v>255</v>
      </c>
      <c r="B88" s="215">
        <v>4800</v>
      </c>
      <c r="C88" s="215">
        <v>2997</v>
      </c>
      <c r="D88" s="215" t="s">
        <v>51</v>
      </c>
      <c r="E88" s="215" t="s">
        <v>51</v>
      </c>
      <c r="F88" s="215">
        <v>6400</v>
      </c>
      <c r="G88" s="215">
        <v>250</v>
      </c>
      <c r="H88" s="215" t="s">
        <v>51</v>
      </c>
      <c r="I88" s="215" t="s">
        <v>51</v>
      </c>
      <c r="K88" s="83"/>
      <c r="L88" s="225"/>
      <c r="M88" s="225"/>
      <c r="N88" s="225"/>
      <c r="O88" s="225"/>
      <c r="P88" s="225"/>
      <c r="Q88" s="225"/>
      <c r="R88" s="225"/>
      <c r="S88" s="225"/>
      <c r="T88" s="218"/>
      <c r="U88" s="218"/>
      <c r="V88" s="218"/>
    </row>
    <row r="89" spans="1:22">
      <c r="A89" s="83" t="s">
        <v>381</v>
      </c>
      <c r="B89" s="215" t="s">
        <v>51</v>
      </c>
      <c r="C89" s="215">
        <v>4907.6000000000004</v>
      </c>
      <c r="D89" s="215" t="s">
        <v>51</v>
      </c>
      <c r="E89" s="215" t="s">
        <v>51</v>
      </c>
      <c r="F89" s="215" t="s">
        <v>51</v>
      </c>
      <c r="G89" s="215" t="s">
        <v>51</v>
      </c>
      <c r="H89" s="215">
        <v>26.7</v>
      </c>
      <c r="I89" s="215" t="s">
        <v>51</v>
      </c>
      <c r="K89" s="83"/>
      <c r="L89" s="225"/>
      <c r="M89" s="225"/>
      <c r="N89" s="225"/>
      <c r="O89" s="225"/>
      <c r="P89" s="225"/>
      <c r="Q89" s="225"/>
      <c r="R89" s="225"/>
      <c r="S89" s="225"/>
      <c r="T89" s="218"/>
      <c r="U89" s="218"/>
      <c r="V89" s="218"/>
    </row>
    <row r="90" spans="1:22">
      <c r="A90" s="83" t="s">
        <v>382</v>
      </c>
      <c r="B90" s="215" t="s">
        <v>51</v>
      </c>
      <c r="C90" s="215">
        <v>577272.80000000005</v>
      </c>
      <c r="D90" s="215">
        <v>6852</v>
      </c>
      <c r="E90" s="215" t="s">
        <v>51</v>
      </c>
      <c r="F90" s="215">
        <v>684322.3</v>
      </c>
      <c r="G90" s="215">
        <v>11346.6</v>
      </c>
      <c r="H90" s="215">
        <v>32346.5</v>
      </c>
      <c r="I90" s="215">
        <v>364</v>
      </c>
      <c r="K90" s="83"/>
      <c r="L90" s="225"/>
      <c r="M90" s="225"/>
      <c r="N90" s="225"/>
      <c r="O90" s="225"/>
      <c r="P90" s="225"/>
      <c r="Q90" s="225"/>
      <c r="R90" s="225"/>
      <c r="S90" s="225"/>
      <c r="T90" s="218"/>
      <c r="U90" s="218"/>
      <c r="V90" s="218"/>
    </row>
    <row r="91" spans="1:22">
      <c r="A91" s="83" t="s">
        <v>257</v>
      </c>
      <c r="B91" s="215" t="s">
        <v>51</v>
      </c>
      <c r="C91" s="215" t="s">
        <v>51</v>
      </c>
      <c r="D91" s="215" t="s">
        <v>51</v>
      </c>
      <c r="E91" s="215" t="s">
        <v>51</v>
      </c>
      <c r="F91" s="215" t="s">
        <v>51</v>
      </c>
      <c r="G91" s="215">
        <v>2</v>
      </c>
      <c r="H91" s="215" t="s">
        <v>51</v>
      </c>
      <c r="I91" s="215" t="s">
        <v>51</v>
      </c>
      <c r="K91" s="83"/>
      <c r="L91" s="225"/>
      <c r="M91" s="225"/>
      <c r="N91" s="225"/>
      <c r="O91" s="225"/>
      <c r="P91" s="225"/>
      <c r="Q91" s="225"/>
      <c r="R91" s="225"/>
      <c r="S91" s="225"/>
      <c r="T91" s="218"/>
      <c r="U91" s="218"/>
      <c r="V91" s="218"/>
    </row>
    <row r="92" spans="1:22">
      <c r="A92" s="83" t="s">
        <v>258</v>
      </c>
      <c r="B92" s="215">
        <v>12641.1</v>
      </c>
      <c r="C92" s="215">
        <v>189613.7</v>
      </c>
      <c r="D92" s="215" t="s">
        <v>51</v>
      </c>
      <c r="E92" s="215" t="s">
        <v>51</v>
      </c>
      <c r="F92" s="215">
        <v>706580.8</v>
      </c>
      <c r="G92" s="215">
        <v>8840</v>
      </c>
      <c r="H92" s="215">
        <v>24001.1</v>
      </c>
      <c r="I92" s="215">
        <v>18706</v>
      </c>
      <c r="K92" s="83"/>
      <c r="L92" s="225"/>
      <c r="M92" s="225"/>
      <c r="N92" s="225"/>
      <c r="O92" s="225"/>
      <c r="P92" s="225"/>
      <c r="Q92" s="225"/>
      <c r="R92" s="225"/>
      <c r="S92" s="225"/>
      <c r="T92" s="218"/>
      <c r="U92" s="218"/>
      <c r="V92" s="218"/>
    </row>
    <row r="93" spans="1:22">
      <c r="A93" s="83" t="s">
        <v>385</v>
      </c>
      <c r="B93" s="215">
        <v>48404.7</v>
      </c>
      <c r="C93" s="215">
        <v>111224.2</v>
      </c>
      <c r="D93" s="215">
        <v>9847</v>
      </c>
      <c r="E93" s="215">
        <v>80</v>
      </c>
      <c r="F93" s="215">
        <v>1000321</v>
      </c>
      <c r="G93" s="215">
        <v>8641</v>
      </c>
      <c r="H93" s="215">
        <v>31095.4</v>
      </c>
      <c r="I93" s="215">
        <v>50</v>
      </c>
      <c r="K93" s="83"/>
      <c r="L93" s="225"/>
      <c r="M93" s="225"/>
      <c r="N93" s="225"/>
      <c r="O93" s="225"/>
      <c r="P93" s="225"/>
      <c r="Q93" s="225"/>
      <c r="R93" s="225"/>
      <c r="S93" s="225"/>
      <c r="T93" s="218"/>
      <c r="U93" s="218"/>
      <c r="V93" s="218"/>
    </row>
    <row r="94" spans="1:22">
      <c r="A94" s="83" t="s">
        <v>386</v>
      </c>
      <c r="B94" s="215" t="s">
        <v>51</v>
      </c>
      <c r="C94" s="215" t="s">
        <v>51</v>
      </c>
      <c r="D94" s="215">
        <v>1030</v>
      </c>
      <c r="E94" s="215" t="s">
        <v>51</v>
      </c>
      <c r="F94" s="215">
        <v>11812.5</v>
      </c>
      <c r="G94" s="215">
        <v>2600</v>
      </c>
      <c r="H94" s="215" t="s">
        <v>51</v>
      </c>
      <c r="I94" s="215" t="s">
        <v>51</v>
      </c>
      <c r="K94" s="83"/>
      <c r="L94" s="225"/>
      <c r="M94" s="225"/>
      <c r="N94" s="225"/>
      <c r="O94" s="225"/>
      <c r="P94" s="225"/>
      <c r="Q94" s="225"/>
      <c r="R94" s="225"/>
      <c r="S94" s="225"/>
      <c r="T94" s="218"/>
      <c r="U94" s="218"/>
      <c r="V94" s="218"/>
    </row>
    <row r="95" spans="1:22">
      <c r="A95" s="93" t="s">
        <v>387</v>
      </c>
      <c r="B95" s="216">
        <v>153607.1</v>
      </c>
      <c r="C95" s="216">
        <v>1491396.1</v>
      </c>
      <c r="D95" s="216">
        <v>33785</v>
      </c>
      <c r="E95" s="216">
        <v>2030</v>
      </c>
      <c r="F95" s="216">
        <v>526946.5</v>
      </c>
      <c r="G95" s="216">
        <v>9720.1</v>
      </c>
      <c r="H95" s="216">
        <v>6336.4</v>
      </c>
      <c r="I95" s="216">
        <v>30820</v>
      </c>
      <c r="K95" s="83"/>
      <c r="L95" s="225"/>
      <c r="M95" s="225"/>
      <c r="N95" s="225"/>
      <c r="O95" s="225"/>
      <c r="P95" s="225"/>
      <c r="Q95" s="225"/>
      <c r="R95" s="225"/>
      <c r="S95" s="225"/>
      <c r="T95" s="218"/>
      <c r="U95" s="218"/>
      <c r="V95" s="218"/>
    </row>
    <row r="96" spans="1:22">
      <c r="K96" s="227"/>
      <c r="L96" s="225"/>
      <c r="M96" s="225"/>
      <c r="N96" s="225"/>
      <c r="O96" s="225"/>
      <c r="P96" s="225"/>
      <c r="Q96" s="225"/>
      <c r="R96" s="225"/>
      <c r="S96" s="225"/>
      <c r="T96" s="218"/>
      <c r="U96" s="218"/>
      <c r="V96" s="218"/>
    </row>
    <row r="97" spans="1:22" ht="11.25" customHeight="1">
      <c r="A97" s="305" t="s">
        <v>423</v>
      </c>
      <c r="B97" s="305"/>
      <c r="C97" s="305"/>
      <c r="D97" s="305"/>
      <c r="E97" s="305"/>
      <c r="F97" s="305"/>
      <c r="G97" s="305"/>
      <c r="H97" s="305"/>
      <c r="I97" s="305"/>
      <c r="K97" s="218"/>
      <c r="L97" s="218"/>
      <c r="M97" s="218"/>
      <c r="N97" s="218"/>
      <c r="O97" s="218"/>
      <c r="P97" s="218"/>
      <c r="Q97" s="218"/>
      <c r="R97" s="218"/>
      <c r="S97" s="218"/>
      <c r="T97" s="218"/>
      <c r="U97" s="218"/>
      <c r="V97" s="218"/>
    </row>
    <row r="98" spans="1:22">
      <c r="A98" s="210"/>
      <c r="B98" s="210"/>
      <c r="C98" s="210"/>
      <c r="D98" s="210"/>
      <c r="E98" s="210"/>
      <c r="F98" s="210"/>
      <c r="G98" s="210"/>
      <c r="H98" s="210"/>
      <c r="I98" s="207" t="s">
        <v>429</v>
      </c>
    </row>
    <row r="99" spans="1:22" ht="11.25" customHeight="1">
      <c r="A99" s="313"/>
      <c r="B99" s="310" t="s">
        <v>430</v>
      </c>
      <c r="C99" s="311"/>
      <c r="D99" s="311"/>
      <c r="E99" s="311"/>
      <c r="F99" s="311"/>
      <c r="G99" s="312"/>
      <c r="H99" s="307" t="s">
        <v>431</v>
      </c>
      <c r="I99" s="309" t="s">
        <v>432</v>
      </c>
    </row>
    <row r="100" spans="1:22" ht="33.75">
      <c r="A100" s="313"/>
      <c r="B100" s="211" t="s">
        <v>433</v>
      </c>
      <c r="C100" s="211" t="s">
        <v>434</v>
      </c>
      <c r="D100" s="211" t="s">
        <v>435</v>
      </c>
      <c r="E100" s="211" t="s">
        <v>436</v>
      </c>
      <c r="F100" s="220" t="s">
        <v>437</v>
      </c>
      <c r="G100" s="220" t="s">
        <v>438</v>
      </c>
      <c r="H100" s="308"/>
      <c r="I100" s="309"/>
      <c r="K100" s="218"/>
      <c r="L100" s="218"/>
      <c r="M100" s="218"/>
      <c r="N100" s="218"/>
      <c r="O100" s="218"/>
      <c r="P100" s="218"/>
      <c r="Q100" s="218"/>
      <c r="R100" s="218"/>
      <c r="S100" s="218"/>
      <c r="T100" s="218"/>
      <c r="U100" s="218"/>
    </row>
    <row r="101" spans="1:22" ht="22.5">
      <c r="A101" s="82" t="s">
        <v>375</v>
      </c>
      <c r="B101" s="215">
        <v>16975</v>
      </c>
      <c r="C101" s="215">
        <v>15958</v>
      </c>
      <c r="D101" s="215">
        <v>225959.4</v>
      </c>
      <c r="E101" s="215">
        <v>28253.200000000001</v>
      </c>
      <c r="F101" s="215">
        <v>2044896.9</v>
      </c>
      <c r="G101" s="215">
        <v>1817569.3</v>
      </c>
      <c r="H101" s="215">
        <v>209748.7</v>
      </c>
      <c r="I101" s="215">
        <v>5026</v>
      </c>
      <c r="K101" s="226"/>
      <c r="L101" s="225"/>
      <c r="M101" s="225"/>
      <c r="N101" s="225"/>
      <c r="O101" s="225"/>
      <c r="P101" s="225"/>
      <c r="Q101" s="225"/>
      <c r="R101" s="225"/>
      <c r="S101" s="225"/>
      <c r="T101" s="218"/>
      <c r="U101" s="218"/>
    </row>
    <row r="102" spans="1:22">
      <c r="A102" s="48" t="s">
        <v>249</v>
      </c>
      <c r="B102" s="215" t="s">
        <v>51</v>
      </c>
      <c r="C102" s="215" t="s">
        <v>418</v>
      </c>
      <c r="D102" s="215">
        <v>8590.6</v>
      </c>
      <c r="E102" s="215" t="s">
        <v>51</v>
      </c>
      <c r="F102" s="215" t="s">
        <v>51</v>
      </c>
      <c r="G102" s="215">
        <v>2500</v>
      </c>
      <c r="H102" s="215">
        <v>15387</v>
      </c>
      <c r="I102" s="215" t="s">
        <v>51</v>
      </c>
      <c r="K102" s="227"/>
      <c r="L102" s="225"/>
      <c r="M102" s="225"/>
      <c r="N102" s="225"/>
      <c r="O102" s="225"/>
      <c r="P102" s="225"/>
      <c r="Q102" s="225"/>
      <c r="R102" s="225"/>
      <c r="S102" s="225"/>
      <c r="T102" s="218"/>
      <c r="U102" s="218"/>
    </row>
    <row r="103" spans="1:22">
      <c r="A103" s="83" t="s">
        <v>250</v>
      </c>
      <c r="B103" s="215" t="s">
        <v>51</v>
      </c>
      <c r="C103" s="215" t="s">
        <v>51</v>
      </c>
      <c r="D103" s="215">
        <v>64831</v>
      </c>
      <c r="E103" s="215" t="s">
        <v>51</v>
      </c>
      <c r="F103" s="215">
        <v>89213.5</v>
      </c>
      <c r="G103" s="215">
        <v>181741</v>
      </c>
      <c r="H103" s="215">
        <v>13647</v>
      </c>
      <c r="I103" s="215">
        <v>814</v>
      </c>
      <c r="K103" s="83"/>
      <c r="L103" s="225"/>
      <c r="M103" s="225"/>
      <c r="N103" s="225"/>
      <c r="O103" s="225"/>
      <c r="P103" s="225"/>
      <c r="Q103" s="225"/>
      <c r="R103" s="225"/>
      <c r="S103" s="225"/>
      <c r="T103" s="218"/>
      <c r="U103" s="218"/>
    </row>
    <row r="104" spans="1:22">
      <c r="A104" s="83" t="s">
        <v>251</v>
      </c>
      <c r="B104" s="215" t="s">
        <v>51</v>
      </c>
      <c r="C104" s="215" t="s">
        <v>51</v>
      </c>
      <c r="D104" s="215">
        <v>28794.7</v>
      </c>
      <c r="E104" s="215" t="s">
        <v>51</v>
      </c>
      <c r="F104" s="215">
        <v>5100</v>
      </c>
      <c r="G104" s="215">
        <v>5374.9</v>
      </c>
      <c r="H104" s="215" t="s">
        <v>51</v>
      </c>
      <c r="I104" s="215" t="s">
        <v>51</v>
      </c>
      <c r="K104" s="83"/>
      <c r="L104" s="225"/>
      <c r="M104" s="225"/>
      <c r="N104" s="225"/>
      <c r="O104" s="225"/>
      <c r="P104" s="225"/>
      <c r="Q104" s="225"/>
      <c r="R104" s="225"/>
      <c r="S104" s="225"/>
      <c r="T104" s="218"/>
      <c r="U104" s="218"/>
    </row>
    <row r="105" spans="1:22">
      <c r="A105" s="83" t="s">
        <v>252</v>
      </c>
      <c r="B105" s="215" t="s">
        <v>51</v>
      </c>
      <c r="C105" s="215" t="s">
        <v>51</v>
      </c>
      <c r="D105" s="215">
        <v>15593</v>
      </c>
      <c r="E105" s="215" t="s">
        <v>51</v>
      </c>
      <c r="F105" s="215">
        <v>10590</v>
      </c>
      <c r="G105" s="215">
        <v>7104</v>
      </c>
      <c r="H105" s="215">
        <v>23.7</v>
      </c>
      <c r="I105" s="215" t="s">
        <v>51</v>
      </c>
      <c r="K105" s="83"/>
      <c r="L105" s="225"/>
      <c r="M105" s="225"/>
      <c r="N105" s="225"/>
      <c r="O105" s="225"/>
      <c r="P105" s="225"/>
      <c r="Q105" s="225"/>
      <c r="R105" s="225"/>
      <c r="S105" s="225"/>
      <c r="T105" s="218"/>
      <c r="U105" s="218"/>
    </row>
    <row r="106" spans="1:22">
      <c r="A106" s="208" t="s">
        <v>253</v>
      </c>
      <c r="B106" s="215" t="s">
        <v>51</v>
      </c>
      <c r="C106" s="215" t="s">
        <v>51</v>
      </c>
      <c r="D106" s="215">
        <v>6500</v>
      </c>
      <c r="E106" s="215" t="s">
        <v>51</v>
      </c>
      <c r="F106" s="215" t="s">
        <v>51</v>
      </c>
      <c r="G106" s="215" t="s">
        <v>418</v>
      </c>
      <c r="H106" s="215" t="s">
        <v>51</v>
      </c>
      <c r="I106" s="215" t="s">
        <v>51</v>
      </c>
      <c r="K106" s="83"/>
      <c r="L106" s="225"/>
      <c r="M106" s="225"/>
      <c r="N106" s="225"/>
      <c r="O106" s="225"/>
      <c r="P106" s="225"/>
      <c r="Q106" s="225"/>
      <c r="R106" s="225"/>
      <c r="S106" s="225"/>
      <c r="T106" s="218"/>
      <c r="U106" s="218"/>
    </row>
    <row r="107" spans="1:22">
      <c r="A107" s="83" t="s">
        <v>380</v>
      </c>
      <c r="B107" s="215" t="s">
        <v>51</v>
      </c>
      <c r="C107" s="215" t="s">
        <v>51</v>
      </c>
      <c r="D107" s="215">
        <v>36566.5</v>
      </c>
      <c r="E107" s="215" t="s">
        <v>51</v>
      </c>
      <c r="F107" s="215">
        <v>56200</v>
      </c>
      <c r="G107" s="215">
        <v>37401.5</v>
      </c>
      <c r="H107" s="215">
        <v>13790</v>
      </c>
      <c r="I107" s="215">
        <v>800</v>
      </c>
      <c r="K107" s="83"/>
      <c r="L107" s="225"/>
      <c r="M107" s="225"/>
      <c r="N107" s="225"/>
      <c r="O107" s="225"/>
      <c r="P107" s="225"/>
      <c r="Q107" s="225"/>
      <c r="R107" s="225"/>
      <c r="S107" s="225"/>
      <c r="T107" s="218"/>
      <c r="U107" s="218"/>
    </row>
    <row r="108" spans="1:22">
      <c r="A108" s="83" t="s">
        <v>254</v>
      </c>
      <c r="B108" s="215" t="s">
        <v>51</v>
      </c>
      <c r="C108" s="215" t="s">
        <v>51</v>
      </c>
      <c r="D108" s="215">
        <v>200</v>
      </c>
      <c r="E108" s="215" t="s">
        <v>51</v>
      </c>
      <c r="F108" s="215">
        <v>150</v>
      </c>
      <c r="G108" s="215">
        <v>45318.7</v>
      </c>
      <c r="H108" s="215" t="s">
        <v>51</v>
      </c>
      <c r="I108" s="215" t="s">
        <v>51</v>
      </c>
      <c r="K108" s="83"/>
      <c r="L108" s="225"/>
      <c r="M108" s="225"/>
      <c r="N108" s="225"/>
      <c r="O108" s="225"/>
      <c r="P108" s="225"/>
      <c r="Q108" s="225"/>
      <c r="R108" s="225"/>
      <c r="S108" s="225"/>
      <c r="T108" s="218"/>
      <c r="U108" s="218"/>
    </row>
    <row r="109" spans="1:22">
      <c r="A109" s="83" t="s">
        <v>255</v>
      </c>
      <c r="B109" s="215" t="s">
        <v>51</v>
      </c>
      <c r="C109" s="215" t="s">
        <v>51</v>
      </c>
      <c r="D109" s="215" t="s">
        <v>51</v>
      </c>
      <c r="E109" s="215" t="s">
        <v>51</v>
      </c>
      <c r="F109" s="215" t="s">
        <v>51</v>
      </c>
      <c r="G109" s="215">
        <v>230</v>
      </c>
      <c r="H109" s="215" t="s">
        <v>51</v>
      </c>
      <c r="I109" s="215" t="s">
        <v>51</v>
      </c>
      <c r="K109" s="83"/>
      <c r="L109" s="225"/>
      <c r="M109" s="225"/>
      <c r="N109" s="225"/>
      <c r="O109" s="225"/>
      <c r="P109" s="225"/>
      <c r="Q109" s="225"/>
      <c r="R109" s="225"/>
      <c r="S109" s="225"/>
      <c r="T109" s="218"/>
      <c r="U109" s="218"/>
    </row>
    <row r="110" spans="1:22">
      <c r="A110" s="83" t="s">
        <v>381</v>
      </c>
      <c r="B110" s="215" t="s">
        <v>51</v>
      </c>
      <c r="C110" s="215" t="s">
        <v>51</v>
      </c>
      <c r="D110" s="215">
        <v>9680</v>
      </c>
      <c r="E110" s="215" t="s">
        <v>51</v>
      </c>
      <c r="F110" s="215">
        <v>486243.2</v>
      </c>
      <c r="G110" s="215">
        <v>1002749.6</v>
      </c>
      <c r="H110" s="215">
        <v>135440.79999999999</v>
      </c>
      <c r="I110" s="215">
        <v>3412</v>
      </c>
      <c r="K110" s="83"/>
      <c r="L110" s="225"/>
      <c r="M110" s="225"/>
      <c r="N110" s="225"/>
      <c r="O110" s="225"/>
      <c r="P110" s="225"/>
      <c r="Q110" s="225"/>
      <c r="R110" s="225"/>
      <c r="S110" s="225"/>
      <c r="T110" s="218"/>
      <c r="U110" s="218"/>
    </row>
    <row r="111" spans="1:22">
      <c r="A111" s="83" t="s">
        <v>382</v>
      </c>
      <c r="B111" s="215" t="s">
        <v>51</v>
      </c>
      <c r="C111" s="215" t="s">
        <v>51</v>
      </c>
      <c r="D111" s="215">
        <v>145.6</v>
      </c>
      <c r="E111" s="215" t="s">
        <v>51</v>
      </c>
      <c r="F111" s="215">
        <v>27983</v>
      </c>
      <c r="G111" s="215">
        <v>27384.5</v>
      </c>
      <c r="H111" s="215">
        <v>4349.3</v>
      </c>
      <c r="I111" s="215" t="s">
        <v>51</v>
      </c>
      <c r="K111" s="83"/>
      <c r="L111" s="225"/>
      <c r="M111" s="225"/>
      <c r="N111" s="225"/>
      <c r="O111" s="225"/>
      <c r="P111" s="225"/>
      <c r="Q111" s="225"/>
      <c r="R111" s="225"/>
      <c r="S111" s="225"/>
      <c r="T111" s="218"/>
      <c r="U111" s="218"/>
    </row>
    <row r="112" spans="1:22">
      <c r="A112" s="83" t="s">
        <v>257</v>
      </c>
      <c r="B112" s="215" t="s">
        <v>51</v>
      </c>
      <c r="C112" s="215" t="s">
        <v>51</v>
      </c>
      <c r="D112" s="215" t="s">
        <v>51</v>
      </c>
      <c r="E112" s="215" t="s">
        <v>51</v>
      </c>
      <c r="F112" s="215" t="s">
        <v>51</v>
      </c>
      <c r="G112" s="215">
        <v>1196.5999999999999</v>
      </c>
      <c r="H112" s="215">
        <v>189.3</v>
      </c>
      <c r="I112" s="215" t="s">
        <v>51</v>
      </c>
      <c r="K112" s="83"/>
      <c r="L112" s="225"/>
      <c r="M112" s="225"/>
      <c r="N112" s="225"/>
      <c r="O112" s="225"/>
      <c r="P112" s="225"/>
      <c r="Q112" s="225"/>
      <c r="R112" s="225"/>
      <c r="S112" s="225"/>
      <c r="T112" s="218"/>
      <c r="U112" s="218"/>
    </row>
    <row r="113" spans="1:21">
      <c r="A113" s="83" t="s">
        <v>258</v>
      </c>
      <c r="B113" s="215">
        <v>11975</v>
      </c>
      <c r="C113" s="215">
        <v>9208</v>
      </c>
      <c r="D113" s="215">
        <v>24064</v>
      </c>
      <c r="E113" s="215">
        <v>28253.200000000001</v>
      </c>
      <c r="F113" s="215">
        <v>1162985.6000000001</v>
      </c>
      <c r="G113" s="215">
        <v>375252.5</v>
      </c>
      <c r="H113" s="215">
        <v>6430</v>
      </c>
      <c r="I113" s="215" t="s">
        <v>51</v>
      </c>
      <c r="K113" s="83"/>
      <c r="L113" s="225"/>
      <c r="M113" s="225"/>
      <c r="N113" s="225"/>
      <c r="O113" s="225"/>
      <c r="P113" s="225"/>
      <c r="Q113" s="225"/>
      <c r="R113" s="225"/>
      <c r="S113" s="225"/>
      <c r="T113" s="218"/>
      <c r="U113" s="218"/>
    </row>
    <row r="114" spans="1:21">
      <c r="A114" s="83" t="s">
        <v>385</v>
      </c>
      <c r="B114" s="215" t="s">
        <v>418</v>
      </c>
      <c r="C114" s="215" t="s">
        <v>51</v>
      </c>
      <c r="D114" s="215">
        <v>6588</v>
      </c>
      <c r="E114" s="215" t="s">
        <v>51</v>
      </c>
      <c r="F114" s="215">
        <v>162105.60000000001</v>
      </c>
      <c r="G114" s="215">
        <v>118068</v>
      </c>
      <c r="H114" s="215">
        <v>17746.099999999999</v>
      </c>
      <c r="I114" s="215" t="s">
        <v>51</v>
      </c>
      <c r="K114" s="83"/>
      <c r="L114" s="225"/>
      <c r="M114" s="225"/>
      <c r="N114" s="225"/>
      <c r="O114" s="225"/>
      <c r="P114" s="225"/>
      <c r="Q114" s="225"/>
      <c r="R114" s="225"/>
      <c r="S114" s="225"/>
      <c r="T114" s="218"/>
      <c r="U114" s="218"/>
    </row>
    <row r="115" spans="1:21">
      <c r="A115" s="83" t="s">
        <v>386</v>
      </c>
      <c r="B115" s="215" t="s">
        <v>51</v>
      </c>
      <c r="C115" s="215" t="s">
        <v>51</v>
      </c>
      <c r="D115" s="215">
        <v>24406</v>
      </c>
      <c r="E115" s="215" t="s">
        <v>51</v>
      </c>
      <c r="F115" s="215">
        <v>44326</v>
      </c>
      <c r="G115" s="215">
        <v>12380</v>
      </c>
      <c r="H115" s="215">
        <v>205</v>
      </c>
      <c r="I115" s="215" t="s">
        <v>51</v>
      </c>
      <c r="K115" s="83"/>
      <c r="L115" s="225"/>
      <c r="M115" s="225"/>
      <c r="N115" s="225"/>
      <c r="O115" s="225"/>
      <c r="P115" s="225"/>
      <c r="Q115" s="225"/>
      <c r="R115" s="225"/>
      <c r="S115" s="225"/>
      <c r="T115" s="218"/>
      <c r="U115" s="218"/>
    </row>
    <row r="116" spans="1:21">
      <c r="A116" s="83" t="s">
        <v>387</v>
      </c>
      <c r="B116" s="215" t="s">
        <v>51</v>
      </c>
      <c r="C116" s="215" t="s">
        <v>51</v>
      </c>
      <c r="D116" s="215" t="s">
        <v>51</v>
      </c>
      <c r="E116" s="215" t="s">
        <v>51</v>
      </c>
      <c r="F116" s="215" t="s">
        <v>51</v>
      </c>
      <c r="G116" s="215" t="s">
        <v>51</v>
      </c>
      <c r="H116" s="215">
        <v>2540.5</v>
      </c>
      <c r="I116" s="215" t="s">
        <v>51</v>
      </c>
      <c r="K116" s="83"/>
      <c r="L116" s="225"/>
      <c r="M116" s="225"/>
      <c r="N116" s="225"/>
      <c r="O116" s="225"/>
      <c r="P116" s="225"/>
      <c r="Q116" s="225"/>
      <c r="R116" s="225"/>
      <c r="S116" s="225"/>
      <c r="T116" s="218"/>
      <c r="U116" s="218"/>
    </row>
    <row r="117" spans="1:21">
      <c r="A117" s="84" t="s">
        <v>390</v>
      </c>
      <c r="B117" s="216" t="s">
        <v>51</v>
      </c>
      <c r="C117" s="216" t="s">
        <v>51</v>
      </c>
      <c r="D117" s="216" t="s">
        <v>51</v>
      </c>
      <c r="E117" s="216" t="s">
        <v>51</v>
      </c>
      <c r="F117" s="216" t="s">
        <v>51</v>
      </c>
      <c r="G117" s="216">
        <v>668</v>
      </c>
      <c r="H117" s="216" t="s">
        <v>51</v>
      </c>
      <c r="I117" s="216" t="s">
        <v>51</v>
      </c>
      <c r="K117" s="227"/>
      <c r="L117" s="225"/>
      <c r="M117" s="225"/>
      <c r="N117" s="225"/>
      <c r="O117" s="225"/>
      <c r="P117" s="225"/>
      <c r="Q117" s="225"/>
      <c r="R117" s="225"/>
      <c r="S117" s="225"/>
      <c r="T117" s="218"/>
      <c r="U117" s="218"/>
    </row>
    <row r="118" spans="1:21">
      <c r="K118" s="83"/>
      <c r="L118" s="225"/>
      <c r="M118" s="225"/>
      <c r="N118" s="225"/>
      <c r="O118" s="225"/>
      <c r="P118" s="225"/>
      <c r="Q118" s="225"/>
      <c r="R118" s="225"/>
      <c r="S118" s="225"/>
      <c r="T118" s="218"/>
      <c r="U118" s="218"/>
    </row>
    <row r="119" spans="1:21" ht="11.25" customHeight="1">
      <c r="A119" s="305" t="s">
        <v>422</v>
      </c>
      <c r="B119" s="305"/>
      <c r="C119" s="305"/>
      <c r="D119" s="305"/>
      <c r="E119" s="305"/>
      <c r="F119" s="305"/>
      <c r="G119" s="305"/>
      <c r="H119" s="305"/>
      <c r="I119" s="305"/>
      <c r="K119" s="218"/>
      <c r="L119" s="218"/>
      <c r="M119" s="218"/>
      <c r="N119" s="218"/>
      <c r="O119" s="218"/>
      <c r="P119" s="218"/>
      <c r="Q119" s="218"/>
      <c r="R119" s="218"/>
      <c r="S119" s="218"/>
      <c r="T119" s="218"/>
      <c r="U119" s="218"/>
    </row>
    <row r="120" spans="1:21">
      <c r="A120" s="210"/>
      <c r="B120" s="210"/>
      <c r="C120" s="210"/>
      <c r="D120" s="210"/>
      <c r="E120" s="210"/>
      <c r="F120" s="210"/>
      <c r="G120" s="210"/>
      <c r="H120" s="210"/>
      <c r="I120" s="207" t="s">
        <v>429</v>
      </c>
      <c r="K120" s="218"/>
      <c r="L120" s="218"/>
      <c r="M120" s="218"/>
      <c r="N120" s="218"/>
      <c r="O120" s="218"/>
      <c r="P120" s="218"/>
      <c r="Q120" s="218"/>
      <c r="R120" s="218"/>
      <c r="S120" s="218"/>
      <c r="T120" s="218"/>
      <c r="U120" s="218"/>
    </row>
    <row r="121" spans="1:21" ht="11.25" customHeight="1">
      <c r="A121" s="313"/>
      <c r="B121" s="310" t="s">
        <v>430</v>
      </c>
      <c r="C121" s="311"/>
      <c r="D121" s="311"/>
      <c r="E121" s="311"/>
      <c r="F121" s="311"/>
      <c r="G121" s="312"/>
      <c r="H121" s="307" t="s">
        <v>431</v>
      </c>
      <c r="I121" s="309" t="s">
        <v>432</v>
      </c>
    </row>
    <row r="122" spans="1:21" ht="33.75">
      <c r="A122" s="313"/>
      <c r="B122" s="211" t="s">
        <v>433</v>
      </c>
      <c r="C122" s="211" t="s">
        <v>434</v>
      </c>
      <c r="D122" s="211" t="s">
        <v>435</v>
      </c>
      <c r="E122" s="211" t="s">
        <v>436</v>
      </c>
      <c r="F122" s="220" t="s">
        <v>437</v>
      </c>
      <c r="G122" s="220" t="s">
        <v>438</v>
      </c>
      <c r="H122" s="308"/>
      <c r="I122" s="309"/>
      <c r="K122" s="218"/>
      <c r="L122" s="218"/>
    </row>
    <row r="123" spans="1:21" ht="22.5">
      <c r="A123" s="82" t="s">
        <v>375</v>
      </c>
      <c r="B123" s="215">
        <v>150</v>
      </c>
      <c r="C123" s="215" t="s">
        <v>51</v>
      </c>
      <c r="D123" s="215">
        <v>71448</v>
      </c>
      <c r="E123" s="215">
        <v>3500</v>
      </c>
      <c r="F123" s="215">
        <v>749134</v>
      </c>
      <c r="G123" s="215">
        <v>619959</v>
      </c>
      <c r="H123" s="215">
        <v>4187</v>
      </c>
      <c r="I123" s="215" t="s">
        <v>51</v>
      </c>
      <c r="K123" s="217"/>
      <c r="L123" s="218"/>
    </row>
    <row r="124" spans="1:21">
      <c r="A124" s="48" t="s">
        <v>249</v>
      </c>
      <c r="B124" s="215" t="s">
        <v>51</v>
      </c>
      <c r="C124" s="215" t="s">
        <v>51</v>
      </c>
      <c r="D124" s="215" t="s">
        <v>51</v>
      </c>
      <c r="E124" s="215" t="s">
        <v>51</v>
      </c>
      <c r="F124" s="215" t="s">
        <v>51</v>
      </c>
      <c r="G124" s="215">
        <v>7500</v>
      </c>
      <c r="H124" s="215" t="s">
        <v>51</v>
      </c>
      <c r="I124" s="215" t="s">
        <v>51</v>
      </c>
      <c r="K124" s="219"/>
      <c r="L124" s="218"/>
    </row>
    <row r="125" spans="1:21">
      <c r="A125" s="83" t="s">
        <v>251</v>
      </c>
      <c r="B125" s="215" t="s">
        <v>51</v>
      </c>
      <c r="C125" s="215" t="s">
        <v>51</v>
      </c>
      <c r="D125" s="215">
        <v>1624</v>
      </c>
      <c r="E125" s="215" t="s">
        <v>51</v>
      </c>
      <c r="F125" s="215" t="s">
        <v>51</v>
      </c>
      <c r="G125" s="215" t="s">
        <v>51</v>
      </c>
      <c r="H125" s="215" t="s">
        <v>51</v>
      </c>
      <c r="I125" s="215" t="s">
        <v>51</v>
      </c>
      <c r="K125" s="83"/>
      <c r="L125" s="218"/>
    </row>
    <row r="126" spans="1:21">
      <c r="A126" s="83" t="s">
        <v>252</v>
      </c>
      <c r="B126" s="215" t="s">
        <v>51</v>
      </c>
      <c r="C126" s="215" t="s">
        <v>51</v>
      </c>
      <c r="D126" s="215">
        <v>3030</v>
      </c>
      <c r="E126" s="215" t="s">
        <v>51</v>
      </c>
      <c r="F126" s="215">
        <v>4000</v>
      </c>
      <c r="G126" s="215">
        <v>1850</v>
      </c>
      <c r="H126" s="215">
        <v>1801</v>
      </c>
      <c r="I126" s="215" t="s">
        <v>51</v>
      </c>
      <c r="K126" s="83"/>
      <c r="L126" s="218"/>
    </row>
    <row r="127" spans="1:21">
      <c r="A127" s="83" t="s">
        <v>380</v>
      </c>
      <c r="B127" s="215" t="s">
        <v>51</v>
      </c>
      <c r="C127" s="215" t="s">
        <v>51</v>
      </c>
      <c r="D127" s="215">
        <v>1064</v>
      </c>
      <c r="E127" s="215" t="s">
        <v>51</v>
      </c>
      <c r="F127" s="215" t="s">
        <v>51</v>
      </c>
      <c r="G127" s="215">
        <v>1792</v>
      </c>
      <c r="H127" s="215">
        <v>1696</v>
      </c>
      <c r="I127" s="215" t="s">
        <v>51</v>
      </c>
      <c r="K127" s="83"/>
      <c r="L127" s="218"/>
    </row>
    <row r="128" spans="1:21">
      <c r="A128" s="83" t="s">
        <v>254</v>
      </c>
      <c r="B128" s="215" t="s">
        <v>51</v>
      </c>
      <c r="C128" s="215" t="s">
        <v>51</v>
      </c>
      <c r="D128" s="215" t="s">
        <v>418</v>
      </c>
      <c r="E128" s="215" t="s">
        <v>51</v>
      </c>
      <c r="F128" s="215">
        <v>7000</v>
      </c>
      <c r="G128" s="215">
        <v>14460</v>
      </c>
      <c r="H128" s="215">
        <v>290</v>
      </c>
      <c r="I128" s="215" t="s">
        <v>51</v>
      </c>
      <c r="K128" s="83"/>
      <c r="L128" s="218"/>
    </row>
    <row r="129" spans="1:12">
      <c r="A129" s="83" t="s">
        <v>255</v>
      </c>
      <c r="B129" s="215">
        <v>150</v>
      </c>
      <c r="C129" s="215" t="s">
        <v>51</v>
      </c>
      <c r="D129" s="215" t="s">
        <v>51</v>
      </c>
      <c r="E129" s="215" t="s">
        <v>51</v>
      </c>
      <c r="F129" s="215" t="s">
        <v>51</v>
      </c>
      <c r="G129" s="215" t="s">
        <v>51</v>
      </c>
      <c r="H129" s="215" t="s">
        <v>51</v>
      </c>
      <c r="I129" s="215" t="s">
        <v>51</v>
      </c>
      <c r="K129" s="83"/>
      <c r="L129" s="218"/>
    </row>
    <row r="130" spans="1:12">
      <c r="A130" s="83" t="s">
        <v>382</v>
      </c>
      <c r="B130" s="215" t="s">
        <v>51</v>
      </c>
      <c r="C130" s="215" t="s">
        <v>51</v>
      </c>
      <c r="D130" s="215" t="s">
        <v>51</v>
      </c>
      <c r="E130" s="215" t="s">
        <v>51</v>
      </c>
      <c r="F130" s="215" t="s">
        <v>51</v>
      </c>
      <c r="G130" s="215">
        <v>300</v>
      </c>
      <c r="H130" s="215" t="s">
        <v>51</v>
      </c>
      <c r="I130" s="215" t="s">
        <v>51</v>
      </c>
      <c r="K130" s="83"/>
      <c r="L130" s="218"/>
    </row>
    <row r="131" spans="1:12">
      <c r="A131" s="83" t="s">
        <v>257</v>
      </c>
      <c r="B131" s="215" t="s">
        <v>51</v>
      </c>
      <c r="C131" s="215" t="s">
        <v>51</v>
      </c>
      <c r="D131" s="215" t="s">
        <v>51</v>
      </c>
      <c r="E131" s="215" t="s">
        <v>51</v>
      </c>
      <c r="F131" s="215" t="s">
        <v>51</v>
      </c>
      <c r="G131" s="215">
        <v>2984</v>
      </c>
      <c r="H131" s="215">
        <v>400</v>
      </c>
      <c r="I131" s="215" t="s">
        <v>51</v>
      </c>
      <c r="K131" s="83"/>
      <c r="L131" s="218"/>
    </row>
    <row r="132" spans="1:12">
      <c r="A132" s="208" t="s">
        <v>371</v>
      </c>
      <c r="B132" s="215" t="s">
        <v>51</v>
      </c>
      <c r="C132" s="215" t="s">
        <v>51</v>
      </c>
      <c r="D132" s="215" t="s">
        <v>418</v>
      </c>
      <c r="E132" s="215" t="s">
        <v>51</v>
      </c>
      <c r="F132" s="215" t="s">
        <v>51</v>
      </c>
      <c r="G132" s="215" t="s">
        <v>51</v>
      </c>
      <c r="H132" s="215" t="s">
        <v>51</v>
      </c>
      <c r="I132" s="215" t="s">
        <v>51</v>
      </c>
      <c r="K132" s="83"/>
      <c r="L132" s="218"/>
    </row>
    <row r="133" spans="1:12">
      <c r="A133" s="83" t="s">
        <v>258</v>
      </c>
      <c r="B133" s="215" t="s">
        <v>51</v>
      </c>
      <c r="C133" s="215" t="s">
        <v>51</v>
      </c>
      <c r="D133" s="215">
        <v>190</v>
      </c>
      <c r="E133" s="215" t="s">
        <v>51</v>
      </c>
      <c r="F133" s="215" t="s">
        <v>51</v>
      </c>
      <c r="G133" s="215">
        <v>10</v>
      </c>
      <c r="H133" s="215" t="s">
        <v>51</v>
      </c>
      <c r="I133" s="215" t="s">
        <v>51</v>
      </c>
      <c r="K133" s="83"/>
      <c r="L133" s="218"/>
    </row>
    <row r="134" spans="1:12">
      <c r="A134" s="83" t="s">
        <v>386</v>
      </c>
      <c r="B134" s="215" t="s">
        <v>51</v>
      </c>
      <c r="C134" s="215" t="s">
        <v>51</v>
      </c>
      <c r="D134" s="215">
        <v>31678</v>
      </c>
      <c r="E134" s="215">
        <v>3500</v>
      </c>
      <c r="F134" s="215">
        <v>724384</v>
      </c>
      <c r="G134" s="215">
        <v>591063</v>
      </c>
      <c r="H134" s="215" t="s">
        <v>51</v>
      </c>
      <c r="I134" s="215" t="s">
        <v>51</v>
      </c>
      <c r="K134" s="83"/>
      <c r="L134" s="218"/>
    </row>
    <row r="135" spans="1:12">
      <c r="A135" s="83" t="s">
        <v>387</v>
      </c>
      <c r="B135" s="215" t="s">
        <v>51</v>
      </c>
      <c r="C135" s="215" t="s">
        <v>51</v>
      </c>
      <c r="D135" s="215" t="s">
        <v>51</v>
      </c>
      <c r="E135" s="215" t="s">
        <v>51</v>
      </c>
      <c r="F135" s="215">
        <v>1750</v>
      </c>
      <c r="G135" s="215" t="s">
        <v>51</v>
      </c>
      <c r="H135" s="215" t="s">
        <v>51</v>
      </c>
      <c r="I135" s="215" t="s">
        <v>51</v>
      </c>
      <c r="K135" s="218"/>
      <c r="L135" s="218"/>
    </row>
    <row r="136" spans="1:12">
      <c r="A136" s="84" t="s">
        <v>391</v>
      </c>
      <c r="B136" s="216" t="s">
        <v>51</v>
      </c>
      <c r="C136" s="216" t="s">
        <v>51</v>
      </c>
      <c r="D136" s="216">
        <v>25012</v>
      </c>
      <c r="E136" s="216" t="s">
        <v>51</v>
      </c>
      <c r="F136" s="216">
        <v>12000</v>
      </c>
      <c r="G136" s="216" t="s">
        <v>51</v>
      </c>
      <c r="H136" s="216" t="s">
        <v>51</v>
      </c>
      <c r="I136" s="216" t="s">
        <v>51</v>
      </c>
      <c r="K136" s="219"/>
      <c r="L136" s="218"/>
    </row>
    <row r="137" spans="1:12">
      <c r="K137" s="218"/>
      <c r="L137" s="218"/>
    </row>
    <row r="138" spans="1:12">
      <c r="K138" s="218"/>
      <c r="L138" s="218"/>
    </row>
    <row r="139" spans="1:12">
      <c r="K139" s="218"/>
      <c r="L139" s="218"/>
    </row>
    <row r="140" spans="1:12">
      <c r="K140" s="218"/>
      <c r="L140" s="218"/>
    </row>
  </sheetData>
  <mergeCells count="36">
    <mergeCell ref="A121:A122"/>
    <mergeCell ref="H121:H122"/>
    <mergeCell ref="I121:I122"/>
    <mergeCell ref="A77:I77"/>
    <mergeCell ref="A79:A80"/>
    <mergeCell ref="H79:H80"/>
    <mergeCell ref="I79:I80"/>
    <mergeCell ref="A97:I97"/>
    <mergeCell ref="A99:A100"/>
    <mergeCell ref="H99:H100"/>
    <mergeCell ref="I99:I100"/>
    <mergeCell ref="A119:I119"/>
    <mergeCell ref="B79:G79"/>
    <mergeCell ref="B99:G99"/>
    <mergeCell ref="B121:G121"/>
    <mergeCell ref="A69:A70"/>
    <mergeCell ref="H69:H70"/>
    <mergeCell ref="I69:I70"/>
    <mergeCell ref="A25:I25"/>
    <mergeCell ref="A27:A28"/>
    <mergeCell ref="H27:H28"/>
    <mergeCell ref="I27:I28"/>
    <mergeCell ref="A45:I45"/>
    <mergeCell ref="A47:A48"/>
    <mergeCell ref="H47:H48"/>
    <mergeCell ref="I47:I48"/>
    <mergeCell ref="A67:I67"/>
    <mergeCell ref="B27:G27"/>
    <mergeCell ref="B47:G47"/>
    <mergeCell ref="B69:G69"/>
    <mergeCell ref="A2:I2"/>
    <mergeCell ref="A3:I3"/>
    <mergeCell ref="A5:A6"/>
    <mergeCell ref="H5:H6"/>
    <mergeCell ref="I5:I6"/>
    <mergeCell ref="B5:G5"/>
  </mergeCells>
  <pageMargins left="0.78739999999999999" right="0.39369999999999999" top="0.39369999999999999" bottom="0.39369999999999999" header="0.3" footer="0.3"/>
  <pageSetup paperSize="9" orientation="landscape" r:id="rId1"/>
  <headerFooter differentFirst="1"/>
  <rowBreaks count="5" manualBreakCount="5">
    <brk id="24" max="16383" man="1"/>
    <brk id="44" max="16383" man="1"/>
    <brk id="66" max="16383" man="1"/>
    <brk id="96" max="16383" man="1"/>
    <brk id="118" max="16383" man="1"/>
  </rowBreaks>
</worksheet>
</file>

<file path=xl/worksheets/sheet16.xml><?xml version="1.0" encoding="utf-8"?>
<worksheet xmlns="http://schemas.openxmlformats.org/spreadsheetml/2006/main" xmlns:r="http://schemas.openxmlformats.org/officeDocument/2006/relationships">
  <dimension ref="A1:H29"/>
  <sheetViews>
    <sheetView workbookViewId="0">
      <selection sqref="A1:H1"/>
    </sheetView>
  </sheetViews>
  <sheetFormatPr defaultColWidth="10.28515625" defaultRowHeight="12.75"/>
  <cols>
    <col min="1" max="1" width="27.5703125" style="10" customWidth="1"/>
    <col min="2" max="2" width="12.7109375" style="10" customWidth="1"/>
    <col min="3" max="3" width="14.7109375" style="10" customWidth="1"/>
    <col min="4" max="4" width="15.85546875" style="10" customWidth="1"/>
    <col min="5" max="5" width="11.5703125" style="10" customWidth="1"/>
    <col min="6" max="6" width="14.140625" style="10" customWidth="1"/>
    <col min="7" max="7" width="11.7109375" style="10" customWidth="1"/>
    <col min="8" max="8" width="16.7109375" style="10" customWidth="1"/>
    <col min="9" max="16384" width="10.28515625" style="10"/>
  </cols>
  <sheetData>
    <row r="1" spans="1:8" ht="54" customHeight="1">
      <c r="A1" s="314" t="s">
        <v>416</v>
      </c>
      <c r="B1" s="314"/>
      <c r="C1" s="314"/>
      <c r="D1" s="314"/>
      <c r="E1" s="314"/>
      <c r="F1" s="314"/>
      <c r="G1" s="314"/>
      <c r="H1" s="314"/>
    </row>
    <row r="2" spans="1:8" ht="14.25" customHeight="1">
      <c r="A2" s="46"/>
      <c r="B2" s="46"/>
      <c r="C2" s="46"/>
      <c r="D2" s="46"/>
      <c r="E2" s="46"/>
      <c r="F2" s="46"/>
      <c r="G2" s="246"/>
      <c r="H2" s="246"/>
    </row>
    <row r="3" spans="1:8" ht="20.45" customHeight="1">
      <c r="A3" s="250"/>
      <c r="B3" s="247" t="s">
        <v>236</v>
      </c>
      <c r="C3" s="247" t="s">
        <v>237</v>
      </c>
      <c r="D3" s="247" t="s">
        <v>238</v>
      </c>
      <c r="E3" s="247" t="s">
        <v>239</v>
      </c>
      <c r="F3" s="247" t="s">
        <v>240</v>
      </c>
      <c r="G3" s="247" t="s">
        <v>241</v>
      </c>
      <c r="H3" s="252" t="s">
        <v>242</v>
      </c>
    </row>
    <row r="4" spans="1:8" ht="36.75" customHeight="1">
      <c r="A4" s="251"/>
      <c r="B4" s="248"/>
      <c r="C4" s="248"/>
      <c r="D4" s="248"/>
      <c r="E4" s="248"/>
      <c r="F4" s="248"/>
      <c r="G4" s="248"/>
      <c r="H4" s="253"/>
    </row>
    <row r="5" spans="1:8" s="73" customFormat="1">
      <c r="A5" s="49" t="s">
        <v>0</v>
      </c>
      <c r="B5" s="129" t="s">
        <v>51</v>
      </c>
      <c r="C5" s="130">
        <v>994100078</v>
      </c>
      <c r="D5" s="130">
        <v>743733147</v>
      </c>
      <c r="E5" s="130">
        <v>250366932</v>
      </c>
      <c r="F5" s="131">
        <v>33.700000000000003</v>
      </c>
      <c r="G5" s="129" t="s">
        <v>51</v>
      </c>
      <c r="H5" s="129" t="s">
        <v>51</v>
      </c>
    </row>
    <row r="6" spans="1:8" ht="22.5">
      <c r="A6" s="55" t="s">
        <v>1</v>
      </c>
      <c r="B6" s="132">
        <v>70535999</v>
      </c>
      <c r="C6" s="132">
        <v>523886640</v>
      </c>
      <c r="D6" s="132">
        <v>381062243</v>
      </c>
      <c r="E6" s="132">
        <v>142824397</v>
      </c>
      <c r="F6" s="133">
        <v>37.5</v>
      </c>
      <c r="G6" s="132">
        <v>7427</v>
      </c>
      <c r="H6" s="132">
        <v>5402</v>
      </c>
    </row>
    <row r="7" spans="1:8" s="73" customFormat="1" ht="22.5">
      <c r="A7" s="58" t="s">
        <v>20</v>
      </c>
      <c r="B7" s="132">
        <v>61086828</v>
      </c>
      <c r="C7" s="132">
        <v>400120077</v>
      </c>
      <c r="D7" s="132">
        <v>298044261</v>
      </c>
      <c r="E7" s="132">
        <v>102075817</v>
      </c>
      <c r="F7" s="133">
        <v>34.200000000000003</v>
      </c>
      <c r="G7" s="132">
        <v>6550</v>
      </c>
      <c r="H7" s="132">
        <v>4879</v>
      </c>
    </row>
    <row r="8" spans="1:8">
      <c r="A8" s="59" t="s">
        <v>2</v>
      </c>
      <c r="B8" s="132">
        <v>41768541</v>
      </c>
      <c r="C8" s="132">
        <v>275424262</v>
      </c>
      <c r="D8" s="132">
        <v>202683912</v>
      </c>
      <c r="E8" s="132">
        <v>72740350</v>
      </c>
      <c r="F8" s="133">
        <v>35.9</v>
      </c>
      <c r="G8" s="132">
        <v>6594</v>
      </c>
      <c r="H8" s="132">
        <v>4853</v>
      </c>
    </row>
    <row r="9" spans="1:8">
      <c r="A9" s="59" t="s">
        <v>3</v>
      </c>
      <c r="B9" s="132">
        <v>5641317</v>
      </c>
      <c r="C9" s="132">
        <v>33001814</v>
      </c>
      <c r="D9" s="132">
        <v>26291645</v>
      </c>
      <c r="E9" s="132">
        <v>6710168</v>
      </c>
      <c r="F9" s="133">
        <v>25.5</v>
      </c>
      <c r="G9" s="132">
        <v>5850</v>
      </c>
      <c r="H9" s="132">
        <v>4661</v>
      </c>
    </row>
    <row r="10" spans="1:8">
      <c r="A10" s="59" t="s">
        <v>4</v>
      </c>
      <c r="B10" s="132">
        <v>11316052</v>
      </c>
      <c r="C10" s="132">
        <v>68148512</v>
      </c>
      <c r="D10" s="132">
        <v>53272893</v>
      </c>
      <c r="E10" s="132">
        <v>14875619</v>
      </c>
      <c r="F10" s="133">
        <v>27.9</v>
      </c>
      <c r="G10" s="132">
        <v>6022</v>
      </c>
      <c r="H10" s="132">
        <v>4708</v>
      </c>
    </row>
    <row r="11" spans="1:8">
      <c r="A11" s="59" t="s">
        <v>5</v>
      </c>
      <c r="B11" s="132">
        <v>82564</v>
      </c>
      <c r="C11" s="132">
        <v>525323</v>
      </c>
      <c r="D11" s="132">
        <v>411771</v>
      </c>
      <c r="E11" s="132">
        <v>113552</v>
      </c>
      <c r="F11" s="133">
        <v>27.6</v>
      </c>
      <c r="G11" s="132">
        <v>6363</v>
      </c>
      <c r="H11" s="132">
        <v>4987</v>
      </c>
    </row>
    <row r="12" spans="1:8">
      <c r="A12" s="59" t="s">
        <v>6</v>
      </c>
      <c r="B12" s="132">
        <v>235411</v>
      </c>
      <c r="C12" s="132">
        <v>1015565</v>
      </c>
      <c r="D12" s="132">
        <v>861923</v>
      </c>
      <c r="E12" s="132">
        <v>153642</v>
      </c>
      <c r="F12" s="133">
        <v>17.8</v>
      </c>
      <c r="G12" s="132">
        <v>4314</v>
      </c>
      <c r="H12" s="132">
        <v>3661</v>
      </c>
    </row>
    <row r="13" spans="1:8" ht="24" customHeight="1">
      <c r="A13" s="59" t="s">
        <v>19</v>
      </c>
      <c r="B13" s="56">
        <v>1203201</v>
      </c>
      <c r="C13" s="56">
        <v>17063478</v>
      </c>
      <c r="D13" s="56">
        <v>10945301</v>
      </c>
      <c r="E13" s="56">
        <v>6118176</v>
      </c>
      <c r="F13" s="57">
        <v>55.9</v>
      </c>
      <c r="G13" s="56">
        <v>14182</v>
      </c>
      <c r="H13" s="56">
        <v>9097</v>
      </c>
    </row>
    <row r="14" spans="1:8" s="73" customFormat="1">
      <c r="A14" s="58" t="s">
        <v>17</v>
      </c>
      <c r="B14" s="56">
        <v>9449173</v>
      </c>
      <c r="C14" s="56">
        <v>123766563</v>
      </c>
      <c r="D14" s="56">
        <v>83017983</v>
      </c>
      <c r="E14" s="56">
        <v>40748580</v>
      </c>
      <c r="F14" s="57">
        <v>49.1</v>
      </c>
      <c r="G14" s="56">
        <v>13098</v>
      </c>
      <c r="H14" s="56">
        <v>8786</v>
      </c>
    </row>
    <row r="15" spans="1:8">
      <c r="A15" s="59" t="s">
        <v>7</v>
      </c>
      <c r="B15" s="132">
        <v>5360303</v>
      </c>
      <c r="C15" s="132">
        <v>67021031</v>
      </c>
      <c r="D15" s="132">
        <v>42812023</v>
      </c>
      <c r="E15" s="132">
        <v>24209008</v>
      </c>
      <c r="F15" s="133">
        <v>56.5</v>
      </c>
      <c r="G15" s="132">
        <v>12503</v>
      </c>
      <c r="H15" s="132">
        <v>7987</v>
      </c>
    </row>
    <row r="16" spans="1:8" s="73" customFormat="1">
      <c r="A16" s="55" t="s">
        <v>8</v>
      </c>
      <c r="B16" s="132">
        <v>3096695</v>
      </c>
      <c r="C16" s="132">
        <v>37439944</v>
      </c>
      <c r="D16" s="132">
        <v>31697120</v>
      </c>
      <c r="E16" s="132">
        <v>5742824</v>
      </c>
      <c r="F16" s="133">
        <v>18.100000000000001</v>
      </c>
      <c r="G16" s="132">
        <v>12090</v>
      </c>
      <c r="H16" s="132">
        <v>10236</v>
      </c>
    </row>
    <row r="17" spans="1:8" s="73" customFormat="1" ht="22.5">
      <c r="A17" s="55" t="s">
        <v>9</v>
      </c>
      <c r="B17" s="132">
        <v>64183523</v>
      </c>
      <c r="C17" s="132">
        <v>437560021</v>
      </c>
      <c r="D17" s="132">
        <v>329741381</v>
      </c>
      <c r="E17" s="132">
        <v>107818640</v>
      </c>
      <c r="F17" s="133">
        <v>32.700000000000003</v>
      </c>
      <c r="G17" s="132">
        <v>6817</v>
      </c>
      <c r="H17" s="132">
        <v>5137</v>
      </c>
    </row>
    <row r="18" spans="1:8" s="73" customFormat="1" ht="22.5">
      <c r="A18" s="55" t="s">
        <v>404</v>
      </c>
      <c r="B18" s="132">
        <v>44334086</v>
      </c>
      <c r="C18" s="132">
        <v>297559853</v>
      </c>
      <c r="D18" s="132">
        <v>227880595</v>
      </c>
      <c r="E18" s="132">
        <v>69679257</v>
      </c>
      <c r="F18" s="133">
        <v>30.6</v>
      </c>
      <c r="G18" s="132">
        <v>6712</v>
      </c>
      <c r="H18" s="132">
        <v>5140</v>
      </c>
    </row>
    <row r="19" spans="1:8">
      <c r="A19" s="58" t="s">
        <v>10</v>
      </c>
      <c r="B19" s="56">
        <v>14688867</v>
      </c>
      <c r="C19" s="56">
        <v>130917025</v>
      </c>
      <c r="D19" s="56">
        <v>101653741</v>
      </c>
      <c r="E19" s="56">
        <v>29263284</v>
      </c>
      <c r="F19" s="57">
        <v>28.8</v>
      </c>
      <c r="G19" s="56">
        <v>8913</v>
      </c>
      <c r="H19" s="56">
        <v>6920</v>
      </c>
    </row>
    <row r="20" spans="1:8">
      <c r="A20" s="58" t="s">
        <v>403</v>
      </c>
      <c r="B20" s="56">
        <v>18295578</v>
      </c>
      <c r="C20" s="56">
        <v>97055034</v>
      </c>
      <c r="D20" s="56">
        <v>72983169</v>
      </c>
      <c r="E20" s="56">
        <v>24071865</v>
      </c>
      <c r="F20" s="57">
        <v>33</v>
      </c>
      <c r="G20" s="56">
        <v>5305</v>
      </c>
      <c r="H20" s="56">
        <v>3989</v>
      </c>
    </row>
    <row r="21" spans="1:8">
      <c r="A21" s="58" t="s">
        <v>11</v>
      </c>
      <c r="B21" s="56">
        <v>5782022</v>
      </c>
      <c r="C21" s="56">
        <v>53858570</v>
      </c>
      <c r="D21" s="56">
        <v>40206996</v>
      </c>
      <c r="E21" s="56">
        <v>13651574</v>
      </c>
      <c r="F21" s="57">
        <v>34</v>
      </c>
      <c r="G21" s="56">
        <v>9315</v>
      </c>
      <c r="H21" s="56">
        <v>6954</v>
      </c>
    </row>
    <row r="22" spans="1:8">
      <c r="A22" s="58" t="s">
        <v>12</v>
      </c>
      <c r="B22" s="56">
        <v>5460085</v>
      </c>
      <c r="C22" s="56">
        <v>15336454</v>
      </c>
      <c r="D22" s="56">
        <v>12778209</v>
      </c>
      <c r="E22" s="56">
        <v>2558245</v>
      </c>
      <c r="F22" s="57">
        <v>20</v>
      </c>
      <c r="G22" s="56">
        <v>2809</v>
      </c>
      <c r="H22" s="56">
        <v>2340</v>
      </c>
    </row>
    <row r="23" spans="1:8">
      <c r="A23" s="55" t="s">
        <v>13</v>
      </c>
      <c r="B23" s="56">
        <v>33</v>
      </c>
      <c r="C23" s="56">
        <v>1535</v>
      </c>
      <c r="D23" s="56">
        <v>1274</v>
      </c>
      <c r="E23" s="56">
        <v>261</v>
      </c>
      <c r="F23" s="57">
        <v>20.5</v>
      </c>
      <c r="G23" s="56">
        <v>46509</v>
      </c>
      <c r="H23" s="56">
        <v>38600</v>
      </c>
    </row>
    <row r="24" spans="1:8">
      <c r="A24" s="55" t="s">
        <v>14</v>
      </c>
      <c r="B24" s="56">
        <v>2763868</v>
      </c>
      <c r="C24" s="56">
        <v>54884994</v>
      </c>
      <c r="D24" s="56">
        <v>41686631</v>
      </c>
      <c r="E24" s="56">
        <v>13198363</v>
      </c>
      <c r="F24" s="57">
        <v>31.7</v>
      </c>
      <c r="G24" s="56">
        <v>19858</v>
      </c>
      <c r="H24" s="56">
        <v>15083</v>
      </c>
    </row>
    <row r="25" spans="1:8">
      <c r="A25" s="55" t="s">
        <v>15</v>
      </c>
      <c r="B25" s="56">
        <v>21760338</v>
      </c>
      <c r="C25" s="56">
        <v>65060684</v>
      </c>
      <c r="D25" s="56">
        <v>49480257</v>
      </c>
      <c r="E25" s="56">
        <v>15580427</v>
      </c>
      <c r="F25" s="57">
        <v>31.5</v>
      </c>
      <c r="G25" s="56">
        <v>2990</v>
      </c>
      <c r="H25" s="56">
        <v>2274</v>
      </c>
    </row>
    <row r="26" spans="1:8" ht="11.25" customHeight="1">
      <c r="A26" s="62" t="s">
        <v>16</v>
      </c>
      <c r="B26" s="63">
        <v>273584</v>
      </c>
      <c r="C26" s="63">
        <v>5084792</v>
      </c>
      <c r="D26" s="63">
        <v>4116491</v>
      </c>
      <c r="E26" s="63">
        <v>968301</v>
      </c>
      <c r="F26" s="64">
        <v>23.5</v>
      </c>
      <c r="G26" s="63">
        <v>18586</v>
      </c>
      <c r="H26" s="63">
        <v>15047</v>
      </c>
    </row>
    <row r="28" spans="1:8">
      <c r="A28" s="9"/>
      <c r="B28" s="9"/>
      <c r="C28" s="9"/>
      <c r="D28" s="9"/>
      <c r="E28" s="9"/>
      <c r="F28" s="9"/>
      <c r="G28" s="9"/>
      <c r="H28" s="9"/>
    </row>
    <row r="29" spans="1:8">
      <c r="A29" s="9"/>
      <c r="B29" s="9"/>
      <c r="C29" s="9"/>
      <c r="D29" s="9"/>
      <c r="E29" s="9"/>
      <c r="F29" s="9"/>
      <c r="G29" s="9"/>
      <c r="H29" s="9"/>
    </row>
  </sheetData>
  <mergeCells count="10">
    <mergeCell ref="A1:H1"/>
    <mergeCell ref="G2:H2"/>
    <mergeCell ref="A3:A4"/>
    <mergeCell ref="H3:H4"/>
    <mergeCell ref="G3:G4"/>
    <mergeCell ref="B3:B4"/>
    <mergeCell ref="C3:C4"/>
    <mergeCell ref="D3:D4"/>
    <mergeCell ref="E3:E4"/>
    <mergeCell ref="F3:F4"/>
  </mergeCells>
  <pageMargins left="0.74803149606299213" right="0.47244094488188981" top="0.55118110236220474" bottom="0.98425196850393704" header="0.51181102362204722" footer="0.51181102362204722"/>
  <pageSetup paperSize="9" scale="77" orientation="landscape" r:id="rId1"/>
  <headerFooter alignWithMargins="0">
    <oddFooter>&amp;R&amp;"-,обычный"&amp;8 63</oddFooter>
  </headerFooter>
</worksheet>
</file>

<file path=xl/worksheets/sheet17.xml><?xml version="1.0" encoding="utf-8"?>
<worksheet xmlns="http://schemas.openxmlformats.org/spreadsheetml/2006/main" xmlns:r="http://schemas.openxmlformats.org/officeDocument/2006/relationships">
  <dimension ref="A1:G93"/>
  <sheetViews>
    <sheetView workbookViewId="0">
      <selection sqref="A1:E1"/>
    </sheetView>
  </sheetViews>
  <sheetFormatPr defaultColWidth="10.28515625" defaultRowHeight="12.75"/>
  <cols>
    <col min="1" max="1" width="21.42578125" style="10" customWidth="1"/>
    <col min="2" max="4" width="13.5703125" style="10" customWidth="1"/>
    <col min="5" max="5" width="12.85546875" style="10" customWidth="1"/>
    <col min="6" max="16384" width="10.28515625" style="10"/>
  </cols>
  <sheetData>
    <row r="1" spans="1:5" ht="48" customHeight="1">
      <c r="A1" s="249" t="s">
        <v>346</v>
      </c>
      <c r="B1" s="249"/>
      <c r="C1" s="249"/>
      <c r="D1" s="249"/>
      <c r="E1" s="249"/>
    </row>
    <row r="2" spans="1:5" s="7" customFormat="1">
      <c r="A2" s="68"/>
      <c r="B2" s="69"/>
      <c r="C2" s="69"/>
      <c r="E2" s="106" t="s">
        <v>33</v>
      </c>
    </row>
    <row r="3" spans="1:5" ht="21" customHeight="1">
      <c r="A3" s="291"/>
      <c r="B3" s="284" t="s">
        <v>304</v>
      </c>
      <c r="C3" s="287" t="s">
        <v>245</v>
      </c>
      <c r="D3" s="315"/>
      <c r="E3" s="315"/>
    </row>
    <row r="4" spans="1:5">
      <c r="A4" s="317"/>
      <c r="B4" s="302"/>
      <c r="C4" s="212" t="s">
        <v>247</v>
      </c>
      <c r="D4" s="214" t="s">
        <v>420</v>
      </c>
      <c r="E4" s="214" t="s">
        <v>248</v>
      </c>
    </row>
    <row r="5" spans="1:5" s="73" customFormat="1" ht="15" customHeight="1">
      <c r="A5" s="72" t="s">
        <v>0</v>
      </c>
      <c r="B5" s="197">
        <v>776412691</v>
      </c>
      <c r="C5" s="197">
        <v>533067383</v>
      </c>
      <c r="D5" s="197">
        <v>149761584</v>
      </c>
      <c r="E5" s="197">
        <v>93583725</v>
      </c>
    </row>
    <row r="6" spans="1:5">
      <c r="A6" s="55" t="s">
        <v>34</v>
      </c>
      <c r="B6" s="198">
        <v>761732235</v>
      </c>
      <c r="C6" s="198">
        <v>523869611</v>
      </c>
      <c r="D6" s="198">
        <v>145697475</v>
      </c>
      <c r="E6" s="198">
        <v>92165149</v>
      </c>
    </row>
    <row r="7" spans="1:5">
      <c r="A7" s="55" t="s">
        <v>35</v>
      </c>
      <c r="B7" s="198">
        <v>14423219</v>
      </c>
      <c r="C7" s="198">
        <v>9052541</v>
      </c>
      <c r="D7" s="198">
        <v>3976958</v>
      </c>
      <c r="E7" s="198">
        <v>1393721</v>
      </c>
    </row>
    <row r="8" spans="1:5" ht="45">
      <c r="A8" s="74" t="s">
        <v>36</v>
      </c>
      <c r="B8" s="199">
        <v>257237</v>
      </c>
      <c r="C8" s="199">
        <v>145231</v>
      </c>
      <c r="D8" s="199">
        <v>87151</v>
      </c>
      <c r="E8" s="199">
        <v>24855</v>
      </c>
    </row>
    <row r="9" spans="1:5">
      <c r="A9" s="75"/>
      <c r="B9" s="75"/>
      <c r="C9" s="75"/>
      <c r="D9" s="75"/>
    </row>
    <row r="10" spans="1:5" ht="30" customHeight="1">
      <c r="A10" s="316" t="s">
        <v>347</v>
      </c>
      <c r="B10" s="316"/>
      <c r="C10" s="316"/>
      <c r="D10" s="316"/>
      <c r="E10" s="316"/>
    </row>
    <row r="11" spans="1:5">
      <c r="A11" s="134"/>
      <c r="B11" s="134"/>
      <c r="C11" s="134"/>
      <c r="D11" s="134"/>
    </row>
    <row r="12" spans="1:5" ht="17.25" customHeight="1">
      <c r="A12" s="100"/>
      <c r="B12" s="100"/>
      <c r="C12" s="119"/>
      <c r="E12" s="153" t="s">
        <v>33</v>
      </c>
    </row>
    <row r="13" spans="1:5" ht="21" customHeight="1">
      <c r="A13" s="291"/>
      <c r="B13" s="284" t="s">
        <v>304</v>
      </c>
      <c r="C13" s="287" t="s">
        <v>245</v>
      </c>
      <c r="D13" s="315"/>
    </row>
    <row r="14" spans="1:5">
      <c r="A14" s="317"/>
      <c r="B14" s="302"/>
      <c r="C14" s="70" t="s">
        <v>247</v>
      </c>
      <c r="D14" s="180" t="s">
        <v>420</v>
      </c>
      <c r="E14" s="71" t="s">
        <v>248</v>
      </c>
    </row>
    <row r="15" spans="1:5">
      <c r="A15" s="82" t="s">
        <v>375</v>
      </c>
      <c r="B15" s="200">
        <v>776412691</v>
      </c>
      <c r="C15" s="200">
        <v>533067383</v>
      </c>
      <c r="D15" s="200">
        <v>149761584</v>
      </c>
      <c r="E15" s="200">
        <v>93583725</v>
      </c>
    </row>
    <row r="16" spans="1:5">
      <c r="A16" s="48" t="s">
        <v>376</v>
      </c>
      <c r="B16" s="201">
        <v>26529144</v>
      </c>
      <c r="C16" s="201">
        <v>18629049</v>
      </c>
      <c r="D16" s="201">
        <v>3686419</v>
      </c>
      <c r="E16" s="201">
        <v>4213675</v>
      </c>
    </row>
    <row r="17" spans="1:5">
      <c r="A17" s="83" t="s">
        <v>250</v>
      </c>
      <c r="B17" s="201">
        <v>49218229</v>
      </c>
      <c r="C17" s="201">
        <v>33314999</v>
      </c>
      <c r="D17" s="201">
        <v>6741744</v>
      </c>
      <c r="E17" s="201">
        <v>9161487</v>
      </c>
    </row>
    <row r="18" spans="1:5">
      <c r="A18" s="83" t="s">
        <v>377</v>
      </c>
      <c r="B18" s="201">
        <v>10499691</v>
      </c>
      <c r="C18" s="201">
        <v>5519149</v>
      </c>
      <c r="D18" s="201">
        <v>4473086</v>
      </c>
      <c r="E18" s="201">
        <v>507456</v>
      </c>
    </row>
    <row r="19" spans="1:5">
      <c r="A19" s="83" t="s">
        <v>378</v>
      </c>
      <c r="B19" s="201">
        <v>18747891</v>
      </c>
      <c r="C19" s="201">
        <v>13470094</v>
      </c>
      <c r="D19" s="201">
        <v>4085070</v>
      </c>
      <c r="E19" s="201">
        <v>1192727</v>
      </c>
    </row>
    <row r="20" spans="1:5">
      <c r="A20" s="83" t="s">
        <v>379</v>
      </c>
      <c r="B20" s="201">
        <v>2829107</v>
      </c>
      <c r="C20" s="201">
        <v>1536765</v>
      </c>
      <c r="D20" s="201">
        <v>789055</v>
      </c>
      <c r="E20" s="201">
        <v>503288</v>
      </c>
    </row>
    <row r="21" spans="1:5">
      <c r="A21" s="83" t="s">
        <v>380</v>
      </c>
      <c r="B21" s="201">
        <v>16288360</v>
      </c>
      <c r="C21" s="201">
        <v>11733749</v>
      </c>
      <c r="D21" s="201">
        <v>3201249</v>
      </c>
      <c r="E21" s="201">
        <v>1353362</v>
      </c>
    </row>
    <row r="22" spans="1:5">
      <c r="A22" s="83" t="s">
        <v>254</v>
      </c>
      <c r="B22" s="201">
        <v>62685785</v>
      </c>
      <c r="C22" s="201">
        <v>43287145</v>
      </c>
      <c r="D22" s="201">
        <v>13860519</v>
      </c>
      <c r="E22" s="201">
        <v>5538120</v>
      </c>
    </row>
    <row r="23" spans="1:5">
      <c r="A23" s="83" t="s">
        <v>255</v>
      </c>
      <c r="B23" s="201">
        <v>64340206</v>
      </c>
      <c r="C23" s="201">
        <v>42235879</v>
      </c>
      <c r="D23" s="201">
        <v>18404736</v>
      </c>
      <c r="E23" s="201">
        <v>3699592</v>
      </c>
    </row>
    <row r="24" spans="1:5">
      <c r="A24" s="83" t="s">
        <v>381</v>
      </c>
      <c r="B24" s="201">
        <v>19264039</v>
      </c>
      <c r="C24" s="201">
        <v>14557772</v>
      </c>
      <c r="D24" s="201">
        <v>2156505</v>
      </c>
      <c r="E24" s="201">
        <v>2549762</v>
      </c>
    </row>
    <row r="25" spans="1:5">
      <c r="A25" s="83" t="s">
        <v>382</v>
      </c>
      <c r="B25" s="201">
        <v>104235001</v>
      </c>
      <c r="C25" s="201">
        <v>63465815</v>
      </c>
      <c r="D25" s="201">
        <v>16046982</v>
      </c>
      <c r="E25" s="201">
        <v>24722204</v>
      </c>
    </row>
    <row r="26" spans="1:5">
      <c r="A26" s="83" t="s">
        <v>383</v>
      </c>
      <c r="B26" s="201">
        <v>30689616</v>
      </c>
      <c r="C26" s="201">
        <v>23629331</v>
      </c>
      <c r="D26" s="201">
        <v>5279016</v>
      </c>
      <c r="E26" s="201">
        <v>1781268</v>
      </c>
    </row>
    <row r="27" spans="1:5">
      <c r="A27" s="83" t="s">
        <v>384</v>
      </c>
      <c r="B27" s="201">
        <v>534841</v>
      </c>
      <c r="C27" s="201">
        <v>361127</v>
      </c>
      <c r="D27" s="201">
        <v>42665</v>
      </c>
      <c r="E27" s="201">
        <v>131048</v>
      </c>
    </row>
    <row r="28" spans="1:5">
      <c r="A28" s="83" t="s">
        <v>258</v>
      </c>
      <c r="B28" s="201">
        <v>38632465</v>
      </c>
      <c r="C28" s="201">
        <v>28024706</v>
      </c>
      <c r="D28" s="201">
        <v>5377906</v>
      </c>
      <c r="E28" s="201">
        <v>5229853</v>
      </c>
    </row>
    <row r="29" spans="1:5">
      <c r="A29" s="83" t="s">
        <v>385</v>
      </c>
      <c r="B29" s="201">
        <v>55267525</v>
      </c>
      <c r="C29" s="201">
        <v>37955711</v>
      </c>
      <c r="D29" s="201">
        <v>7289947</v>
      </c>
      <c r="E29" s="201">
        <v>10021867</v>
      </c>
    </row>
    <row r="30" spans="1:5">
      <c r="A30" s="83" t="s">
        <v>386</v>
      </c>
      <c r="B30" s="201">
        <v>253149994</v>
      </c>
      <c r="C30" s="201">
        <v>181967250</v>
      </c>
      <c r="D30" s="201">
        <v>52938995</v>
      </c>
      <c r="E30" s="201">
        <v>18243749</v>
      </c>
    </row>
    <row r="31" spans="1:5">
      <c r="A31" s="83" t="s">
        <v>259</v>
      </c>
      <c r="B31" s="201">
        <v>596094</v>
      </c>
      <c r="C31" s="201">
        <v>332915</v>
      </c>
      <c r="D31" s="202">
        <v>132245</v>
      </c>
      <c r="E31" s="202">
        <v>130935</v>
      </c>
    </row>
    <row r="32" spans="1:5">
      <c r="A32" s="48" t="s">
        <v>387</v>
      </c>
      <c r="B32" s="201">
        <v>22877205</v>
      </c>
      <c r="C32" s="201">
        <v>13022891</v>
      </c>
      <c r="D32" s="201">
        <v>5252846</v>
      </c>
      <c r="E32" s="201">
        <v>4601467</v>
      </c>
    </row>
    <row r="33" spans="1:7">
      <c r="A33" s="83" t="s">
        <v>372</v>
      </c>
      <c r="B33" s="201">
        <v>3600</v>
      </c>
      <c r="C33" s="201">
        <v>3100</v>
      </c>
      <c r="D33" s="201" t="s">
        <v>51</v>
      </c>
      <c r="E33" s="201">
        <v>500</v>
      </c>
    </row>
    <row r="34" spans="1:7">
      <c r="A34" s="84" t="s">
        <v>391</v>
      </c>
      <c r="B34" s="203">
        <v>23900</v>
      </c>
      <c r="C34" s="203">
        <v>19935</v>
      </c>
      <c r="D34" s="203">
        <v>2600</v>
      </c>
      <c r="E34" s="203">
        <v>1365</v>
      </c>
      <c r="F34" s="9"/>
      <c r="G34" s="9"/>
    </row>
    <row r="35" spans="1:7">
      <c r="A35" s="9"/>
      <c r="B35" s="9"/>
      <c r="C35" s="9"/>
      <c r="D35" s="9"/>
      <c r="E35" s="9"/>
      <c r="F35" s="9"/>
    </row>
    <row r="36" spans="1:7">
      <c r="A36" s="75"/>
      <c r="B36" s="75"/>
      <c r="C36" s="75"/>
      <c r="D36" s="75"/>
    </row>
    <row r="37" spans="1:7">
      <c r="A37" s="75"/>
      <c r="B37" s="75"/>
      <c r="C37" s="75"/>
      <c r="D37" s="75"/>
    </row>
    <row r="38" spans="1:7">
      <c r="A38" s="75"/>
      <c r="B38" s="75"/>
      <c r="C38" s="75"/>
      <c r="D38" s="75"/>
    </row>
    <row r="39" spans="1:7">
      <c r="A39" s="75"/>
      <c r="B39" s="75"/>
      <c r="C39" s="75"/>
      <c r="D39" s="75"/>
    </row>
    <row r="40" spans="1:7">
      <c r="A40" s="75"/>
      <c r="B40" s="75"/>
      <c r="C40" s="75"/>
      <c r="D40" s="75"/>
    </row>
    <row r="41" spans="1:7">
      <c r="A41" s="75"/>
      <c r="B41" s="75"/>
      <c r="C41" s="75"/>
      <c r="D41" s="75"/>
    </row>
    <row r="42" spans="1:7">
      <c r="A42" s="75"/>
      <c r="B42" s="75"/>
      <c r="C42" s="75"/>
      <c r="D42" s="75"/>
    </row>
    <row r="43" spans="1:7">
      <c r="A43" s="75"/>
      <c r="B43" s="75"/>
      <c r="C43" s="75"/>
      <c r="D43" s="75"/>
    </row>
    <row r="44" spans="1:7">
      <c r="A44" s="75"/>
      <c r="B44" s="75"/>
      <c r="C44" s="75"/>
      <c r="D44" s="75"/>
    </row>
    <row r="45" spans="1:7">
      <c r="A45" s="75"/>
      <c r="B45" s="75"/>
      <c r="C45" s="75"/>
      <c r="D45" s="75"/>
    </row>
    <row r="46" spans="1:7">
      <c r="A46" s="75"/>
      <c r="B46" s="75"/>
      <c r="C46" s="75"/>
      <c r="D46" s="75"/>
    </row>
    <row r="47" spans="1:7">
      <c r="A47" s="75"/>
      <c r="B47" s="75"/>
      <c r="C47" s="75"/>
      <c r="D47" s="75"/>
    </row>
    <row r="48" spans="1:7">
      <c r="A48" s="75"/>
      <c r="B48" s="75"/>
      <c r="C48" s="75"/>
      <c r="D48" s="75"/>
    </row>
    <row r="49" spans="1:4">
      <c r="A49" s="75"/>
      <c r="B49" s="75"/>
      <c r="C49" s="75"/>
      <c r="D49" s="75"/>
    </row>
    <row r="50" spans="1:4">
      <c r="A50" s="75"/>
      <c r="B50" s="75"/>
      <c r="C50" s="75"/>
      <c r="D50" s="75"/>
    </row>
    <row r="51" spans="1:4">
      <c r="A51" s="75"/>
      <c r="B51" s="75"/>
      <c r="C51" s="75"/>
      <c r="D51" s="75"/>
    </row>
    <row r="52" spans="1:4">
      <c r="A52" s="75"/>
      <c r="B52" s="75"/>
      <c r="C52" s="75"/>
      <c r="D52" s="75"/>
    </row>
    <row r="53" spans="1:4">
      <c r="A53" s="75"/>
      <c r="B53" s="75"/>
      <c r="C53" s="75"/>
      <c r="D53" s="75"/>
    </row>
    <row r="54" spans="1:4">
      <c r="A54" s="75"/>
      <c r="B54" s="75"/>
      <c r="C54" s="75"/>
      <c r="D54" s="75"/>
    </row>
    <row r="55" spans="1:4">
      <c r="A55" s="75"/>
      <c r="B55" s="75"/>
      <c r="C55" s="75"/>
      <c r="D55" s="75"/>
    </row>
    <row r="56" spans="1:4">
      <c r="A56" s="75"/>
      <c r="B56" s="75"/>
      <c r="C56" s="75"/>
      <c r="D56" s="75"/>
    </row>
    <row r="57" spans="1:4">
      <c r="A57" s="75"/>
      <c r="B57" s="75"/>
      <c r="C57" s="75"/>
      <c r="D57" s="75"/>
    </row>
    <row r="58" spans="1:4">
      <c r="A58" s="75"/>
      <c r="B58" s="75"/>
      <c r="C58" s="75"/>
      <c r="D58" s="75"/>
    </row>
    <row r="59" spans="1:4">
      <c r="A59" s="75"/>
      <c r="B59" s="75"/>
      <c r="C59" s="75"/>
      <c r="D59" s="75"/>
    </row>
    <row r="60" spans="1:4">
      <c r="A60" s="75"/>
      <c r="B60" s="75"/>
      <c r="C60" s="75"/>
      <c r="D60" s="75"/>
    </row>
    <row r="61" spans="1:4">
      <c r="A61" s="75"/>
      <c r="B61" s="75"/>
      <c r="C61" s="75"/>
      <c r="D61" s="75"/>
    </row>
    <row r="62" spans="1:4">
      <c r="A62" s="75"/>
      <c r="B62" s="75"/>
      <c r="C62" s="75"/>
      <c r="D62" s="75"/>
    </row>
    <row r="63" spans="1:4">
      <c r="A63" s="75"/>
      <c r="B63" s="75"/>
      <c r="C63" s="75"/>
      <c r="D63" s="75"/>
    </row>
    <row r="64" spans="1:4">
      <c r="A64" s="75"/>
      <c r="B64" s="75"/>
      <c r="C64" s="75"/>
      <c r="D64" s="75"/>
    </row>
    <row r="65" spans="1:4">
      <c r="A65" s="75"/>
      <c r="B65" s="75"/>
      <c r="C65" s="75"/>
      <c r="D65" s="75"/>
    </row>
    <row r="66" spans="1:4">
      <c r="A66" s="75"/>
      <c r="B66" s="75"/>
      <c r="C66" s="75"/>
      <c r="D66" s="75"/>
    </row>
    <row r="67" spans="1:4">
      <c r="A67" s="75"/>
      <c r="B67" s="75"/>
      <c r="C67" s="75"/>
      <c r="D67" s="75"/>
    </row>
    <row r="68" spans="1:4">
      <c r="A68" s="75"/>
      <c r="B68" s="75"/>
      <c r="C68" s="75"/>
      <c r="D68" s="75"/>
    </row>
    <row r="69" spans="1:4">
      <c r="A69" s="75"/>
      <c r="B69" s="75"/>
      <c r="C69" s="75"/>
      <c r="D69" s="75"/>
    </row>
    <row r="70" spans="1:4">
      <c r="A70" s="75"/>
      <c r="B70" s="75"/>
      <c r="C70" s="75"/>
      <c r="D70" s="75"/>
    </row>
    <row r="71" spans="1:4">
      <c r="A71" s="75"/>
      <c r="B71" s="75"/>
      <c r="C71" s="75"/>
      <c r="D71" s="75"/>
    </row>
    <row r="72" spans="1:4">
      <c r="A72" s="75"/>
      <c r="B72" s="75"/>
      <c r="C72" s="75"/>
      <c r="D72" s="75"/>
    </row>
    <row r="73" spans="1:4">
      <c r="A73" s="75"/>
      <c r="B73" s="75"/>
      <c r="C73" s="75"/>
      <c r="D73" s="75"/>
    </row>
    <row r="74" spans="1:4">
      <c r="A74" s="75"/>
      <c r="B74" s="75"/>
      <c r="C74" s="75"/>
      <c r="D74" s="75"/>
    </row>
    <row r="75" spans="1:4">
      <c r="A75" s="75"/>
      <c r="B75" s="75"/>
      <c r="C75" s="75"/>
      <c r="D75" s="75"/>
    </row>
    <row r="76" spans="1:4">
      <c r="A76" s="75"/>
      <c r="B76" s="75"/>
      <c r="C76" s="75"/>
      <c r="D76" s="75"/>
    </row>
    <row r="77" spans="1:4">
      <c r="A77" s="75"/>
      <c r="B77" s="75"/>
      <c r="C77" s="75"/>
      <c r="D77" s="75"/>
    </row>
    <row r="78" spans="1:4">
      <c r="A78" s="75"/>
      <c r="B78" s="75"/>
      <c r="C78" s="75"/>
      <c r="D78" s="75"/>
    </row>
    <row r="79" spans="1:4">
      <c r="A79" s="75"/>
      <c r="B79" s="75"/>
      <c r="C79" s="75"/>
      <c r="D79" s="75"/>
    </row>
    <row r="80" spans="1:4">
      <c r="A80" s="75"/>
      <c r="B80" s="75"/>
      <c r="C80" s="75"/>
      <c r="D80" s="75"/>
    </row>
    <row r="81" spans="1:4">
      <c r="A81" s="75"/>
      <c r="B81" s="75"/>
      <c r="C81" s="75"/>
      <c r="D81" s="75"/>
    </row>
    <row r="82" spans="1:4">
      <c r="A82" s="75"/>
      <c r="B82" s="75"/>
      <c r="C82" s="75"/>
      <c r="D82" s="75"/>
    </row>
    <row r="83" spans="1:4">
      <c r="A83" s="75"/>
      <c r="B83" s="75"/>
      <c r="C83" s="75"/>
      <c r="D83" s="75"/>
    </row>
    <row r="84" spans="1:4">
      <c r="A84" s="75"/>
      <c r="B84" s="75"/>
      <c r="C84" s="75"/>
      <c r="D84" s="75"/>
    </row>
    <row r="85" spans="1:4">
      <c r="A85" s="75"/>
      <c r="B85" s="75"/>
      <c r="C85" s="75"/>
      <c r="D85" s="75"/>
    </row>
    <row r="86" spans="1:4">
      <c r="A86" s="75"/>
      <c r="B86" s="75"/>
      <c r="C86" s="75"/>
      <c r="D86" s="75"/>
    </row>
    <row r="87" spans="1:4">
      <c r="A87" s="75"/>
      <c r="B87" s="75"/>
      <c r="C87" s="75"/>
      <c r="D87" s="75"/>
    </row>
    <row r="88" spans="1:4">
      <c r="A88" s="75"/>
      <c r="B88" s="75"/>
      <c r="C88" s="75"/>
      <c r="D88" s="75"/>
    </row>
    <row r="89" spans="1:4">
      <c r="A89" s="75"/>
      <c r="B89" s="75"/>
      <c r="C89" s="75"/>
      <c r="D89" s="75"/>
    </row>
    <row r="90" spans="1:4">
      <c r="A90" s="75"/>
      <c r="B90" s="75"/>
      <c r="C90" s="75"/>
      <c r="D90" s="75"/>
    </row>
    <row r="91" spans="1:4">
      <c r="A91" s="75"/>
      <c r="B91" s="75"/>
      <c r="C91" s="75"/>
      <c r="D91" s="75"/>
    </row>
    <row r="92" spans="1:4">
      <c r="A92" s="75"/>
      <c r="B92" s="75"/>
      <c r="C92" s="75"/>
      <c r="D92" s="75"/>
    </row>
    <row r="93" spans="1:4">
      <c r="A93" s="75"/>
      <c r="B93" s="75"/>
      <c r="C93" s="75"/>
      <c r="D93" s="75"/>
    </row>
  </sheetData>
  <mergeCells count="8">
    <mergeCell ref="A1:E1"/>
    <mergeCell ref="C3:E3"/>
    <mergeCell ref="A10:E10"/>
    <mergeCell ref="A13:A14"/>
    <mergeCell ref="B13:B14"/>
    <mergeCell ref="C13:D13"/>
    <mergeCell ref="A3:A4"/>
    <mergeCell ref="B3:B4"/>
  </mergeCells>
  <pageMargins left="0.6692913385826772" right="0.23622047244094491" top="0.55118110236220474" bottom="0.98425196850393704" header="0.51181102362204722" footer="0.51181102362204722"/>
  <pageSetup paperSize="9" firstPageNumber="64" orientation="landscape" useFirstPageNumber="1" r:id="rId1"/>
  <headerFooter alignWithMargins="0">
    <oddFooter>&amp;R&amp;"-,обычный"&amp;8&amp;P</oddFooter>
  </headerFooter>
  <rowBreaks count="1" manualBreakCount="1">
    <brk id="9" max="16383" man="1"/>
  </rowBreaks>
</worksheet>
</file>

<file path=xl/worksheets/sheet18.xml><?xml version="1.0" encoding="utf-8"?>
<worksheet xmlns="http://schemas.openxmlformats.org/spreadsheetml/2006/main" xmlns:r="http://schemas.openxmlformats.org/officeDocument/2006/relationships">
  <dimension ref="A1:K34"/>
  <sheetViews>
    <sheetView workbookViewId="0">
      <selection sqref="A1:I1"/>
    </sheetView>
  </sheetViews>
  <sheetFormatPr defaultColWidth="10.28515625" defaultRowHeight="12.75"/>
  <cols>
    <col min="1" max="1" width="31.42578125" style="124" customWidth="1"/>
    <col min="2" max="2" width="11.5703125" style="124" customWidth="1"/>
    <col min="3" max="3" width="11" style="124" customWidth="1"/>
    <col min="4" max="4" width="11.7109375" style="124" customWidth="1"/>
    <col min="5" max="5" width="10.140625" style="124" customWidth="1"/>
    <col min="6" max="6" width="9" style="124" customWidth="1"/>
    <col min="7" max="7" width="9.7109375" style="124" customWidth="1"/>
    <col min="8" max="8" width="12.85546875" style="124" customWidth="1"/>
    <col min="9" max="9" width="17" style="124" customWidth="1"/>
    <col min="10" max="16384" width="10.28515625" style="124"/>
  </cols>
  <sheetData>
    <row r="1" spans="1:11" ht="30" customHeight="1">
      <c r="A1" s="298" t="s">
        <v>348</v>
      </c>
      <c r="B1" s="298"/>
      <c r="C1" s="298"/>
      <c r="D1" s="298"/>
      <c r="E1" s="298"/>
      <c r="F1" s="298"/>
      <c r="G1" s="298"/>
      <c r="H1" s="298"/>
      <c r="I1" s="298"/>
    </row>
    <row r="2" spans="1:11" s="125" customFormat="1">
      <c r="A2" s="100"/>
      <c r="B2" s="321"/>
      <c r="C2" s="321"/>
      <c r="D2" s="321"/>
      <c r="E2" s="321"/>
      <c r="F2" s="321"/>
      <c r="G2" s="321"/>
      <c r="H2" s="321"/>
      <c r="I2" s="135" t="s">
        <v>33</v>
      </c>
      <c r="J2" s="136"/>
      <c r="K2" s="136"/>
    </row>
    <row r="3" spans="1:11" ht="29.25" customHeight="1">
      <c r="A3" s="318"/>
      <c r="B3" s="284" t="s">
        <v>261</v>
      </c>
      <c r="C3" s="320" t="s">
        <v>245</v>
      </c>
      <c r="D3" s="320"/>
      <c r="E3" s="320"/>
      <c r="F3" s="320"/>
      <c r="G3" s="320"/>
      <c r="H3" s="320"/>
      <c r="I3" s="287"/>
      <c r="J3" s="136"/>
      <c r="K3" s="127"/>
    </row>
    <row r="4" spans="1:11" ht="59.25" customHeight="1">
      <c r="A4" s="319"/>
      <c r="B4" s="302"/>
      <c r="C4" s="137" t="s">
        <v>262</v>
      </c>
      <c r="D4" s="137" t="s">
        <v>263</v>
      </c>
      <c r="E4" s="85" t="s">
        <v>264</v>
      </c>
      <c r="F4" s="85" t="s">
        <v>265</v>
      </c>
      <c r="G4" s="85" t="s">
        <v>266</v>
      </c>
      <c r="H4" s="85" t="s">
        <v>349</v>
      </c>
      <c r="I4" s="86" t="s">
        <v>350</v>
      </c>
      <c r="J4" s="136"/>
      <c r="K4" s="127"/>
    </row>
    <row r="5" spans="1:11" s="126" customFormat="1" ht="18" customHeight="1">
      <c r="A5" s="138" t="s">
        <v>0</v>
      </c>
      <c r="B5" s="229">
        <v>533067383</v>
      </c>
      <c r="C5" s="229">
        <v>119959287</v>
      </c>
      <c r="D5" s="229">
        <v>51620625</v>
      </c>
      <c r="E5" s="229">
        <v>117717852</v>
      </c>
      <c r="F5" s="229">
        <v>4806834</v>
      </c>
      <c r="G5" s="229">
        <v>14367636</v>
      </c>
      <c r="H5" s="229">
        <v>71175770</v>
      </c>
      <c r="I5" s="229">
        <v>153419379</v>
      </c>
      <c r="J5" s="139"/>
      <c r="K5" s="127"/>
    </row>
    <row r="6" spans="1:11" s="127" customFormat="1" ht="12.75" customHeight="1">
      <c r="A6" s="140" t="s">
        <v>34</v>
      </c>
      <c r="B6" s="230">
        <v>523869611</v>
      </c>
      <c r="C6" s="230">
        <v>118873780</v>
      </c>
      <c r="D6" s="230">
        <v>51325959</v>
      </c>
      <c r="E6" s="230">
        <v>115546330</v>
      </c>
      <c r="F6" s="230">
        <v>4646905</v>
      </c>
      <c r="G6" s="230">
        <v>13936299</v>
      </c>
      <c r="H6" s="230">
        <v>70970457</v>
      </c>
      <c r="I6" s="230">
        <v>148569881</v>
      </c>
      <c r="J6" s="141"/>
    </row>
    <row r="7" spans="1:11" s="127" customFormat="1" ht="12.75" customHeight="1">
      <c r="A7" s="140" t="s">
        <v>35</v>
      </c>
      <c r="B7" s="230">
        <v>9052541</v>
      </c>
      <c r="C7" s="230">
        <v>1030925</v>
      </c>
      <c r="D7" s="230">
        <v>278706</v>
      </c>
      <c r="E7" s="230">
        <v>2145992</v>
      </c>
      <c r="F7" s="230">
        <v>154924</v>
      </c>
      <c r="G7" s="230">
        <v>428405</v>
      </c>
      <c r="H7" s="230">
        <v>173725</v>
      </c>
      <c r="I7" s="230">
        <v>4839863</v>
      </c>
      <c r="J7" s="141"/>
    </row>
    <row r="8" spans="1:11" s="127" customFormat="1" ht="48" customHeight="1">
      <c r="A8" s="142" t="s">
        <v>36</v>
      </c>
      <c r="B8" s="199">
        <v>145231</v>
      </c>
      <c r="C8" s="199">
        <v>54582</v>
      </c>
      <c r="D8" s="199">
        <v>15960</v>
      </c>
      <c r="E8" s="199">
        <v>25529</v>
      </c>
      <c r="F8" s="199">
        <v>5005</v>
      </c>
      <c r="G8" s="199">
        <v>2932</v>
      </c>
      <c r="H8" s="199">
        <v>31589</v>
      </c>
      <c r="I8" s="199">
        <v>9634</v>
      </c>
      <c r="J8" s="141"/>
    </row>
    <row r="9" spans="1:11" ht="12.75" customHeight="1">
      <c r="J9" s="127"/>
      <c r="K9" s="127"/>
    </row>
    <row r="10" spans="1:11" ht="24" customHeight="1">
      <c r="A10" s="316" t="s">
        <v>351</v>
      </c>
      <c r="B10" s="316"/>
      <c r="C10" s="316"/>
      <c r="D10" s="316"/>
      <c r="E10" s="316"/>
      <c r="F10" s="316"/>
      <c r="G10" s="316"/>
      <c r="H10" s="316"/>
      <c r="I10" s="316"/>
    </row>
    <row r="11" spans="1:11">
      <c r="A11" s="100"/>
      <c r="B11" s="100"/>
      <c r="C11" s="109"/>
      <c r="D11" s="109"/>
      <c r="E11" s="109"/>
      <c r="F11" s="135"/>
      <c r="G11" s="100"/>
      <c r="H11" s="100"/>
      <c r="I11" s="109" t="s">
        <v>33</v>
      </c>
    </row>
    <row r="12" spans="1:11" ht="27" customHeight="1">
      <c r="A12" s="318"/>
      <c r="B12" s="284" t="s">
        <v>261</v>
      </c>
      <c r="C12" s="320" t="s">
        <v>245</v>
      </c>
      <c r="D12" s="320"/>
      <c r="E12" s="320"/>
      <c r="F12" s="320"/>
      <c r="G12" s="320"/>
      <c r="H12" s="320"/>
      <c r="I12" s="287"/>
    </row>
    <row r="13" spans="1:11" ht="57" customHeight="1">
      <c r="A13" s="319"/>
      <c r="B13" s="302"/>
      <c r="C13" s="137" t="s">
        <v>262</v>
      </c>
      <c r="D13" s="137" t="s">
        <v>263</v>
      </c>
      <c r="E13" s="85" t="s">
        <v>264</v>
      </c>
      <c r="F13" s="85" t="s">
        <v>265</v>
      </c>
      <c r="G13" s="85" t="s">
        <v>266</v>
      </c>
      <c r="H13" s="85" t="s">
        <v>349</v>
      </c>
      <c r="I13" s="86" t="s">
        <v>350</v>
      </c>
    </row>
    <row r="14" spans="1:11">
      <c r="A14" s="82" t="s">
        <v>375</v>
      </c>
      <c r="B14" s="200">
        <v>533067383</v>
      </c>
      <c r="C14" s="200">
        <v>119959287</v>
      </c>
      <c r="D14" s="200">
        <v>51620625</v>
      </c>
      <c r="E14" s="200">
        <v>117717852</v>
      </c>
      <c r="F14" s="200">
        <v>4806834</v>
      </c>
      <c r="G14" s="200">
        <v>14367636</v>
      </c>
      <c r="H14" s="200">
        <v>71175770</v>
      </c>
      <c r="I14" s="200">
        <v>153419379</v>
      </c>
    </row>
    <row r="15" spans="1:11">
      <c r="A15" s="48" t="s">
        <v>376</v>
      </c>
      <c r="B15" s="201">
        <v>18629049</v>
      </c>
      <c r="C15" s="201">
        <v>4997901</v>
      </c>
      <c r="D15" s="201">
        <v>1226550</v>
      </c>
      <c r="E15" s="201">
        <v>6558210</v>
      </c>
      <c r="F15" s="201">
        <v>129669</v>
      </c>
      <c r="G15" s="201">
        <v>98344</v>
      </c>
      <c r="H15" s="201">
        <v>3139837</v>
      </c>
      <c r="I15" s="201">
        <v>2478538</v>
      </c>
    </row>
    <row r="16" spans="1:11">
      <c r="A16" s="83" t="s">
        <v>250</v>
      </c>
      <c r="B16" s="201">
        <v>33314999</v>
      </c>
      <c r="C16" s="201">
        <v>11673945</v>
      </c>
      <c r="D16" s="201">
        <v>1494010</v>
      </c>
      <c r="E16" s="201">
        <v>8992108</v>
      </c>
      <c r="F16" s="201">
        <v>271695</v>
      </c>
      <c r="G16" s="201">
        <v>60030</v>
      </c>
      <c r="H16" s="201">
        <v>7428552</v>
      </c>
      <c r="I16" s="201">
        <v>3394660</v>
      </c>
    </row>
    <row r="17" spans="1:9">
      <c r="A17" s="83" t="s">
        <v>377</v>
      </c>
      <c r="B17" s="201">
        <v>5519149</v>
      </c>
      <c r="C17" s="201">
        <v>1072236</v>
      </c>
      <c r="D17" s="201">
        <v>178619</v>
      </c>
      <c r="E17" s="201">
        <v>2892587</v>
      </c>
      <c r="F17" s="201">
        <v>44410</v>
      </c>
      <c r="G17" s="201">
        <v>51718</v>
      </c>
      <c r="H17" s="201">
        <v>1180778</v>
      </c>
      <c r="I17" s="201">
        <v>98802</v>
      </c>
    </row>
    <row r="18" spans="1:9">
      <c r="A18" s="83" t="s">
        <v>378</v>
      </c>
      <c r="B18" s="201">
        <v>13470094</v>
      </c>
      <c r="C18" s="201">
        <v>4563546</v>
      </c>
      <c r="D18" s="201">
        <v>1628230</v>
      </c>
      <c r="E18" s="201">
        <v>3253721</v>
      </c>
      <c r="F18" s="201">
        <v>164615</v>
      </c>
      <c r="G18" s="201">
        <v>1163948</v>
      </c>
      <c r="H18" s="201">
        <v>218042</v>
      </c>
      <c r="I18" s="201">
        <v>2477992</v>
      </c>
    </row>
    <row r="19" spans="1:9">
      <c r="A19" s="83" t="s">
        <v>379</v>
      </c>
      <c r="B19" s="201">
        <v>1536765</v>
      </c>
      <c r="C19" s="201">
        <v>336614</v>
      </c>
      <c r="D19" s="201">
        <v>314294</v>
      </c>
      <c r="E19" s="201">
        <v>350363</v>
      </c>
      <c r="F19" s="201">
        <v>144406</v>
      </c>
      <c r="G19" s="201">
        <v>67075</v>
      </c>
      <c r="H19" s="201">
        <v>262550</v>
      </c>
      <c r="I19" s="201">
        <v>61464</v>
      </c>
    </row>
    <row r="20" spans="1:9">
      <c r="A20" s="83" t="s">
        <v>380</v>
      </c>
      <c r="B20" s="201">
        <v>11733749</v>
      </c>
      <c r="C20" s="201">
        <v>2304942</v>
      </c>
      <c r="D20" s="201">
        <v>973699</v>
      </c>
      <c r="E20" s="201">
        <v>4765259</v>
      </c>
      <c r="F20" s="201">
        <v>107073</v>
      </c>
      <c r="G20" s="201">
        <v>84114</v>
      </c>
      <c r="H20" s="201">
        <v>2836800</v>
      </c>
      <c r="I20" s="201">
        <v>661863</v>
      </c>
    </row>
    <row r="21" spans="1:9">
      <c r="A21" s="83" t="s">
        <v>254</v>
      </c>
      <c r="B21" s="184">
        <v>43287145</v>
      </c>
      <c r="C21" s="184">
        <v>8166737</v>
      </c>
      <c r="D21" s="184">
        <v>3749650</v>
      </c>
      <c r="E21" s="184">
        <v>9522524</v>
      </c>
      <c r="F21" s="184">
        <v>319903</v>
      </c>
      <c r="G21" s="184">
        <v>1400080</v>
      </c>
      <c r="H21" s="184">
        <v>2607729</v>
      </c>
      <c r="I21" s="184">
        <v>17520523</v>
      </c>
    </row>
    <row r="22" spans="1:9">
      <c r="A22" s="83" t="s">
        <v>255</v>
      </c>
      <c r="B22" s="184">
        <v>42235879</v>
      </c>
      <c r="C22" s="184">
        <v>12754411</v>
      </c>
      <c r="D22" s="184">
        <v>6863787</v>
      </c>
      <c r="E22" s="184">
        <v>8826291</v>
      </c>
      <c r="F22" s="184">
        <v>515806</v>
      </c>
      <c r="G22" s="184">
        <v>2435920</v>
      </c>
      <c r="H22" s="184">
        <v>2500326</v>
      </c>
      <c r="I22" s="184">
        <v>8339339</v>
      </c>
    </row>
    <row r="23" spans="1:9">
      <c r="A23" s="83" t="s">
        <v>381</v>
      </c>
      <c r="B23" s="184">
        <v>14557772</v>
      </c>
      <c r="C23" s="184">
        <v>4884291</v>
      </c>
      <c r="D23" s="184">
        <v>752637</v>
      </c>
      <c r="E23" s="184">
        <v>4440554</v>
      </c>
      <c r="F23" s="184">
        <v>206566</v>
      </c>
      <c r="G23" s="184">
        <v>109527</v>
      </c>
      <c r="H23" s="184">
        <v>3214685</v>
      </c>
      <c r="I23" s="184">
        <v>949512</v>
      </c>
    </row>
    <row r="24" spans="1:9">
      <c r="A24" s="83" t="s">
        <v>382</v>
      </c>
      <c r="B24" s="184">
        <v>63465815</v>
      </c>
      <c r="C24" s="184">
        <v>17437031</v>
      </c>
      <c r="D24" s="184">
        <v>3165873</v>
      </c>
      <c r="E24" s="184">
        <v>18561175</v>
      </c>
      <c r="F24" s="184">
        <v>630000</v>
      </c>
      <c r="G24" s="184">
        <v>64217</v>
      </c>
      <c r="H24" s="184">
        <v>16593747</v>
      </c>
      <c r="I24" s="184">
        <v>7013773</v>
      </c>
    </row>
    <row r="25" spans="1:9">
      <c r="A25" s="83" t="s">
        <v>383</v>
      </c>
      <c r="B25" s="184">
        <v>23629331</v>
      </c>
      <c r="C25" s="184">
        <v>4175923</v>
      </c>
      <c r="D25" s="184">
        <v>5026370</v>
      </c>
      <c r="E25" s="184">
        <v>4316261</v>
      </c>
      <c r="F25" s="184">
        <v>149590</v>
      </c>
      <c r="G25" s="184">
        <v>1864260</v>
      </c>
      <c r="H25" s="184">
        <v>3726407</v>
      </c>
      <c r="I25" s="184">
        <v>4370521</v>
      </c>
    </row>
    <row r="26" spans="1:9">
      <c r="A26" s="83" t="s">
        <v>384</v>
      </c>
      <c r="B26" s="184">
        <v>361127</v>
      </c>
      <c r="C26" s="184">
        <v>39991</v>
      </c>
      <c r="D26" s="184">
        <v>86393</v>
      </c>
      <c r="E26" s="184">
        <v>51906</v>
      </c>
      <c r="F26" s="184">
        <v>65994</v>
      </c>
      <c r="G26" s="184">
        <v>72590</v>
      </c>
      <c r="H26" s="184">
        <v>35977</v>
      </c>
      <c r="I26" s="184">
        <v>8277</v>
      </c>
    </row>
    <row r="27" spans="1:9">
      <c r="A27" s="83" t="s">
        <v>258</v>
      </c>
      <c r="B27" s="184">
        <v>28024706</v>
      </c>
      <c r="C27" s="184">
        <v>8035892</v>
      </c>
      <c r="D27" s="184">
        <v>4167892</v>
      </c>
      <c r="E27" s="184">
        <v>6858274</v>
      </c>
      <c r="F27" s="184">
        <v>650801</v>
      </c>
      <c r="G27" s="184">
        <v>552791</v>
      </c>
      <c r="H27" s="184">
        <v>6855344</v>
      </c>
      <c r="I27" s="184">
        <v>903712</v>
      </c>
    </row>
    <row r="28" spans="1:9">
      <c r="A28" s="83" t="s">
        <v>385</v>
      </c>
      <c r="B28" s="184">
        <v>37955711</v>
      </c>
      <c r="C28" s="184">
        <v>11914589</v>
      </c>
      <c r="D28" s="184">
        <v>2782192</v>
      </c>
      <c r="E28" s="184">
        <v>9305761</v>
      </c>
      <c r="F28" s="184">
        <v>292740</v>
      </c>
      <c r="G28" s="184">
        <v>52930</v>
      </c>
      <c r="H28" s="184">
        <v>9587454</v>
      </c>
      <c r="I28" s="184">
        <v>4020045</v>
      </c>
    </row>
    <row r="29" spans="1:9">
      <c r="A29" s="83" t="s">
        <v>386</v>
      </c>
      <c r="B29" s="184">
        <v>181967250</v>
      </c>
      <c r="C29" s="184">
        <v>23429767</v>
      </c>
      <c r="D29" s="184">
        <v>17755962</v>
      </c>
      <c r="E29" s="184">
        <v>25212640</v>
      </c>
      <c r="F29" s="184">
        <v>878149</v>
      </c>
      <c r="G29" s="184">
        <v>6246623</v>
      </c>
      <c r="H29" s="184">
        <v>8419448</v>
      </c>
      <c r="I29" s="184">
        <v>100024661</v>
      </c>
    </row>
    <row r="30" spans="1:9">
      <c r="A30" s="83" t="s">
        <v>259</v>
      </c>
      <c r="B30" s="184">
        <v>332915</v>
      </c>
      <c r="C30" s="184">
        <v>69116</v>
      </c>
      <c r="D30" s="184">
        <v>6610</v>
      </c>
      <c r="E30" s="184">
        <v>170271</v>
      </c>
      <c r="F30" s="184">
        <v>4363</v>
      </c>
      <c r="G30" s="184">
        <v>4384</v>
      </c>
      <c r="H30" s="188">
        <v>50787</v>
      </c>
      <c r="I30" s="188">
        <v>27385</v>
      </c>
    </row>
    <row r="31" spans="1:9">
      <c r="A31" s="48" t="s">
        <v>387</v>
      </c>
      <c r="B31" s="184">
        <v>13022891</v>
      </c>
      <c r="C31" s="184">
        <v>4096510</v>
      </c>
      <c r="D31" s="184">
        <v>1447408</v>
      </c>
      <c r="E31" s="184">
        <v>3637327</v>
      </c>
      <c r="F31" s="184">
        <v>231004</v>
      </c>
      <c r="G31" s="184">
        <v>38913</v>
      </c>
      <c r="H31" s="184">
        <v>2517310</v>
      </c>
      <c r="I31" s="184">
        <v>1054420</v>
      </c>
    </row>
    <row r="32" spans="1:9">
      <c r="A32" s="83" t="s">
        <v>372</v>
      </c>
      <c r="B32" s="184">
        <v>3100</v>
      </c>
      <c r="C32" s="184">
        <v>550</v>
      </c>
      <c r="D32" s="184">
        <v>450</v>
      </c>
      <c r="E32" s="184">
        <v>1000</v>
      </c>
      <c r="F32" s="184">
        <v>50</v>
      </c>
      <c r="G32" s="184">
        <v>30</v>
      </c>
      <c r="H32" s="188" t="s">
        <v>51</v>
      </c>
      <c r="I32" s="184">
        <v>1020</v>
      </c>
    </row>
    <row r="33" spans="1:9">
      <c r="A33" s="84" t="s">
        <v>391</v>
      </c>
      <c r="B33" s="203">
        <v>19935</v>
      </c>
      <c r="C33" s="203">
        <v>5297</v>
      </c>
      <c r="D33" s="203" t="s">
        <v>51</v>
      </c>
      <c r="E33" s="203">
        <v>1620</v>
      </c>
      <c r="F33" s="203" t="s">
        <v>51</v>
      </c>
      <c r="G33" s="203">
        <v>145</v>
      </c>
      <c r="H33" s="204" t="s">
        <v>51</v>
      </c>
      <c r="I33" s="203">
        <v>12873</v>
      </c>
    </row>
    <row r="34" spans="1:9">
      <c r="A34" s="9"/>
      <c r="B34" s="9"/>
      <c r="C34" s="9"/>
      <c r="D34" s="9"/>
      <c r="E34" s="9"/>
      <c r="F34" s="9"/>
      <c r="G34" s="9"/>
      <c r="H34" s="9"/>
      <c r="I34" s="9"/>
    </row>
  </sheetData>
  <mergeCells count="9">
    <mergeCell ref="A12:A13"/>
    <mergeCell ref="B12:B13"/>
    <mergeCell ref="C12:I12"/>
    <mergeCell ref="A10:I10"/>
    <mergeCell ref="A1:I1"/>
    <mergeCell ref="B2:H2"/>
    <mergeCell ref="A3:A4"/>
    <mergeCell ref="B3:B4"/>
    <mergeCell ref="C3:I3"/>
  </mergeCells>
  <pageMargins left="0.39370078740157483" right="0.19685039370078741" top="0.59055118110236227" bottom="0.59055118110236227" header="0.51181102362204722" footer="0.51181102362204722"/>
  <pageSetup paperSize="9" firstPageNumber="66" orientation="landscape" useFirstPageNumber="1" r:id="rId1"/>
  <headerFooter alignWithMargins="0">
    <oddFooter>&amp;R&amp;"-,обычный"&amp;8&amp;P</oddFooter>
  </headerFooter>
  <rowBreaks count="1" manualBreakCount="1">
    <brk id="9" max="16383" man="1"/>
  </rowBreaks>
</worksheet>
</file>

<file path=xl/worksheets/sheet19.xml><?xml version="1.0" encoding="utf-8"?>
<worksheet xmlns="http://schemas.openxmlformats.org/spreadsheetml/2006/main" xmlns:r="http://schemas.openxmlformats.org/officeDocument/2006/relationships">
  <dimension ref="A1:H405"/>
  <sheetViews>
    <sheetView zoomScaleSheetLayoutView="100" workbookViewId="0">
      <selection sqref="A1:E1"/>
    </sheetView>
  </sheetViews>
  <sheetFormatPr defaultColWidth="10.28515625" defaultRowHeight="12.75"/>
  <cols>
    <col min="1" max="1" width="22.5703125" style="124" customWidth="1"/>
    <col min="2" max="2" width="17.42578125" style="124" customWidth="1"/>
    <col min="3" max="4" width="17" style="124" customWidth="1"/>
    <col min="5" max="5" width="16.42578125" style="124" customWidth="1"/>
    <col min="6" max="16384" width="10.28515625" style="124"/>
  </cols>
  <sheetData>
    <row r="1" spans="1:6" ht="28.5" customHeight="1">
      <c r="A1" s="300" t="s">
        <v>352</v>
      </c>
      <c r="B1" s="300"/>
      <c r="C1" s="300"/>
      <c r="D1" s="300"/>
      <c r="E1" s="300"/>
      <c r="F1" s="123"/>
    </row>
    <row r="2" spans="1:6">
      <c r="A2" s="92"/>
      <c r="B2" s="92"/>
      <c r="C2" s="92"/>
      <c r="D2" s="92"/>
      <c r="E2" s="92"/>
      <c r="F2" s="123"/>
    </row>
    <row r="3" spans="1:6" ht="30.75" customHeight="1">
      <c r="A3" s="280"/>
      <c r="B3" s="272" t="s">
        <v>278</v>
      </c>
      <c r="C3" s="272" t="s">
        <v>238</v>
      </c>
      <c r="D3" s="284" t="s">
        <v>272</v>
      </c>
      <c r="E3" s="282" t="s">
        <v>273</v>
      </c>
      <c r="F3" s="125"/>
    </row>
    <row r="4" spans="1:6">
      <c r="A4" s="281"/>
      <c r="B4" s="277"/>
      <c r="C4" s="277"/>
      <c r="D4" s="285"/>
      <c r="E4" s="283"/>
    </row>
    <row r="5" spans="1:6" s="126" customFormat="1" ht="12.75" customHeight="1">
      <c r="A5" s="82" t="s">
        <v>375</v>
      </c>
      <c r="B5" s="182">
        <v>994100078</v>
      </c>
      <c r="C5" s="182">
        <v>743733147</v>
      </c>
      <c r="D5" s="182">
        <v>250366932</v>
      </c>
      <c r="E5" s="183">
        <v>33.700000000000003</v>
      </c>
    </row>
    <row r="6" spans="1:6" s="127" customFormat="1">
      <c r="A6" s="48" t="s">
        <v>376</v>
      </c>
      <c r="B6" s="184">
        <v>38179040</v>
      </c>
      <c r="C6" s="184">
        <v>23776643</v>
      </c>
      <c r="D6" s="184">
        <v>14402396</v>
      </c>
      <c r="E6" s="185">
        <v>60.6</v>
      </c>
    </row>
    <row r="7" spans="1:6" s="127" customFormat="1">
      <c r="A7" s="83" t="s">
        <v>250</v>
      </c>
      <c r="B7" s="184">
        <v>47927058</v>
      </c>
      <c r="C7" s="184">
        <v>37069682</v>
      </c>
      <c r="D7" s="184">
        <v>10857376</v>
      </c>
      <c r="E7" s="185">
        <v>29.3</v>
      </c>
    </row>
    <row r="8" spans="1:6" s="127" customFormat="1">
      <c r="A8" s="83" t="s">
        <v>377</v>
      </c>
      <c r="B8" s="184">
        <v>14657911</v>
      </c>
      <c r="C8" s="184">
        <v>11626404</v>
      </c>
      <c r="D8" s="184">
        <v>3031506</v>
      </c>
      <c r="E8" s="185">
        <v>26.1</v>
      </c>
    </row>
    <row r="9" spans="1:6" s="127" customFormat="1">
      <c r="A9" s="83" t="s">
        <v>378</v>
      </c>
      <c r="B9" s="184">
        <v>27054835</v>
      </c>
      <c r="C9" s="184">
        <v>20015962</v>
      </c>
      <c r="D9" s="184">
        <v>7038873</v>
      </c>
      <c r="E9" s="185">
        <v>35.200000000000003</v>
      </c>
    </row>
    <row r="10" spans="1:6" s="127" customFormat="1">
      <c r="A10" s="83" t="s">
        <v>379</v>
      </c>
      <c r="B10" s="184">
        <v>2804240</v>
      </c>
      <c r="C10" s="184">
        <v>2346042</v>
      </c>
      <c r="D10" s="184">
        <v>458198</v>
      </c>
      <c r="E10" s="185">
        <v>19.5</v>
      </c>
    </row>
    <row r="11" spans="1:6" s="127" customFormat="1">
      <c r="A11" s="83" t="s">
        <v>380</v>
      </c>
      <c r="B11" s="184">
        <v>14375341</v>
      </c>
      <c r="C11" s="184">
        <v>9771187</v>
      </c>
      <c r="D11" s="184">
        <v>4604154</v>
      </c>
      <c r="E11" s="185">
        <v>47.1</v>
      </c>
    </row>
    <row r="12" spans="1:6" s="127" customFormat="1">
      <c r="A12" s="83" t="s">
        <v>254</v>
      </c>
      <c r="B12" s="184">
        <v>85875211</v>
      </c>
      <c r="C12" s="184">
        <v>72782811</v>
      </c>
      <c r="D12" s="184">
        <v>13092400</v>
      </c>
      <c r="E12" s="185">
        <v>18</v>
      </c>
    </row>
    <row r="13" spans="1:6" s="127" customFormat="1">
      <c r="A13" s="83" t="s">
        <v>255</v>
      </c>
      <c r="B13" s="184">
        <v>82527700</v>
      </c>
      <c r="C13" s="184">
        <v>60877518</v>
      </c>
      <c r="D13" s="184">
        <v>21650182</v>
      </c>
      <c r="E13" s="185">
        <v>35.6</v>
      </c>
    </row>
    <row r="14" spans="1:6" s="127" customFormat="1">
      <c r="A14" s="83" t="s">
        <v>381</v>
      </c>
      <c r="B14" s="184">
        <v>20949682</v>
      </c>
      <c r="C14" s="184">
        <v>14282156</v>
      </c>
      <c r="D14" s="184">
        <v>6667526</v>
      </c>
      <c r="E14" s="185">
        <v>46.7</v>
      </c>
    </row>
    <row r="15" spans="1:6" s="127" customFormat="1">
      <c r="A15" s="83" t="s">
        <v>382</v>
      </c>
      <c r="B15" s="184">
        <v>139799723</v>
      </c>
      <c r="C15" s="184">
        <v>100306031</v>
      </c>
      <c r="D15" s="184">
        <v>39493692</v>
      </c>
      <c r="E15" s="185">
        <v>39.4</v>
      </c>
    </row>
    <row r="16" spans="1:6" s="127" customFormat="1">
      <c r="A16" s="83" t="s">
        <v>383</v>
      </c>
      <c r="B16" s="184">
        <v>37230729</v>
      </c>
      <c r="C16" s="184">
        <v>31863958</v>
      </c>
      <c r="D16" s="184">
        <v>5366771</v>
      </c>
      <c r="E16" s="185">
        <v>16.8</v>
      </c>
    </row>
    <row r="17" spans="1:5" s="127" customFormat="1">
      <c r="A17" s="83" t="s">
        <v>384</v>
      </c>
      <c r="B17" s="184">
        <v>1667679</v>
      </c>
      <c r="C17" s="184">
        <v>1320231</v>
      </c>
      <c r="D17" s="184">
        <v>347448</v>
      </c>
      <c r="E17" s="185">
        <v>26.3</v>
      </c>
    </row>
    <row r="18" spans="1:5" s="127" customFormat="1">
      <c r="A18" s="83" t="s">
        <v>258</v>
      </c>
      <c r="B18" s="184">
        <v>51062334</v>
      </c>
      <c r="C18" s="184">
        <v>35416294</v>
      </c>
      <c r="D18" s="184">
        <v>15646040</v>
      </c>
      <c r="E18" s="185">
        <v>44.2</v>
      </c>
    </row>
    <row r="19" spans="1:5" s="127" customFormat="1">
      <c r="A19" s="83" t="s">
        <v>385</v>
      </c>
      <c r="B19" s="184">
        <v>69892613</v>
      </c>
      <c r="C19" s="184">
        <v>47935292</v>
      </c>
      <c r="D19" s="184">
        <v>21957321</v>
      </c>
      <c r="E19" s="185">
        <v>45.8</v>
      </c>
    </row>
    <row r="20" spans="1:5" s="127" customFormat="1">
      <c r="A20" s="83" t="s">
        <v>386</v>
      </c>
      <c r="B20" s="184">
        <v>330141035</v>
      </c>
      <c r="C20" s="184">
        <v>253645581</v>
      </c>
      <c r="D20" s="184">
        <v>76495454</v>
      </c>
      <c r="E20" s="185">
        <v>30.2</v>
      </c>
    </row>
    <row r="21" spans="1:5">
      <c r="A21" s="83" t="s">
        <v>259</v>
      </c>
      <c r="B21" s="184">
        <v>1746392</v>
      </c>
      <c r="C21" s="184">
        <v>1724515</v>
      </c>
      <c r="D21" s="184">
        <v>21877</v>
      </c>
      <c r="E21" s="185">
        <v>1.3</v>
      </c>
    </row>
    <row r="22" spans="1:5">
      <c r="A22" s="48" t="s">
        <v>387</v>
      </c>
      <c r="B22" s="184">
        <v>28172429</v>
      </c>
      <c r="C22" s="184">
        <v>18946440</v>
      </c>
      <c r="D22" s="184">
        <v>9225989</v>
      </c>
      <c r="E22" s="185">
        <v>48.7</v>
      </c>
    </row>
    <row r="23" spans="1:5">
      <c r="A23" s="48" t="s">
        <v>372</v>
      </c>
      <c r="B23" s="184">
        <v>3000</v>
      </c>
      <c r="C23" s="184">
        <v>2500</v>
      </c>
      <c r="D23" s="184">
        <v>500</v>
      </c>
      <c r="E23" s="185">
        <v>20</v>
      </c>
    </row>
    <row r="24" spans="1:5">
      <c r="A24" s="84" t="s">
        <v>391</v>
      </c>
      <c r="B24" s="186">
        <v>33129</v>
      </c>
      <c r="C24" s="186">
        <v>23900</v>
      </c>
      <c r="D24" s="186">
        <v>9229</v>
      </c>
      <c r="E24" s="187">
        <v>38.6</v>
      </c>
    </row>
    <row r="25" spans="1:5">
      <c r="A25" s="111"/>
      <c r="B25" s="56"/>
      <c r="C25" s="56"/>
      <c r="D25" s="56"/>
      <c r="E25" s="57"/>
    </row>
    <row r="26" spans="1:5" ht="20.25" customHeight="1">
      <c r="A26" s="292" t="s">
        <v>353</v>
      </c>
      <c r="B26" s="292"/>
      <c r="C26" s="292"/>
      <c r="D26" s="292"/>
      <c r="E26" s="292"/>
    </row>
    <row r="27" spans="1:5">
      <c r="A27" s="143"/>
      <c r="B27" s="143"/>
      <c r="C27" s="143"/>
      <c r="D27" s="143"/>
      <c r="E27" s="143"/>
    </row>
    <row r="28" spans="1:5" ht="12.75" customHeight="1">
      <c r="A28" s="280"/>
      <c r="B28" s="272" t="s">
        <v>278</v>
      </c>
      <c r="C28" s="272" t="s">
        <v>238</v>
      </c>
      <c r="D28" s="284" t="s">
        <v>272</v>
      </c>
      <c r="E28" s="282" t="s">
        <v>273</v>
      </c>
    </row>
    <row r="29" spans="1:5" ht="21.75" customHeight="1">
      <c r="A29" s="281"/>
      <c r="B29" s="273"/>
      <c r="C29" s="273"/>
      <c r="D29" s="302"/>
      <c r="E29" s="303"/>
    </row>
    <row r="30" spans="1:5">
      <c r="A30" s="82" t="s">
        <v>375</v>
      </c>
      <c r="B30" s="182">
        <v>523886640</v>
      </c>
      <c r="C30" s="182">
        <v>381062243</v>
      </c>
      <c r="D30" s="182">
        <v>142824397</v>
      </c>
      <c r="E30" s="183">
        <v>37.5</v>
      </c>
    </row>
    <row r="31" spans="1:5">
      <c r="A31" s="48" t="s">
        <v>249</v>
      </c>
      <c r="B31" s="184">
        <v>33982892</v>
      </c>
      <c r="C31" s="184">
        <v>21115224</v>
      </c>
      <c r="D31" s="184">
        <v>12867668</v>
      </c>
      <c r="E31" s="185">
        <v>60.9</v>
      </c>
    </row>
    <row r="32" spans="1:5">
      <c r="A32" s="83" t="s">
        <v>250</v>
      </c>
      <c r="B32" s="184">
        <v>47222985</v>
      </c>
      <c r="C32" s="184">
        <v>36569414</v>
      </c>
      <c r="D32" s="184">
        <v>10653571</v>
      </c>
      <c r="E32" s="185">
        <v>29.1</v>
      </c>
    </row>
    <row r="33" spans="1:5">
      <c r="A33" s="83" t="s">
        <v>251</v>
      </c>
      <c r="B33" s="184">
        <v>10782311</v>
      </c>
      <c r="C33" s="184">
        <v>8253382</v>
      </c>
      <c r="D33" s="184">
        <v>2528929</v>
      </c>
      <c r="E33" s="185">
        <v>30.6</v>
      </c>
    </row>
    <row r="34" spans="1:5">
      <c r="A34" s="83" t="s">
        <v>252</v>
      </c>
      <c r="B34" s="184">
        <v>11512959</v>
      </c>
      <c r="C34" s="184">
        <v>8052595</v>
      </c>
      <c r="D34" s="184">
        <v>3460364</v>
      </c>
      <c r="E34" s="185">
        <v>43</v>
      </c>
    </row>
    <row r="35" spans="1:5">
      <c r="A35" s="83" t="s">
        <v>380</v>
      </c>
      <c r="B35" s="184">
        <v>7737933</v>
      </c>
      <c r="C35" s="184">
        <v>5143927</v>
      </c>
      <c r="D35" s="184">
        <v>2594006</v>
      </c>
      <c r="E35" s="185">
        <v>50.4</v>
      </c>
    </row>
    <row r="36" spans="1:5">
      <c r="A36" s="83" t="s">
        <v>254</v>
      </c>
      <c r="B36" s="184">
        <v>46558725</v>
      </c>
      <c r="C36" s="184">
        <v>38194971</v>
      </c>
      <c r="D36" s="184">
        <v>8363755</v>
      </c>
      <c r="E36" s="185">
        <v>21.9</v>
      </c>
    </row>
    <row r="37" spans="1:5">
      <c r="A37" s="83" t="s">
        <v>255</v>
      </c>
      <c r="B37" s="184">
        <v>51430911</v>
      </c>
      <c r="C37" s="184">
        <v>39545370</v>
      </c>
      <c r="D37" s="184">
        <v>11885541</v>
      </c>
      <c r="E37" s="185">
        <v>30.1</v>
      </c>
    </row>
    <row r="38" spans="1:5">
      <c r="A38" s="83" t="s">
        <v>381</v>
      </c>
      <c r="B38" s="184">
        <v>17282799</v>
      </c>
      <c r="C38" s="184">
        <v>11335583</v>
      </c>
      <c r="D38" s="184">
        <v>5947216</v>
      </c>
      <c r="E38" s="185">
        <v>52.5</v>
      </c>
    </row>
    <row r="39" spans="1:5">
      <c r="A39" s="83" t="s">
        <v>382</v>
      </c>
      <c r="B39" s="184">
        <v>134964795</v>
      </c>
      <c r="C39" s="184">
        <v>96741201</v>
      </c>
      <c r="D39" s="184">
        <v>38223594</v>
      </c>
      <c r="E39" s="185">
        <v>39.5</v>
      </c>
    </row>
    <row r="40" spans="1:5">
      <c r="A40" s="83" t="s">
        <v>257</v>
      </c>
      <c r="B40" s="184">
        <v>544444</v>
      </c>
      <c r="C40" s="184">
        <v>419844</v>
      </c>
      <c r="D40" s="184">
        <v>124600</v>
      </c>
      <c r="E40" s="185">
        <v>29.7</v>
      </c>
    </row>
    <row r="41" spans="1:5">
      <c r="A41" s="83" t="s">
        <v>258</v>
      </c>
      <c r="B41" s="184">
        <v>31748413</v>
      </c>
      <c r="C41" s="184">
        <v>21761113</v>
      </c>
      <c r="D41" s="184">
        <v>9987300</v>
      </c>
      <c r="E41" s="185">
        <v>45.9</v>
      </c>
    </row>
    <row r="42" spans="1:5">
      <c r="A42" s="83" t="s">
        <v>385</v>
      </c>
      <c r="B42" s="184">
        <v>68639344</v>
      </c>
      <c r="C42" s="184">
        <v>47084051</v>
      </c>
      <c r="D42" s="184">
        <v>21555293</v>
      </c>
      <c r="E42" s="185">
        <v>45.8</v>
      </c>
    </row>
    <row r="43" spans="1:5">
      <c r="A43" s="83" t="s">
        <v>386</v>
      </c>
      <c r="B43" s="184">
        <v>34998548</v>
      </c>
      <c r="C43" s="184">
        <v>28184750</v>
      </c>
      <c r="D43" s="184">
        <v>6813798</v>
      </c>
      <c r="E43" s="185">
        <v>24.2</v>
      </c>
    </row>
    <row r="44" spans="1:5">
      <c r="A44" s="83" t="s">
        <v>259</v>
      </c>
      <c r="B44" s="184">
        <v>1710831</v>
      </c>
      <c r="C44" s="184">
        <v>1700286</v>
      </c>
      <c r="D44" s="184">
        <v>10545</v>
      </c>
      <c r="E44" s="185">
        <v>0.6</v>
      </c>
    </row>
    <row r="45" spans="1:5">
      <c r="A45" s="48" t="s">
        <v>387</v>
      </c>
      <c r="B45" s="184">
        <v>24732676</v>
      </c>
      <c r="C45" s="184">
        <v>16934180</v>
      </c>
      <c r="D45" s="184">
        <v>7798495</v>
      </c>
      <c r="E45" s="185">
        <v>46.1</v>
      </c>
    </row>
    <row r="46" spans="1:5">
      <c r="A46" s="48" t="s">
        <v>372</v>
      </c>
      <c r="B46" s="184">
        <v>3000</v>
      </c>
      <c r="C46" s="184">
        <v>2500</v>
      </c>
      <c r="D46" s="184">
        <v>500</v>
      </c>
      <c r="E46" s="185">
        <v>20</v>
      </c>
    </row>
    <row r="47" spans="1:5">
      <c r="A47" s="84" t="s">
        <v>391</v>
      </c>
      <c r="B47" s="186">
        <v>33074</v>
      </c>
      <c r="C47" s="186">
        <v>23852</v>
      </c>
      <c r="D47" s="186">
        <v>9222</v>
      </c>
      <c r="E47" s="187">
        <v>38.700000000000003</v>
      </c>
    </row>
    <row r="48" spans="1:5">
      <c r="A48" s="111"/>
      <c r="B48" s="56"/>
      <c r="C48" s="56"/>
      <c r="D48" s="56"/>
      <c r="E48" s="57"/>
    </row>
    <row r="49" spans="1:5" ht="24" customHeight="1">
      <c r="A49" s="292" t="s">
        <v>354</v>
      </c>
      <c r="B49" s="292"/>
      <c r="C49" s="292"/>
      <c r="D49" s="292"/>
      <c r="E49" s="292"/>
    </row>
    <row r="50" spans="1:5">
      <c r="A50" s="92"/>
      <c r="B50" s="92"/>
      <c r="C50" s="92"/>
      <c r="D50" s="92"/>
      <c r="E50" s="92"/>
    </row>
    <row r="51" spans="1:5" ht="12.75" customHeight="1">
      <c r="A51" s="280"/>
      <c r="B51" s="272" t="s">
        <v>278</v>
      </c>
      <c r="C51" s="272" t="s">
        <v>238</v>
      </c>
      <c r="D51" s="284" t="s">
        <v>272</v>
      </c>
      <c r="E51" s="282" t="s">
        <v>273</v>
      </c>
    </row>
    <row r="52" spans="1:5" ht="21" customHeight="1">
      <c r="A52" s="281"/>
      <c r="B52" s="277"/>
      <c r="C52" s="277"/>
      <c r="D52" s="285"/>
      <c r="E52" s="283"/>
    </row>
    <row r="53" spans="1:5">
      <c r="A53" s="82" t="s">
        <v>375</v>
      </c>
      <c r="B53" s="182">
        <v>400120077</v>
      </c>
      <c r="C53" s="182">
        <v>298044261</v>
      </c>
      <c r="D53" s="182">
        <v>102075817</v>
      </c>
      <c r="E53" s="183">
        <v>34.200000000000003</v>
      </c>
    </row>
    <row r="54" spans="1:5">
      <c r="A54" s="48" t="s">
        <v>249</v>
      </c>
      <c r="B54" s="184">
        <v>9284012</v>
      </c>
      <c r="C54" s="184">
        <v>6566591</v>
      </c>
      <c r="D54" s="184">
        <v>2717421</v>
      </c>
      <c r="E54" s="185">
        <v>41.4</v>
      </c>
    </row>
    <row r="55" spans="1:5">
      <c r="A55" s="83" t="s">
        <v>250</v>
      </c>
      <c r="B55" s="184">
        <v>46146627</v>
      </c>
      <c r="C55" s="184">
        <v>35648247</v>
      </c>
      <c r="D55" s="184">
        <v>10498380</v>
      </c>
      <c r="E55" s="185">
        <v>29.4</v>
      </c>
    </row>
    <row r="56" spans="1:5">
      <c r="A56" s="83" t="s">
        <v>251</v>
      </c>
      <c r="B56" s="184">
        <v>10182756</v>
      </c>
      <c r="C56" s="184">
        <v>7890858</v>
      </c>
      <c r="D56" s="184">
        <v>2291898</v>
      </c>
      <c r="E56" s="185">
        <v>29</v>
      </c>
    </row>
    <row r="57" spans="1:5">
      <c r="A57" s="83" t="s">
        <v>252</v>
      </c>
      <c r="B57" s="184">
        <v>10617065</v>
      </c>
      <c r="C57" s="184">
        <v>7480218</v>
      </c>
      <c r="D57" s="184">
        <v>3136847</v>
      </c>
      <c r="E57" s="185">
        <v>41.9</v>
      </c>
    </row>
    <row r="58" spans="1:5">
      <c r="A58" s="83" t="s">
        <v>380</v>
      </c>
      <c r="B58" s="184">
        <v>5873619</v>
      </c>
      <c r="C58" s="184">
        <v>3884385</v>
      </c>
      <c r="D58" s="184">
        <v>1989234</v>
      </c>
      <c r="E58" s="185">
        <v>51.2</v>
      </c>
    </row>
    <row r="59" spans="1:5">
      <c r="A59" s="83" t="s">
        <v>254</v>
      </c>
      <c r="B59" s="184">
        <v>44395627</v>
      </c>
      <c r="C59" s="184">
        <v>36881497</v>
      </c>
      <c r="D59" s="184">
        <v>7514129</v>
      </c>
      <c r="E59" s="185">
        <v>20.399999999999999</v>
      </c>
    </row>
    <row r="60" spans="1:5">
      <c r="A60" s="83" t="s">
        <v>255</v>
      </c>
      <c r="B60" s="184">
        <v>26716260</v>
      </c>
      <c r="C60" s="184">
        <v>21789977</v>
      </c>
      <c r="D60" s="184">
        <v>4926283</v>
      </c>
      <c r="E60" s="185">
        <v>22.6</v>
      </c>
    </row>
    <row r="61" spans="1:5">
      <c r="A61" s="83" t="s">
        <v>381</v>
      </c>
      <c r="B61" s="184">
        <v>16557045</v>
      </c>
      <c r="C61" s="184">
        <v>11036372</v>
      </c>
      <c r="D61" s="184">
        <v>5520673</v>
      </c>
      <c r="E61" s="185">
        <v>50</v>
      </c>
    </row>
    <row r="62" spans="1:5">
      <c r="A62" s="83" t="s">
        <v>382</v>
      </c>
      <c r="B62" s="184">
        <v>118409774</v>
      </c>
      <c r="C62" s="184">
        <v>85679437</v>
      </c>
      <c r="D62" s="184">
        <v>32730337</v>
      </c>
      <c r="E62" s="185">
        <v>38.200000000000003</v>
      </c>
    </row>
    <row r="63" spans="1:5">
      <c r="A63" s="83" t="s">
        <v>257</v>
      </c>
      <c r="B63" s="184">
        <v>452693</v>
      </c>
      <c r="C63" s="184">
        <v>337842</v>
      </c>
      <c r="D63" s="184">
        <v>114851</v>
      </c>
      <c r="E63" s="185">
        <v>34</v>
      </c>
    </row>
    <row r="64" spans="1:5">
      <c r="A64" s="83" t="s">
        <v>258</v>
      </c>
      <c r="B64" s="184">
        <v>16343402</v>
      </c>
      <c r="C64" s="184">
        <v>11451583</v>
      </c>
      <c r="D64" s="184">
        <v>4891819</v>
      </c>
      <c r="E64" s="185">
        <v>42.7</v>
      </c>
    </row>
    <row r="65" spans="1:5">
      <c r="A65" s="83" t="s">
        <v>385</v>
      </c>
      <c r="B65" s="184">
        <v>53723304</v>
      </c>
      <c r="C65" s="184">
        <v>35911132</v>
      </c>
      <c r="D65" s="184">
        <v>17812171</v>
      </c>
      <c r="E65" s="185">
        <v>49.6</v>
      </c>
    </row>
    <row r="66" spans="1:5">
      <c r="A66" s="83" t="s">
        <v>386</v>
      </c>
      <c r="B66" s="184">
        <v>32116339</v>
      </c>
      <c r="C66" s="184">
        <v>25790121</v>
      </c>
      <c r="D66" s="184">
        <v>6326218</v>
      </c>
      <c r="E66" s="185">
        <v>24.5</v>
      </c>
    </row>
    <row r="67" spans="1:5">
      <c r="A67" s="83" t="s">
        <v>259</v>
      </c>
      <c r="B67" s="184">
        <v>1710831</v>
      </c>
      <c r="C67" s="184">
        <v>1700286</v>
      </c>
      <c r="D67" s="184">
        <v>10545</v>
      </c>
      <c r="E67" s="185">
        <v>0.6</v>
      </c>
    </row>
    <row r="68" spans="1:5">
      <c r="A68" s="48" t="s">
        <v>387</v>
      </c>
      <c r="B68" s="184">
        <v>7554650</v>
      </c>
      <c r="C68" s="184">
        <v>5969362</v>
      </c>
      <c r="D68" s="184">
        <v>1585289</v>
      </c>
      <c r="E68" s="185">
        <v>26.6</v>
      </c>
    </row>
    <row r="69" spans="1:5">
      <c r="A69" s="48" t="s">
        <v>372</v>
      </c>
      <c r="B69" s="184">
        <v>3000</v>
      </c>
      <c r="C69" s="184">
        <v>2500</v>
      </c>
      <c r="D69" s="184">
        <v>500</v>
      </c>
      <c r="E69" s="185">
        <v>20</v>
      </c>
    </row>
    <row r="70" spans="1:5">
      <c r="A70" s="84" t="s">
        <v>391</v>
      </c>
      <c r="B70" s="186">
        <v>33074</v>
      </c>
      <c r="C70" s="186">
        <v>23852</v>
      </c>
      <c r="D70" s="186">
        <v>9222</v>
      </c>
      <c r="E70" s="187">
        <v>38.700000000000003</v>
      </c>
    </row>
    <row r="71" spans="1:5">
      <c r="A71" s="111"/>
      <c r="B71" s="56"/>
      <c r="C71" s="56"/>
      <c r="D71" s="56"/>
      <c r="E71" s="57"/>
    </row>
    <row r="72" spans="1:5">
      <c r="A72" s="279" t="s">
        <v>355</v>
      </c>
      <c r="B72" s="279"/>
      <c r="C72" s="279"/>
      <c r="D72" s="279"/>
      <c r="E72" s="279"/>
    </row>
    <row r="73" spans="1:5">
      <c r="A73" s="92"/>
      <c r="B73" s="92"/>
      <c r="C73" s="92"/>
      <c r="D73" s="92"/>
      <c r="E73" s="92"/>
    </row>
    <row r="74" spans="1:5" ht="12.75" customHeight="1">
      <c r="A74" s="280"/>
      <c r="B74" s="272" t="s">
        <v>278</v>
      </c>
      <c r="C74" s="272" t="s">
        <v>238</v>
      </c>
      <c r="D74" s="284" t="s">
        <v>272</v>
      </c>
      <c r="E74" s="282" t="s">
        <v>273</v>
      </c>
    </row>
    <row r="75" spans="1:5" ht="28.5" customHeight="1">
      <c r="A75" s="281"/>
      <c r="B75" s="277"/>
      <c r="C75" s="277"/>
      <c r="D75" s="285"/>
      <c r="E75" s="283"/>
    </row>
    <row r="76" spans="1:5">
      <c r="A76" s="82" t="s">
        <v>375</v>
      </c>
      <c r="B76" s="182">
        <v>275424262</v>
      </c>
      <c r="C76" s="182">
        <v>202683912</v>
      </c>
      <c r="D76" s="182">
        <v>72740350</v>
      </c>
      <c r="E76" s="183">
        <v>35.9</v>
      </c>
    </row>
    <row r="77" spans="1:5">
      <c r="A77" s="48" t="s">
        <v>249</v>
      </c>
      <c r="B77" s="184">
        <v>8176243</v>
      </c>
      <c r="C77" s="184">
        <v>5760874</v>
      </c>
      <c r="D77" s="184">
        <v>2415369</v>
      </c>
      <c r="E77" s="185">
        <v>41.9</v>
      </c>
    </row>
    <row r="78" spans="1:5">
      <c r="A78" s="83" t="s">
        <v>250</v>
      </c>
      <c r="B78" s="184">
        <v>38045195</v>
      </c>
      <c r="C78" s="184">
        <v>29831854</v>
      </c>
      <c r="D78" s="184">
        <v>8213340</v>
      </c>
      <c r="E78" s="185">
        <v>27.5</v>
      </c>
    </row>
    <row r="79" spans="1:5">
      <c r="A79" s="83" t="s">
        <v>251</v>
      </c>
      <c r="B79" s="184">
        <v>6654820</v>
      </c>
      <c r="C79" s="184">
        <v>5110641</v>
      </c>
      <c r="D79" s="184">
        <v>1544179</v>
      </c>
      <c r="E79" s="185">
        <v>30.2</v>
      </c>
    </row>
    <row r="80" spans="1:5">
      <c r="A80" s="83" t="s">
        <v>252</v>
      </c>
      <c r="B80" s="184">
        <v>1199963</v>
      </c>
      <c r="C80" s="184">
        <v>771703</v>
      </c>
      <c r="D80" s="184">
        <v>428260</v>
      </c>
      <c r="E80" s="185">
        <v>55.5</v>
      </c>
    </row>
    <row r="81" spans="1:5">
      <c r="A81" s="83" t="s">
        <v>380</v>
      </c>
      <c r="B81" s="184">
        <v>4461534</v>
      </c>
      <c r="C81" s="184">
        <v>2972055</v>
      </c>
      <c r="D81" s="184">
        <v>1489479</v>
      </c>
      <c r="E81" s="185">
        <v>50.1</v>
      </c>
    </row>
    <row r="82" spans="1:5">
      <c r="A82" s="83" t="s">
        <v>254</v>
      </c>
      <c r="B82" s="184">
        <v>20422474</v>
      </c>
      <c r="C82" s="184">
        <v>17034702</v>
      </c>
      <c r="D82" s="184">
        <v>3387772</v>
      </c>
      <c r="E82" s="185">
        <v>19.899999999999999</v>
      </c>
    </row>
    <row r="83" spans="1:5">
      <c r="A83" s="83" t="s">
        <v>255</v>
      </c>
      <c r="B83" s="184">
        <v>6920887</v>
      </c>
      <c r="C83" s="184">
        <v>5602127</v>
      </c>
      <c r="D83" s="184">
        <v>1318761</v>
      </c>
      <c r="E83" s="185">
        <v>23.5</v>
      </c>
    </row>
    <row r="84" spans="1:5">
      <c r="A84" s="83" t="s">
        <v>381</v>
      </c>
      <c r="B84" s="184">
        <v>15071765</v>
      </c>
      <c r="C84" s="184">
        <v>9839868</v>
      </c>
      <c r="D84" s="184">
        <v>5231896</v>
      </c>
      <c r="E84" s="185">
        <v>53.2</v>
      </c>
    </row>
    <row r="85" spans="1:5">
      <c r="A85" s="83" t="s">
        <v>382</v>
      </c>
      <c r="B85" s="184">
        <v>100135706</v>
      </c>
      <c r="C85" s="184">
        <v>72420430</v>
      </c>
      <c r="D85" s="184">
        <v>27715276</v>
      </c>
      <c r="E85" s="185">
        <v>38.299999999999997</v>
      </c>
    </row>
    <row r="86" spans="1:5">
      <c r="A86" s="83" t="s">
        <v>257</v>
      </c>
      <c r="B86" s="184">
        <v>286302</v>
      </c>
      <c r="C86" s="184">
        <v>221360</v>
      </c>
      <c r="D86" s="184">
        <v>64943</v>
      </c>
      <c r="E86" s="185">
        <v>29.3</v>
      </c>
    </row>
    <row r="87" spans="1:5">
      <c r="A87" s="83" t="s">
        <v>258</v>
      </c>
      <c r="B87" s="184">
        <v>10901079</v>
      </c>
      <c r="C87" s="184">
        <v>7735271</v>
      </c>
      <c r="D87" s="184">
        <v>3165808</v>
      </c>
      <c r="E87" s="185">
        <v>40.9</v>
      </c>
    </row>
    <row r="88" spans="1:5">
      <c r="A88" s="83" t="s">
        <v>385</v>
      </c>
      <c r="B88" s="184">
        <v>41725596</v>
      </c>
      <c r="C88" s="184">
        <v>28037567</v>
      </c>
      <c r="D88" s="184">
        <v>13688029</v>
      </c>
      <c r="E88" s="185">
        <v>48.8</v>
      </c>
    </row>
    <row r="89" spans="1:5">
      <c r="A89" s="83" t="s">
        <v>386</v>
      </c>
      <c r="B89" s="184">
        <v>14082172</v>
      </c>
      <c r="C89" s="184">
        <v>11304434</v>
      </c>
      <c r="D89" s="184">
        <v>2777738</v>
      </c>
      <c r="E89" s="185">
        <v>24.6</v>
      </c>
    </row>
    <row r="90" spans="1:5">
      <c r="A90" s="83" t="s">
        <v>259</v>
      </c>
      <c r="B90" s="184">
        <v>1683840</v>
      </c>
      <c r="C90" s="184">
        <v>1686084</v>
      </c>
      <c r="D90" s="184">
        <v>-2243</v>
      </c>
      <c r="E90" s="185">
        <v>-0.1</v>
      </c>
    </row>
    <row r="91" spans="1:5">
      <c r="A91" s="48" t="s">
        <v>387</v>
      </c>
      <c r="B91" s="184">
        <v>5620613</v>
      </c>
      <c r="C91" s="184">
        <v>4328591</v>
      </c>
      <c r="D91" s="184">
        <v>1292022</v>
      </c>
      <c r="E91" s="185">
        <v>29.8</v>
      </c>
    </row>
    <row r="92" spans="1:5">
      <c r="A92" s="48" t="s">
        <v>372</v>
      </c>
      <c r="B92" s="184">
        <v>3000</v>
      </c>
      <c r="C92" s="184">
        <v>2500</v>
      </c>
      <c r="D92" s="184">
        <v>500</v>
      </c>
      <c r="E92" s="185">
        <v>20</v>
      </c>
    </row>
    <row r="93" spans="1:5">
      <c r="A93" s="84" t="s">
        <v>391</v>
      </c>
      <c r="B93" s="186">
        <v>33074</v>
      </c>
      <c r="C93" s="186">
        <v>23852</v>
      </c>
      <c r="D93" s="186">
        <v>9222</v>
      </c>
      <c r="E93" s="187">
        <v>38.700000000000003</v>
      </c>
    </row>
    <row r="94" spans="1:5">
      <c r="A94" s="111"/>
      <c r="B94" s="56"/>
      <c r="C94" s="56"/>
      <c r="D94" s="56"/>
      <c r="E94" s="57"/>
    </row>
    <row r="95" spans="1:5" ht="24.75" customHeight="1">
      <c r="A95" s="292" t="s">
        <v>356</v>
      </c>
      <c r="B95" s="292"/>
      <c r="C95" s="292"/>
      <c r="D95" s="292"/>
      <c r="E95" s="292"/>
    </row>
    <row r="96" spans="1:5">
      <c r="A96" s="92"/>
      <c r="B96" s="92"/>
      <c r="C96" s="92"/>
      <c r="D96" s="92"/>
      <c r="E96" s="92"/>
    </row>
    <row r="97" spans="1:5" ht="12.75" customHeight="1">
      <c r="A97" s="280"/>
      <c r="B97" s="272" t="s">
        <v>278</v>
      </c>
      <c r="C97" s="272" t="s">
        <v>238</v>
      </c>
      <c r="D97" s="284" t="s">
        <v>272</v>
      </c>
      <c r="E97" s="282" t="s">
        <v>273</v>
      </c>
    </row>
    <row r="98" spans="1:5" ht="26.25" customHeight="1">
      <c r="A98" s="281"/>
      <c r="B98" s="277"/>
      <c r="C98" s="277"/>
      <c r="D98" s="285"/>
      <c r="E98" s="283"/>
    </row>
    <row r="99" spans="1:5">
      <c r="A99" s="82" t="s">
        <v>375</v>
      </c>
      <c r="B99" s="182">
        <v>33001814</v>
      </c>
      <c r="C99" s="182">
        <v>26291645</v>
      </c>
      <c r="D99" s="182">
        <v>6710168</v>
      </c>
      <c r="E99" s="183">
        <v>25.5</v>
      </c>
    </row>
    <row r="100" spans="1:5">
      <c r="A100" s="48" t="s">
        <v>249</v>
      </c>
      <c r="B100" s="184">
        <v>46949</v>
      </c>
      <c r="C100" s="184">
        <v>32756</v>
      </c>
      <c r="D100" s="184">
        <v>14193</v>
      </c>
      <c r="E100" s="185">
        <v>43.3</v>
      </c>
    </row>
    <row r="101" spans="1:5">
      <c r="A101" s="48" t="s">
        <v>250</v>
      </c>
      <c r="B101" s="184">
        <v>4000</v>
      </c>
      <c r="C101" s="184">
        <v>3014</v>
      </c>
      <c r="D101" s="184">
        <v>986</v>
      </c>
      <c r="E101" s="185">
        <v>32.700000000000003</v>
      </c>
    </row>
    <row r="102" spans="1:5">
      <c r="A102" s="83" t="s">
        <v>252</v>
      </c>
      <c r="B102" s="184">
        <v>5980490</v>
      </c>
      <c r="C102" s="184">
        <v>4354940</v>
      </c>
      <c r="D102" s="184">
        <v>1625550</v>
      </c>
      <c r="E102" s="185">
        <v>37.299999999999997</v>
      </c>
    </row>
    <row r="103" spans="1:5">
      <c r="A103" s="83" t="s">
        <v>254</v>
      </c>
      <c r="B103" s="184">
        <v>3527882</v>
      </c>
      <c r="C103" s="184">
        <v>3103221</v>
      </c>
      <c r="D103" s="184">
        <v>424661</v>
      </c>
      <c r="E103" s="185">
        <v>13.7</v>
      </c>
    </row>
    <row r="104" spans="1:5">
      <c r="A104" s="83" t="s">
        <v>255</v>
      </c>
      <c r="B104" s="184">
        <v>9126721</v>
      </c>
      <c r="C104" s="184">
        <v>7201786</v>
      </c>
      <c r="D104" s="184">
        <v>1924935</v>
      </c>
      <c r="E104" s="185">
        <v>26.7</v>
      </c>
    </row>
    <row r="105" spans="1:5">
      <c r="A105" s="83" t="s">
        <v>382</v>
      </c>
      <c r="B105" s="184">
        <v>23</v>
      </c>
      <c r="C105" s="184">
        <v>23</v>
      </c>
      <c r="D105" s="184">
        <v>1</v>
      </c>
      <c r="E105" s="185">
        <v>3.6</v>
      </c>
    </row>
    <row r="106" spans="1:5">
      <c r="A106" s="83" t="s">
        <v>257</v>
      </c>
      <c r="B106" s="184">
        <v>123666</v>
      </c>
      <c r="C106" s="184">
        <v>87404</v>
      </c>
      <c r="D106" s="184">
        <v>36262</v>
      </c>
      <c r="E106" s="185">
        <v>41.5</v>
      </c>
    </row>
    <row r="107" spans="1:5">
      <c r="A107" s="83" t="s">
        <v>258</v>
      </c>
      <c r="B107" s="184">
        <v>2280</v>
      </c>
      <c r="C107" s="184">
        <v>1336</v>
      </c>
      <c r="D107" s="184">
        <v>944</v>
      </c>
      <c r="E107" s="185">
        <v>70.7</v>
      </c>
    </row>
    <row r="108" spans="1:5">
      <c r="A108" s="83" t="s">
        <v>386</v>
      </c>
      <c r="B108" s="184">
        <v>14179260</v>
      </c>
      <c r="C108" s="184">
        <v>11498869</v>
      </c>
      <c r="D108" s="184">
        <v>2680391</v>
      </c>
      <c r="E108" s="185">
        <v>23.3</v>
      </c>
    </row>
    <row r="109" spans="1:5">
      <c r="A109" s="93" t="s">
        <v>387</v>
      </c>
      <c r="B109" s="186">
        <v>10543</v>
      </c>
      <c r="C109" s="186">
        <v>8298</v>
      </c>
      <c r="D109" s="186">
        <v>2245</v>
      </c>
      <c r="E109" s="187">
        <v>27.1</v>
      </c>
    </row>
    <row r="110" spans="1:5">
      <c r="A110" s="111"/>
      <c r="B110" s="56"/>
      <c r="C110" s="56"/>
      <c r="D110" s="56"/>
      <c r="E110" s="57"/>
    </row>
    <row r="111" spans="1:5">
      <c r="A111" s="279" t="s">
        <v>357</v>
      </c>
      <c r="B111" s="279"/>
      <c r="C111" s="279"/>
      <c r="D111" s="279"/>
      <c r="E111" s="279"/>
    </row>
    <row r="112" spans="1:5">
      <c r="A112" s="92"/>
      <c r="B112" s="92"/>
      <c r="C112" s="92"/>
      <c r="D112" s="92"/>
      <c r="E112" s="92"/>
    </row>
    <row r="113" spans="1:5" ht="12.75" customHeight="1">
      <c r="A113" s="280"/>
      <c r="B113" s="272" t="s">
        <v>278</v>
      </c>
      <c r="C113" s="272" t="s">
        <v>238</v>
      </c>
      <c r="D113" s="284" t="s">
        <v>272</v>
      </c>
      <c r="E113" s="282" t="s">
        <v>273</v>
      </c>
    </row>
    <row r="114" spans="1:5" ht="24" customHeight="1">
      <c r="A114" s="281"/>
      <c r="B114" s="277"/>
      <c r="C114" s="277"/>
      <c r="D114" s="285"/>
      <c r="E114" s="283"/>
    </row>
    <row r="115" spans="1:5">
      <c r="A115" s="82" t="s">
        <v>375</v>
      </c>
      <c r="B115" s="182">
        <v>68148512</v>
      </c>
      <c r="C115" s="182">
        <v>53272893</v>
      </c>
      <c r="D115" s="182">
        <v>14875619</v>
      </c>
      <c r="E115" s="183">
        <v>27.9</v>
      </c>
    </row>
    <row r="116" spans="1:5">
      <c r="A116" s="48" t="s">
        <v>249</v>
      </c>
      <c r="B116" s="184">
        <v>932227</v>
      </c>
      <c r="C116" s="184">
        <v>665375</v>
      </c>
      <c r="D116" s="184">
        <v>266852</v>
      </c>
      <c r="E116" s="185">
        <v>40.1</v>
      </c>
    </row>
    <row r="117" spans="1:5">
      <c r="A117" s="83" t="s">
        <v>250</v>
      </c>
      <c r="B117" s="184">
        <v>6993456</v>
      </c>
      <c r="C117" s="184">
        <v>5169028</v>
      </c>
      <c r="D117" s="184">
        <v>1824428</v>
      </c>
      <c r="E117" s="185">
        <v>35.299999999999997</v>
      </c>
    </row>
    <row r="118" spans="1:5">
      <c r="A118" s="83" t="s">
        <v>251</v>
      </c>
      <c r="B118" s="184">
        <v>3336678</v>
      </c>
      <c r="C118" s="184">
        <v>2616239</v>
      </c>
      <c r="D118" s="184">
        <v>720439</v>
      </c>
      <c r="E118" s="185">
        <v>27.5</v>
      </c>
    </row>
    <row r="119" spans="1:5">
      <c r="A119" s="83" t="s">
        <v>252</v>
      </c>
      <c r="B119" s="184">
        <v>3242300</v>
      </c>
      <c r="C119" s="184">
        <v>2224275</v>
      </c>
      <c r="D119" s="184">
        <v>1018026</v>
      </c>
      <c r="E119" s="185">
        <v>45.8</v>
      </c>
    </row>
    <row r="120" spans="1:5">
      <c r="A120" s="83" t="s">
        <v>380</v>
      </c>
      <c r="B120" s="184">
        <v>448377</v>
      </c>
      <c r="C120" s="184">
        <v>287450</v>
      </c>
      <c r="D120" s="184">
        <v>160927</v>
      </c>
      <c r="E120" s="185">
        <v>56</v>
      </c>
    </row>
    <row r="121" spans="1:5">
      <c r="A121" s="83" t="s">
        <v>254</v>
      </c>
      <c r="B121" s="184">
        <v>20392020</v>
      </c>
      <c r="C121" s="184">
        <v>16698268</v>
      </c>
      <c r="D121" s="184">
        <v>3693752</v>
      </c>
      <c r="E121" s="185">
        <v>22.1</v>
      </c>
    </row>
    <row r="122" spans="1:5">
      <c r="A122" s="83" t="s">
        <v>255</v>
      </c>
      <c r="B122" s="184">
        <v>10630867</v>
      </c>
      <c r="C122" s="184">
        <v>8956760</v>
      </c>
      <c r="D122" s="184">
        <v>1674107</v>
      </c>
      <c r="E122" s="185">
        <v>18.7</v>
      </c>
    </row>
    <row r="123" spans="1:5">
      <c r="A123" s="83" t="s">
        <v>381</v>
      </c>
      <c r="B123" s="184">
        <v>1358637</v>
      </c>
      <c r="C123" s="184">
        <v>1093120</v>
      </c>
      <c r="D123" s="184">
        <v>265518</v>
      </c>
      <c r="E123" s="185">
        <v>24.3</v>
      </c>
    </row>
    <row r="124" spans="1:5">
      <c r="A124" s="83" t="s">
        <v>382</v>
      </c>
      <c r="B124" s="184">
        <v>9279424</v>
      </c>
      <c r="C124" s="184">
        <v>7059987</v>
      </c>
      <c r="D124" s="184">
        <v>2219437</v>
      </c>
      <c r="E124" s="185">
        <v>31.4</v>
      </c>
    </row>
    <row r="125" spans="1:5">
      <c r="A125" s="83" t="s">
        <v>257</v>
      </c>
      <c r="B125" s="184">
        <v>5003</v>
      </c>
      <c r="C125" s="184">
        <v>4255</v>
      </c>
      <c r="D125" s="184">
        <v>748</v>
      </c>
      <c r="E125" s="185">
        <v>17.600000000000001</v>
      </c>
    </row>
    <row r="126" spans="1:5">
      <c r="A126" s="83" t="s">
        <v>258</v>
      </c>
      <c r="B126" s="184">
        <v>1562527</v>
      </c>
      <c r="C126" s="184">
        <v>1073531</v>
      </c>
      <c r="D126" s="184">
        <v>488996</v>
      </c>
      <c r="E126" s="185">
        <v>45.6</v>
      </c>
    </row>
    <row r="127" spans="1:5">
      <c r="A127" s="83" t="s">
        <v>385</v>
      </c>
      <c r="B127" s="184">
        <v>5865958</v>
      </c>
      <c r="C127" s="184">
        <v>4131627</v>
      </c>
      <c r="D127" s="184">
        <v>1734331</v>
      </c>
      <c r="E127" s="185">
        <v>42</v>
      </c>
    </row>
    <row r="128" spans="1:5">
      <c r="A128" s="83" t="s">
        <v>386</v>
      </c>
      <c r="B128" s="184">
        <v>2876253</v>
      </c>
      <c r="C128" s="184">
        <v>2235264</v>
      </c>
      <c r="D128" s="184">
        <v>640989</v>
      </c>
      <c r="E128" s="185">
        <v>28.7</v>
      </c>
    </row>
    <row r="129" spans="1:5">
      <c r="A129" s="83" t="s">
        <v>259</v>
      </c>
      <c r="B129" s="184">
        <v>26991</v>
      </c>
      <c r="C129" s="184">
        <v>14202</v>
      </c>
      <c r="D129" s="184">
        <v>12788</v>
      </c>
      <c r="E129" s="185">
        <v>90</v>
      </c>
    </row>
    <row r="130" spans="1:5">
      <c r="A130" s="93" t="s">
        <v>387</v>
      </c>
      <c r="B130" s="186">
        <v>1197794</v>
      </c>
      <c r="C130" s="186">
        <v>1043511</v>
      </c>
      <c r="D130" s="186">
        <v>154283</v>
      </c>
      <c r="E130" s="187">
        <v>14.8</v>
      </c>
    </row>
    <row r="131" spans="1:5">
      <c r="A131" s="111"/>
      <c r="B131" s="56"/>
      <c r="C131" s="56"/>
      <c r="D131" s="56"/>
      <c r="E131" s="57"/>
    </row>
    <row r="132" spans="1:5" ht="24.75" customHeight="1">
      <c r="A132" s="292" t="s">
        <v>358</v>
      </c>
      <c r="B132" s="292"/>
      <c r="C132" s="292"/>
      <c r="D132" s="292"/>
      <c r="E132" s="292"/>
    </row>
    <row r="133" spans="1:5">
      <c r="A133" s="92"/>
      <c r="B133" s="92"/>
      <c r="C133" s="92"/>
      <c r="D133" s="92"/>
      <c r="E133" s="92"/>
    </row>
    <row r="134" spans="1:5" ht="12.75" customHeight="1">
      <c r="A134" s="280"/>
      <c r="B134" s="272" t="s">
        <v>278</v>
      </c>
      <c r="C134" s="272" t="s">
        <v>238</v>
      </c>
      <c r="D134" s="284" t="s">
        <v>272</v>
      </c>
      <c r="E134" s="282" t="s">
        <v>273</v>
      </c>
    </row>
    <row r="135" spans="1:5" ht="24.75" customHeight="1">
      <c r="A135" s="281"/>
      <c r="B135" s="277"/>
      <c r="C135" s="277"/>
      <c r="D135" s="285"/>
      <c r="E135" s="283"/>
    </row>
    <row r="136" spans="1:5">
      <c r="A136" s="82" t="s">
        <v>375</v>
      </c>
      <c r="B136" s="182">
        <v>525323</v>
      </c>
      <c r="C136" s="182">
        <v>411771</v>
      </c>
      <c r="D136" s="182">
        <v>113552</v>
      </c>
      <c r="E136" s="183">
        <v>27.6</v>
      </c>
    </row>
    <row r="137" spans="1:5">
      <c r="A137" s="48" t="s">
        <v>249</v>
      </c>
      <c r="B137" s="184">
        <v>32211</v>
      </c>
      <c r="C137" s="184">
        <v>32972</v>
      </c>
      <c r="D137" s="184">
        <v>-761</v>
      </c>
      <c r="E137" s="185">
        <v>-2.2999999999999998</v>
      </c>
    </row>
    <row r="138" spans="1:5">
      <c r="A138" s="48" t="s">
        <v>251</v>
      </c>
      <c r="B138" s="184">
        <v>81469</v>
      </c>
      <c r="C138" s="184">
        <v>69249</v>
      </c>
      <c r="D138" s="184">
        <v>12220</v>
      </c>
      <c r="E138" s="185">
        <v>17.600000000000001</v>
      </c>
    </row>
    <row r="139" spans="1:5">
      <c r="A139" s="83" t="s">
        <v>380</v>
      </c>
      <c r="B139" s="184">
        <v>232490</v>
      </c>
      <c r="C139" s="184">
        <v>166364</v>
      </c>
      <c r="D139" s="184">
        <v>66127</v>
      </c>
      <c r="E139" s="185">
        <v>39.700000000000003</v>
      </c>
    </row>
    <row r="140" spans="1:5">
      <c r="A140" s="83" t="s">
        <v>254</v>
      </c>
      <c r="B140" s="184">
        <v>36000</v>
      </c>
      <c r="C140" s="184">
        <v>30000</v>
      </c>
      <c r="D140" s="184">
        <v>6000</v>
      </c>
      <c r="E140" s="185">
        <v>20</v>
      </c>
    </row>
    <row r="141" spans="1:5">
      <c r="A141" s="83" t="s">
        <v>382</v>
      </c>
      <c r="B141" s="184">
        <v>44482</v>
      </c>
      <c r="C141" s="184">
        <v>33546</v>
      </c>
      <c r="D141" s="184">
        <v>10936</v>
      </c>
      <c r="E141" s="185">
        <v>32.6</v>
      </c>
    </row>
    <row r="142" spans="1:5">
      <c r="A142" s="83" t="s">
        <v>385</v>
      </c>
      <c r="B142" s="184">
        <v>13622</v>
      </c>
      <c r="C142" s="184">
        <v>8936</v>
      </c>
      <c r="D142" s="184">
        <v>4686</v>
      </c>
      <c r="E142" s="185">
        <v>52.4</v>
      </c>
    </row>
    <row r="143" spans="1:5">
      <c r="A143" s="93" t="s">
        <v>387</v>
      </c>
      <c r="B143" s="186">
        <v>85050</v>
      </c>
      <c r="C143" s="186">
        <v>70705</v>
      </c>
      <c r="D143" s="186">
        <v>14345</v>
      </c>
      <c r="E143" s="187">
        <v>20.3</v>
      </c>
    </row>
    <row r="144" spans="1:5">
      <c r="A144" s="83"/>
      <c r="B144" s="144"/>
      <c r="C144" s="144"/>
      <c r="D144" s="144"/>
      <c r="E144" s="144"/>
    </row>
    <row r="145" spans="1:5" ht="21.75" customHeight="1">
      <c r="A145" s="292" t="s">
        <v>359</v>
      </c>
      <c r="B145" s="292"/>
      <c r="C145" s="292"/>
      <c r="D145" s="292"/>
      <c r="E145" s="292"/>
    </row>
    <row r="146" spans="1:5">
      <c r="A146" s="92"/>
      <c r="B146" s="92"/>
      <c r="C146" s="92"/>
      <c r="D146" s="92"/>
      <c r="E146" s="92"/>
    </row>
    <row r="147" spans="1:5" ht="12.75" customHeight="1">
      <c r="A147" s="280"/>
      <c r="B147" s="272" t="s">
        <v>278</v>
      </c>
      <c r="C147" s="272" t="s">
        <v>238</v>
      </c>
      <c r="D147" s="284" t="s">
        <v>272</v>
      </c>
      <c r="E147" s="282" t="s">
        <v>273</v>
      </c>
    </row>
    <row r="148" spans="1:5" ht="25.5" customHeight="1">
      <c r="A148" s="281"/>
      <c r="B148" s="277"/>
      <c r="C148" s="277"/>
      <c r="D148" s="285"/>
      <c r="E148" s="283"/>
    </row>
    <row r="149" spans="1:5">
      <c r="A149" s="82" t="s">
        <v>375</v>
      </c>
      <c r="B149" s="182">
        <v>1015565</v>
      </c>
      <c r="C149" s="182">
        <v>861923</v>
      </c>
      <c r="D149" s="182">
        <v>153642</v>
      </c>
      <c r="E149" s="183">
        <v>17.8</v>
      </c>
    </row>
    <row r="150" spans="1:5">
      <c r="A150" s="48" t="s">
        <v>249</v>
      </c>
      <c r="B150" s="184">
        <v>86736</v>
      </c>
      <c r="C150" s="184">
        <v>63809</v>
      </c>
      <c r="D150" s="184">
        <v>22927</v>
      </c>
      <c r="E150" s="185">
        <v>35.9</v>
      </c>
    </row>
    <row r="151" spans="1:5">
      <c r="A151" s="83" t="s">
        <v>250</v>
      </c>
      <c r="B151" s="184">
        <v>103640</v>
      </c>
      <c r="C151" s="184">
        <v>85819</v>
      </c>
      <c r="D151" s="184">
        <v>17821</v>
      </c>
      <c r="E151" s="185">
        <v>20.8</v>
      </c>
    </row>
    <row r="152" spans="1:5">
      <c r="A152" s="83" t="s">
        <v>251</v>
      </c>
      <c r="B152" s="184">
        <v>2147</v>
      </c>
      <c r="C152" s="184">
        <v>1679</v>
      </c>
      <c r="D152" s="184">
        <v>468</v>
      </c>
      <c r="E152" s="185">
        <v>27.9</v>
      </c>
    </row>
    <row r="153" spans="1:5">
      <c r="A153" s="83" t="s">
        <v>252</v>
      </c>
      <c r="B153" s="184">
        <v>25785</v>
      </c>
      <c r="C153" s="184">
        <v>16949</v>
      </c>
      <c r="D153" s="184">
        <v>8836</v>
      </c>
      <c r="E153" s="185">
        <v>52.1</v>
      </c>
    </row>
    <row r="154" spans="1:5">
      <c r="A154" s="83" t="s">
        <v>380</v>
      </c>
      <c r="B154" s="184">
        <v>6000</v>
      </c>
      <c r="C154" s="184">
        <v>4300</v>
      </c>
      <c r="D154" s="184">
        <v>1700</v>
      </c>
      <c r="E154" s="185">
        <v>39.5</v>
      </c>
    </row>
    <row r="155" spans="1:5">
      <c r="A155" s="83" t="s">
        <v>255</v>
      </c>
      <c r="B155" s="184">
        <v>16795</v>
      </c>
      <c r="C155" s="184">
        <v>9993</v>
      </c>
      <c r="D155" s="184">
        <v>6801</v>
      </c>
      <c r="E155" s="185">
        <v>68.099999999999994</v>
      </c>
    </row>
    <row r="156" spans="1:5">
      <c r="A156" s="83" t="s">
        <v>381</v>
      </c>
      <c r="B156" s="184">
        <v>47987</v>
      </c>
      <c r="C156" s="184">
        <v>44181</v>
      </c>
      <c r="D156" s="184">
        <v>3806</v>
      </c>
      <c r="E156" s="185">
        <v>8.6</v>
      </c>
    </row>
    <row r="157" spans="1:5">
      <c r="A157" s="83" t="s">
        <v>382</v>
      </c>
      <c r="B157" s="184">
        <v>343027</v>
      </c>
      <c r="C157" s="184">
        <v>326971</v>
      </c>
      <c r="D157" s="184">
        <v>16056</v>
      </c>
      <c r="E157" s="185">
        <v>4.9000000000000004</v>
      </c>
    </row>
    <row r="158" spans="1:5">
      <c r="A158" s="83" t="s">
        <v>258</v>
      </c>
      <c r="B158" s="184">
        <v>93452</v>
      </c>
      <c r="C158" s="184">
        <v>69374</v>
      </c>
      <c r="D158" s="184">
        <v>24079</v>
      </c>
      <c r="E158" s="185">
        <v>34.700000000000003</v>
      </c>
    </row>
    <row r="159" spans="1:5">
      <c r="A159" s="83" t="s">
        <v>385</v>
      </c>
      <c r="B159" s="184">
        <v>131473</v>
      </c>
      <c r="C159" s="184">
        <v>104139</v>
      </c>
      <c r="D159" s="184">
        <v>27334</v>
      </c>
      <c r="E159" s="185">
        <v>26.2</v>
      </c>
    </row>
    <row r="160" spans="1:5">
      <c r="A160" s="93" t="s">
        <v>387</v>
      </c>
      <c r="B160" s="186">
        <v>158523</v>
      </c>
      <c r="C160" s="186">
        <v>134708</v>
      </c>
      <c r="D160" s="186">
        <v>23815</v>
      </c>
      <c r="E160" s="187">
        <v>17.7</v>
      </c>
    </row>
    <row r="161" spans="1:5">
      <c r="A161" s="111"/>
      <c r="B161" s="56"/>
      <c r="C161" s="56"/>
      <c r="D161" s="56"/>
      <c r="E161" s="57"/>
    </row>
    <row r="163" spans="1:5">
      <c r="A163" s="286" t="s">
        <v>373</v>
      </c>
      <c r="B163" s="286"/>
      <c r="C163" s="286"/>
      <c r="D163" s="286"/>
      <c r="E163" s="286"/>
    </row>
    <row r="164" spans="1:5">
      <c r="A164" s="101"/>
      <c r="B164" s="101"/>
      <c r="C164" s="101"/>
      <c r="D164" s="101"/>
      <c r="E164" s="101"/>
    </row>
    <row r="165" spans="1:5" ht="12.75" customHeight="1">
      <c r="A165" s="275"/>
      <c r="B165" s="272" t="s">
        <v>278</v>
      </c>
      <c r="C165" s="272" t="s">
        <v>238</v>
      </c>
      <c r="D165" s="284" t="s">
        <v>272</v>
      </c>
      <c r="E165" s="282" t="s">
        <v>273</v>
      </c>
    </row>
    <row r="166" spans="1:5" ht="29.25" customHeight="1">
      <c r="A166" s="276"/>
      <c r="B166" s="277"/>
      <c r="C166" s="277"/>
      <c r="D166" s="285"/>
      <c r="E166" s="283"/>
    </row>
    <row r="167" spans="1:5">
      <c r="A167" s="82" t="s">
        <v>375</v>
      </c>
      <c r="B167" s="182">
        <v>17063478</v>
      </c>
      <c r="C167" s="182">
        <v>10945301</v>
      </c>
      <c r="D167" s="182">
        <v>6118176</v>
      </c>
      <c r="E167" s="183">
        <v>55.9</v>
      </c>
    </row>
    <row r="168" spans="1:5">
      <c r="A168" s="83" t="s">
        <v>250</v>
      </c>
      <c r="B168" s="184">
        <v>984988</v>
      </c>
      <c r="C168" s="184">
        <v>544770</v>
      </c>
      <c r="D168" s="184">
        <v>440219</v>
      </c>
      <c r="E168" s="185">
        <v>80.8</v>
      </c>
    </row>
    <row r="169" spans="1:5">
      <c r="A169" s="83" t="s">
        <v>252</v>
      </c>
      <c r="B169" s="184">
        <v>168527</v>
      </c>
      <c r="C169" s="184">
        <v>112351</v>
      </c>
      <c r="D169" s="184">
        <v>56176</v>
      </c>
      <c r="E169" s="185">
        <v>50</v>
      </c>
    </row>
    <row r="170" spans="1:5">
      <c r="A170" s="83" t="s">
        <v>380</v>
      </c>
      <c r="B170" s="184">
        <v>471175</v>
      </c>
      <c r="C170" s="184">
        <v>281026</v>
      </c>
      <c r="D170" s="184">
        <v>190148</v>
      </c>
      <c r="E170" s="185">
        <v>67.7</v>
      </c>
    </row>
    <row r="171" spans="1:5">
      <c r="A171" s="83" t="s">
        <v>254</v>
      </c>
      <c r="B171" s="184">
        <v>7749</v>
      </c>
      <c r="C171" s="184">
        <v>7491</v>
      </c>
      <c r="D171" s="184">
        <v>258</v>
      </c>
      <c r="E171" s="185">
        <v>3.4</v>
      </c>
    </row>
    <row r="172" spans="1:5">
      <c r="A172" s="83" t="s">
        <v>381</v>
      </c>
      <c r="B172" s="184">
        <v>70863</v>
      </c>
      <c r="C172" s="184">
        <v>51409</v>
      </c>
      <c r="D172" s="184">
        <v>19453</v>
      </c>
      <c r="E172" s="185">
        <v>37.799999999999997</v>
      </c>
    </row>
    <row r="173" spans="1:5">
      <c r="A173" s="83" t="s">
        <v>382</v>
      </c>
      <c r="B173" s="184">
        <v>7628528</v>
      </c>
      <c r="C173" s="184">
        <v>5061033</v>
      </c>
      <c r="D173" s="184">
        <v>2567495</v>
      </c>
      <c r="E173" s="185">
        <v>50.7</v>
      </c>
    </row>
    <row r="174" spans="1:5">
      <c r="A174" s="83" t="s">
        <v>258</v>
      </c>
      <c r="B174" s="184">
        <v>839554</v>
      </c>
      <c r="C174" s="184">
        <v>568013</v>
      </c>
      <c r="D174" s="184">
        <v>271542</v>
      </c>
      <c r="E174" s="185">
        <v>47.8</v>
      </c>
    </row>
    <row r="175" spans="1:5">
      <c r="A175" s="83" t="s">
        <v>385</v>
      </c>
      <c r="B175" s="184">
        <v>5900432</v>
      </c>
      <c r="C175" s="184">
        <v>3562780</v>
      </c>
      <c r="D175" s="184">
        <v>2337652</v>
      </c>
      <c r="E175" s="185">
        <v>65.599999999999994</v>
      </c>
    </row>
    <row r="176" spans="1:5">
      <c r="A176" s="83" t="s">
        <v>386</v>
      </c>
      <c r="B176" s="184">
        <v>913268</v>
      </c>
      <c r="C176" s="184">
        <v>691364</v>
      </c>
      <c r="D176" s="184">
        <v>221904</v>
      </c>
      <c r="E176" s="185">
        <v>32.1</v>
      </c>
    </row>
    <row r="177" spans="1:5">
      <c r="A177" s="93" t="s">
        <v>387</v>
      </c>
      <c r="B177" s="186">
        <v>78394</v>
      </c>
      <c r="C177" s="186">
        <v>65065</v>
      </c>
      <c r="D177" s="186">
        <v>13329</v>
      </c>
      <c r="E177" s="187">
        <v>20.5</v>
      </c>
    </row>
    <row r="178" spans="1:5">
      <c r="A178" s="111"/>
      <c r="B178" s="56"/>
      <c r="C178" s="56"/>
      <c r="D178" s="56"/>
      <c r="E178" s="57"/>
    </row>
    <row r="179" spans="1:5" ht="23.25" customHeight="1">
      <c r="A179" s="292" t="s">
        <v>360</v>
      </c>
      <c r="B179" s="292"/>
      <c r="C179" s="292"/>
      <c r="D179" s="292"/>
      <c r="E179" s="292"/>
    </row>
    <row r="180" spans="1:5">
      <c r="A180" s="92"/>
      <c r="B180" s="92"/>
      <c r="C180" s="92"/>
      <c r="D180" s="92"/>
      <c r="E180" s="92"/>
    </row>
    <row r="181" spans="1:5" ht="12.75" customHeight="1">
      <c r="A181" s="280"/>
      <c r="B181" s="272" t="s">
        <v>278</v>
      </c>
      <c r="C181" s="272" t="s">
        <v>238</v>
      </c>
      <c r="D181" s="284" t="s">
        <v>272</v>
      </c>
      <c r="E181" s="282" t="s">
        <v>273</v>
      </c>
    </row>
    <row r="182" spans="1:5" ht="23.25" customHeight="1">
      <c r="A182" s="281"/>
      <c r="B182" s="277"/>
      <c r="C182" s="277"/>
      <c r="D182" s="285"/>
      <c r="E182" s="283"/>
    </row>
    <row r="183" spans="1:5">
      <c r="A183" s="82" t="s">
        <v>375</v>
      </c>
      <c r="B183" s="182">
        <v>123766563</v>
      </c>
      <c r="C183" s="182">
        <v>83017983</v>
      </c>
      <c r="D183" s="182">
        <v>40748580</v>
      </c>
      <c r="E183" s="183">
        <v>49.1</v>
      </c>
    </row>
    <row r="184" spans="1:5">
      <c r="A184" s="48" t="s">
        <v>249</v>
      </c>
      <c r="B184" s="184">
        <v>24698880</v>
      </c>
      <c r="C184" s="184">
        <v>14548633</v>
      </c>
      <c r="D184" s="184">
        <v>10150247</v>
      </c>
      <c r="E184" s="185">
        <v>69.8</v>
      </c>
    </row>
    <row r="185" spans="1:5">
      <c r="A185" s="83" t="s">
        <v>250</v>
      </c>
      <c r="B185" s="184">
        <v>1076357</v>
      </c>
      <c r="C185" s="184">
        <v>921167</v>
      </c>
      <c r="D185" s="184">
        <v>155191</v>
      </c>
      <c r="E185" s="185">
        <v>16.8</v>
      </c>
    </row>
    <row r="186" spans="1:5">
      <c r="A186" s="83" t="s">
        <v>251</v>
      </c>
      <c r="B186" s="184">
        <v>599555</v>
      </c>
      <c r="C186" s="184">
        <v>362524</v>
      </c>
      <c r="D186" s="184">
        <v>237031</v>
      </c>
      <c r="E186" s="185">
        <v>65.400000000000006</v>
      </c>
    </row>
    <row r="187" spans="1:5">
      <c r="A187" s="83" t="s">
        <v>252</v>
      </c>
      <c r="B187" s="184">
        <v>895894</v>
      </c>
      <c r="C187" s="184">
        <v>572377</v>
      </c>
      <c r="D187" s="184">
        <v>323517</v>
      </c>
      <c r="E187" s="185">
        <v>56.5</v>
      </c>
    </row>
    <row r="188" spans="1:5">
      <c r="A188" s="83" t="s">
        <v>380</v>
      </c>
      <c r="B188" s="184">
        <v>1864314</v>
      </c>
      <c r="C188" s="184">
        <v>1259542</v>
      </c>
      <c r="D188" s="184">
        <v>604772</v>
      </c>
      <c r="E188" s="185">
        <v>48</v>
      </c>
    </row>
    <row r="189" spans="1:5">
      <c r="A189" s="83" t="s">
        <v>254</v>
      </c>
      <c r="B189" s="184">
        <v>2163099</v>
      </c>
      <c r="C189" s="184">
        <v>1313473</v>
      </c>
      <c r="D189" s="184">
        <v>849626</v>
      </c>
      <c r="E189" s="185">
        <v>64.7</v>
      </c>
    </row>
    <row r="190" spans="1:5">
      <c r="A190" s="83" t="s">
        <v>255</v>
      </c>
      <c r="B190" s="184">
        <v>24714651</v>
      </c>
      <c r="C190" s="184">
        <v>17755393</v>
      </c>
      <c r="D190" s="184">
        <v>6959257</v>
      </c>
      <c r="E190" s="185">
        <v>39.200000000000003</v>
      </c>
    </row>
    <row r="191" spans="1:5">
      <c r="A191" s="83" t="s">
        <v>381</v>
      </c>
      <c r="B191" s="184">
        <v>725754</v>
      </c>
      <c r="C191" s="184">
        <v>299211</v>
      </c>
      <c r="D191" s="184">
        <v>426543</v>
      </c>
      <c r="E191" s="185">
        <v>142.6</v>
      </c>
    </row>
    <row r="192" spans="1:5">
      <c r="A192" s="83" t="s">
        <v>382</v>
      </c>
      <c r="B192" s="184">
        <v>16555021</v>
      </c>
      <c r="C192" s="184">
        <v>11061764</v>
      </c>
      <c r="D192" s="184">
        <v>5493257</v>
      </c>
      <c r="E192" s="185">
        <v>49.7</v>
      </c>
    </row>
    <row r="193" spans="1:5">
      <c r="A193" s="83" t="s">
        <v>257</v>
      </c>
      <c r="B193" s="184">
        <v>91752</v>
      </c>
      <c r="C193" s="184">
        <v>82002</v>
      </c>
      <c r="D193" s="184">
        <v>9749</v>
      </c>
      <c r="E193" s="185">
        <v>11.9</v>
      </c>
    </row>
    <row r="194" spans="1:5">
      <c r="A194" s="83" t="s">
        <v>258</v>
      </c>
      <c r="B194" s="184">
        <v>15405011</v>
      </c>
      <c r="C194" s="184">
        <v>10309530</v>
      </c>
      <c r="D194" s="184">
        <v>5095481</v>
      </c>
      <c r="E194" s="185">
        <v>49.4</v>
      </c>
    </row>
    <row r="195" spans="1:5">
      <c r="A195" s="83" t="s">
        <v>385</v>
      </c>
      <c r="B195" s="184">
        <v>14916041</v>
      </c>
      <c r="C195" s="184">
        <v>11172919</v>
      </c>
      <c r="D195" s="184">
        <v>3743122</v>
      </c>
      <c r="E195" s="185">
        <v>33.5</v>
      </c>
    </row>
    <row r="196" spans="1:5">
      <c r="A196" s="83" t="s">
        <v>386</v>
      </c>
      <c r="B196" s="184">
        <v>2882209</v>
      </c>
      <c r="C196" s="184">
        <v>2394629</v>
      </c>
      <c r="D196" s="184">
        <v>487580</v>
      </c>
      <c r="E196" s="185">
        <v>20.399999999999999</v>
      </c>
    </row>
    <row r="197" spans="1:5">
      <c r="A197" s="93" t="s">
        <v>387</v>
      </c>
      <c r="B197" s="186">
        <v>17178026</v>
      </c>
      <c r="C197" s="186">
        <v>10964819</v>
      </c>
      <c r="D197" s="186">
        <v>6213207</v>
      </c>
      <c r="E197" s="187">
        <v>56.7</v>
      </c>
    </row>
    <row r="198" spans="1:5">
      <c r="A198" s="111"/>
      <c r="B198" s="56"/>
      <c r="C198" s="56"/>
      <c r="D198" s="56"/>
      <c r="E198" s="57"/>
    </row>
    <row r="199" spans="1:5">
      <c r="A199" s="279" t="s">
        <v>361</v>
      </c>
      <c r="B199" s="279"/>
      <c r="C199" s="279"/>
      <c r="D199" s="279"/>
      <c r="E199" s="279"/>
    </row>
    <row r="200" spans="1:5">
      <c r="A200" s="92"/>
      <c r="B200" s="92"/>
      <c r="C200" s="92"/>
      <c r="D200" s="92"/>
      <c r="E200" s="92"/>
    </row>
    <row r="201" spans="1:5" ht="12.75" customHeight="1">
      <c r="A201" s="98"/>
      <c r="B201" s="272" t="s">
        <v>278</v>
      </c>
      <c r="C201" s="272" t="s">
        <v>238</v>
      </c>
      <c r="D201" s="284" t="s">
        <v>272</v>
      </c>
      <c r="E201" s="282" t="s">
        <v>273</v>
      </c>
    </row>
    <row r="202" spans="1:5" ht="24.75" customHeight="1">
      <c r="A202" s="99"/>
      <c r="B202" s="277"/>
      <c r="C202" s="277"/>
      <c r="D202" s="285"/>
      <c r="E202" s="283"/>
    </row>
    <row r="203" spans="1:5">
      <c r="A203" s="82" t="s">
        <v>375</v>
      </c>
      <c r="B203" s="182">
        <v>67021031</v>
      </c>
      <c r="C203" s="182">
        <v>42812023</v>
      </c>
      <c r="D203" s="182">
        <v>24209008</v>
      </c>
      <c r="E203" s="183">
        <v>56.5</v>
      </c>
    </row>
    <row r="204" spans="1:5">
      <c r="A204" s="48" t="s">
        <v>249</v>
      </c>
      <c r="B204" s="184">
        <v>24475826</v>
      </c>
      <c r="C204" s="184">
        <v>14406837</v>
      </c>
      <c r="D204" s="184">
        <v>10068989</v>
      </c>
      <c r="E204" s="185">
        <v>69.900000000000006</v>
      </c>
    </row>
    <row r="205" spans="1:5">
      <c r="A205" s="83" t="s">
        <v>250</v>
      </c>
      <c r="B205" s="184">
        <v>114387</v>
      </c>
      <c r="C205" s="184">
        <v>86476</v>
      </c>
      <c r="D205" s="184">
        <v>27911</v>
      </c>
      <c r="E205" s="185">
        <v>32.299999999999997</v>
      </c>
    </row>
    <row r="206" spans="1:5">
      <c r="A206" s="83" t="s">
        <v>251</v>
      </c>
      <c r="B206" s="184">
        <v>524724</v>
      </c>
      <c r="C206" s="184">
        <v>305000</v>
      </c>
      <c r="D206" s="184">
        <v>219724</v>
      </c>
      <c r="E206" s="185">
        <v>72</v>
      </c>
    </row>
    <row r="207" spans="1:5">
      <c r="A207" s="83" t="s">
        <v>252</v>
      </c>
      <c r="B207" s="184">
        <v>424065</v>
      </c>
      <c r="C207" s="184">
        <v>263875</v>
      </c>
      <c r="D207" s="184">
        <v>160189</v>
      </c>
      <c r="E207" s="185">
        <v>60.7</v>
      </c>
    </row>
    <row r="208" spans="1:5">
      <c r="A208" s="83" t="s">
        <v>380</v>
      </c>
      <c r="B208" s="184">
        <v>1073746</v>
      </c>
      <c r="C208" s="184">
        <v>706710</v>
      </c>
      <c r="D208" s="184">
        <v>367035</v>
      </c>
      <c r="E208" s="185">
        <v>51.9</v>
      </c>
    </row>
    <row r="209" spans="1:5">
      <c r="A209" s="83" t="s">
        <v>254</v>
      </c>
      <c r="B209" s="184">
        <v>405920</v>
      </c>
      <c r="C209" s="184">
        <v>346822</v>
      </c>
      <c r="D209" s="184">
        <v>59098</v>
      </c>
      <c r="E209" s="185">
        <v>17</v>
      </c>
    </row>
    <row r="210" spans="1:5">
      <c r="A210" s="83" t="s">
        <v>255</v>
      </c>
      <c r="B210" s="184">
        <v>2525875</v>
      </c>
      <c r="C210" s="184">
        <v>2147499</v>
      </c>
      <c r="D210" s="184">
        <v>378376</v>
      </c>
      <c r="E210" s="185">
        <v>17.600000000000001</v>
      </c>
    </row>
    <row r="211" spans="1:5">
      <c r="A211" s="83" t="s">
        <v>382</v>
      </c>
      <c r="B211" s="184">
        <v>5163598</v>
      </c>
      <c r="C211" s="184">
        <v>3564395</v>
      </c>
      <c r="D211" s="184">
        <v>1599203</v>
      </c>
      <c r="E211" s="185">
        <v>44.9</v>
      </c>
    </row>
    <row r="212" spans="1:5">
      <c r="A212" s="83" t="s">
        <v>258</v>
      </c>
      <c r="B212" s="184">
        <v>14909124</v>
      </c>
      <c r="C212" s="184">
        <v>9944377</v>
      </c>
      <c r="D212" s="184">
        <v>4964747</v>
      </c>
      <c r="E212" s="185">
        <v>49.9</v>
      </c>
    </row>
    <row r="213" spans="1:5">
      <c r="A213" s="83" t="s">
        <v>385</v>
      </c>
      <c r="B213" s="184">
        <v>759547</v>
      </c>
      <c r="C213" s="184">
        <v>401572</v>
      </c>
      <c r="D213" s="184">
        <v>357975</v>
      </c>
      <c r="E213" s="185">
        <v>89.1</v>
      </c>
    </row>
    <row r="214" spans="1:5">
      <c r="A214" s="83" t="s">
        <v>386</v>
      </c>
      <c r="B214" s="184">
        <v>167558</v>
      </c>
      <c r="C214" s="184">
        <v>137279</v>
      </c>
      <c r="D214" s="184">
        <v>30279</v>
      </c>
      <c r="E214" s="185">
        <v>22.1</v>
      </c>
    </row>
    <row r="215" spans="1:5">
      <c r="A215" s="93" t="s">
        <v>387</v>
      </c>
      <c r="B215" s="186">
        <v>16476662</v>
      </c>
      <c r="C215" s="186">
        <v>10501181</v>
      </c>
      <c r="D215" s="186">
        <v>5975481</v>
      </c>
      <c r="E215" s="187">
        <v>56.9</v>
      </c>
    </row>
    <row r="216" spans="1:5">
      <c r="A216" s="111"/>
      <c r="B216" s="56"/>
      <c r="C216" s="56"/>
      <c r="D216" s="56"/>
      <c r="E216" s="57"/>
    </row>
    <row r="217" spans="1:5">
      <c r="A217" s="279" t="s">
        <v>362</v>
      </c>
      <c r="B217" s="279"/>
      <c r="C217" s="279"/>
      <c r="D217" s="279"/>
      <c r="E217" s="279"/>
    </row>
    <row r="218" spans="1:5">
      <c r="A218" s="92"/>
      <c r="B218" s="92"/>
      <c r="C218" s="92"/>
      <c r="D218" s="92"/>
      <c r="E218" s="92"/>
    </row>
    <row r="219" spans="1:5" ht="12.75" customHeight="1">
      <c r="A219" s="280"/>
      <c r="B219" s="272" t="s">
        <v>278</v>
      </c>
      <c r="C219" s="272" t="s">
        <v>238</v>
      </c>
      <c r="D219" s="284" t="s">
        <v>272</v>
      </c>
      <c r="E219" s="282" t="s">
        <v>273</v>
      </c>
    </row>
    <row r="220" spans="1:5" ht="27.75" customHeight="1">
      <c r="A220" s="281"/>
      <c r="B220" s="277"/>
      <c r="C220" s="277"/>
      <c r="D220" s="285"/>
      <c r="E220" s="283"/>
    </row>
    <row r="221" spans="1:5">
      <c r="A221" s="82" t="s">
        <v>375</v>
      </c>
      <c r="B221" s="182">
        <v>37439944</v>
      </c>
      <c r="C221" s="182">
        <v>31697120</v>
      </c>
      <c r="D221" s="182">
        <v>5742824</v>
      </c>
      <c r="E221" s="183">
        <v>18.100000000000001</v>
      </c>
    </row>
    <row r="222" spans="1:5">
      <c r="A222" s="83" t="s">
        <v>252</v>
      </c>
      <c r="B222" s="184">
        <v>15248</v>
      </c>
      <c r="C222" s="184">
        <v>13108</v>
      </c>
      <c r="D222" s="184">
        <v>2140</v>
      </c>
      <c r="E222" s="185">
        <v>16.3</v>
      </c>
    </row>
    <row r="223" spans="1:5">
      <c r="A223" s="83" t="s">
        <v>255</v>
      </c>
      <c r="B223" s="184">
        <v>81537</v>
      </c>
      <c r="C223" s="184">
        <v>49932</v>
      </c>
      <c r="D223" s="184">
        <v>31605</v>
      </c>
      <c r="E223" s="185">
        <v>63.3</v>
      </c>
    </row>
    <row r="224" spans="1:5">
      <c r="A224" s="83" t="s">
        <v>257</v>
      </c>
      <c r="B224" s="184">
        <v>32473006</v>
      </c>
      <c r="C224" s="184">
        <v>28129435</v>
      </c>
      <c r="D224" s="184">
        <v>4343571</v>
      </c>
      <c r="E224" s="185">
        <v>15.4</v>
      </c>
    </row>
    <row r="225" spans="1:5">
      <c r="A225" s="84" t="s">
        <v>386</v>
      </c>
      <c r="B225" s="186">
        <v>4870153</v>
      </c>
      <c r="C225" s="186">
        <v>3504645</v>
      </c>
      <c r="D225" s="186">
        <v>1365508</v>
      </c>
      <c r="E225" s="187">
        <v>39</v>
      </c>
    </row>
    <row r="226" spans="1:5">
      <c r="A226" s="111"/>
      <c r="B226" s="56"/>
      <c r="C226" s="56"/>
      <c r="D226" s="56"/>
      <c r="E226" s="57"/>
    </row>
    <row r="227" spans="1:5">
      <c r="A227" s="279" t="s">
        <v>363</v>
      </c>
      <c r="B227" s="279"/>
      <c r="C227" s="279"/>
      <c r="D227" s="279"/>
      <c r="E227" s="279"/>
    </row>
    <row r="228" spans="1:5">
      <c r="A228" s="92"/>
      <c r="B228" s="92"/>
      <c r="C228" s="92"/>
      <c r="D228" s="92"/>
      <c r="E228" s="92"/>
    </row>
    <row r="229" spans="1:5" ht="12.75" customHeight="1">
      <c r="A229" s="280"/>
      <c r="B229" s="272" t="s">
        <v>278</v>
      </c>
      <c r="C229" s="272" t="s">
        <v>238</v>
      </c>
      <c r="D229" s="284" t="s">
        <v>272</v>
      </c>
      <c r="E229" s="282" t="s">
        <v>273</v>
      </c>
    </row>
    <row r="230" spans="1:5" ht="26.25" customHeight="1">
      <c r="A230" s="281"/>
      <c r="B230" s="277"/>
      <c r="C230" s="277"/>
      <c r="D230" s="285"/>
      <c r="E230" s="283"/>
    </row>
    <row r="231" spans="1:5">
      <c r="A231" s="82" t="s">
        <v>375</v>
      </c>
      <c r="B231" s="182">
        <v>437560021</v>
      </c>
      <c r="C231" s="182">
        <v>329741381</v>
      </c>
      <c r="D231" s="182">
        <v>107818640</v>
      </c>
      <c r="E231" s="183">
        <v>32.700000000000003</v>
      </c>
    </row>
    <row r="232" spans="1:5">
      <c r="A232" s="48" t="s">
        <v>249</v>
      </c>
      <c r="B232" s="184">
        <v>9284012</v>
      </c>
      <c r="C232" s="184">
        <v>6566591</v>
      </c>
      <c r="D232" s="184">
        <v>2717421</v>
      </c>
      <c r="E232" s="185">
        <v>41.4</v>
      </c>
    </row>
    <row r="233" spans="1:5">
      <c r="A233" s="83" t="s">
        <v>250</v>
      </c>
      <c r="B233" s="184">
        <v>46146627</v>
      </c>
      <c r="C233" s="184">
        <v>35648247</v>
      </c>
      <c r="D233" s="184">
        <v>10498380</v>
      </c>
      <c r="E233" s="185">
        <v>29.4</v>
      </c>
    </row>
    <row r="234" spans="1:5">
      <c r="A234" s="83" t="s">
        <v>251</v>
      </c>
      <c r="B234" s="184">
        <v>10182756</v>
      </c>
      <c r="C234" s="184">
        <v>7890858</v>
      </c>
      <c r="D234" s="184">
        <v>2291898</v>
      </c>
      <c r="E234" s="185">
        <v>29</v>
      </c>
    </row>
    <row r="235" spans="1:5">
      <c r="A235" s="83" t="s">
        <v>252</v>
      </c>
      <c r="B235" s="184">
        <v>10632313</v>
      </c>
      <c r="C235" s="184">
        <v>7493326</v>
      </c>
      <c r="D235" s="184">
        <v>3138987</v>
      </c>
      <c r="E235" s="185">
        <v>41.9</v>
      </c>
    </row>
    <row r="236" spans="1:5">
      <c r="A236" s="83" t="s">
        <v>380</v>
      </c>
      <c r="B236" s="184">
        <v>5873619</v>
      </c>
      <c r="C236" s="184">
        <v>3884385</v>
      </c>
      <c r="D236" s="184">
        <v>1989234</v>
      </c>
      <c r="E236" s="185">
        <v>51.2</v>
      </c>
    </row>
    <row r="237" spans="1:5">
      <c r="A237" s="83" t="s">
        <v>254</v>
      </c>
      <c r="B237" s="184">
        <v>44395627</v>
      </c>
      <c r="C237" s="184">
        <v>36881497</v>
      </c>
      <c r="D237" s="184">
        <v>7514129</v>
      </c>
      <c r="E237" s="185">
        <v>20.399999999999999</v>
      </c>
    </row>
    <row r="238" spans="1:5">
      <c r="A238" s="83" t="s">
        <v>255</v>
      </c>
      <c r="B238" s="184">
        <v>26797798</v>
      </c>
      <c r="C238" s="184">
        <v>21839909</v>
      </c>
      <c r="D238" s="184">
        <v>4957888</v>
      </c>
      <c r="E238" s="185">
        <v>22.7</v>
      </c>
    </row>
    <row r="239" spans="1:5">
      <c r="A239" s="83" t="s">
        <v>381</v>
      </c>
      <c r="B239" s="184">
        <v>16557045</v>
      </c>
      <c r="C239" s="184">
        <v>11036372</v>
      </c>
      <c r="D239" s="184">
        <v>5520673</v>
      </c>
      <c r="E239" s="185">
        <v>50</v>
      </c>
    </row>
    <row r="240" spans="1:5">
      <c r="A240" s="83" t="s">
        <v>382</v>
      </c>
      <c r="B240" s="184">
        <v>118409774</v>
      </c>
      <c r="C240" s="184">
        <v>85679437</v>
      </c>
      <c r="D240" s="184">
        <v>32730337</v>
      </c>
      <c r="E240" s="185">
        <v>38.200000000000003</v>
      </c>
    </row>
    <row r="241" spans="1:5">
      <c r="A241" s="83" t="s">
        <v>257</v>
      </c>
      <c r="B241" s="184">
        <v>32925699</v>
      </c>
      <c r="C241" s="184">
        <v>28467276</v>
      </c>
      <c r="D241" s="184">
        <v>4458422</v>
      </c>
      <c r="E241" s="185">
        <v>15.7</v>
      </c>
    </row>
    <row r="242" spans="1:5">
      <c r="A242" s="83" t="s">
        <v>258</v>
      </c>
      <c r="B242" s="184">
        <v>16343402</v>
      </c>
      <c r="C242" s="184">
        <v>11451583</v>
      </c>
      <c r="D242" s="184">
        <v>4891819</v>
      </c>
      <c r="E242" s="185">
        <v>42.7</v>
      </c>
    </row>
    <row r="243" spans="1:5">
      <c r="A243" s="83" t="s">
        <v>385</v>
      </c>
      <c r="B243" s="184">
        <v>53723304</v>
      </c>
      <c r="C243" s="184">
        <v>35911132</v>
      </c>
      <c r="D243" s="184">
        <v>17812171</v>
      </c>
      <c r="E243" s="185">
        <v>49.6</v>
      </c>
    </row>
    <row r="244" spans="1:5">
      <c r="A244" s="83" t="s">
        <v>386</v>
      </c>
      <c r="B244" s="184">
        <v>36986491</v>
      </c>
      <c r="C244" s="184">
        <v>29294766</v>
      </c>
      <c r="D244" s="184">
        <v>7691725</v>
      </c>
      <c r="E244" s="185">
        <v>26.3</v>
      </c>
    </row>
    <row r="245" spans="1:5">
      <c r="A245" s="83" t="s">
        <v>259</v>
      </c>
      <c r="B245" s="184">
        <v>1710831</v>
      </c>
      <c r="C245" s="184">
        <v>1700286</v>
      </c>
      <c r="D245" s="184">
        <v>10545</v>
      </c>
      <c r="E245" s="185">
        <v>0.6</v>
      </c>
    </row>
    <row r="246" spans="1:5">
      <c r="A246" s="48" t="s">
        <v>387</v>
      </c>
      <c r="B246" s="184">
        <v>7554650</v>
      </c>
      <c r="C246" s="184">
        <v>5969362</v>
      </c>
      <c r="D246" s="184">
        <v>1585289</v>
      </c>
      <c r="E246" s="185">
        <v>26.6</v>
      </c>
    </row>
    <row r="247" spans="1:5">
      <c r="A247" s="48" t="s">
        <v>419</v>
      </c>
      <c r="B247" s="184">
        <v>3000</v>
      </c>
      <c r="C247" s="184">
        <v>2500</v>
      </c>
      <c r="D247" s="184">
        <v>500</v>
      </c>
      <c r="E247" s="185">
        <v>20</v>
      </c>
    </row>
    <row r="248" spans="1:5">
      <c r="A248" s="84" t="s">
        <v>391</v>
      </c>
      <c r="B248" s="186">
        <v>33074</v>
      </c>
      <c r="C248" s="186">
        <v>23852</v>
      </c>
      <c r="D248" s="186">
        <v>9222</v>
      </c>
      <c r="E248" s="187">
        <v>38.700000000000003</v>
      </c>
    </row>
    <row r="249" spans="1:5">
      <c r="A249" s="111"/>
      <c r="B249" s="56"/>
      <c r="C249" s="56"/>
      <c r="D249" s="56"/>
      <c r="E249" s="57"/>
    </row>
    <row r="250" spans="1:5" ht="24" customHeight="1">
      <c r="A250" s="292" t="s">
        <v>364</v>
      </c>
      <c r="B250" s="292"/>
      <c r="C250" s="292"/>
      <c r="D250" s="292"/>
      <c r="E250" s="292"/>
    </row>
    <row r="251" spans="1:5">
      <c r="A251" s="92"/>
      <c r="B251" s="92"/>
      <c r="C251" s="92"/>
      <c r="D251" s="92"/>
      <c r="E251" s="92"/>
    </row>
    <row r="252" spans="1:5" ht="12.75" customHeight="1">
      <c r="A252" s="280"/>
      <c r="B252" s="272" t="s">
        <v>278</v>
      </c>
      <c r="C252" s="272" t="s">
        <v>238</v>
      </c>
      <c r="D252" s="284" t="s">
        <v>272</v>
      </c>
      <c r="E252" s="282" t="s">
        <v>273</v>
      </c>
    </row>
    <row r="253" spans="1:5" ht="27.75" customHeight="1">
      <c r="A253" s="281"/>
      <c r="B253" s="277"/>
      <c r="C253" s="277"/>
      <c r="D253" s="285"/>
      <c r="E253" s="283"/>
    </row>
    <row r="254" spans="1:5">
      <c r="A254" s="82" t="s">
        <v>375</v>
      </c>
      <c r="B254" s="182">
        <v>297559853</v>
      </c>
      <c r="C254" s="182">
        <v>227880595</v>
      </c>
      <c r="D254" s="182">
        <v>69679257</v>
      </c>
      <c r="E254" s="183">
        <v>30.6</v>
      </c>
    </row>
    <row r="255" spans="1:5">
      <c r="A255" s="48" t="s">
        <v>249</v>
      </c>
      <c r="B255" s="184">
        <v>3353735</v>
      </c>
      <c r="C255" s="184">
        <v>2146374</v>
      </c>
      <c r="D255" s="184">
        <v>1207361</v>
      </c>
      <c r="E255" s="185">
        <v>56.3</v>
      </c>
    </row>
    <row r="256" spans="1:5">
      <c r="A256" s="83" t="s">
        <v>250</v>
      </c>
      <c r="B256" s="184">
        <v>533223</v>
      </c>
      <c r="C256" s="184">
        <v>358159</v>
      </c>
      <c r="D256" s="184">
        <v>175065</v>
      </c>
      <c r="E256" s="185">
        <v>48.9</v>
      </c>
    </row>
    <row r="257" spans="1:5">
      <c r="A257" s="83" t="s">
        <v>251</v>
      </c>
      <c r="B257" s="184">
        <v>2427607</v>
      </c>
      <c r="C257" s="184">
        <v>2105188</v>
      </c>
      <c r="D257" s="184">
        <v>322418</v>
      </c>
      <c r="E257" s="185">
        <v>15.3</v>
      </c>
    </row>
    <row r="258" spans="1:5">
      <c r="A258" s="83" t="s">
        <v>252</v>
      </c>
      <c r="B258" s="184">
        <v>7450937</v>
      </c>
      <c r="C258" s="184">
        <v>5785675</v>
      </c>
      <c r="D258" s="184">
        <v>1665262</v>
      </c>
      <c r="E258" s="185">
        <v>28.8</v>
      </c>
    </row>
    <row r="259" spans="1:5">
      <c r="A259" s="83" t="s">
        <v>253</v>
      </c>
      <c r="B259" s="184">
        <v>2743108</v>
      </c>
      <c r="C259" s="184">
        <v>2304677</v>
      </c>
      <c r="D259" s="184">
        <v>438431</v>
      </c>
      <c r="E259" s="185">
        <v>19</v>
      </c>
    </row>
    <row r="260" spans="1:5">
      <c r="A260" s="83" t="s">
        <v>380</v>
      </c>
      <c r="B260" s="184">
        <v>4201382</v>
      </c>
      <c r="C260" s="184">
        <v>3033141</v>
      </c>
      <c r="D260" s="184">
        <v>1168241</v>
      </c>
      <c r="E260" s="185">
        <v>38.5</v>
      </c>
    </row>
    <row r="261" spans="1:5">
      <c r="A261" s="83" t="s">
        <v>254</v>
      </c>
      <c r="B261" s="184">
        <v>32305127</v>
      </c>
      <c r="C261" s="184">
        <v>28741995</v>
      </c>
      <c r="D261" s="184">
        <v>3563132</v>
      </c>
      <c r="E261" s="185">
        <v>12.4</v>
      </c>
    </row>
    <row r="262" spans="1:5">
      <c r="A262" s="83" t="s">
        <v>255</v>
      </c>
      <c r="B262" s="184">
        <v>20168720</v>
      </c>
      <c r="C262" s="184">
        <v>13893311</v>
      </c>
      <c r="D262" s="184">
        <v>6275409</v>
      </c>
      <c r="E262" s="185">
        <v>45.2</v>
      </c>
    </row>
    <row r="263" spans="1:5">
      <c r="A263" s="83" t="s">
        <v>381</v>
      </c>
      <c r="B263" s="184">
        <v>3145119</v>
      </c>
      <c r="C263" s="184">
        <v>2585756</v>
      </c>
      <c r="D263" s="184">
        <v>559364</v>
      </c>
      <c r="E263" s="185">
        <v>21.6</v>
      </c>
    </row>
    <row r="264" spans="1:5">
      <c r="A264" s="83" t="s">
        <v>382</v>
      </c>
      <c r="B264" s="184">
        <v>4247270</v>
      </c>
      <c r="C264" s="184">
        <v>3184345</v>
      </c>
      <c r="D264" s="184">
        <v>1062925</v>
      </c>
      <c r="E264" s="185">
        <v>33.4</v>
      </c>
    </row>
    <row r="265" spans="1:5">
      <c r="A265" s="83" t="s">
        <v>257</v>
      </c>
      <c r="B265" s="184">
        <v>1912497</v>
      </c>
      <c r="C265" s="184">
        <v>1462916</v>
      </c>
      <c r="D265" s="184">
        <v>449581</v>
      </c>
      <c r="E265" s="185">
        <v>30.7</v>
      </c>
    </row>
    <row r="266" spans="1:5">
      <c r="A266" s="83" t="s">
        <v>371</v>
      </c>
      <c r="B266" s="184">
        <v>1660014</v>
      </c>
      <c r="C266" s="184">
        <v>1314472</v>
      </c>
      <c r="D266" s="184">
        <v>345542</v>
      </c>
      <c r="E266" s="185">
        <v>26.3</v>
      </c>
    </row>
    <row r="267" spans="1:5">
      <c r="A267" s="83" t="s">
        <v>258</v>
      </c>
      <c r="B267" s="184">
        <v>19215236</v>
      </c>
      <c r="C267" s="184">
        <v>13593416</v>
      </c>
      <c r="D267" s="184">
        <v>5621820</v>
      </c>
      <c r="E267" s="185">
        <v>41.4</v>
      </c>
    </row>
    <row r="268" spans="1:5">
      <c r="A268" s="83" t="s">
        <v>385</v>
      </c>
      <c r="B268" s="184">
        <v>727743</v>
      </c>
      <c r="C268" s="184">
        <v>422736</v>
      </c>
      <c r="D268" s="184">
        <v>305007</v>
      </c>
      <c r="E268" s="185">
        <v>72.2</v>
      </c>
    </row>
    <row r="269" spans="1:5">
      <c r="A269" s="83" t="s">
        <v>386</v>
      </c>
      <c r="B269" s="184">
        <v>190557887</v>
      </c>
      <c r="C269" s="184">
        <v>145327342</v>
      </c>
      <c r="D269" s="184">
        <v>45230544</v>
      </c>
      <c r="E269" s="185">
        <v>31.1</v>
      </c>
    </row>
    <row r="270" spans="1:5">
      <c r="A270" s="83" t="s">
        <v>259</v>
      </c>
      <c r="B270" s="184">
        <v>12008</v>
      </c>
      <c r="C270" s="184">
        <v>7836</v>
      </c>
      <c r="D270" s="184">
        <v>4172</v>
      </c>
      <c r="E270" s="185">
        <v>53.2</v>
      </c>
    </row>
    <row r="271" spans="1:5">
      <c r="A271" s="93" t="s">
        <v>387</v>
      </c>
      <c r="B271" s="186">
        <v>2898240</v>
      </c>
      <c r="C271" s="186">
        <v>1613257</v>
      </c>
      <c r="D271" s="186">
        <v>1284983</v>
      </c>
      <c r="E271" s="187">
        <v>79.7</v>
      </c>
    </row>
    <row r="272" spans="1:5">
      <c r="A272" s="111"/>
      <c r="B272" s="56"/>
      <c r="C272" s="56"/>
      <c r="D272" s="56"/>
      <c r="E272" s="57"/>
    </row>
    <row r="273" spans="1:5" ht="21.75" customHeight="1">
      <c r="A273" s="292" t="s">
        <v>365</v>
      </c>
      <c r="B273" s="292"/>
      <c r="C273" s="292"/>
      <c r="D273" s="292"/>
      <c r="E273" s="292"/>
    </row>
    <row r="274" spans="1:5">
      <c r="A274" s="92"/>
      <c r="B274" s="92"/>
      <c r="C274" s="92"/>
      <c r="D274" s="92"/>
      <c r="E274" s="92"/>
    </row>
    <row r="275" spans="1:5" ht="12.75" customHeight="1">
      <c r="A275" s="280"/>
      <c r="B275" s="272" t="s">
        <v>278</v>
      </c>
      <c r="C275" s="272" t="s">
        <v>238</v>
      </c>
      <c r="D275" s="284" t="s">
        <v>272</v>
      </c>
      <c r="E275" s="282" t="s">
        <v>273</v>
      </c>
    </row>
    <row r="276" spans="1:5" ht="26.25" customHeight="1">
      <c r="A276" s="281"/>
      <c r="B276" s="277"/>
      <c r="C276" s="277"/>
      <c r="D276" s="285"/>
      <c r="E276" s="283"/>
    </row>
    <row r="277" spans="1:5">
      <c r="A277" s="82" t="s">
        <v>375</v>
      </c>
      <c r="B277" s="182">
        <v>130917025</v>
      </c>
      <c r="C277" s="182">
        <v>101653741</v>
      </c>
      <c r="D277" s="182">
        <v>29263284</v>
      </c>
      <c r="E277" s="183">
        <v>28.8</v>
      </c>
    </row>
    <row r="278" spans="1:5">
      <c r="A278" s="48" t="s">
        <v>249</v>
      </c>
      <c r="B278" s="184">
        <v>999063</v>
      </c>
      <c r="C278" s="184">
        <v>594421</v>
      </c>
      <c r="D278" s="184">
        <v>404642</v>
      </c>
      <c r="E278" s="185">
        <v>68.099999999999994</v>
      </c>
    </row>
    <row r="279" spans="1:5">
      <c r="A279" s="83" t="s">
        <v>250</v>
      </c>
      <c r="B279" s="184">
        <v>296643</v>
      </c>
      <c r="C279" s="184">
        <v>163938</v>
      </c>
      <c r="D279" s="184">
        <v>132705</v>
      </c>
      <c r="E279" s="185">
        <v>80.900000000000006</v>
      </c>
    </row>
    <row r="280" spans="1:5">
      <c r="A280" s="83" t="s">
        <v>251</v>
      </c>
      <c r="B280" s="184">
        <v>906845</v>
      </c>
      <c r="C280" s="184">
        <v>774334</v>
      </c>
      <c r="D280" s="184">
        <v>132512</v>
      </c>
      <c r="E280" s="185">
        <v>17.100000000000001</v>
      </c>
    </row>
    <row r="281" spans="1:5">
      <c r="A281" s="83" t="s">
        <v>252</v>
      </c>
      <c r="B281" s="184">
        <v>1994870</v>
      </c>
      <c r="C281" s="184">
        <v>1591754</v>
      </c>
      <c r="D281" s="184">
        <v>403116</v>
      </c>
      <c r="E281" s="185">
        <v>25.3</v>
      </c>
    </row>
    <row r="282" spans="1:5">
      <c r="A282" s="83" t="s">
        <v>253</v>
      </c>
      <c r="B282" s="184">
        <v>2197045</v>
      </c>
      <c r="C282" s="184">
        <v>1823834</v>
      </c>
      <c r="D282" s="184">
        <v>373211</v>
      </c>
      <c r="E282" s="185">
        <v>20.5</v>
      </c>
    </row>
    <row r="283" spans="1:5">
      <c r="A283" s="83" t="s">
        <v>380</v>
      </c>
      <c r="B283" s="184">
        <v>2029582</v>
      </c>
      <c r="C283" s="184">
        <v>1445649</v>
      </c>
      <c r="D283" s="184">
        <v>583933</v>
      </c>
      <c r="E283" s="185">
        <v>40.4</v>
      </c>
    </row>
    <row r="284" spans="1:5">
      <c r="A284" s="83" t="s">
        <v>254</v>
      </c>
      <c r="B284" s="184">
        <v>20580998</v>
      </c>
      <c r="C284" s="184">
        <v>18087940</v>
      </c>
      <c r="D284" s="184">
        <v>2493058</v>
      </c>
      <c r="E284" s="185">
        <v>13.8</v>
      </c>
    </row>
    <row r="285" spans="1:5">
      <c r="A285" s="83" t="s">
        <v>255</v>
      </c>
      <c r="B285" s="184">
        <v>4429255</v>
      </c>
      <c r="C285" s="184">
        <v>2912445</v>
      </c>
      <c r="D285" s="184">
        <v>1516810</v>
      </c>
      <c r="E285" s="185">
        <v>52.1</v>
      </c>
    </row>
    <row r="286" spans="1:5">
      <c r="A286" s="83" t="s">
        <v>381</v>
      </c>
      <c r="B286" s="184">
        <v>718609</v>
      </c>
      <c r="C286" s="184">
        <v>545131</v>
      </c>
      <c r="D286" s="184">
        <v>173478</v>
      </c>
      <c r="E286" s="185">
        <v>31.8</v>
      </c>
    </row>
    <row r="287" spans="1:5">
      <c r="A287" s="83" t="s">
        <v>382</v>
      </c>
      <c r="B287" s="184">
        <v>2093903</v>
      </c>
      <c r="C287" s="184">
        <v>1486660</v>
      </c>
      <c r="D287" s="184">
        <v>607243</v>
      </c>
      <c r="E287" s="185">
        <v>40.799999999999997</v>
      </c>
    </row>
    <row r="288" spans="1:5">
      <c r="A288" s="83" t="s">
        <v>257</v>
      </c>
      <c r="B288" s="184">
        <v>301281</v>
      </c>
      <c r="C288" s="184">
        <v>247129</v>
      </c>
      <c r="D288" s="184">
        <v>54152</v>
      </c>
      <c r="E288" s="185">
        <v>21.9</v>
      </c>
    </row>
    <row r="289" spans="1:5">
      <c r="A289" s="83" t="s">
        <v>371</v>
      </c>
      <c r="B289" s="184">
        <v>758545</v>
      </c>
      <c r="C289" s="184">
        <v>602916</v>
      </c>
      <c r="D289" s="184">
        <v>155629</v>
      </c>
      <c r="E289" s="185">
        <v>25.8</v>
      </c>
    </row>
    <row r="290" spans="1:5">
      <c r="A290" s="83" t="s">
        <v>258</v>
      </c>
      <c r="B290" s="184">
        <v>6454156</v>
      </c>
      <c r="C290" s="184">
        <v>4518286</v>
      </c>
      <c r="D290" s="184">
        <v>1935870</v>
      </c>
      <c r="E290" s="185">
        <v>42.8</v>
      </c>
    </row>
    <row r="291" spans="1:5">
      <c r="A291" s="83" t="s">
        <v>385</v>
      </c>
      <c r="B291" s="184">
        <v>170957</v>
      </c>
      <c r="C291" s="184">
        <v>100161</v>
      </c>
      <c r="D291" s="184">
        <v>70796</v>
      </c>
      <c r="E291" s="185">
        <v>70.7</v>
      </c>
    </row>
    <row r="292" spans="1:5">
      <c r="A292" s="83" t="s">
        <v>386</v>
      </c>
      <c r="B292" s="184">
        <v>85577670</v>
      </c>
      <c r="C292" s="184">
        <v>66021633</v>
      </c>
      <c r="D292" s="184">
        <v>19556037</v>
      </c>
      <c r="E292" s="185">
        <v>29.6</v>
      </c>
    </row>
    <row r="293" spans="1:5">
      <c r="A293" s="83" t="s">
        <v>259</v>
      </c>
      <c r="B293" s="184">
        <v>4217</v>
      </c>
      <c r="C293" s="184">
        <v>3072</v>
      </c>
      <c r="D293" s="184">
        <v>1145</v>
      </c>
      <c r="E293" s="185">
        <v>37.299999999999997</v>
      </c>
    </row>
    <row r="294" spans="1:5">
      <c r="A294" s="93" t="s">
        <v>387</v>
      </c>
      <c r="B294" s="186">
        <v>1403387</v>
      </c>
      <c r="C294" s="186">
        <v>734438</v>
      </c>
      <c r="D294" s="186">
        <v>668950</v>
      </c>
      <c r="E294" s="187">
        <v>91.1</v>
      </c>
    </row>
    <row r="295" spans="1:5">
      <c r="A295" s="111"/>
      <c r="B295" s="56"/>
      <c r="C295" s="56"/>
      <c r="D295" s="56"/>
      <c r="E295" s="57"/>
    </row>
    <row r="296" spans="1:5">
      <c r="A296" s="279" t="s">
        <v>398</v>
      </c>
      <c r="B296" s="279"/>
      <c r="C296" s="279"/>
      <c r="D296" s="279"/>
      <c r="E296" s="279"/>
    </row>
    <row r="297" spans="1:5">
      <c r="A297" s="92"/>
      <c r="B297" s="92"/>
      <c r="C297" s="92"/>
      <c r="D297" s="92"/>
      <c r="E297" s="92"/>
    </row>
    <row r="298" spans="1:5" ht="12.75" customHeight="1">
      <c r="A298" s="280"/>
      <c r="B298" s="272" t="s">
        <v>278</v>
      </c>
      <c r="C298" s="272" t="s">
        <v>238</v>
      </c>
      <c r="D298" s="284" t="s">
        <v>272</v>
      </c>
      <c r="E298" s="282" t="s">
        <v>273</v>
      </c>
    </row>
    <row r="299" spans="1:5" ht="31.5" customHeight="1">
      <c r="A299" s="281"/>
      <c r="B299" s="277"/>
      <c r="C299" s="277"/>
      <c r="D299" s="285"/>
      <c r="E299" s="283"/>
    </row>
    <row r="300" spans="1:5">
      <c r="A300" s="82" t="s">
        <v>375</v>
      </c>
      <c r="B300" s="182">
        <v>97055034</v>
      </c>
      <c r="C300" s="182">
        <v>72983169</v>
      </c>
      <c r="D300" s="182">
        <v>24071865</v>
      </c>
      <c r="E300" s="183">
        <v>33</v>
      </c>
    </row>
    <row r="301" spans="1:5">
      <c r="A301" s="48" t="s">
        <v>249</v>
      </c>
      <c r="B301" s="184">
        <v>955764</v>
      </c>
      <c r="C301" s="184">
        <v>679472</v>
      </c>
      <c r="D301" s="184">
        <v>276291</v>
      </c>
      <c r="E301" s="185">
        <v>40.700000000000003</v>
      </c>
    </row>
    <row r="302" spans="1:5">
      <c r="A302" s="83" t="s">
        <v>250</v>
      </c>
      <c r="B302" s="184">
        <v>783</v>
      </c>
      <c r="C302" s="184">
        <v>626</v>
      </c>
      <c r="D302" s="184">
        <v>157</v>
      </c>
      <c r="E302" s="185">
        <v>25.1</v>
      </c>
    </row>
    <row r="303" spans="1:5">
      <c r="A303" s="83" t="s">
        <v>251</v>
      </c>
      <c r="B303" s="184">
        <v>438077</v>
      </c>
      <c r="C303" s="184">
        <v>367770</v>
      </c>
      <c r="D303" s="184">
        <v>70308</v>
      </c>
      <c r="E303" s="185">
        <v>19.100000000000001</v>
      </c>
    </row>
    <row r="304" spans="1:5">
      <c r="A304" s="83" t="s">
        <v>252</v>
      </c>
      <c r="B304" s="184">
        <v>615813</v>
      </c>
      <c r="C304" s="184">
        <v>432148</v>
      </c>
      <c r="D304" s="184">
        <v>183665</v>
      </c>
      <c r="E304" s="185">
        <v>42.5</v>
      </c>
    </row>
    <row r="305" spans="1:5">
      <c r="A305" s="83" t="s">
        <v>253</v>
      </c>
      <c r="B305" s="184">
        <v>438431</v>
      </c>
      <c r="C305" s="184">
        <v>379643</v>
      </c>
      <c r="D305" s="184">
        <v>58789</v>
      </c>
      <c r="E305" s="185">
        <v>15.5</v>
      </c>
    </row>
    <row r="306" spans="1:5">
      <c r="A306" s="83" t="s">
        <v>380</v>
      </c>
      <c r="B306" s="184">
        <v>1021716</v>
      </c>
      <c r="C306" s="184">
        <v>809858</v>
      </c>
      <c r="D306" s="184">
        <v>211859</v>
      </c>
      <c r="E306" s="185">
        <v>26.2</v>
      </c>
    </row>
    <row r="307" spans="1:5">
      <c r="A307" s="83" t="s">
        <v>254</v>
      </c>
      <c r="B307" s="184">
        <v>2865024</v>
      </c>
      <c r="C307" s="184">
        <v>2721595</v>
      </c>
      <c r="D307" s="184">
        <v>143429</v>
      </c>
      <c r="E307" s="185">
        <v>5.3</v>
      </c>
    </row>
    <row r="308" spans="1:5">
      <c r="A308" s="83" t="s">
        <v>255</v>
      </c>
      <c r="B308" s="184">
        <v>1948572</v>
      </c>
      <c r="C308" s="184">
        <v>1231391</v>
      </c>
      <c r="D308" s="184">
        <v>717181</v>
      </c>
      <c r="E308" s="185">
        <v>58.2</v>
      </c>
    </row>
    <row r="309" spans="1:5">
      <c r="A309" s="83" t="s">
        <v>381</v>
      </c>
      <c r="B309" s="184">
        <v>10300</v>
      </c>
      <c r="C309" s="184">
        <v>7210</v>
      </c>
      <c r="D309" s="184">
        <v>3090</v>
      </c>
      <c r="E309" s="185">
        <v>42.9</v>
      </c>
    </row>
    <row r="310" spans="1:5">
      <c r="A310" s="83" t="s">
        <v>382</v>
      </c>
      <c r="B310" s="184">
        <v>45922</v>
      </c>
      <c r="C310" s="184">
        <v>33612</v>
      </c>
      <c r="D310" s="184">
        <v>12309</v>
      </c>
      <c r="E310" s="185">
        <v>36.6</v>
      </c>
    </row>
    <row r="311" spans="1:5">
      <c r="A311" s="83" t="s">
        <v>257</v>
      </c>
      <c r="B311" s="184">
        <v>1254714</v>
      </c>
      <c r="C311" s="184">
        <v>915053</v>
      </c>
      <c r="D311" s="184">
        <v>339660</v>
      </c>
      <c r="E311" s="185">
        <v>37.1</v>
      </c>
    </row>
    <row r="312" spans="1:5">
      <c r="A312" s="83" t="s">
        <v>371</v>
      </c>
      <c r="B312" s="184">
        <v>901229</v>
      </c>
      <c r="C312" s="184">
        <v>711386</v>
      </c>
      <c r="D312" s="184">
        <v>189843</v>
      </c>
      <c r="E312" s="185">
        <v>26.7</v>
      </c>
    </row>
    <row r="313" spans="1:5">
      <c r="A313" s="83" t="s">
        <v>258</v>
      </c>
      <c r="B313" s="184">
        <v>833920</v>
      </c>
      <c r="C313" s="184">
        <v>487122</v>
      </c>
      <c r="D313" s="184">
        <v>346798</v>
      </c>
      <c r="E313" s="185">
        <v>71.2</v>
      </c>
    </row>
    <row r="314" spans="1:5">
      <c r="A314" s="83" t="s">
        <v>386</v>
      </c>
      <c r="B314" s="184">
        <v>84685108</v>
      </c>
      <c r="C314" s="184">
        <v>63593453</v>
      </c>
      <c r="D314" s="184">
        <v>21091655</v>
      </c>
      <c r="E314" s="185">
        <v>33.200000000000003</v>
      </c>
    </row>
    <row r="315" spans="1:5">
      <c r="A315" s="83" t="s">
        <v>259</v>
      </c>
      <c r="B315" s="184">
        <v>3380</v>
      </c>
      <c r="C315" s="184">
        <v>2434</v>
      </c>
      <c r="D315" s="184">
        <v>946</v>
      </c>
      <c r="E315" s="185">
        <v>38.9</v>
      </c>
    </row>
    <row r="316" spans="1:5">
      <c r="A316" s="93" t="s">
        <v>387</v>
      </c>
      <c r="B316" s="186">
        <v>1036281</v>
      </c>
      <c r="C316" s="186">
        <v>610398</v>
      </c>
      <c r="D316" s="186">
        <v>425884</v>
      </c>
      <c r="E316" s="187">
        <v>69.8</v>
      </c>
    </row>
    <row r="317" spans="1:5">
      <c r="A317" s="111"/>
      <c r="B317" s="56"/>
      <c r="C317" s="56"/>
      <c r="D317" s="56"/>
      <c r="E317" s="57"/>
    </row>
    <row r="318" spans="1:5" ht="23.25" customHeight="1">
      <c r="A318" s="292" t="s">
        <v>366</v>
      </c>
      <c r="B318" s="292"/>
      <c r="C318" s="292"/>
      <c r="D318" s="292"/>
      <c r="E318" s="292"/>
    </row>
    <row r="319" spans="1:5">
      <c r="A319" s="92"/>
      <c r="B319" s="92"/>
      <c r="C319" s="92"/>
      <c r="D319" s="92"/>
      <c r="E319" s="92"/>
    </row>
    <row r="320" spans="1:5" ht="12.75" customHeight="1">
      <c r="A320" s="280"/>
      <c r="B320" s="272" t="s">
        <v>278</v>
      </c>
      <c r="C320" s="272" t="s">
        <v>238</v>
      </c>
      <c r="D320" s="284" t="s">
        <v>272</v>
      </c>
      <c r="E320" s="282" t="s">
        <v>273</v>
      </c>
    </row>
    <row r="321" spans="1:5" ht="30" customHeight="1">
      <c r="A321" s="281"/>
      <c r="B321" s="277"/>
      <c r="C321" s="277"/>
      <c r="D321" s="285"/>
      <c r="E321" s="283"/>
    </row>
    <row r="322" spans="1:5">
      <c r="A322" s="82" t="s">
        <v>375</v>
      </c>
      <c r="B322" s="182">
        <v>53858570</v>
      </c>
      <c r="C322" s="182">
        <v>40206996</v>
      </c>
      <c r="D322" s="182">
        <v>13651574</v>
      </c>
      <c r="E322" s="183">
        <v>34</v>
      </c>
    </row>
    <row r="323" spans="1:5">
      <c r="A323" s="48" t="s">
        <v>249</v>
      </c>
      <c r="B323" s="184">
        <v>1398908</v>
      </c>
      <c r="C323" s="184">
        <v>872481</v>
      </c>
      <c r="D323" s="184">
        <v>526428</v>
      </c>
      <c r="E323" s="185">
        <v>60.3</v>
      </c>
    </row>
    <row r="324" spans="1:5">
      <c r="A324" s="83" t="s">
        <v>250</v>
      </c>
      <c r="B324" s="184">
        <v>235797</v>
      </c>
      <c r="C324" s="184">
        <v>193594</v>
      </c>
      <c r="D324" s="184">
        <v>42203</v>
      </c>
      <c r="E324" s="185">
        <v>21.8</v>
      </c>
    </row>
    <row r="325" spans="1:5">
      <c r="A325" s="83" t="s">
        <v>251</v>
      </c>
      <c r="B325" s="184">
        <v>1082684</v>
      </c>
      <c r="C325" s="184">
        <v>963085</v>
      </c>
      <c r="D325" s="184">
        <v>119599</v>
      </c>
      <c r="E325" s="185">
        <v>12.4</v>
      </c>
    </row>
    <row r="326" spans="1:5">
      <c r="A326" s="83" t="s">
        <v>252</v>
      </c>
      <c r="B326" s="184">
        <v>4830535</v>
      </c>
      <c r="C326" s="184">
        <v>3755833</v>
      </c>
      <c r="D326" s="184">
        <v>1074701</v>
      </c>
      <c r="E326" s="185">
        <v>28.6</v>
      </c>
    </row>
    <row r="327" spans="1:5">
      <c r="A327" s="83" t="s">
        <v>253</v>
      </c>
      <c r="B327" s="184">
        <v>107632</v>
      </c>
      <c r="C327" s="184">
        <v>101200</v>
      </c>
      <c r="D327" s="184">
        <v>6432</v>
      </c>
      <c r="E327" s="185">
        <v>6.4</v>
      </c>
    </row>
    <row r="328" spans="1:5">
      <c r="A328" s="83" t="s">
        <v>380</v>
      </c>
      <c r="B328" s="184">
        <v>1150083</v>
      </c>
      <c r="C328" s="184">
        <v>777635</v>
      </c>
      <c r="D328" s="184">
        <v>372449</v>
      </c>
      <c r="E328" s="185">
        <v>47.9</v>
      </c>
    </row>
    <row r="329" spans="1:5">
      <c r="A329" s="83" t="s">
        <v>254</v>
      </c>
      <c r="B329" s="184">
        <v>2330959</v>
      </c>
      <c r="C329" s="184">
        <v>1530109</v>
      </c>
      <c r="D329" s="184">
        <v>800851</v>
      </c>
      <c r="E329" s="185">
        <v>52.3</v>
      </c>
    </row>
    <row r="330" spans="1:5">
      <c r="A330" s="83" t="s">
        <v>255</v>
      </c>
      <c r="B330" s="184">
        <v>4629535</v>
      </c>
      <c r="C330" s="184">
        <v>3143577</v>
      </c>
      <c r="D330" s="184">
        <v>1485959</v>
      </c>
      <c r="E330" s="185">
        <v>47.3</v>
      </c>
    </row>
    <row r="331" spans="1:5">
      <c r="A331" s="83" t="s">
        <v>381</v>
      </c>
      <c r="B331" s="184">
        <v>2416210</v>
      </c>
      <c r="C331" s="184">
        <v>2033415</v>
      </c>
      <c r="D331" s="184">
        <v>382796</v>
      </c>
      <c r="E331" s="185">
        <v>18.8</v>
      </c>
    </row>
    <row r="332" spans="1:5">
      <c r="A332" s="83" t="s">
        <v>382</v>
      </c>
      <c r="B332" s="184">
        <v>2107446</v>
      </c>
      <c r="C332" s="184">
        <v>1664073</v>
      </c>
      <c r="D332" s="184">
        <v>443373</v>
      </c>
      <c r="E332" s="185">
        <v>26.6</v>
      </c>
    </row>
    <row r="333" spans="1:5">
      <c r="A333" s="83" t="s">
        <v>257</v>
      </c>
      <c r="B333" s="184">
        <v>356502</v>
      </c>
      <c r="C333" s="184">
        <v>300734</v>
      </c>
      <c r="D333" s="184">
        <v>55769</v>
      </c>
      <c r="E333" s="185">
        <v>18.5</v>
      </c>
    </row>
    <row r="334" spans="1:5">
      <c r="A334" s="83" t="s">
        <v>371</v>
      </c>
      <c r="B334" s="184">
        <v>240</v>
      </c>
      <c r="C334" s="184">
        <v>170</v>
      </c>
      <c r="D334" s="184">
        <v>70</v>
      </c>
      <c r="E334" s="185">
        <v>41.2</v>
      </c>
    </row>
    <row r="335" spans="1:5">
      <c r="A335" s="83" t="s">
        <v>258</v>
      </c>
      <c r="B335" s="184">
        <v>11897160</v>
      </c>
      <c r="C335" s="184">
        <v>8565508</v>
      </c>
      <c r="D335" s="184">
        <v>3331652</v>
      </c>
      <c r="E335" s="185">
        <v>38.9</v>
      </c>
    </row>
    <row r="336" spans="1:5">
      <c r="A336" s="83" t="s">
        <v>385</v>
      </c>
      <c r="B336" s="184">
        <v>556787</v>
      </c>
      <c r="C336" s="184">
        <v>322575</v>
      </c>
      <c r="D336" s="184">
        <v>234211</v>
      </c>
      <c r="E336" s="185">
        <v>72.599999999999994</v>
      </c>
    </row>
    <row r="337" spans="1:5">
      <c r="A337" s="83" t="s">
        <v>386</v>
      </c>
      <c r="B337" s="184">
        <v>20295109</v>
      </c>
      <c r="C337" s="184">
        <v>15712257</v>
      </c>
      <c r="D337" s="184">
        <v>4582852</v>
      </c>
      <c r="E337" s="185">
        <v>29.2</v>
      </c>
    </row>
    <row r="338" spans="1:5">
      <c r="A338" s="83" t="s">
        <v>259</v>
      </c>
      <c r="B338" s="184">
        <v>4411</v>
      </c>
      <c r="C338" s="184">
        <v>2330</v>
      </c>
      <c r="D338" s="184">
        <v>2081</v>
      </c>
      <c r="E338" s="185">
        <v>89.3</v>
      </c>
    </row>
    <row r="339" spans="1:5">
      <c r="A339" s="93" t="s">
        <v>387</v>
      </c>
      <c r="B339" s="186">
        <v>458572</v>
      </c>
      <c r="C339" s="186">
        <v>268422</v>
      </c>
      <c r="D339" s="186">
        <v>190150</v>
      </c>
      <c r="E339" s="187">
        <v>70.8</v>
      </c>
    </row>
    <row r="340" spans="1:5">
      <c r="A340" s="111"/>
      <c r="B340" s="56"/>
      <c r="C340" s="56"/>
      <c r="D340" s="56"/>
      <c r="E340" s="57"/>
    </row>
    <row r="341" spans="1:5" ht="24" customHeight="1">
      <c r="A341" s="292" t="s">
        <v>367</v>
      </c>
      <c r="B341" s="292"/>
      <c r="C341" s="292"/>
      <c r="D341" s="292"/>
      <c r="E341" s="292"/>
    </row>
    <row r="342" spans="1:5">
      <c r="A342" s="92"/>
      <c r="B342" s="92"/>
      <c r="C342" s="92"/>
      <c r="D342" s="92"/>
      <c r="E342" s="92"/>
    </row>
    <row r="343" spans="1:5" ht="12.75" customHeight="1">
      <c r="A343" s="280"/>
      <c r="B343" s="272" t="s">
        <v>278</v>
      </c>
      <c r="C343" s="272" t="s">
        <v>238</v>
      </c>
      <c r="D343" s="284" t="s">
        <v>272</v>
      </c>
      <c r="E343" s="282" t="s">
        <v>273</v>
      </c>
    </row>
    <row r="344" spans="1:5" ht="25.5" customHeight="1">
      <c r="A344" s="281"/>
      <c r="B344" s="277"/>
      <c r="C344" s="277"/>
      <c r="D344" s="285"/>
      <c r="E344" s="283"/>
    </row>
    <row r="345" spans="1:5">
      <c r="A345" s="82" t="s">
        <v>375</v>
      </c>
      <c r="B345" s="182">
        <v>15336454</v>
      </c>
      <c r="C345" s="182">
        <v>12778209</v>
      </c>
      <c r="D345" s="182">
        <v>2558245</v>
      </c>
      <c r="E345" s="183">
        <v>20</v>
      </c>
    </row>
    <row r="346" spans="1:5">
      <c r="A346" s="83" t="s">
        <v>252</v>
      </c>
      <c r="B346" s="184">
        <v>9720</v>
      </c>
      <c r="C346" s="184">
        <v>5940</v>
      </c>
      <c r="D346" s="184">
        <v>3780</v>
      </c>
      <c r="E346" s="185">
        <v>63.6</v>
      </c>
    </row>
    <row r="347" spans="1:5">
      <c r="A347" s="83" t="s">
        <v>254</v>
      </c>
      <c r="B347" s="184">
        <v>6168294</v>
      </c>
      <c r="C347" s="184">
        <v>6168996</v>
      </c>
      <c r="D347" s="184">
        <v>-702</v>
      </c>
      <c r="E347" s="185">
        <v>0</v>
      </c>
    </row>
    <row r="348" spans="1:5">
      <c r="A348" s="84" t="s">
        <v>255</v>
      </c>
      <c r="B348" s="186">
        <v>9158440</v>
      </c>
      <c r="C348" s="186">
        <v>6603273</v>
      </c>
      <c r="D348" s="186">
        <v>2555167</v>
      </c>
      <c r="E348" s="187">
        <v>38.700000000000003</v>
      </c>
    </row>
    <row r="349" spans="1:5">
      <c r="A349" s="111"/>
      <c r="B349" s="56"/>
      <c r="C349" s="56"/>
      <c r="D349" s="56"/>
      <c r="E349" s="57"/>
    </row>
    <row r="350" spans="1:5">
      <c r="A350" s="279" t="s">
        <v>28</v>
      </c>
      <c r="B350" s="279"/>
      <c r="C350" s="279"/>
      <c r="D350" s="279"/>
      <c r="E350" s="279"/>
    </row>
    <row r="351" spans="1:5">
      <c r="A351" s="300" t="s">
        <v>38</v>
      </c>
      <c r="B351" s="300"/>
      <c r="C351" s="300"/>
      <c r="D351" s="300"/>
      <c r="E351" s="300"/>
    </row>
    <row r="352" spans="1:5">
      <c r="A352" s="92"/>
      <c r="B352" s="92"/>
      <c r="C352" s="92"/>
      <c r="D352" s="92"/>
      <c r="E352" s="92"/>
    </row>
    <row r="353" spans="1:5" ht="12.75" customHeight="1">
      <c r="A353" s="280"/>
      <c r="B353" s="272" t="s">
        <v>237</v>
      </c>
      <c r="C353" s="272" t="s">
        <v>238</v>
      </c>
      <c r="D353" s="284" t="s">
        <v>239</v>
      </c>
      <c r="E353" s="282" t="s">
        <v>273</v>
      </c>
    </row>
    <row r="354" spans="1:5" ht="57.75" customHeight="1">
      <c r="A354" s="281"/>
      <c r="B354" s="273"/>
      <c r="C354" s="273"/>
      <c r="D354" s="302"/>
      <c r="E354" s="303"/>
    </row>
    <row r="355" spans="1:5">
      <c r="A355" s="82" t="s">
        <v>375</v>
      </c>
      <c r="B355" s="182">
        <v>1535</v>
      </c>
      <c r="C355" s="182">
        <v>1274</v>
      </c>
      <c r="D355" s="182">
        <v>261</v>
      </c>
      <c r="E355" s="183">
        <v>20.5</v>
      </c>
    </row>
    <row r="356" spans="1:5">
      <c r="A356" s="84" t="s">
        <v>386</v>
      </c>
      <c r="B356" s="186">
        <v>1535</v>
      </c>
      <c r="C356" s="186">
        <v>1274</v>
      </c>
      <c r="D356" s="186">
        <v>261</v>
      </c>
      <c r="E356" s="187">
        <v>20.5</v>
      </c>
    </row>
    <row r="358" spans="1:5">
      <c r="A358" s="279" t="s">
        <v>29</v>
      </c>
      <c r="B358" s="279"/>
      <c r="C358" s="279"/>
      <c r="D358" s="279"/>
      <c r="E358" s="279"/>
    </row>
    <row r="359" spans="1:5">
      <c r="A359" s="300" t="s">
        <v>39</v>
      </c>
      <c r="B359" s="300"/>
      <c r="C359" s="300"/>
      <c r="D359" s="300"/>
      <c r="E359" s="300"/>
    </row>
    <row r="360" spans="1:5">
      <c r="A360" s="92"/>
      <c r="B360" s="92"/>
      <c r="C360" s="92"/>
      <c r="D360" s="92"/>
      <c r="E360" s="92"/>
    </row>
    <row r="361" spans="1:5" ht="12.75" customHeight="1">
      <c r="A361" s="280"/>
      <c r="B361" s="272" t="s">
        <v>278</v>
      </c>
      <c r="C361" s="272" t="s">
        <v>238</v>
      </c>
      <c r="D361" s="284" t="s">
        <v>272</v>
      </c>
      <c r="E361" s="282" t="s">
        <v>273</v>
      </c>
    </row>
    <row r="362" spans="1:5" ht="58.5" customHeight="1">
      <c r="A362" s="281"/>
      <c r="B362" s="273"/>
      <c r="C362" s="273"/>
      <c r="D362" s="302"/>
      <c r="E362" s="303"/>
    </row>
    <row r="363" spans="1:5">
      <c r="A363" s="82" t="s">
        <v>375</v>
      </c>
      <c r="B363" s="182">
        <v>54884994</v>
      </c>
      <c r="C363" s="182">
        <v>41686631</v>
      </c>
      <c r="D363" s="182">
        <v>13198363</v>
      </c>
      <c r="E363" s="183">
        <v>31.7</v>
      </c>
    </row>
    <row r="364" spans="1:5">
      <c r="A364" s="84" t="s">
        <v>386</v>
      </c>
      <c r="B364" s="186">
        <v>54884994</v>
      </c>
      <c r="C364" s="186">
        <v>41686631</v>
      </c>
      <c r="D364" s="186">
        <v>13198363</v>
      </c>
      <c r="E364" s="187">
        <v>31.7</v>
      </c>
    </row>
    <row r="366" spans="1:5">
      <c r="A366" s="279" t="s">
        <v>368</v>
      </c>
      <c r="B366" s="279"/>
      <c r="C366" s="279"/>
      <c r="D366" s="279"/>
      <c r="E366" s="279"/>
    </row>
    <row r="367" spans="1:5">
      <c r="A367" s="92"/>
      <c r="B367" s="92"/>
      <c r="C367" s="92"/>
      <c r="D367" s="92"/>
      <c r="E367" s="92"/>
    </row>
    <row r="368" spans="1:5" ht="12.75" customHeight="1">
      <c r="A368" s="280"/>
      <c r="B368" s="272" t="s">
        <v>278</v>
      </c>
      <c r="C368" s="272" t="s">
        <v>238</v>
      </c>
      <c r="D368" s="284" t="s">
        <v>272</v>
      </c>
      <c r="E368" s="282" t="s">
        <v>273</v>
      </c>
    </row>
    <row r="369" spans="1:5" ht="26.25" customHeight="1">
      <c r="A369" s="281"/>
      <c r="B369" s="277"/>
      <c r="C369" s="277"/>
      <c r="D369" s="285"/>
      <c r="E369" s="283"/>
    </row>
    <row r="370" spans="1:5">
      <c r="A370" s="82" t="s">
        <v>375</v>
      </c>
      <c r="B370" s="182">
        <v>65056555</v>
      </c>
      <c r="C370" s="182">
        <v>49476933</v>
      </c>
      <c r="D370" s="182">
        <v>15579622</v>
      </c>
      <c r="E370" s="183">
        <v>31.5</v>
      </c>
    </row>
    <row r="371" spans="1:5">
      <c r="A371" s="48" t="s">
        <v>249</v>
      </c>
      <c r="B371" s="184">
        <v>842413</v>
      </c>
      <c r="C371" s="184">
        <v>515045</v>
      </c>
      <c r="D371" s="184">
        <v>327368</v>
      </c>
      <c r="E371" s="185">
        <v>63.6</v>
      </c>
    </row>
    <row r="372" spans="1:5">
      <c r="A372" s="83" t="s">
        <v>250</v>
      </c>
      <c r="B372" s="184">
        <v>74650</v>
      </c>
      <c r="C372" s="184">
        <v>60755</v>
      </c>
      <c r="D372" s="184">
        <v>13896</v>
      </c>
      <c r="E372" s="185">
        <v>22.9</v>
      </c>
    </row>
    <row r="373" spans="1:5">
      <c r="A373" s="83" t="s">
        <v>251</v>
      </c>
      <c r="B373" s="184">
        <v>1429519</v>
      </c>
      <c r="C373" s="184">
        <v>1251271</v>
      </c>
      <c r="D373" s="184">
        <v>178248</v>
      </c>
      <c r="E373" s="185">
        <v>14.2</v>
      </c>
    </row>
    <row r="374" spans="1:5">
      <c r="A374" s="83" t="s">
        <v>252</v>
      </c>
      <c r="B374" s="184">
        <v>6947632</v>
      </c>
      <c r="C374" s="184">
        <v>5183508</v>
      </c>
      <c r="D374" s="184">
        <v>1764124</v>
      </c>
      <c r="E374" s="185">
        <v>34</v>
      </c>
    </row>
    <row r="375" spans="1:5">
      <c r="A375" s="83" t="s">
        <v>253</v>
      </c>
      <c r="B375" s="184">
        <v>61132</v>
      </c>
      <c r="C375" s="184">
        <v>41366</v>
      </c>
      <c r="D375" s="184">
        <v>19767</v>
      </c>
      <c r="E375" s="185">
        <v>47.8</v>
      </c>
    </row>
    <row r="376" spans="1:5">
      <c r="A376" s="83" t="s">
        <v>380</v>
      </c>
      <c r="B376" s="184">
        <v>2421136</v>
      </c>
      <c r="C376" s="184">
        <v>1584075</v>
      </c>
      <c r="D376" s="184">
        <v>837061</v>
      </c>
      <c r="E376" s="185">
        <v>52.8</v>
      </c>
    </row>
    <row r="377" spans="1:5">
      <c r="A377" s="83" t="s">
        <v>254</v>
      </c>
      <c r="B377" s="184">
        <v>6873788</v>
      </c>
      <c r="C377" s="184">
        <v>5727738</v>
      </c>
      <c r="D377" s="184">
        <v>1146050</v>
      </c>
      <c r="E377" s="185">
        <v>20</v>
      </c>
    </row>
    <row r="378" spans="1:5">
      <c r="A378" s="83" t="s">
        <v>255</v>
      </c>
      <c r="B378" s="184">
        <v>8520535</v>
      </c>
      <c r="C378" s="184">
        <v>5935412</v>
      </c>
      <c r="D378" s="184">
        <v>2585123</v>
      </c>
      <c r="E378" s="185">
        <v>43.6</v>
      </c>
    </row>
    <row r="379" spans="1:5">
      <c r="A379" s="83" t="s">
        <v>381</v>
      </c>
      <c r="B379" s="184">
        <v>519559</v>
      </c>
      <c r="C379" s="184">
        <v>359123</v>
      </c>
      <c r="D379" s="184">
        <v>160436</v>
      </c>
      <c r="E379" s="185">
        <v>44.7</v>
      </c>
    </row>
    <row r="380" spans="1:5">
      <c r="A380" s="83" t="s">
        <v>382</v>
      </c>
      <c r="B380" s="184">
        <v>587657</v>
      </c>
      <c r="C380" s="184">
        <v>380485</v>
      </c>
      <c r="D380" s="184">
        <v>207173</v>
      </c>
      <c r="E380" s="185">
        <v>54.4</v>
      </c>
    </row>
    <row r="381" spans="1:5">
      <c r="A381" s="83" t="s">
        <v>257</v>
      </c>
      <c r="B381" s="184">
        <v>2253553</v>
      </c>
      <c r="C381" s="184">
        <v>1811016</v>
      </c>
      <c r="D381" s="184">
        <v>442537</v>
      </c>
      <c r="E381" s="185">
        <v>24.4</v>
      </c>
    </row>
    <row r="382" spans="1:5">
      <c r="A382" s="83" t="s">
        <v>258</v>
      </c>
      <c r="B382" s="184">
        <v>98686</v>
      </c>
      <c r="C382" s="184">
        <v>61765</v>
      </c>
      <c r="D382" s="184">
        <v>36920</v>
      </c>
      <c r="E382" s="185">
        <v>59.8</v>
      </c>
    </row>
    <row r="383" spans="1:5">
      <c r="A383" s="83" t="s">
        <v>385</v>
      </c>
      <c r="B383" s="184">
        <v>478815</v>
      </c>
      <c r="C383" s="184">
        <v>399555</v>
      </c>
      <c r="D383" s="184">
        <v>79260</v>
      </c>
      <c r="E383" s="185">
        <v>19.8</v>
      </c>
    </row>
    <row r="384" spans="1:5">
      <c r="A384" s="83" t="s">
        <v>386</v>
      </c>
      <c r="B384" s="184">
        <v>33415828</v>
      </c>
      <c r="C384" s="184">
        <v>25767720</v>
      </c>
      <c r="D384" s="184">
        <v>7648108</v>
      </c>
      <c r="E384" s="185">
        <v>29.7</v>
      </c>
    </row>
    <row r="385" spans="1:7">
      <c r="A385" s="83" t="s">
        <v>259</v>
      </c>
      <c r="B385" s="184">
        <v>23553</v>
      </c>
      <c r="C385" s="184">
        <v>16392</v>
      </c>
      <c r="D385" s="184">
        <v>7160</v>
      </c>
      <c r="E385" s="185">
        <v>43.7</v>
      </c>
    </row>
    <row r="386" spans="1:7">
      <c r="A386" s="83" t="s">
        <v>387</v>
      </c>
      <c r="B386" s="184">
        <v>508045</v>
      </c>
      <c r="C386" s="184">
        <v>381661</v>
      </c>
      <c r="D386" s="184">
        <v>126384</v>
      </c>
      <c r="E386" s="185">
        <v>33.1</v>
      </c>
    </row>
    <row r="387" spans="1:7">
      <c r="A387" s="93" t="s">
        <v>391</v>
      </c>
      <c r="B387" s="186">
        <v>55</v>
      </c>
      <c r="C387" s="186">
        <v>48</v>
      </c>
      <c r="D387" s="186">
        <v>7</v>
      </c>
      <c r="E387" s="187">
        <v>14.6</v>
      </c>
    </row>
    <row r="388" spans="1:7">
      <c r="A388" s="111"/>
      <c r="B388" s="56"/>
      <c r="C388" s="56"/>
      <c r="D388" s="56"/>
      <c r="E388" s="57"/>
    </row>
    <row r="389" spans="1:7">
      <c r="A389" s="279" t="s">
        <v>369</v>
      </c>
      <c r="B389" s="279"/>
      <c r="C389" s="279"/>
      <c r="D389" s="279"/>
      <c r="E389" s="279"/>
    </row>
    <row r="390" spans="1:7">
      <c r="A390" s="92"/>
      <c r="B390" s="92"/>
      <c r="C390" s="92"/>
      <c r="D390" s="92"/>
      <c r="E390" s="92"/>
    </row>
    <row r="391" spans="1:7" ht="12.75" customHeight="1">
      <c r="A391" s="280"/>
      <c r="B391" s="272" t="s">
        <v>278</v>
      </c>
      <c r="C391" s="272" t="s">
        <v>238</v>
      </c>
      <c r="D391" s="284" t="s">
        <v>272</v>
      </c>
      <c r="E391" s="282" t="s">
        <v>273</v>
      </c>
    </row>
    <row r="392" spans="1:7" ht="30" customHeight="1">
      <c r="A392" s="281"/>
      <c r="B392" s="277"/>
      <c r="C392" s="277"/>
      <c r="D392" s="285"/>
      <c r="E392" s="283"/>
    </row>
    <row r="393" spans="1:7">
      <c r="A393" s="82" t="s">
        <v>375</v>
      </c>
      <c r="B393" s="182">
        <v>5084792</v>
      </c>
      <c r="C393" s="182">
        <v>4116491</v>
      </c>
      <c r="D393" s="182">
        <v>968301</v>
      </c>
      <c r="E393" s="183">
        <v>23.5</v>
      </c>
    </row>
    <row r="394" spans="1:7">
      <c r="A394" s="83" t="s">
        <v>255</v>
      </c>
      <c r="B394" s="184">
        <v>4200</v>
      </c>
      <c r="C394" s="184">
        <v>2640</v>
      </c>
      <c r="D394" s="184">
        <v>1560</v>
      </c>
      <c r="E394" s="185">
        <v>59.1</v>
      </c>
    </row>
    <row r="395" spans="1:7">
      <c r="A395" s="83" t="s">
        <v>257</v>
      </c>
      <c r="B395" s="184">
        <v>5400</v>
      </c>
      <c r="C395" s="184">
        <v>4950</v>
      </c>
      <c r="D395" s="184">
        <v>450</v>
      </c>
      <c r="E395" s="185">
        <v>9.1</v>
      </c>
    </row>
    <row r="396" spans="1:7">
      <c r="A396" s="83" t="s">
        <v>371</v>
      </c>
      <c r="B396" s="184">
        <v>480</v>
      </c>
      <c r="C396" s="184">
        <v>360</v>
      </c>
      <c r="D396" s="184">
        <v>120</v>
      </c>
      <c r="E396" s="185">
        <v>33.299999999999997</v>
      </c>
    </row>
    <row r="397" spans="1:7">
      <c r="A397" s="84" t="s">
        <v>386</v>
      </c>
      <c r="B397" s="186">
        <v>5074712</v>
      </c>
      <c r="C397" s="186">
        <v>4108541</v>
      </c>
      <c r="D397" s="186">
        <v>966171</v>
      </c>
      <c r="E397" s="187">
        <v>23.5</v>
      </c>
    </row>
    <row r="398" spans="1:7">
      <c r="A398" s="111"/>
      <c r="B398" s="56"/>
      <c r="C398" s="56"/>
      <c r="D398" s="56"/>
      <c r="E398" s="57"/>
    </row>
    <row r="400" spans="1:7" s="146" customFormat="1">
      <c r="A400" s="148" t="s">
        <v>458</v>
      </c>
      <c r="B400" s="148"/>
      <c r="C400" s="148"/>
      <c r="D400" s="148"/>
      <c r="E400" s="147"/>
      <c r="F400" s="147"/>
      <c r="G400" s="147"/>
    </row>
    <row r="401" spans="1:8" s="146" customFormat="1">
      <c r="A401" s="165" t="s">
        <v>459</v>
      </c>
      <c r="B401" s="148"/>
      <c r="C401" s="148"/>
      <c r="D401" s="148"/>
      <c r="E401" s="147"/>
      <c r="F401" s="147"/>
      <c r="G401" s="147"/>
    </row>
    <row r="402" spans="1:8" s="146" customFormat="1" ht="12.75" customHeight="1">
      <c r="A402" s="175" t="s">
        <v>370</v>
      </c>
      <c r="B402" s="175" t="s">
        <v>392</v>
      </c>
      <c r="C402" s="176"/>
      <c r="D402" s="322" t="s">
        <v>440</v>
      </c>
      <c r="E402" s="322"/>
      <c r="F402" s="177" t="s">
        <v>407</v>
      </c>
      <c r="G402" s="145"/>
      <c r="H402" s="166"/>
    </row>
    <row r="403" spans="1:8" s="146" customFormat="1">
      <c r="A403" s="323" t="s">
        <v>394</v>
      </c>
      <c r="B403" s="148" t="s">
        <v>393</v>
      </c>
      <c r="C403" s="147"/>
      <c r="D403" s="231" t="s">
        <v>442</v>
      </c>
      <c r="E403" s="149"/>
      <c r="F403" s="167" t="s">
        <v>408</v>
      </c>
      <c r="G403" s="147"/>
    </row>
    <row r="404" spans="1:8" s="146" customFormat="1" ht="12.75" customHeight="1">
      <c r="A404" s="323"/>
      <c r="B404" s="148" t="s">
        <v>409</v>
      </c>
      <c r="C404" s="147"/>
      <c r="D404" s="148" t="s">
        <v>441</v>
      </c>
      <c r="E404" s="147"/>
      <c r="F404" s="168" t="s">
        <v>410</v>
      </c>
      <c r="G404" s="147"/>
      <c r="H404" s="166"/>
    </row>
    <row r="405" spans="1:8" s="146" customFormat="1">
      <c r="A405" s="324"/>
      <c r="B405" s="150" t="s">
        <v>395</v>
      </c>
      <c r="C405" s="151"/>
      <c r="D405" s="150"/>
      <c r="E405" s="151"/>
      <c r="F405" s="169" t="s">
        <v>411</v>
      </c>
      <c r="G405" s="151"/>
      <c r="H405" s="166"/>
    </row>
  </sheetData>
  <mergeCells count="135">
    <mergeCell ref="A1:E1"/>
    <mergeCell ref="A3:A4"/>
    <mergeCell ref="E3:E4"/>
    <mergeCell ref="D3:D4"/>
    <mergeCell ref="C3:C4"/>
    <mergeCell ref="B3:B4"/>
    <mergeCell ref="A49:E49"/>
    <mergeCell ref="A51:A52"/>
    <mergeCell ref="B51:B52"/>
    <mergeCell ref="C51:C52"/>
    <mergeCell ref="D51:D52"/>
    <mergeCell ref="E51:E52"/>
    <mergeCell ref="A26:E26"/>
    <mergeCell ref="A28:A29"/>
    <mergeCell ref="B28:B29"/>
    <mergeCell ref="C28:C29"/>
    <mergeCell ref="D28:D29"/>
    <mergeCell ref="E28:E29"/>
    <mergeCell ref="A145:E145"/>
    <mergeCell ref="A147:A148"/>
    <mergeCell ref="B147:B148"/>
    <mergeCell ref="C147:C148"/>
    <mergeCell ref="D147:D148"/>
    <mergeCell ref="E147:E148"/>
    <mergeCell ref="E97:E98"/>
    <mergeCell ref="D402:E402"/>
    <mergeCell ref="A403:A405"/>
    <mergeCell ref="D97:D98"/>
    <mergeCell ref="E113:E114"/>
    <mergeCell ref="A97:A98"/>
    <mergeCell ref="A179:E179"/>
    <mergeCell ref="A181:A182"/>
    <mergeCell ref="B181:B182"/>
    <mergeCell ref="C181:C182"/>
    <mergeCell ref="D181:D182"/>
    <mergeCell ref="E181:E182"/>
    <mergeCell ref="A163:E163"/>
    <mergeCell ref="A165:A166"/>
    <mergeCell ref="B165:B166"/>
    <mergeCell ref="C165:C166"/>
    <mergeCell ref="D165:D166"/>
    <mergeCell ref="E165:E166"/>
    <mergeCell ref="A72:E72"/>
    <mergeCell ref="A74:A75"/>
    <mergeCell ref="B74:B75"/>
    <mergeCell ref="C74:C75"/>
    <mergeCell ref="D74:D75"/>
    <mergeCell ref="E74:E75"/>
    <mergeCell ref="A132:E132"/>
    <mergeCell ref="A134:A135"/>
    <mergeCell ref="B134:B135"/>
    <mergeCell ref="C134:C135"/>
    <mergeCell ref="D134:D135"/>
    <mergeCell ref="E134:E135"/>
    <mergeCell ref="A111:E111"/>
    <mergeCell ref="A113:A114"/>
    <mergeCell ref="B113:B114"/>
    <mergeCell ref="C113:C114"/>
    <mergeCell ref="D113:D114"/>
    <mergeCell ref="B97:B98"/>
    <mergeCell ref="C97:C98"/>
    <mergeCell ref="A95:E95"/>
    <mergeCell ref="A217:E217"/>
    <mergeCell ref="A219:A220"/>
    <mergeCell ref="B219:B220"/>
    <mergeCell ref="C219:C220"/>
    <mergeCell ref="D219:D220"/>
    <mergeCell ref="E219:E220"/>
    <mergeCell ref="A199:E199"/>
    <mergeCell ref="B201:B202"/>
    <mergeCell ref="C201:C202"/>
    <mergeCell ref="D201:D202"/>
    <mergeCell ref="E201:E202"/>
    <mergeCell ref="A250:E250"/>
    <mergeCell ref="A252:A253"/>
    <mergeCell ref="B252:B253"/>
    <mergeCell ref="C252:C253"/>
    <mergeCell ref="D252:D253"/>
    <mergeCell ref="E252:E253"/>
    <mergeCell ref="A227:E227"/>
    <mergeCell ref="A229:A230"/>
    <mergeCell ref="B229:B230"/>
    <mergeCell ref="C229:C230"/>
    <mergeCell ref="D229:D230"/>
    <mergeCell ref="E229:E230"/>
    <mergeCell ref="A296:E296"/>
    <mergeCell ref="A298:A299"/>
    <mergeCell ref="B298:B299"/>
    <mergeCell ref="C298:C299"/>
    <mergeCell ref="D298:D299"/>
    <mergeCell ref="E298:E299"/>
    <mergeCell ref="A273:E273"/>
    <mergeCell ref="A275:A276"/>
    <mergeCell ref="B275:B276"/>
    <mergeCell ref="C275:C276"/>
    <mergeCell ref="D275:D276"/>
    <mergeCell ref="E275:E276"/>
    <mergeCell ref="A341:E341"/>
    <mergeCell ref="A343:A344"/>
    <mergeCell ref="B343:B344"/>
    <mergeCell ref="C343:C344"/>
    <mergeCell ref="D343:D344"/>
    <mergeCell ref="E343:E344"/>
    <mergeCell ref="A318:E318"/>
    <mergeCell ref="A320:A321"/>
    <mergeCell ref="B320:B321"/>
    <mergeCell ref="C320:C321"/>
    <mergeCell ref="D320:D321"/>
    <mergeCell ref="E320:E321"/>
    <mergeCell ref="A358:E358"/>
    <mergeCell ref="A359:E359"/>
    <mergeCell ref="A361:A362"/>
    <mergeCell ref="B361:B362"/>
    <mergeCell ref="C361:C362"/>
    <mergeCell ref="D361:D362"/>
    <mergeCell ref="E361:E362"/>
    <mergeCell ref="A350:E350"/>
    <mergeCell ref="A351:E351"/>
    <mergeCell ref="A353:A354"/>
    <mergeCell ref="B353:B354"/>
    <mergeCell ref="C353:C354"/>
    <mergeCell ref="D353:D354"/>
    <mergeCell ref="E353:E354"/>
    <mergeCell ref="A389:E389"/>
    <mergeCell ref="A391:A392"/>
    <mergeCell ref="B391:B392"/>
    <mergeCell ref="C391:C392"/>
    <mergeCell ref="D391:D392"/>
    <mergeCell ref="E391:E392"/>
    <mergeCell ref="A366:E366"/>
    <mergeCell ref="A368:A369"/>
    <mergeCell ref="B368:B369"/>
    <mergeCell ref="C368:C369"/>
    <mergeCell ref="D368:D369"/>
    <mergeCell ref="E368:E369"/>
  </mergeCells>
  <pageMargins left="0.78740157480314965" right="0.59055118110236227" top="0.59055118110236227" bottom="0.59055118110236227" header="0" footer="0.39370078740157483"/>
  <pageSetup paperSize="9" scale="94" firstPageNumber="68" orientation="landscape" useFirstPageNumber="1" r:id="rId1"/>
  <headerFooter alignWithMargins="0">
    <oddFooter>&amp;R&amp;"-,обычный"&amp;8&amp;P</oddFooter>
  </headerFooter>
  <rowBreaks count="16" manualBreakCount="16">
    <brk id="25" max="16383" man="1"/>
    <brk id="48" max="16383" man="1"/>
    <brk id="71" max="16383" man="1"/>
    <brk id="110" max="16383" man="1"/>
    <brk id="144" max="16383" man="1"/>
    <brk id="161" max="16383" man="1"/>
    <brk id="178" max="16383" man="1"/>
    <brk id="198" max="16383" man="1"/>
    <brk id="226" max="16383" man="1"/>
    <brk id="249" max="16383" man="1"/>
    <brk id="272" max="16383" man="1"/>
    <brk id="295" max="16383" man="1"/>
    <brk id="317" max="16383" man="1"/>
    <brk id="340" max="16383" man="1"/>
    <brk id="365" max="16383" man="1"/>
    <brk id="388" max="16383" man="1"/>
  </rowBreaks>
</worksheet>
</file>

<file path=xl/worksheets/sheet2.xml><?xml version="1.0" encoding="utf-8"?>
<worksheet xmlns="http://schemas.openxmlformats.org/spreadsheetml/2006/main" xmlns:r="http://schemas.openxmlformats.org/officeDocument/2006/relationships">
  <dimension ref="B4:D17"/>
  <sheetViews>
    <sheetView workbookViewId="0"/>
  </sheetViews>
  <sheetFormatPr defaultColWidth="10.28515625" defaultRowHeight="12.75"/>
  <cols>
    <col min="1" max="1" width="6" style="32" customWidth="1"/>
    <col min="2" max="2" width="51.140625" style="32" customWidth="1"/>
    <col min="3" max="3" width="13.42578125" style="32" customWidth="1"/>
    <col min="4" max="4" width="19.42578125" style="32" customWidth="1"/>
    <col min="5" max="16384" width="10.28515625" style="32"/>
  </cols>
  <sheetData>
    <row r="4" spans="2:4">
      <c r="B4" s="33"/>
      <c r="C4" s="34"/>
      <c r="D4" s="33"/>
    </row>
    <row r="8" spans="2:4">
      <c r="B8" s="35" t="s">
        <v>21</v>
      </c>
    </row>
    <row r="9" spans="2:4">
      <c r="B9" s="35" t="s">
        <v>22</v>
      </c>
    </row>
    <row r="10" spans="2:4">
      <c r="B10" s="35" t="s">
        <v>23</v>
      </c>
    </row>
    <row r="11" spans="2:4">
      <c r="B11" s="35" t="s">
        <v>24</v>
      </c>
    </row>
    <row r="12" spans="2:4">
      <c r="B12" s="35" t="s">
        <v>25</v>
      </c>
    </row>
    <row r="13" spans="2:4" ht="25.5">
      <c r="B13" s="33" t="s">
        <v>26</v>
      </c>
    </row>
    <row r="17" spans="2:4">
      <c r="B17" s="152" t="s">
        <v>406</v>
      </c>
      <c r="D17" s="36"/>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B2:E19"/>
  <sheetViews>
    <sheetView workbookViewId="0">
      <selection activeCell="B2" sqref="B2"/>
    </sheetView>
  </sheetViews>
  <sheetFormatPr defaultColWidth="10.28515625" defaultRowHeight="12.75"/>
  <cols>
    <col min="1" max="1" width="4.7109375" style="32" customWidth="1"/>
    <col min="2" max="2" width="89.28515625" style="32" customWidth="1"/>
    <col min="3" max="16384" width="10.28515625" style="32"/>
  </cols>
  <sheetData>
    <row r="2" spans="2:5" s="164" customFormat="1" ht="25.5" customHeight="1">
      <c r="B2" s="171" t="s">
        <v>399</v>
      </c>
    </row>
    <row r="3" spans="2:5" s="155" customFormat="1" ht="44.25" customHeight="1">
      <c r="B3" s="156" t="s">
        <v>400</v>
      </c>
    </row>
    <row r="4" spans="2:5" ht="108" customHeight="1">
      <c r="B4" s="157" t="s">
        <v>401</v>
      </c>
    </row>
    <row r="5" spans="2:5" ht="135" customHeight="1">
      <c r="B5" s="157" t="s">
        <v>402</v>
      </c>
    </row>
    <row r="6" spans="2:5">
      <c r="B6" s="158"/>
    </row>
    <row r="7" spans="2:5">
      <c r="B7" s="158"/>
    </row>
    <row r="8" spans="2:5" ht="14.25" customHeight="1">
      <c r="B8" s="158"/>
      <c r="E8" s="159"/>
    </row>
    <row r="12" spans="2:5">
      <c r="B12" s="158"/>
    </row>
    <row r="13" spans="2:5">
      <c r="B13" s="160"/>
    </row>
    <row r="14" spans="2:5">
      <c r="B14" s="161"/>
    </row>
    <row r="15" spans="2:5">
      <c r="B15" s="162"/>
    </row>
    <row r="16" spans="2:5">
      <c r="B16" s="163"/>
    </row>
    <row r="17" spans="2:2">
      <c r="B17" s="163"/>
    </row>
    <row r="18" spans="2:2">
      <c r="B18" s="163"/>
    </row>
    <row r="19" spans="2:2">
      <c r="B19" s="163"/>
    </row>
  </sheetData>
  <pageMargins left="0.78740157480314965" right="0.39370078740157483" top="0.39370078740157483" bottom="0.39370078740157483" header="0" footer="0"/>
  <pageSetup paperSize="9" scale="89" firstPageNumber="9" orientation="landscape" useFirstPageNumber="1" r:id="rId1"/>
  <headerFooter>
    <oddFooter>&amp;R&amp;"-,полужирный"&amp;8&amp;P</oddFooter>
  </headerFooter>
</worksheet>
</file>

<file path=xl/worksheets/sheet4.xml><?xml version="1.0" encoding="utf-8"?>
<worksheet xmlns="http://schemas.openxmlformats.org/spreadsheetml/2006/main" xmlns:r="http://schemas.openxmlformats.org/officeDocument/2006/relationships">
  <dimension ref="A1:B195"/>
  <sheetViews>
    <sheetView zoomScale="90" zoomScaleNormal="90" workbookViewId="0">
      <selection activeCell="B2" sqref="B2"/>
    </sheetView>
  </sheetViews>
  <sheetFormatPr defaultColWidth="10.28515625" defaultRowHeight="12.75"/>
  <cols>
    <col min="1" max="1" width="10.28515625" style="37"/>
    <col min="2" max="2" width="89.42578125" style="173" customWidth="1"/>
    <col min="3" max="16384" width="10.28515625" style="173"/>
  </cols>
  <sheetData>
    <row r="1" spans="1:2">
      <c r="B1" s="172"/>
    </row>
    <row r="2" spans="1:2">
      <c r="B2" s="172" t="s">
        <v>27</v>
      </c>
    </row>
    <row r="3" spans="1:2">
      <c r="B3" s="172"/>
    </row>
    <row r="4" spans="1:2">
      <c r="A4" s="38" t="s">
        <v>155</v>
      </c>
      <c r="B4" s="232" t="s">
        <v>156</v>
      </c>
    </row>
    <row r="5" spans="1:2">
      <c r="A5" s="38" t="s">
        <v>60</v>
      </c>
      <c r="B5" s="233" t="s">
        <v>234</v>
      </c>
    </row>
    <row r="6" spans="1:2">
      <c r="A6" s="38" t="s">
        <v>59</v>
      </c>
      <c r="B6" s="233" t="s">
        <v>159</v>
      </c>
    </row>
    <row r="7" spans="1:2">
      <c r="A7" s="37" t="s">
        <v>58</v>
      </c>
      <c r="B7" s="234" t="s">
        <v>160</v>
      </c>
    </row>
    <row r="8" spans="1:2">
      <c r="A8" s="38" t="s">
        <v>57</v>
      </c>
      <c r="B8" s="233" t="s">
        <v>161</v>
      </c>
    </row>
    <row r="9" spans="1:2">
      <c r="A9" s="37" t="s">
        <v>56</v>
      </c>
      <c r="B9" s="234" t="s">
        <v>162</v>
      </c>
    </row>
    <row r="10" spans="1:2">
      <c r="A10" s="38" t="s">
        <v>55</v>
      </c>
      <c r="B10" s="233" t="s">
        <v>163</v>
      </c>
    </row>
    <row r="11" spans="1:2">
      <c r="A11" s="38" t="s">
        <v>54</v>
      </c>
      <c r="B11" s="234" t="s">
        <v>164</v>
      </c>
    </row>
    <row r="12" spans="1:2">
      <c r="A12" s="38" t="s">
        <v>53</v>
      </c>
      <c r="B12" s="235" t="s">
        <v>165</v>
      </c>
    </row>
    <row r="13" spans="1:2">
      <c r="A13" s="37" t="s">
        <v>52</v>
      </c>
      <c r="B13" s="236" t="s">
        <v>166</v>
      </c>
    </row>
    <row r="14" spans="1:2">
      <c r="A14" s="37" t="s">
        <v>61</v>
      </c>
      <c r="B14" s="236" t="s">
        <v>167</v>
      </c>
    </row>
    <row r="15" spans="1:2">
      <c r="A15" s="37" t="s">
        <v>62</v>
      </c>
      <c r="B15" s="236" t="s">
        <v>168</v>
      </c>
    </row>
    <row r="16" spans="1:2">
      <c r="A16" s="37" t="s">
        <v>63</v>
      </c>
      <c r="B16" s="236" t="s">
        <v>169</v>
      </c>
    </row>
    <row r="17" spans="1:2">
      <c r="A17" s="37" t="s">
        <v>64</v>
      </c>
      <c r="B17" s="236" t="s">
        <v>170</v>
      </c>
    </row>
    <row r="18" spans="1:2">
      <c r="A18" s="37" t="s">
        <v>65</v>
      </c>
      <c r="B18" s="236" t="s">
        <v>171</v>
      </c>
    </row>
    <row r="19" spans="1:2">
      <c r="A19" s="37" t="s">
        <v>66</v>
      </c>
      <c r="B19" s="236" t="s">
        <v>172</v>
      </c>
    </row>
    <row r="20" spans="1:2">
      <c r="A20" s="38" t="s">
        <v>67</v>
      </c>
      <c r="B20" s="234" t="s">
        <v>173</v>
      </c>
    </row>
    <row r="21" spans="1:2">
      <c r="A21" s="37" t="s">
        <v>70</v>
      </c>
      <c r="B21" s="236" t="s">
        <v>174</v>
      </c>
    </row>
    <row r="22" spans="1:2">
      <c r="A22" s="38" t="s">
        <v>69</v>
      </c>
      <c r="B22" s="232" t="s">
        <v>175</v>
      </c>
    </row>
    <row r="23" spans="1:2">
      <c r="A23" s="38" t="s">
        <v>68</v>
      </c>
      <c r="B23" s="237" t="s">
        <v>37</v>
      </c>
    </row>
    <row r="24" spans="1:2">
      <c r="A24" s="38" t="s">
        <v>71</v>
      </c>
      <c r="B24" s="237" t="s">
        <v>176</v>
      </c>
    </row>
    <row r="25" spans="1:2">
      <c r="A25" s="37" t="s">
        <v>72</v>
      </c>
      <c r="B25" s="234" t="s">
        <v>177</v>
      </c>
    </row>
    <row r="26" spans="1:2">
      <c r="A26" s="37" t="s">
        <v>73</v>
      </c>
      <c r="B26" s="234" t="s">
        <v>178</v>
      </c>
    </row>
    <row r="27" spans="1:2">
      <c r="A27" s="37" t="s">
        <v>74</v>
      </c>
      <c r="B27" s="234" t="s">
        <v>179</v>
      </c>
    </row>
    <row r="28" spans="1:2">
      <c r="A28" s="37" t="s">
        <v>75</v>
      </c>
      <c r="B28" s="234" t="s">
        <v>180</v>
      </c>
    </row>
    <row r="29" spans="1:2" s="174" customFormat="1">
      <c r="A29" s="39" t="s">
        <v>76</v>
      </c>
      <c r="B29" s="234" t="s">
        <v>38</v>
      </c>
    </row>
    <row r="30" spans="1:2" s="174" customFormat="1">
      <c r="A30" s="39" t="s">
        <v>77</v>
      </c>
      <c r="B30" s="234" t="s">
        <v>39</v>
      </c>
    </row>
    <row r="31" spans="1:2" s="174" customFormat="1">
      <c r="A31" s="39" t="s">
        <v>78</v>
      </c>
      <c r="B31" s="234" t="s">
        <v>40</v>
      </c>
    </row>
    <row r="32" spans="1:2" s="174" customFormat="1">
      <c r="A32" s="39" t="s">
        <v>79</v>
      </c>
      <c r="B32" s="234" t="s">
        <v>41</v>
      </c>
    </row>
    <row r="33" spans="1:2">
      <c r="A33" s="38" t="s">
        <v>80</v>
      </c>
      <c r="B33" s="232" t="s">
        <v>157</v>
      </c>
    </row>
    <row r="34" spans="1:2">
      <c r="A34" s="38" t="s">
        <v>81</v>
      </c>
      <c r="B34" s="233" t="s">
        <v>181</v>
      </c>
    </row>
    <row r="35" spans="1:2">
      <c r="A35" s="38" t="s">
        <v>82</v>
      </c>
      <c r="B35" s="233" t="s">
        <v>182</v>
      </c>
    </row>
    <row r="36" spans="1:2">
      <c r="A36" s="38" t="s">
        <v>83</v>
      </c>
      <c r="B36" s="233" t="s">
        <v>183</v>
      </c>
    </row>
    <row r="37" spans="1:2">
      <c r="A37" s="38" t="s">
        <v>84</v>
      </c>
      <c r="B37" s="234" t="s">
        <v>184</v>
      </c>
    </row>
    <row r="38" spans="1:2">
      <c r="A38" s="37" t="s">
        <v>85</v>
      </c>
      <c r="B38" s="236" t="s">
        <v>185</v>
      </c>
    </row>
    <row r="39" spans="1:2">
      <c r="A39" s="37" t="s">
        <v>86</v>
      </c>
      <c r="B39" s="236" t="s">
        <v>186</v>
      </c>
    </row>
    <row r="40" spans="1:2">
      <c r="A40" s="37" t="s">
        <v>87</v>
      </c>
      <c r="B40" s="236" t="s">
        <v>187</v>
      </c>
    </row>
    <row r="41" spans="1:2">
      <c r="A41" s="37" t="s">
        <v>88</v>
      </c>
      <c r="B41" s="236" t="s">
        <v>188</v>
      </c>
    </row>
    <row r="42" spans="1:2">
      <c r="A42" s="37" t="s">
        <v>89</v>
      </c>
      <c r="B42" s="236" t="s">
        <v>189</v>
      </c>
    </row>
    <row r="43" spans="1:2">
      <c r="A43" s="37" t="s">
        <v>90</v>
      </c>
      <c r="B43" s="236" t="s">
        <v>190</v>
      </c>
    </row>
    <row r="44" spans="1:2">
      <c r="A44" s="37" t="s">
        <v>91</v>
      </c>
      <c r="B44" s="238" t="s">
        <v>43</v>
      </c>
    </row>
    <row r="45" spans="1:2">
      <c r="A45" s="37" t="s">
        <v>235</v>
      </c>
      <c r="B45" s="238" t="s">
        <v>44</v>
      </c>
    </row>
    <row r="46" spans="1:2">
      <c r="A46" s="38" t="s">
        <v>92</v>
      </c>
      <c r="B46" s="236" t="s">
        <v>191</v>
      </c>
    </row>
    <row r="47" spans="1:2">
      <c r="A47" s="37" t="s">
        <v>93</v>
      </c>
      <c r="B47" s="235" t="s">
        <v>192</v>
      </c>
    </row>
    <row r="48" spans="1:2">
      <c r="A48" s="38" t="s">
        <v>94</v>
      </c>
      <c r="B48" s="234" t="s">
        <v>193</v>
      </c>
    </row>
    <row r="49" spans="1:2">
      <c r="A49" s="38" t="s">
        <v>95</v>
      </c>
      <c r="B49" s="234" t="s">
        <v>45</v>
      </c>
    </row>
    <row r="50" spans="1:2">
      <c r="A50" s="38" t="s">
        <v>96</v>
      </c>
      <c r="B50" s="234" t="s">
        <v>46</v>
      </c>
    </row>
    <row r="51" spans="1:2">
      <c r="A51" s="37" t="s">
        <v>97</v>
      </c>
      <c r="B51" s="234" t="s">
        <v>194</v>
      </c>
    </row>
    <row r="52" spans="1:2">
      <c r="A52" s="37" t="s">
        <v>98</v>
      </c>
      <c r="B52" s="234" t="s">
        <v>195</v>
      </c>
    </row>
    <row r="53" spans="1:2">
      <c r="A53" s="37" t="s">
        <v>99</v>
      </c>
      <c r="B53" s="234" t="s">
        <v>196</v>
      </c>
    </row>
    <row r="54" spans="1:2">
      <c r="A54" s="37" t="s">
        <v>100</v>
      </c>
      <c r="B54" s="234" t="s">
        <v>197</v>
      </c>
    </row>
    <row r="55" spans="1:2">
      <c r="A55" s="38" t="s">
        <v>101</v>
      </c>
      <c r="B55" s="234" t="s">
        <v>198</v>
      </c>
    </row>
    <row r="56" spans="1:2">
      <c r="A56" s="38" t="s">
        <v>102</v>
      </c>
      <c r="B56" s="234" t="s">
        <v>199</v>
      </c>
    </row>
    <row r="57" spans="1:2">
      <c r="A57" s="38" t="s">
        <v>103</v>
      </c>
      <c r="B57" s="234" t="s">
        <v>47</v>
      </c>
    </row>
    <row r="58" spans="1:2">
      <c r="A58" s="38" t="s">
        <v>104</v>
      </c>
      <c r="B58" s="233" t="s">
        <v>200</v>
      </c>
    </row>
    <row r="59" spans="1:2">
      <c r="A59" s="38" t="s">
        <v>105</v>
      </c>
      <c r="B59" s="233" t="s">
        <v>201</v>
      </c>
    </row>
    <row r="60" spans="1:2">
      <c r="A60" s="38" t="s">
        <v>106</v>
      </c>
      <c r="B60" s="233" t="s">
        <v>202</v>
      </c>
    </row>
    <row r="61" spans="1:2">
      <c r="A61" s="37" t="s">
        <v>107</v>
      </c>
      <c r="B61" s="234" t="s">
        <v>164</v>
      </c>
    </row>
    <row r="62" spans="1:2">
      <c r="A62" s="37" t="s">
        <v>108</v>
      </c>
      <c r="B62" s="234" t="s">
        <v>203</v>
      </c>
    </row>
    <row r="63" spans="1:2">
      <c r="A63" s="37" t="s">
        <v>109</v>
      </c>
      <c r="B63" s="236" t="s">
        <v>204</v>
      </c>
    </row>
    <row r="64" spans="1:2">
      <c r="A64" s="37" t="s">
        <v>110</v>
      </c>
      <c r="B64" s="236" t="s">
        <v>205</v>
      </c>
    </row>
    <row r="65" spans="1:2">
      <c r="A65" s="37" t="s">
        <v>111</v>
      </c>
      <c r="B65" s="236" t="s">
        <v>206</v>
      </c>
    </row>
    <row r="66" spans="1:2">
      <c r="A66" s="37" t="s">
        <v>112</v>
      </c>
      <c r="B66" s="236" t="s">
        <v>207</v>
      </c>
    </row>
    <row r="67" spans="1:2">
      <c r="A67" s="37" t="s">
        <v>113</v>
      </c>
      <c r="B67" s="236" t="s">
        <v>208</v>
      </c>
    </row>
    <row r="68" spans="1:2">
      <c r="A68" s="37" t="s">
        <v>114</v>
      </c>
      <c r="B68" s="236" t="s">
        <v>209</v>
      </c>
    </row>
    <row r="69" spans="1:2">
      <c r="A69" s="37" t="s">
        <v>115</v>
      </c>
      <c r="B69" s="234" t="s">
        <v>210</v>
      </c>
    </row>
    <row r="70" spans="1:2">
      <c r="A70" s="37" t="s">
        <v>116</v>
      </c>
      <c r="B70" s="234" t="s">
        <v>211</v>
      </c>
    </row>
    <row r="71" spans="1:2">
      <c r="A71" s="38" t="s">
        <v>117</v>
      </c>
      <c r="B71" s="234" t="s">
        <v>215</v>
      </c>
    </row>
    <row r="72" spans="1:2">
      <c r="A72" s="38" t="s">
        <v>118</v>
      </c>
      <c r="B72" s="234" t="s">
        <v>212</v>
      </c>
    </row>
    <row r="73" spans="1:2">
      <c r="A73" s="38" t="s">
        <v>119</v>
      </c>
      <c r="B73" s="234" t="s">
        <v>213</v>
      </c>
    </row>
    <row r="74" spans="1:2">
      <c r="A74" s="37" t="s">
        <v>120</v>
      </c>
      <c r="B74" s="234" t="s">
        <v>30</v>
      </c>
    </row>
    <row r="75" spans="1:2">
      <c r="A75" s="37" t="s">
        <v>121</v>
      </c>
      <c r="B75" s="234" t="s">
        <v>214</v>
      </c>
    </row>
    <row r="76" spans="1:2">
      <c r="A76" s="37" t="s">
        <v>122</v>
      </c>
      <c r="B76" s="234" t="s">
        <v>31</v>
      </c>
    </row>
    <row r="77" spans="1:2">
      <c r="A77" s="38" t="s">
        <v>123</v>
      </c>
      <c r="B77" s="234" t="s">
        <v>38</v>
      </c>
    </row>
    <row r="78" spans="1:2">
      <c r="A78" s="38" t="s">
        <v>124</v>
      </c>
      <c r="B78" s="234" t="s">
        <v>39</v>
      </c>
    </row>
    <row r="79" spans="1:2">
      <c r="A79" s="38" t="s">
        <v>125</v>
      </c>
      <c r="B79" s="234" t="s">
        <v>216</v>
      </c>
    </row>
    <row r="80" spans="1:2">
      <c r="A80" s="38" t="s">
        <v>126</v>
      </c>
      <c r="B80" s="234" t="s">
        <v>41</v>
      </c>
    </row>
    <row r="81" spans="1:2">
      <c r="A81" s="38" t="s">
        <v>443</v>
      </c>
      <c r="B81" s="234" t="s">
        <v>451</v>
      </c>
    </row>
    <row r="82" spans="1:2">
      <c r="A82" s="37" t="s">
        <v>444</v>
      </c>
      <c r="B82" s="234" t="s">
        <v>452</v>
      </c>
    </row>
    <row r="83" spans="1:2">
      <c r="A83" s="37" t="s">
        <v>445</v>
      </c>
      <c r="B83" s="234" t="s">
        <v>453</v>
      </c>
    </row>
    <row r="84" spans="1:2">
      <c r="A84" s="37" t="s">
        <v>446</v>
      </c>
      <c r="B84" s="234" t="s">
        <v>454</v>
      </c>
    </row>
    <row r="85" spans="1:2">
      <c r="A85" s="37" t="s">
        <v>447</v>
      </c>
      <c r="B85" s="234" t="s">
        <v>8</v>
      </c>
    </row>
    <row r="86" spans="1:2">
      <c r="A86" s="37" t="s">
        <v>448</v>
      </c>
      <c r="B86" s="234" t="s">
        <v>455</v>
      </c>
    </row>
    <row r="87" spans="1:2">
      <c r="A87" s="37" t="s">
        <v>449</v>
      </c>
      <c r="B87" s="234" t="s">
        <v>11</v>
      </c>
    </row>
    <row r="88" spans="1:2">
      <c r="A88" s="37" t="s">
        <v>450</v>
      </c>
      <c r="B88" s="234" t="s">
        <v>403</v>
      </c>
    </row>
    <row r="89" spans="1:2">
      <c r="A89" s="38" t="s">
        <v>127</v>
      </c>
      <c r="B89" s="232" t="s">
        <v>158</v>
      </c>
    </row>
    <row r="90" spans="1:2">
      <c r="A90" s="38" t="s">
        <v>128</v>
      </c>
      <c r="B90" s="233" t="s">
        <v>217</v>
      </c>
    </row>
    <row r="91" spans="1:2">
      <c r="A91" s="38" t="s">
        <v>129</v>
      </c>
      <c r="B91" s="233" t="s">
        <v>218</v>
      </c>
    </row>
    <row r="92" spans="1:2">
      <c r="A92" s="37" t="s">
        <v>130</v>
      </c>
      <c r="B92" s="234" t="s">
        <v>50</v>
      </c>
    </row>
    <row r="93" spans="1:2">
      <c r="A93" s="38" t="s">
        <v>131</v>
      </c>
      <c r="B93" s="233" t="s">
        <v>32</v>
      </c>
    </row>
    <row r="94" spans="1:2" ht="25.5">
      <c r="A94" s="37" t="s">
        <v>132</v>
      </c>
      <c r="B94" s="239" t="s">
        <v>219</v>
      </c>
    </row>
    <row r="95" spans="1:2">
      <c r="A95" s="38" t="s">
        <v>133</v>
      </c>
      <c r="B95" s="233" t="s">
        <v>220</v>
      </c>
    </row>
    <row r="96" spans="1:2">
      <c r="A96" s="38" t="s">
        <v>134</v>
      </c>
      <c r="B96" s="234" t="s">
        <v>221</v>
      </c>
    </row>
    <row r="97" spans="1:2">
      <c r="A97" s="37" t="s">
        <v>135</v>
      </c>
      <c r="B97" s="234" t="s">
        <v>222</v>
      </c>
    </row>
    <row r="98" spans="1:2">
      <c r="A98" s="37" t="s">
        <v>136</v>
      </c>
      <c r="B98" s="234" t="s">
        <v>223</v>
      </c>
    </row>
    <row r="99" spans="1:2">
      <c r="A99" s="37" t="s">
        <v>137</v>
      </c>
      <c r="B99" s="236" t="s">
        <v>224</v>
      </c>
    </row>
    <row r="100" spans="1:2">
      <c r="A100" s="37" t="s">
        <v>138</v>
      </c>
      <c r="B100" s="236" t="s">
        <v>225</v>
      </c>
    </row>
    <row r="101" spans="1:2">
      <c r="A101" s="37" t="s">
        <v>139</v>
      </c>
      <c r="B101" s="236" t="s">
        <v>226</v>
      </c>
    </row>
    <row r="102" spans="1:2">
      <c r="A102" s="37" t="s">
        <v>140</v>
      </c>
      <c r="B102" s="232" t="s">
        <v>227</v>
      </c>
    </row>
    <row r="103" spans="1:2">
      <c r="A103" s="37" t="s">
        <v>141</v>
      </c>
      <c r="B103" s="232" t="s">
        <v>228</v>
      </c>
    </row>
    <row r="104" spans="1:2">
      <c r="A104" s="37" t="s">
        <v>142</v>
      </c>
      <c r="B104" s="232" t="s">
        <v>229</v>
      </c>
    </row>
    <row r="105" spans="1:2">
      <c r="A105" s="37" t="s">
        <v>143</v>
      </c>
      <c r="B105" s="234" t="s">
        <v>230</v>
      </c>
    </row>
    <row r="106" spans="1:2">
      <c r="A106" s="37" t="s">
        <v>144</v>
      </c>
      <c r="B106" s="236" t="s">
        <v>231</v>
      </c>
    </row>
    <row r="107" spans="1:2">
      <c r="A107" s="38" t="s">
        <v>145</v>
      </c>
      <c r="B107" s="234" t="s">
        <v>215</v>
      </c>
    </row>
    <row r="108" spans="1:2">
      <c r="A108" s="38" t="s">
        <v>146</v>
      </c>
      <c r="B108" s="234" t="s">
        <v>232</v>
      </c>
    </row>
    <row r="109" spans="1:2">
      <c r="A109" s="38" t="s">
        <v>147</v>
      </c>
      <c r="B109" s="234" t="s">
        <v>213</v>
      </c>
    </row>
    <row r="110" spans="1:2">
      <c r="A110" s="37" t="s">
        <v>148</v>
      </c>
      <c r="B110" s="234" t="s">
        <v>30</v>
      </c>
    </row>
    <row r="111" spans="1:2">
      <c r="A111" s="37" t="s">
        <v>149</v>
      </c>
      <c r="B111" s="232" t="s">
        <v>233</v>
      </c>
    </row>
    <row r="112" spans="1:2">
      <c r="A112" s="37" t="s">
        <v>150</v>
      </c>
      <c r="B112" s="234" t="s">
        <v>31</v>
      </c>
    </row>
    <row r="113" spans="1:2">
      <c r="A113" s="38" t="s">
        <v>151</v>
      </c>
      <c r="B113" s="234" t="s">
        <v>38</v>
      </c>
    </row>
    <row r="114" spans="1:2">
      <c r="A114" s="38" t="s">
        <v>152</v>
      </c>
      <c r="B114" s="234" t="s">
        <v>39</v>
      </c>
    </row>
    <row r="115" spans="1:2">
      <c r="A115" s="38" t="s">
        <v>153</v>
      </c>
      <c r="B115" s="234" t="s">
        <v>216</v>
      </c>
    </row>
    <row r="116" spans="1:2">
      <c r="A116" s="38" t="s">
        <v>154</v>
      </c>
      <c r="B116" s="234" t="s">
        <v>41</v>
      </c>
    </row>
    <row r="117" spans="1:2">
      <c r="B117" s="10"/>
    </row>
    <row r="118" spans="1:2">
      <c r="B118" s="40"/>
    </row>
    <row r="119" spans="1:2">
      <c r="B119" s="41"/>
    </row>
    <row r="120" spans="1:2">
      <c r="B120" s="41"/>
    </row>
    <row r="121" spans="1:2">
      <c r="B121" s="41"/>
    </row>
    <row r="122" spans="1:2">
      <c r="B122" s="41"/>
    </row>
    <row r="123" spans="1:2">
      <c r="B123" s="41"/>
    </row>
    <row r="124" spans="1:2">
      <c r="B124" s="41"/>
    </row>
    <row r="125" spans="1:2">
      <c r="B125" s="42"/>
    </row>
    <row r="126" spans="1:2">
      <c r="B126" s="42"/>
    </row>
    <row r="127" spans="1:2">
      <c r="B127" s="43"/>
    </row>
    <row r="128" spans="1:2">
      <c r="B128" s="43"/>
    </row>
    <row r="129" spans="2:2">
      <c r="B129" s="42"/>
    </row>
    <row r="130" spans="2:2">
      <c r="B130" s="42"/>
    </row>
    <row r="131" spans="2:2">
      <c r="B131" s="42"/>
    </row>
    <row r="132" spans="2:2">
      <c r="B132" s="42"/>
    </row>
    <row r="133" spans="2:2">
      <c r="B133" s="42"/>
    </row>
    <row r="134" spans="2:2">
      <c r="B134" s="42"/>
    </row>
    <row r="135" spans="2:2">
      <c r="B135" s="42"/>
    </row>
    <row r="136" spans="2:2">
      <c r="B136" s="42"/>
    </row>
    <row r="137" spans="2:2">
      <c r="B137" s="44"/>
    </row>
    <row r="138" spans="2:2">
      <c r="B138" s="44"/>
    </row>
    <row r="139" spans="2:2">
      <c r="B139" s="44"/>
    </row>
    <row r="140" spans="2:2">
      <c r="B140" s="44"/>
    </row>
    <row r="141" spans="2:2">
      <c r="B141" s="44"/>
    </row>
    <row r="142" spans="2:2">
      <c r="B142" s="44"/>
    </row>
    <row r="143" spans="2:2">
      <c r="B143" s="44"/>
    </row>
    <row r="144" spans="2:2">
      <c r="B144" s="44"/>
    </row>
    <row r="145" spans="2:2">
      <c r="B145" s="42"/>
    </row>
    <row r="146" spans="2:2">
      <c r="B146" s="42"/>
    </row>
    <row r="147" spans="2:2">
      <c r="B147" s="42"/>
    </row>
    <row r="148" spans="2:2">
      <c r="B148" s="42"/>
    </row>
    <row r="149" spans="2:2">
      <c r="B149" s="42"/>
    </row>
    <row r="150" spans="2:2">
      <c r="B150" s="42"/>
    </row>
    <row r="151" spans="2:2">
      <c r="B151" s="42"/>
    </row>
    <row r="152" spans="2:2">
      <c r="B152" s="42"/>
    </row>
    <row r="153" spans="2:2">
      <c r="B153" s="43"/>
    </row>
    <row r="154" spans="2:2">
      <c r="B154" s="43"/>
    </row>
    <row r="155" spans="2:2">
      <c r="B155" s="44"/>
    </row>
    <row r="156" spans="2:2">
      <c r="B156" s="44"/>
    </row>
    <row r="157" spans="2:2">
      <c r="B157" s="43"/>
    </row>
    <row r="158" spans="2:2">
      <c r="B158" s="43"/>
    </row>
    <row r="159" spans="2:2">
      <c r="B159" s="44"/>
    </row>
    <row r="160" spans="2:2">
      <c r="B160" s="44"/>
    </row>
    <row r="161" spans="2:2">
      <c r="B161" s="42"/>
    </row>
    <row r="162" spans="2:2">
      <c r="B162" s="42"/>
    </row>
    <row r="163" spans="2:2">
      <c r="B163" s="44"/>
    </row>
    <row r="164" spans="2:2">
      <c r="B164" s="44"/>
    </row>
    <row r="165" spans="2:2">
      <c r="B165" s="44"/>
    </row>
    <row r="166" spans="2:2">
      <c r="B166" s="44"/>
    </row>
    <row r="167" spans="2:2">
      <c r="B167" s="44"/>
    </row>
    <row r="168" spans="2:2">
      <c r="B168" s="44"/>
    </row>
    <row r="169" spans="2:2">
      <c r="B169" s="45"/>
    </row>
    <row r="170" spans="2:2">
      <c r="B170" s="45"/>
    </row>
    <row r="171" spans="2:2">
      <c r="B171" s="45"/>
    </row>
    <row r="172" spans="2:2">
      <c r="B172" s="45"/>
    </row>
    <row r="173" spans="2:2">
      <c r="B173" s="45"/>
    </row>
    <row r="174" spans="2:2">
      <c r="B174" s="45"/>
    </row>
    <row r="175" spans="2:2">
      <c r="B175" s="45"/>
    </row>
    <row r="176" spans="2:2">
      <c r="B176" s="43"/>
    </row>
    <row r="177" spans="2:2">
      <c r="B177" s="43"/>
    </row>
    <row r="178" spans="2:2">
      <c r="B178" s="42"/>
    </row>
    <row r="179" spans="2:2">
      <c r="B179" s="42"/>
    </row>
    <row r="180" spans="2:2">
      <c r="B180" s="42"/>
    </row>
    <row r="181" spans="2:2">
      <c r="B181" s="42"/>
    </row>
    <row r="182" spans="2:2">
      <c r="B182" s="42"/>
    </row>
    <row r="183" spans="2:2">
      <c r="B183" s="42"/>
    </row>
    <row r="184" spans="2:2">
      <c r="B184" s="42"/>
    </row>
    <row r="185" spans="2:2">
      <c r="B185" s="42"/>
    </row>
    <row r="186" spans="2:2">
      <c r="B186" s="44"/>
    </row>
    <row r="187" spans="2:2">
      <c r="B187" s="44"/>
    </row>
    <row r="188" spans="2:2">
      <c r="B188" s="42"/>
    </row>
    <row r="189" spans="2:2">
      <c r="B189" s="42"/>
    </row>
    <row r="190" spans="2:2">
      <c r="B190" s="42"/>
    </row>
    <row r="191" spans="2:2">
      <c r="B191" s="42"/>
    </row>
    <row r="192" spans="2:2">
      <c r="B192" s="42"/>
    </row>
    <row r="193" spans="2:2">
      <c r="B193" s="42"/>
    </row>
    <row r="194" spans="2:2">
      <c r="B194" s="42"/>
    </row>
    <row r="195" spans="2:2">
      <c r="B195" s="42"/>
    </row>
  </sheetData>
  <hyperlinks>
    <hyperlink ref="B4" r:id="rId1" location="'1.1'!A1"/>
    <hyperlink ref="B5" r:id="rId2" location="'1.1'!A1"/>
    <hyperlink ref="B6" r:id="rId3" location="'1.2'!A1"/>
    <hyperlink ref="B7" r:id="rId4" location="'1.2'!A1"/>
    <hyperlink ref="B8" r:id="rId5" location="'1.3'!A1"/>
    <hyperlink ref="B9" r:id="rId6" location="'1.3'!A1"/>
    <hyperlink ref="B10" r:id="rId7" location="'1.4'!A1"/>
    <hyperlink ref="B11:B32" r:id="rId8" location="'1.4'!A1" display="Результаты реализации  культур  зерновых (за исключением риса), бобовых и семян масличных "/>
    <hyperlink ref="B33:B34" location="'2.1'!A1" display="Agricultural enterprises"/>
    <hyperlink ref="B35" location="'2.2'!A1" display="Costs for the production of crop products in agricultural enterprises"/>
    <hyperlink ref="B36:B57" location="'2.3'!A1" display="Costs for the production of crop products in agricultural enterprises by region"/>
    <hyperlink ref="B58" location="'2.4'!A1" display="Material costs for the production of crop products in agricultural enterprises by type of product"/>
    <hyperlink ref="B59" location="'2.5'!A1" display="Material costs for the production of crop products in agricultural enterprises by region"/>
    <hyperlink ref="B60" r:id="rId9" location="'2.6'!A1"/>
    <hyperlink ref="B61:B80" r:id="rId10" location="'2.6'!A1" display="Результаты реализации  культур  зерновых (за исключением риса), бобовых и семян масличных "/>
    <hyperlink ref="B89:B90" location="'3.1'!A1" display="Individual entrepreneurs and peasant or farm enterprises"/>
    <hyperlink ref="B91:B92" location="'3.2'!A1" display="Costs for the production of crop products from individual entrepreneurs and peasant or farm enterprises"/>
    <hyperlink ref="B93:B94" location="'3.3'!A1" display="Material costs for the production of crop products from individual entrepreneurs and peasant or farm enterprises"/>
    <hyperlink ref="B95:B116" location="'3.4'!A1" display="The results of the sale of crop products from individual entrepreneurs and peasant or farm enterprises by region"/>
    <hyperlink ref="B4:B5" location="'1.1'!A1" display="Agricultural formations"/>
    <hyperlink ref="B6:B7" location="'1.2'!A1" display="Costs for the production of crop products in agricultural formations"/>
    <hyperlink ref="B8:B9" location="'1.3'!A1" display="Material costs for the production of crop products in agricultural formations"/>
    <hyperlink ref="B10:B32" location="'1.4'!A1" display="The results of the sale of crop products in agricultural formations by region"/>
    <hyperlink ref="B60:B80" location="'2.6'!A1" display="The results of the sale of crop products in agricultural enterprises by region"/>
    <hyperlink ref="B81:B88" location="'2.7'!A1" display=" Crop production was sold in agricultural enterprises"/>
  </hyperlinks>
  <pageMargins left="0.70866141732283472" right="0.70866141732283472" top="0.74803149606299213" bottom="0.74803149606299213" header="0.31496062992125984" footer="0.31496062992125984"/>
  <pageSetup paperSize="9" scale="87" firstPageNumber="3" orientation="landscape" useFirstPageNumber="1" r:id="rId11"/>
  <headerFooter>
    <oddFooter>&amp;R&amp;"-,полужирный"&amp;8&amp;P</oddFooter>
  </headerFooter>
</worksheet>
</file>

<file path=xl/worksheets/sheet5.xml><?xml version="1.0" encoding="utf-8"?>
<worksheet xmlns="http://schemas.openxmlformats.org/spreadsheetml/2006/main" xmlns:r="http://schemas.openxmlformats.org/officeDocument/2006/relationships">
  <dimension ref="A1:I31"/>
  <sheetViews>
    <sheetView workbookViewId="0">
      <selection sqref="A1:H1"/>
    </sheetView>
  </sheetViews>
  <sheetFormatPr defaultColWidth="10.28515625" defaultRowHeight="12.75"/>
  <cols>
    <col min="1" max="1" width="29.42578125" style="10" customWidth="1"/>
    <col min="2" max="2" width="12.28515625" style="10" customWidth="1"/>
    <col min="3" max="3" width="13" style="10" customWidth="1"/>
    <col min="4" max="4" width="13.140625" style="10" customWidth="1"/>
    <col min="5" max="6" width="12.28515625" style="10" customWidth="1"/>
    <col min="7" max="7" width="14" style="10" customWidth="1"/>
    <col min="8" max="8" width="14.85546875" style="10" customWidth="1"/>
    <col min="9" max="16384" width="10.28515625" style="10"/>
  </cols>
  <sheetData>
    <row r="1" spans="1:9" ht="43.5" customHeight="1">
      <c r="A1" s="249" t="s">
        <v>414</v>
      </c>
      <c r="B1" s="249"/>
      <c r="C1" s="249"/>
      <c r="D1" s="249"/>
      <c r="E1" s="249"/>
      <c r="F1" s="249"/>
      <c r="G1" s="249"/>
      <c r="H1" s="249"/>
    </row>
    <row r="2" spans="1:9">
      <c r="A2" s="46"/>
      <c r="B2" s="246"/>
      <c r="C2" s="246"/>
      <c r="D2" s="46"/>
      <c r="E2" s="46"/>
      <c r="F2" s="46"/>
      <c r="G2" s="246"/>
      <c r="H2" s="246"/>
    </row>
    <row r="3" spans="1:9" s="48" customFormat="1" ht="23.25" customHeight="1">
      <c r="A3" s="250"/>
      <c r="B3" s="247" t="s">
        <v>236</v>
      </c>
      <c r="C3" s="247" t="s">
        <v>237</v>
      </c>
      <c r="D3" s="247" t="s">
        <v>238</v>
      </c>
      <c r="E3" s="247" t="s">
        <v>239</v>
      </c>
      <c r="F3" s="247" t="s">
        <v>240</v>
      </c>
      <c r="G3" s="247" t="s">
        <v>241</v>
      </c>
      <c r="H3" s="252" t="s">
        <v>242</v>
      </c>
    </row>
    <row r="4" spans="1:9" s="48" customFormat="1" ht="61.5" customHeight="1">
      <c r="A4" s="251"/>
      <c r="B4" s="248"/>
      <c r="C4" s="248"/>
      <c r="D4" s="248"/>
      <c r="E4" s="248"/>
      <c r="F4" s="248"/>
      <c r="G4" s="248"/>
      <c r="H4" s="253"/>
    </row>
    <row r="5" spans="1:9" s="54" customFormat="1" ht="11.25">
      <c r="A5" s="49" t="s">
        <v>0</v>
      </c>
      <c r="B5" s="50" t="s">
        <v>51</v>
      </c>
      <c r="C5" s="56">
        <v>2104063608</v>
      </c>
      <c r="D5" s="56">
        <v>1619503442</v>
      </c>
      <c r="E5" s="51">
        <v>484560166</v>
      </c>
      <c r="F5" s="57">
        <v>29.9</v>
      </c>
      <c r="G5" s="50" t="s">
        <v>51</v>
      </c>
      <c r="H5" s="50" t="s">
        <v>51</v>
      </c>
    </row>
    <row r="6" spans="1:9" s="48" customFormat="1" ht="22.5">
      <c r="A6" s="55" t="s">
        <v>1</v>
      </c>
      <c r="B6" s="56">
        <v>192118740.30000001</v>
      </c>
      <c r="C6" s="56">
        <v>1482550250</v>
      </c>
      <c r="D6" s="56">
        <v>1139608230</v>
      </c>
      <c r="E6" s="56">
        <v>342942019</v>
      </c>
      <c r="F6" s="57">
        <v>30.1</v>
      </c>
      <c r="G6" s="56">
        <v>7717</v>
      </c>
      <c r="H6" s="56">
        <v>5932</v>
      </c>
    </row>
    <row r="7" spans="1:9" s="54" customFormat="1" ht="11.25">
      <c r="A7" s="58" t="s">
        <v>20</v>
      </c>
      <c r="B7" s="56">
        <v>167410860</v>
      </c>
      <c r="C7" s="56">
        <v>1126537193</v>
      </c>
      <c r="D7" s="56">
        <v>899288009</v>
      </c>
      <c r="E7" s="56">
        <v>227249184</v>
      </c>
      <c r="F7" s="57">
        <v>25.3</v>
      </c>
      <c r="G7" s="56">
        <v>6729</v>
      </c>
      <c r="H7" s="56">
        <v>5372</v>
      </c>
    </row>
    <row r="8" spans="1:9" s="48" customFormat="1" ht="11.25">
      <c r="A8" s="59" t="s">
        <v>2</v>
      </c>
      <c r="B8" s="56">
        <v>125719684.5</v>
      </c>
      <c r="C8" s="56">
        <v>851352713</v>
      </c>
      <c r="D8" s="56">
        <v>685139854</v>
      </c>
      <c r="E8" s="56">
        <v>166212859</v>
      </c>
      <c r="F8" s="57">
        <v>24.3</v>
      </c>
      <c r="G8" s="56">
        <v>6772</v>
      </c>
      <c r="H8" s="56">
        <v>5450</v>
      </c>
      <c r="I8" s="60"/>
    </row>
    <row r="9" spans="1:9" s="48" customFormat="1" ht="11.25">
      <c r="A9" s="59" t="s">
        <v>3</v>
      </c>
      <c r="B9" s="56">
        <v>7308281.2999999998</v>
      </c>
      <c r="C9" s="56">
        <v>42838191</v>
      </c>
      <c r="D9" s="56">
        <v>34575074</v>
      </c>
      <c r="E9" s="56">
        <v>8263116</v>
      </c>
      <c r="F9" s="57">
        <v>23.9</v>
      </c>
      <c r="G9" s="56">
        <v>5862</v>
      </c>
      <c r="H9" s="56">
        <v>4731</v>
      </c>
      <c r="I9" s="60"/>
    </row>
    <row r="10" spans="1:9" s="48" customFormat="1" ht="11.25">
      <c r="A10" s="59" t="s">
        <v>4</v>
      </c>
      <c r="B10" s="56">
        <v>26919787.399999999</v>
      </c>
      <c r="C10" s="56">
        <v>150056668</v>
      </c>
      <c r="D10" s="56">
        <v>122506963</v>
      </c>
      <c r="E10" s="56">
        <v>27549705</v>
      </c>
      <c r="F10" s="57">
        <v>22.5</v>
      </c>
      <c r="G10" s="56">
        <v>5574</v>
      </c>
      <c r="H10" s="56">
        <v>4551</v>
      </c>
      <c r="I10" s="60"/>
    </row>
    <row r="11" spans="1:9" s="48" customFormat="1" ht="11.25">
      <c r="A11" s="59" t="s">
        <v>5</v>
      </c>
      <c r="B11" s="56">
        <v>212837.5</v>
      </c>
      <c r="C11" s="56">
        <v>1228082</v>
      </c>
      <c r="D11" s="56">
        <v>998645</v>
      </c>
      <c r="E11" s="56">
        <v>229438</v>
      </c>
      <c r="F11" s="57">
        <v>23</v>
      </c>
      <c r="G11" s="56">
        <v>5770</v>
      </c>
      <c r="H11" s="56">
        <v>4692</v>
      </c>
      <c r="I11" s="60"/>
    </row>
    <row r="12" spans="1:9" s="48" customFormat="1" ht="11.25">
      <c r="A12" s="59" t="s">
        <v>6</v>
      </c>
      <c r="B12" s="56">
        <v>855747.4</v>
      </c>
      <c r="C12" s="56">
        <v>3449785</v>
      </c>
      <c r="D12" s="56">
        <v>3150365</v>
      </c>
      <c r="E12" s="56">
        <v>299420</v>
      </c>
      <c r="F12" s="57">
        <v>9.5</v>
      </c>
      <c r="G12" s="56">
        <v>4031</v>
      </c>
      <c r="H12" s="56">
        <v>3681</v>
      </c>
      <c r="I12" s="60"/>
    </row>
    <row r="13" spans="1:9" s="48" customFormat="1" ht="11.25">
      <c r="A13" s="59" t="s">
        <v>18</v>
      </c>
      <c r="B13" s="56">
        <v>523</v>
      </c>
      <c r="C13" s="56">
        <v>30356</v>
      </c>
      <c r="D13" s="56">
        <v>25242</v>
      </c>
      <c r="E13" s="56">
        <v>5114</v>
      </c>
      <c r="F13" s="57">
        <v>20.3</v>
      </c>
      <c r="G13" s="56">
        <v>58042</v>
      </c>
      <c r="H13" s="56">
        <v>48264</v>
      </c>
      <c r="I13" s="60"/>
    </row>
    <row r="14" spans="1:9" s="48" customFormat="1" ht="11.25">
      <c r="A14" s="59" t="s">
        <v>19</v>
      </c>
      <c r="B14" s="56">
        <v>4758893.0999999996</v>
      </c>
      <c r="C14" s="56">
        <v>68186930</v>
      </c>
      <c r="D14" s="56">
        <v>45625003</v>
      </c>
      <c r="E14" s="56">
        <v>22561927</v>
      </c>
      <c r="F14" s="57">
        <v>49.5</v>
      </c>
      <c r="G14" s="56">
        <v>14328</v>
      </c>
      <c r="H14" s="56">
        <v>9587</v>
      </c>
      <c r="I14" s="60"/>
    </row>
    <row r="15" spans="1:9" s="54" customFormat="1" ht="11.25">
      <c r="A15" s="58" t="s">
        <v>17</v>
      </c>
      <c r="B15" s="56">
        <v>24707882.300000001</v>
      </c>
      <c r="C15" s="56">
        <v>356013057</v>
      </c>
      <c r="D15" s="56">
        <v>240320222</v>
      </c>
      <c r="E15" s="56">
        <v>115692835</v>
      </c>
      <c r="F15" s="57">
        <v>48.1</v>
      </c>
      <c r="G15" s="56">
        <v>14409</v>
      </c>
      <c r="H15" s="56">
        <v>9726</v>
      </c>
      <c r="I15" s="53"/>
    </row>
    <row r="16" spans="1:9" s="48" customFormat="1" ht="11.25">
      <c r="A16" s="59" t="s">
        <v>7</v>
      </c>
      <c r="B16" s="56">
        <v>13643513.4</v>
      </c>
      <c r="C16" s="56">
        <v>184271222</v>
      </c>
      <c r="D16" s="56">
        <v>122176598</v>
      </c>
      <c r="E16" s="56">
        <v>62094624</v>
      </c>
      <c r="F16" s="57">
        <v>50.8</v>
      </c>
      <c r="G16" s="56">
        <v>13506</v>
      </c>
      <c r="H16" s="56">
        <v>8955</v>
      </c>
      <c r="I16" s="60"/>
    </row>
    <row r="17" spans="1:9" s="54" customFormat="1" ht="11.25">
      <c r="A17" s="55" t="s">
        <v>8</v>
      </c>
      <c r="B17" s="56">
        <v>4457927.2</v>
      </c>
      <c r="C17" s="56">
        <v>57935638</v>
      </c>
      <c r="D17" s="56">
        <v>46251743</v>
      </c>
      <c r="E17" s="56">
        <v>11683895</v>
      </c>
      <c r="F17" s="57">
        <v>25.3</v>
      </c>
      <c r="G17" s="56">
        <v>12996</v>
      </c>
      <c r="H17" s="56">
        <v>10375</v>
      </c>
      <c r="I17" s="53"/>
    </row>
    <row r="18" spans="1:9" s="54" customFormat="1" ht="11.25">
      <c r="A18" s="55" t="s">
        <v>9</v>
      </c>
      <c r="B18" s="56">
        <v>171868787.19999999</v>
      </c>
      <c r="C18" s="56">
        <v>1184472831</v>
      </c>
      <c r="D18" s="56">
        <v>945539752</v>
      </c>
      <c r="E18" s="56">
        <v>238933079</v>
      </c>
      <c r="F18" s="57">
        <v>25.3</v>
      </c>
      <c r="G18" s="56">
        <v>6892</v>
      </c>
      <c r="H18" s="56">
        <v>5502</v>
      </c>
      <c r="I18" s="53"/>
    </row>
    <row r="19" spans="1:9" s="54" customFormat="1" ht="22.5">
      <c r="A19" s="55" t="s">
        <v>404</v>
      </c>
      <c r="B19" s="56">
        <v>53416633.700000003</v>
      </c>
      <c r="C19" s="56">
        <v>385094017</v>
      </c>
      <c r="D19" s="56">
        <v>294635164</v>
      </c>
      <c r="E19" s="56">
        <v>90458853</v>
      </c>
      <c r="F19" s="57">
        <v>30.7</v>
      </c>
      <c r="G19" s="56">
        <v>7209</v>
      </c>
      <c r="H19" s="56">
        <v>5516</v>
      </c>
      <c r="I19" s="53"/>
    </row>
    <row r="20" spans="1:9" s="48" customFormat="1" ht="11.25">
      <c r="A20" s="58" t="s">
        <v>10</v>
      </c>
      <c r="B20" s="56">
        <v>16419160</v>
      </c>
      <c r="C20" s="56">
        <v>178376066</v>
      </c>
      <c r="D20" s="56">
        <v>137747544</v>
      </c>
      <c r="E20" s="56">
        <v>40628521</v>
      </c>
      <c r="F20" s="57">
        <v>29.5</v>
      </c>
      <c r="G20" s="56">
        <v>10864</v>
      </c>
      <c r="H20" s="56">
        <v>8389</v>
      </c>
      <c r="I20" s="60"/>
    </row>
    <row r="21" spans="1:9" s="48" customFormat="1" ht="11.25">
      <c r="A21" s="58" t="s">
        <v>403</v>
      </c>
      <c r="B21" s="56">
        <v>19740369</v>
      </c>
      <c r="C21" s="56">
        <v>102367557</v>
      </c>
      <c r="D21" s="56">
        <v>77728293</v>
      </c>
      <c r="E21" s="56">
        <v>24639264</v>
      </c>
      <c r="F21" s="57">
        <v>31.7</v>
      </c>
      <c r="G21" s="56">
        <v>5186</v>
      </c>
      <c r="H21" s="56">
        <v>3938</v>
      </c>
      <c r="I21" s="60"/>
    </row>
    <row r="22" spans="1:9" s="48" customFormat="1" ht="11.25">
      <c r="A22" s="58" t="s">
        <v>11</v>
      </c>
      <c r="B22" s="56">
        <v>9960080.3000000007</v>
      </c>
      <c r="C22" s="56">
        <v>83203511</v>
      </c>
      <c r="D22" s="56">
        <v>61631253</v>
      </c>
      <c r="E22" s="56">
        <v>21572258</v>
      </c>
      <c r="F22" s="57">
        <v>35</v>
      </c>
      <c r="G22" s="56">
        <v>8354</v>
      </c>
      <c r="H22" s="56">
        <v>6188</v>
      </c>
      <c r="I22" s="60"/>
    </row>
    <row r="23" spans="1:9" s="48" customFormat="1" ht="11.25">
      <c r="A23" s="58" t="s">
        <v>12</v>
      </c>
      <c r="B23" s="56">
        <v>7137573.4000000004</v>
      </c>
      <c r="C23" s="56">
        <v>19755015</v>
      </c>
      <c r="D23" s="56">
        <v>16482469</v>
      </c>
      <c r="E23" s="56">
        <v>3272546</v>
      </c>
      <c r="F23" s="57">
        <v>19.899999999999999</v>
      </c>
      <c r="G23" s="56">
        <v>2768</v>
      </c>
      <c r="H23" s="56">
        <v>2309</v>
      </c>
      <c r="I23" s="60"/>
    </row>
    <row r="24" spans="1:9" s="48" customFormat="1" ht="11.25">
      <c r="A24" s="55" t="s">
        <v>13</v>
      </c>
      <c r="B24" s="56">
        <v>33</v>
      </c>
      <c r="C24" s="56">
        <v>1535</v>
      </c>
      <c r="D24" s="56">
        <v>1274</v>
      </c>
      <c r="E24" s="56">
        <v>261</v>
      </c>
      <c r="F24" s="57">
        <v>20.5</v>
      </c>
      <c r="G24" s="56">
        <v>46509</v>
      </c>
      <c r="H24" s="56">
        <v>38600</v>
      </c>
      <c r="I24" s="60"/>
    </row>
    <row r="25" spans="1:9" s="48" customFormat="1" ht="11.25">
      <c r="A25" s="55" t="s">
        <v>14</v>
      </c>
      <c r="B25" s="56">
        <v>2957138.4</v>
      </c>
      <c r="C25" s="56">
        <v>58901436</v>
      </c>
      <c r="D25" s="56">
        <v>45203876</v>
      </c>
      <c r="E25" s="56">
        <v>13697560</v>
      </c>
      <c r="F25" s="57">
        <v>30.3</v>
      </c>
      <c r="G25" s="56">
        <v>19918</v>
      </c>
      <c r="H25" s="56">
        <v>15286</v>
      </c>
      <c r="I25" s="60"/>
    </row>
    <row r="26" spans="1:9" s="48" customFormat="1" ht="11.25">
      <c r="A26" s="55" t="s">
        <v>15</v>
      </c>
      <c r="B26" s="56">
        <v>31171989.399999999</v>
      </c>
      <c r="C26" s="56">
        <v>84484227</v>
      </c>
      <c r="D26" s="56">
        <v>65606657</v>
      </c>
      <c r="E26" s="56">
        <v>18877570</v>
      </c>
      <c r="F26" s="57">
        <v>28.8</v>
      </c>
      <c r="G26" s="56">
        <v>2710</v>
      </c>
      <c r="H26" s="56">
        <v>2105</v>
      </c>
      <c r="I26" s="60"/>
    </row>
    <row r="27" spans="1:9" s="48" customFormat="1" ht="11.25">
      <c r="A27" s="62" t="s">
        <v>16</v>
      </c>
      <c r="B27" s="63">
        <v>324796.7</v>
      </c>
      <c r="C27" s="63">
        <v>6347340</v>
      </c>
      <c r="D27" s="63">
        <v>5085890</v>
      </c>
      <c r="E27" s="63">
        <v>1261451</v>
      </c>
      <c r="F27" s="64">
        <v>24.8</v>
      </c>
      <c r="G27" s="63">
        <v>19543</v>
      </c>
      <c r="H27" s="63">
        <v>15659</v>
      </c>
      <c r="I27" s="60"/>
    </row>
    <row r="28" spans="1:9">
      <c r="A28" s="65"/>
      <c r="B28" s="65"/>
      <c r="C28" s="65"/>
      <c r="D28" s="65"/>
      <c r="E28" s="65"/>
      <c r="F28" s="65"/>
      <c r="G28" s="65"/>
      <c r="H28" s="65"/>
    </row>
    <row r="29" spans="1:9" ht="12.75" customHeight="1">
      <c r="A29" s="245"/>
      <c r="B29" s="245"/>
      <c r="C29" s="245"/>
      <c r="D29" s="245"/>
      <c r="E29" s="245"/>
      <c r="F29" s="245"/>
      <c r="G29" s="245"/>
      <c r="H29" s="245"/>
    </row>
    <row r="30" spans="1:9" ht="13.5" customHeight="1">
      <c r="A30" s="245"/>
      <c r="B30" s="245"/>
      <c r="C30" s="245"/>
      <c r="D30" s="245"/>
      <c r="E30" s="245"/>
      <c r="F30" s="245"/>
      <c r="G30" s="245"/>
      <c r="H30" s="245"/>
    </row>
    <row r="31" spans="1:9">
      <c r="A31" s="66"/>
    </row>
  </sheetData>
  <mergeCells count="13">
    <mergeCell ref="A1:H1"/>
    <mergeCell ref="A3:A4"/>
    <mergeCell ref="G2:H2"/>
    <mergeCell ref="G3:G4"/>
    <mergeCell ref="H3:H4"/>
    <mergeCell ref="E3:E4"/>
    <mergeCell ref="F3:F4"/>
    <mergeCell ref="A29:H29"/>
    <mergeCell ref="A30:H30"/>
    <mergeCell ref="B2:C2"/>
    <mergeCell ref="B3:B4"/>
    <mergeCell ref="C3:C4"/>
    <mergeCell ref="D3:D4"/>
  </mergeCells>
  <pageMargins left="0.57999999999999996" right="0.23" top="0.47244094488188981" bottom="0.51181102362204722" header="0.43307086614173229" footer="0.51181102362204722"/>
  <pageSetup paperSize="9" scale="94" orientation="landscape" r:id="rId1"/>
  <headerFooter alignWithMargins="0">
    <oddFooter>&amp;R&amp;"-,полужирный"&amp;8 11</oddFooter>
  </headerFooter>
</worksheet>
</file>

<file path=xl/worksheets/sheet6.xml><?xml version="1.0" encoding="utf-8"?>
<worksheet xmlns="http://schemas.openxmlformats.org/spreadsheetml/2006/main" xmlns:r="http://schemas.openxmlformats.org/officeDocument/2006/relationships">
  <dimension ref="A1:F96"/>
  <sheetViews>
    <sheetView workbookViewId="0">
      <selection sqref="A1:E1"/>
    </sheetView>
  </sheetViews>
  <sheetFormatPr defaultColWidth="10.28515625" defaultRowHeight="12.75"/>
  <cols>
    <col min="1" max="1" width="20.5703125" style="10" customWidth="1"/>
    <col min="2" max="4" width="14.7109375" style="10" customWidth="1"/>
    <col min="5" max="5" width="12.140625" style="10" customWidth="1"/>
    <col min="6" max="16384" width="10.28515625" style="10"/>
  </cols>
  <sheetData>
    <row r="1" spans="1:5" ht="31.5" customHeight="1">
      <c r="A1" s="249" t="s">
        <v>243</v>
      </c>
      <c r="B1" s="249"/>
      <c r="C1" s="249"/>
      <c r="D1" s="249"/>
      <c r="E1" s="249"/>
    </row>
    <row r="2" spans="1:5" ht="15.75">
      <c r="A2" s="67"/>
      <c r="B2" s="67"/>
      <c r="C2" s="67"/>
      <c r="D2" s="67"/>
    </row>
    <row r="3" spans="1:5" s="7" customFormat="1">
      <c r="A3" s="68"/>
      <c r="B3" s="69"/>
      <c r="C3" s="69"/>
      <c r="D3" s="181"/>
      <c r="E3" s="106" t="s">
        <v>33</v>
      </c>
    </row>
    <row r="4" spans="1:5" ht="22.5" customHeight="1">
      <c r="A4" s="254"/>
      <c r="B4" s="256" t="s">
        <v>246</v>
      </c>
      <c r="C4" s="260" t="s">
        <v>245</v>
      </c>
      <c r="D4" s="261"/>
      <c r="E4" s="261"/>
    </row>
    <row r="5" spans="1:5">
      <c r="A5" s="255"/>
      <c r="B5" s="257"/>
      <c r="C5" s="213" t="s">
        <v>247</v>
      </c>
      <c r="D5" s="81" t="s">
        <v>420</v>
      </c>
      <c r="E5" s="214" t="s">
        <v>248</v>
      </c>
    </row>
    <row r="6" spans="1:5" s="73" customFormat="1" ht="30" customHeight="1">
      <c r="A6" s="72" t="s">
        <v>0</v>
      </c>
      <c r="B6" s="51">
        <v>1874808057</v>
      </c>
      <c r="C6" s="51">
        <v>1224058448</v>
      </c>
      <c r="D6" s="51">
        <v>324528154</v>
      </c>
      <c r="E6" s="51">
        <v>326221455</v>
      </c>
    </row>
    <row r="7" spans="1:5">
      <c r="A7" s="55" t="s">
        <v>34</v>
      </c>
      <c r="B7" s="56">
        <v>1848458110</v>
      </c>
      <c r="C7" s="56">
        <v>1208377042</v>
      </c>
      <c r="D7" s="56">
        <v>316575255</v>
      </c>
      <c r="E7" s="56">
        <v>323505813</v>
      </c>
    </row>
    <row r="8" spans="1:5" ht="22.5" customHeight="1">
      <c r="A8" s="55" t="s">
        <v>35</v>
      </c>
      <c r="B8" s="56">
        <v>25555143</v>
      </c>
      <c r="C8" s="56">
        <v>15164044</v>
      </c>
      <c r="D8" s="56">
        <v>7768424</v>
      </c>
      <c r="E8" s="56">
        <v>2622676</v>
      </c>
    </row>
    <row r="9" spans="1:5" ht="45">
      <c r="A9" s="74" t="s">
        <v>36</v>
      </c>
      <c r="B9" s="63">
        <v>794803</v>
      </c>
      <c r="C9" s="63">
        <v>517362</v>
      </c>
      <c r="D9" s="63">
        <v>184475</v>
      </c>
      <c r="E9" s="63">
        <v>92966</v>
      </c>
    </row>
    <row r="10" spans="1:5">
      <c r="A10" s="75"/>
      <c r="B10" s="75"/>
      <c r="C10" s="75"/>
      <c r="D10" s="75"/>
    </row>
    <row r="11" spans="1:5" ht="32.25" customHeight="1">
      <c r="A11" s="262" t="s">
        <v>244</v>
      </c>
      <c r="B11" s="262"/>
      <c r="C11" s="262"/>
      <c r="D11" s="262"/>
      <c r="E11" s="262"/>
    </row>
    <row r="12" spans="1:5" ht="15.75">
      <c r="A12" s="76"/>
      <c r="B12" s="76"/>
      <c r="C12" s="76"/>
      <c r="D12" s="76"/>
    </row>
    <row r="13" spans="1:5">
      <c r="A13" s="77"/>
      <c r="B13" s="47"/>
      <c r="C13" s="78"/>
      <c r="D13" s="259" t="s">
        <v>33</v>
      </c>
      <c r="E13" s="259"/>
    </row>
    <row r="14" spans="1:5" ht="22.5" customHeight="1">
      <c r="A14" s="254"/>
      <c r="B14" s="256" t="s">
        <v>246</v>
      </c>
      <c r="C14" s="256" t="s">
        <v>245</v>
      </c>
      <c r="D14" s="258"/>
    </row>
    <row r="15" spans="1:5">
      <c r="A15" s="255"/>
      <c r="B15" s="257"/>
      <c r="C15" s="80" t="s">
        <v>247</v>
      </c>
      <c r="D15" s="81" t="s">
        <v>420</v>
      </c>
      <c r="E15" s="81" t="s">
        <v>248</v>
      </c>
    </row>
    <row r="16" spans="1:5" ht="22.5">
      <c r="A16" s="82" t="s">
        <v>375</v>
      </c>
      <c r="B16" s="51">
        <v>1874905678</v>
      </c>
      <c r="C16" s="51">
        <v>1224551638</v>
      </c>
      <c r="D16" s="51">
        <v>324392805</v>
      </c>
      <c r="E16" s="51">
        <v>325961235</v>
      </c>
    </row>
    <row r="17" spans="1:5">
      <c r="A17" s="48" t="s">
        <v>376</v>
      </c>
      <c r="B17" s="56">
        <v>41867985</v>
      </c>
      <c r="C17" s="56">
        <v>30160202</v>
      </c>
      <c r="D17" s="56">
        <v>5231031</v>
      </c>
      <c r="E17" s="56">
        <v>6476752</v>
      </c>
    </row>
    <row r="18" spans="1:5">
      <c r="A18" s="83" t="s">
        <v>250</v>
      </c>
      <c r="B18" s="56">
        <v>315588470</v>
      </c>
      <c r="C18" s="56">
        <v>200358144</v>
      </c>
      <c r="D18" s="56">
        <v>50978684</v>
      </c>
      <c r="E18" s="56">
        <v>64251642</v>
      </c>
    </row>
    <row r="19" spans="1:5">
      <c r="A19" s="83" t="s">
        <v>377</v>
      </c>
      <c r="B19" s="56">
        <v>32835316</v>
      </c>
      <c r="C19" s="56">
        <v>19029078</v>
      </c>
      <c r="D19" s="56">
        <v>8372373</v>
      </c>
      <c r="E19" s="56">
        <v>5433865</v>
      </c>
    </row>
    <row r="20" spans="1:5">
      <c r="A20" s="83" t="s">
        <v>378</v>
      </c>
      <c r="B20" s="56">
        <v>48436527</v>
      </c>
      <c r="C20" s="56">
        <v>31532866</v>
      </c>
      <c r="D20" s="56">
        <v>12012949</v>
      </c>
      <c r="E20" s="56">
        <v>4890713</v>
      </c>
    </row>
    <row r="21" spans="1:5">
      <c r="A21" s="83" t="s">
        <v>379</v>
      </c>
      <c r="B21" s="56">
        <v>3537715</v>
      </c>
      <c r="C21" s="56">
        <v>1928010</v>
      </c>
      <c r="D21" s="56">
        <v>969791</v>
      </c>
      <c r="E21" s="56">
        <v>639914</v>
      </c>
    </row>
    <row r="22" spans="1:5">
      <c r="A22" s="83" t="s">
        <v>380</v>
      </c>
      <c r="B22" s="56">
        <v>26738953</v>
      </c>
      <c r="C22" s="56">
        <v>18632414</v>
      </c>
      <c r="D22" s="56">
        <v>4741821</v>
      </c>
      <c r="E22" s="56">
        <v>3364718</v>
      </c>
    </row>
    <row r="23" spans="1:5">
      <c r="A23" s="83" t="s">
        <v>254</v>
      </c>
      <c r="B23" s="56">
        <v>69743116</v>
      </c>
      <c r="C23" s="56">
        <v>48506571</v>
      </c>
      <c r="D23" s="56">
        <v>14937524</v>
      </c>
      <c r="E23" s="56">
        <v>6299020</v>
      </c>
    </row>
    <row r="24" spans="1:5">
      <c r="A24" s="83" t="s">
        <v>255</v>
      </c>
      <c r="B24" s="56">
        <v>73309166</v>
      </c>
      <c r="C24" s="56">
        <v>48719349</v>
      </c>
      <c r="D24" s="56">
        <v>20063934</v>
      </c>
      <c r="E24" s="56">
        <v>4525883</v>
      </c>
    </row>
    <row r="25" spans="1:5">
      <c r="A25" s="83" t="s">
        <v>381</v>
      </c>
      <c r="B25" s="56">
        <v>64238005</v>
      </c>
      <c r="C25" s="56">
        <v>43220916</v>
      </c>
      <c r="D25" s="56">
        <v>7539846</v>
      </c>
      <c r="E25" s="56">
        <v>13477243</v>
      </c>
    </row>
    <row r="26" spans="1:5">
      <c r="A26" s="83" t="s">
        <v>382</v>
      </c>
      <c r="B26" s="56">
        <v>305024627</v>
      </c>
      <c r="C26" s="56">
        <v>182840274</v>
      </c>
      <c r="D26" s="56">
        <v>43199517</v>
      </c>
      <c r="E26" s="56">
        <v>78984836</v>
      </c>
    </row>
    <row r="27" spans="1:5">
      <c r="A27" s="83" t="s">
        <v>383</v>
      </c>
      <c r="B27" s="56">
        <v>47172789</v>
      </c>
      <c r="C27" s="56">
        <v>34311435</v>
      </c>
      <c r="D27" s="56">
        <v>8931659</v>
      </c>
      <c r="E27" s="56">
        <v>3929695</v>
      </c>
    </row>
    <row r="28" spans="1:5">
      <c r="A28" s="83" t="s">
        <v>384</v>
      </c>
      <c r="B28" s="56">
        <v>588424</v>
      </c>
      <c r="C28" s="56">
        <v>384832</v>
      </c>
      <c r="D28" s="56">
        <v>64389</v>
      </c>
      <c r="E28" s="56">
        <v>139202</v>
      </c>
    </row>
    <row r="29" spans="1:5">
      <c r="A29" s="83" t="s">
        <v>258</v>
      </c>
      <c r="B29" s="56">
        <v>94344022</v>
      </c>
      <c r="C29" s="56">
        <v>66674576</v>
      </c>
      <c r="D29" s="56">
        <v>12381269</v>
      </c>
      <c r="E29" s="56">
        <v>15288177</v>
      </c>
    </row>
    <row r="30" spans="1:5">
      <c r="A30" s="83" t="s">
        <v>385</v>
      </c>
      <c r="B30" s="56">
        <v>374860805</v>
      </c>
      <c r="C30" s="56">
        <v>242077712</v>
      </c>
      <c r="D30" s="56">
        <v>57429295</v>
      </c>
      <c r="E30" s="56">
        <v>75353798</v>
      </c>
    </row>
    <row r="31" spans="1:5">
      <c r="A31" s="83" t="s">
        <v>386</v>
      </c>
      <c r="B31" s="56">
        <v>295435179</v>
      </c>
      <c r="C31" s="56">
        <v>211866419</v>
      </c>
      <c r="D31" s="56">
        <v>62668359</v>
      </c>
      <c r="E31" s="56">
        <v>20900400</v>
      </c>
    </row>
    <row r="32" spans="1:5">
      <c r="A32" s="83" t="s">
        <v>259</v>
      </c>
      <c r="B32" s="56">
        <v>701521</v>
      </c>
      <c r="C32" s="56">
        <v>404241</v>
      </c>
      <c r="D32" s="56">
        <v>164274</v>
      </c>
      <c r="E32" s="56">
        <v>133007</v>
      </c>
    </row>
    <row r="33" spans="1:6">
      <c r="A33" s="48" t="s">
        <v>387</v>
      </c>
      <c r="B33" s="56">
        <v>78668254</v>
      </c>
      <c r="C33" s="56">
        <v>42518298</v>
      </c>
      <c r="D33" s="56">
        <v>14433450</v>
      </c>
      <c r="E33" s="56">
        <v>21716507</v>
      </c>
    </row>
    <row r="34" spans="1:6">
      <c r="A34" s="83" t="s">
        <v>389</v>
      </c>
      <c r="B34" s="56">
        <v>416748</v>
      </c>
      <c r="C34" s="56">
        <v>315368</v>
      </c>
      <c r="D34" s="56">
        <v>94429</v>
      </c>
      <c r="E34" s="56">
        <v>6951</v>
      </c>
    </row>
    <row r="35" spans="1:6">
      <c r="A35" s="83" t="s">
        <v>372</v>
      </c>
      <c r="B35" s="56">
        <v>161039</v>
      </c>
      <c r="C35" s="56">
        <v>42632</v>
      </c>
      <c r="D35" s="56">
        <v>23966</v>
      </c>
      <c r="E35" s="56">
        <v>94441</v>
      </c>
    </row>
    <row r="36" spans="1:6">
      <c r="A36" s="84" t="s">
        <v>388</v>
      </c>
      <c r="B36" s="63">
        <v>1237017</v>
      </c>
      <c r="C36" s="63">
        <v>1028301</v>
      </c>
      <c r="D36" s="63">
        <v>154245</v>
      </c>
      <c r="E36" s="63">
        <v>54471</v>
      </c>
    </row>
    <row r="37" spans="1:6">
      <c r="A37" s="75"/>
      <c r="B37" s="75"/>
      <c r="C37" s="75"/>
      <c r="D37" s="75"/>
    </row>
    <row r="38" spans="1:6" ht="12.75" customHeight="1">
      <c r="A38" s="9"/>
      <c r="B38" s="9"/>
      <c r="C38" s="9"/>
      <c r="D38" s="9"/>
      <c r="E38" s="9"/>
      <c r="F38" s="9"/>
    </row>
    <row r="39" spans="1:6" ht="12.75" customHeight="1">
      <c r="A39" s="9"/>
      <c r="B39" s="9"/>
      <c r="C39" s="9"/>
      <c r="D39" s="9"/>
      <c r="E39" s="9"/>
      <c r="F39" s="9"/>
    </row>
    <row r="40" spans="1:6">
      <c r="A40" s="75"/>
      <c r="B40" s="75"/>
      <c r="C40" s="75"/>
      <c r="D40" s="75"/>
    </row>
    <row r="41" spans="1:6">
      <c r="A41" s="75"/>
      <c r="B41" s="75"/>
      <c r="C41" s="75"/>
      <c r="D41" s="75"/>
    </row>
    <row r="42" spans="1:6">
      <c r="A42" s="75"/>
      <c r="B42" s="75"/>
      <c r="C42" s="75"/>
      <c r="D42" s="75"/>
    </row>
    <row r="43" spans="1:6">
      <c r="A43" s="75"/>
      <c r="B43" s="75"/>
      <c r="C43" s="75"/>
      <c r="D43" s="75"/>
    </row>
    <row r="44" spans="1:6">
      <c r="A44" s="75"/>
      <c r="B44" s="75"/>
      <c r="C44" s="75"/>
      <c r="D44" s="75"/>
    </row>
    <row r="45" spans="1:6">
      <c r="A45" s="75"/>
      <c r="B45" s="75"/>
      <c r="C45" s="75"/>
      <c r="D45" s="75"/>
    </row>
    <row r="46" spans="1:6">
      <c r="A46" s="75"/>
      <c r="B46" s="75"/>
      <c r="C46" s="75"/>
      <c r="D46" s="75"/>
    </row>
    <row r="47" spans="1:6">
      <c r="A47" s="75"/>
      <c r="B47" s="75"/>
      <c r="C47" s="75"/>
      <c r="D47" s="75"/>
    </row>
    <row r="48" spans="1:6">
      <c r="A48" s="75"/>
      <c r="B48" s="75"/>
      <c r="C48" s="75"/>
      <c r="D48" s="75"/>
    </row>
    <row r="49" spans="1:4">
      <c r="A49" s="75"/>
      <c r="B49" s="75"/>
      <c r="C49" s="75"/>
      <c r="D49" s="75"/>
    </row>
    <row r="50" spans="1:4">
      <c r="A50" s="75"/>
      <c r="B50" s="75"/>
      <c r="C50" s="75"/>
      <c r="D50" s="75"/>
    </row>
    <row r="51" spans="1:4">
      <c r="A51" s="75"/>
      <c r="B51" s="75"/>
      <c r="C51" s="75"/>
      <c r="D51" s="75"/>
    </row>
    <row r="52" spans="1:4">
      <c r="A52" s="75"/>
      <c r="B52" s="75"/>
      <c r="C52" s="75"/>
      <c r="D52" s="75"/>
    </row>
    <row r="53" spans="1:4">
      <c r="A53" s="75"/>
      <c r="B53" s="75"/>
      <c r="C53" s="75"/>
      <c r="D53" s="75"/>
    </row>
    <row r="54" spans="1:4">
      <c r="A54" s="75"/>
      <c r="B54" s="75"/>
      <c r="C54" s="75"/>
      <c r="D54" s="75"/>
    </row>
    <row r="55" spans="1:4">
      <c r="A55" s="75"/>
      <c r="B55" s="75"/>
      <c r="C55" s="75"/>
      <c r="D55" s="75"/>
    </row>
    <row r="56" spans="1:4">
      <c r="A56" s="75"/>
      <c r="B56" s="75"/>
      <c r="C56" s="75"/>
      <c r="D56" s="75"/>
    </row>
    <row r="57" spans="1:4">
      <c r="A57" s="75"/>
      <c r="B57" s="75"/>
      <c r="C57" s="75"/>
      <c r="D57" s="75"/>
    </row>
    <row r="58" spans="1:4">
      <c r="A58" s="75"/>
      <c r="B58" s="75"/>
      <c r="C58" s="75"/>
      <c r="D58" s="75"/>
    </row>
    <row r="59" spans="1:4">
      <c r="A59" s="75"/>
      <c r="B59" s="75"/>
      <c r="C59" s="75"/>
      <c r="D59" s="75"/>
    </row>
    <row r="60" spans="1:4">
      <c r="A60" s="75"/>
      <c r="B60" s="75"/>
      <c r="C60" s="75"/>
      <c r="D60" s="75"/>
    </row>
    <row r="61" spans="1:4">
      <c r="A61" s="75"/>
      <c r="B61" s="75"/>
      <c r="C61" s="75"/>
      <c r="D61" s="75"/>
    </row>
    <row r="62" spans="1:4">
      <c r="A62" s="75"/>
      <c r="B62" s="75"/>
      <c r="C62" s="75"/>
      <c r="D62" s="75"/>
    </row>
    <row r="63" spans="1:4">
      <c r="A63" s="75"/>
      <c r="B63" s="75"/>
      <c r="C63" s="75"/>
      <c r="D63" s="75"/>
    </row>
    <row r="64" spans="1:4">
      <c r="A64" s="75"/>
      <c r="B64" s="75"/>
      <c r="C64" s="75"/>
      <c r="D64" s="75"/>
    </row>
    <row r="65" spans="1:4">
      <c r="A65" s="75"/>
      <c r="B65" s="75"/>
      <c r="C65" s="75"/>
      <c r="D65" s="75"/>
    </row>
    <row r="66" spans="1:4">
      <c r="A66" s="75"/>
      <c r="B66" s="75"/>
      <c r="C66" s="75"/>
      <c r="D66" s="75"/>
    </row>
    <row r="67" spans="1:4">
      <c r="A67" s="75"/>
      <c r="B67" s="75"/>
      <c r="C67" s="75"/>
      <c r="D67" s="75"/>
    </row>
    <row r="68" spans="1:4">
      <c r="A68" s="75"/>
      <c r="B68" s="75"/>
      <c r="C68" s="75"/>
      <c r="D68" s="75"/>
    </row>
    <row r="69" spans="1:4">
      <c r="A69" s="75"/>
      <c r="B69" s="75"/>
      <c r="C69" s="75"/>
      <c r="D69" s="75"/>
    </row>
    <row r="70" spans="1:4">
      <c r="A70" s="75"/>
      <c r="B70" s="75"/>
      <c r="C70" s="75"/>
      <c r="D70" s="75"/>
    </row>
    <row r="71" spans="1:4">
      <c r="A71" s="75"/>
      <c r="B71" s="75"/>
      <c r="C71" s="75"/>
      <c r="D71" s="75"/>
    </row>
    <row r="72" spans="1:4">
      <c r="A72" s="75"/>
      <c r="B72" s="75"/>
      <c r="C72" s="75"/>
      <c r="D72" s="75"/>
    </row>
    <row r="73" spans="1:4">
      <c r="A73" s="75"/>
      <c r="B73" s="75"/>
      <c r="C73" s="75"/>
      <c r="D73" s="75"/>
    </row>
    <row r="74" spans="1:4">
      <c r="A74" s="75"/>
      <c r="B74" s="75"/>
      <c r="C74" s="75"/>
      <c r="D74" s="75"/>
    </row>
    <row r="75" spans="1:4">
      <c r="A75" s="75"/>
      <c r="B75" s="75"/>
      <c r="C75" s="75"/>
      <c r="D75" s="75"/>
    </row>
    <row r="76" spans="1:4">
      <c r="A76" s="75"/>
      <c r="B76" s="75"/>
      <c r="C76" s="75"/>
      <c r="D76" s="75"/>
    </row>
    <row r="77" spans="1:4">
      <c r="A77" s="75"/>
      <c r="B77" s="75"/>
      <c r="C77" s="75"/>
      <c r="D77" s="75"/>
    </row>
    <row r="78" spans="1:4">
      <c r="A78" s="75"/>
      <c r="B78" s="75"/>
      <c r="C78" s="75"/>
      <c r="D78" s="75"/>
    </row>
    <row r="79" spans="1:4">
      <c r="A79" s="75"/>
      <c r="B79" s="75"/>
      <c r="C79" s="75"/>
      <c r="D79" s="75"/>
    </row>
    <row r="80" spans="1:4">
      <c r="A80" s="75"/>
      <c r="B80" s="75"/>
      <c r="C80" s="75"/>
      <c r="D80" s="75"/>
    </row>
    <row r="81" spans="1:4">
      <c r="A81" s="75"/>
      <c r="B81" s="75"/>
      <c r="C81" s="75"/>
      <c r="D81" s="75"/>
    </row>
    <row r="82" spans="1:4">
      <c r="A82" s="75"/>
      <c r="B82" s="75"/>
      <c r="C82" s="75"/>
      <c r="D82" s="75"/>
    </row>
    <row r="83" spans="1:4">
      <c r="A83" s="75"/>
      <c r="B83" s="75"/>
      <c r="C83" s="75"/>
      <c r="D83" s="75"/>
    </row>
    <row r="84" spans="1:4">
      <c r="A84" s="75"/>
      <c r="B84" s="75"/>
      <c r="C84" s="75"/>
      <c r="D84" s="75"/>
    </row>
    <row r="85" spans="1:4">
      <c r="A85" s="75"/>
      <c r="B85" s="75"/>
      <c r="C85" s="75"/>
      <c r="D85" s="75"/>
    </row>
    <row r="86" spans="1:4">
      <c r="A86" s="75"/>
      <c r="B86" s="75"/>
      <c r="C86" s="75"/>
      <c r="D86" s="75"/>
    </row>
    <row r="87" spans="1:4">
      <c r="A87" s="75"/>
      <c r="B87" s="75"/>
      <c r="C87" s="75"/>
      <c r="D87" s="75"/>
    </row>
    <row r="88" spans="1:4">
      <c r="A88" s="75"/>
      <c r="B88" s="75"/>
      <c r="C88" s="75"/>
      <c r="D88" s="75"/>
    </row>
    <row r="89" spans="1:4">
      <c r="A89" s="75"/>
      <c r="B89" s="75"/>
      <c r="C89" s="75"/>
      <c r="D89" s="75"/>
    </row>
    <row r="90" spans="1:4">
      <c r="A90" s="75"/>
      <c r="B90" s="75"/>
      <c r="C90" s="75"/>
      <c r="D90" s="75"/>
    </row>
    <row r="91" spans="1:4">
      <c r="A91" s="75"/>
      <c r="B91" s="75"/>
      <c r="C91" s="75"/>
      <c r="D91" s="75"/>
    </row>
    <row r="92" spans="1:4">
      <c r="A92" s="75"/>
      <c r="B92" s="75"/>
      <c r="C92" s="75"/>
      <c r="D92" s="75"/>
    </row>
    <row r="93" spans="1:4">
      <c r="A93" s="75"/>
      <c r="B93" s="75"/>
      <c r="C93" s="75"/>
      <c r="D93" s="75"/>
    </row>
    <row r="94" spans="1:4">
      <c r="A94" s="75"/>
      <c r="B94" s="75"/>
      <c r="C94" s="75"/>
      <c r="D94" s="75"/>
    </row>
    <row r="95" spans="1:4">
      <c r="A95" s="75"/>
      <c r="B95" s="75"/>
      <c r="C95" s="75"/>
      <c r="D95" s="75"/>
    </row>
    <row r="96" spans="1:4">
      <c r="A96" s="75"/>
      <c r="B96" s="75"/>
      <c r="C96" s="75"/>
      <c r="D96" s="75"/>
    </row>
  </sheetData>
  <mergeCells count="9">
    <mergeCell ref="A1:E1"/>
    <mergeCell ref="A14:A15"/>
    <mergeCell ref="B14:B15"/>
    <mergeCell ref="C14:D14"/>
    <mergeCell ref="D13:E13"/>
    <mergeCell ref="A4:A5"/>
    <mergeCell ref="B4:B5"/>
    <mergeCell ref="C4:E4"/>
    <mergeCell ref="A11:E11"/>
  </mergeCells>
  <pageMargins left="0.35433070866141736" right="0.35433070866141736" top="0.6692913385826772" bottom="0.98425196850393704" header="0.51181102362204722" footer="0.51181102362204722"/>
  <pageSetup paperSize="9" firstPageNumber="12" orientation="landscape" useFirstPageNumber="1" r:id="rId1"/>
  <headerFooter alignWithMargins="0">
    <oddFooter>&amp;R&amp;"-,полужирный"&amp;8&amp;P</oddFooter>
  </headerFooter>
  <rowBreaks count="1" manualBreakCount="1">
    <brk id="10" max="16383" man="1"/>
  </rowBreaks>
</worksheet>
</file>

<file path=xl/worksheets/sheet7.xml><?xml version="1.0" encoding="utf-8"?>
<worksheet xmlns="http://schemas.openxmlformats.org/spreadsheetml/2006/main" xmlns:r="http://schemas.openxmlformats.org/officeDocument/2006/relationships">
  <dimension ref="A1:K38"/>
  <sheetViews>
    <sheetView workbookViewId="0">
      <selection sqref="A1:I1"/>
    </sheetView>
  </sheetViews>
  <sheetFormatPr defaultColWidth="10.28515625" defaultRowHeight="12.75"/>
  <cols>
    <col min="1" max="1" width="21.7109375" style="10" customWidth="1"/>
    <col min="2" max="2" width="13.140625" style="10" customWidth="1"/>
    <col min="3" max="3" width="12" style="10" customWidth="1"/>
    <col min="4" max="4" width="12.85546875" style="10" customWidth="1"/>
    <col min="5" max="5" width="10.85546875" style="10" customWidth="1"/>
    <col min="6" max="6" width="9.7109375" style="10" customWidth="1"/>
    <col min="7" max="7" width="10.140625" style="10" customWidth="1"/>
    <col min="8" max="8" width="13.85546875" style="10" customWidth="1"/>
    <col min="9" max="9" width="15.5703125" style="10" customWidth="1"/>
    <col min="10" max="16384" width="10.28515625" style="10"/>
  </cols>
  <sheetData>
    <row r="1" spans="1:11" ht="33" customHeight="1">
      <c r="A1" s="262" t="s">
        <v>260</v>
      </c>
      <c r="B1" s="262"/>
      <c r="C1" s="262"/>
      <c r="D1" s="262"/>
      <c r="E1" s="262"/>
      <c r="F1" s="262"/>
      <c r="G1" s="262"/>
      <c r="H1" s="262"/>
      <c r="I1" s="262"/>
    </row>
    <row r="2" spans="1:11" s="7" customFormat="1">
      <c r="A2" s="68"/>
      <c r="B2" s="69"/>
      <c r="C2" s="69"/>
      <c r="D2" s="69"/>
      <c r="E2" s="69"/>
      <c r="F2" s="69"/>
      <c r="G2" s="69"/>
      <c r="H2" s="69"/>
      <c r="I2" s="61" t="s">
        <v>33</v>
      </c>
    </row>
    <row r="3" spans="1:11" ht="22.5" customHeight="1">
      <c r="A3" s="263"/>
      <c r="B3" s="265" t="s">
        <v>261</v>
      </c>
      <c r="C3" s="266" t="s">
        <v>245</v>
      </c>
      <c r="D3" s="266"/>
      <c r="E3" s="266"/>
      <c r="F3" s="266"/>
      <c r="G3" s="266"/>
      <c r="H3" s="266"/>
      <c r="I3" s="267"/>
      <c r="J3" s="7"/>
    </row>
    <row r="4" spans="1:11" ht="45">
      <c r="A4" s="264"/>
      <c r="B4" s="265"/>
      <c r="C4" s="85" t="s">
        <v>262</v>
      </c>
      <c r="D4" s="85" t="s">
        <v>263</v>
      </c>
      <c r="E4" s="85" t="s">
        <v>264</v>
      </c>
      <c r="F4" s="85" t="s">
        <v>265</v>
      </c>
      <c r="G4" s="85" t="s">
        <v>266</v>
      </c>
      <c r="H4" s="85" t="s">
        <v>267</v>
      </c>
      <c r="I4" s="86" t="s">
        <v>268</v>
      </c>
      <c r="J4" s="7"/>
    </row>
    <row r="5" spans="1:11" s="73" customFormat="1" ht="15.75" customHeight="1">
      <c r="A5" s="72" t="s">
        <v>0</v>
      </c>
      <c r="B5" s="221">
        <v>1224551638</v>
      </c>
      <c r="C5" s="221">
        <v>311055559</v>
      </c>
      <c r="D5" s="221">
        <v>153756890</v>
      </c>
      <c r="E5" s="221">
        <v>261672954</v>
      </c>
      <c r="F5" s="221">
        <v>19442416</v>
      </c>
      <c r="G5" s="221">
        <v>20049949</v>
      </c>
      <c r="H5" s="221">
        <v>205806161</v>
      </c>
      <c r="I5" s="221">
        <v>252767710</v>
      </c>
      <c r="J5" s="10"/>
      <c r="K5" s="10"/>
    </row>
    <row r="6" spans="1:11">
      <c r="A6" s="55" t="s">
        <v>34</v>
      </c>
      <c r="B6" s="222">
        <v>1208870389</v>
      </c>
      <c r="C6" s="222">
        <v>308533458</v>
      </c>
      <c r="D6" s="222">
        <v>151893047</v>
      </c>
      <c r="E6" s="222">
        <v>259036479</v>
      </c>
      <c r="F6" s="222">
        <v>18911713</v>
      </c>
      <c r="G6" s="222">
        <v>19459924</v>
      </c>
      <c r="H6" s="222">
        <v>205275497</v>
      </c>
      <c r="I6" s="222">
        <v>245760272</v>
      </c>
    </row>
    <row r="7" spans="1:11">
      <c r="A7" s="55" t="s">
        <v>35</v>
      </c>
      <c r="B7" s="222">
        <v>15164286</v>
      </c>
      <c r="C7" s="222">
        <v>2278874</v>
      </c>
      <c r="D7" s="222">
        <v>1832844</v>
      </c>
      <c r="E7" s="222">
        <v>2602850</v>
      </c>
      <c r="F7" s="222">
        <v>519645</v>
      </c>
      <c r="G7" s="222">
        <v>582904</v>
      </c>
      <c r="H7" s="222">
        <v>378823</v>
      </c>
      <c r="I7" s="222">
        <v>6968346</v>
      </c>
    </row>
    <row r="8" spans="1:11" ht="51.75" customHeight="1">
      <c r="A8" s="74" t="s">
        <v>36</v>
      </c>
      <c r="B8" s="223">
        <v>516962</v>
      </c>
      <c r="C8" s="223">
        <v>243228</v>
      </c>
      <c r="D8" s="223">
        <v>30999</v>
      </c>
      <c r="E8" s="223">
        <v>33624</v>
      </c>
      <c r="F8" s="223">
        <v>11059</v>
      </c>
      <c r="G8" s="223">
        <v>7120</v>
      </c>
      <c r="H8" s="223">
        <v>151841</v>
      </c>
      <c r="I8" s="223">
        <v>39091</v>
      </c>
    </row>
    <row r="10" spans="1:11" ht="30.75" customHeight="1">
      <c r="A10" s="262" t="s">
        <v>269</v>
      </c>
      <c r="B10" s="262"/>
      <c r="C10" s="262"/>
      <c r="D10" s="262"/>
      <c r="E10" s="262"/>
      <c r="F10" s="262"/>
      <c r="G10" s="262"/>
      <c r="H10" s="262"/>
      <c r="I10" s="262"/>
    </row>
    <row r="11" spans="1:11" ht="15.75">
      <c r="A11" s="87"/>
      <c r="B11" s="87"/>
      <c r="C11" s="87"/>
      <c r="D11" s="87"/>
      <c r="E11" s="87"/>
      <c r="F11" s="87"/>
      <c r="G11" s="87"/>
      <c r="H11" s="87"/>
      <c r="I11" s="87"/>
    </row>
    <row r="12" spans="1:11">
      <c r="A12" s="77"/>
      <c r="B12" s="48"/>
      <c r="C12" s="88"/>
      <c r="D12" s="88"/>
      <c r="E12" s="88"/>
      <c r="F12" s="88"/>
      <c r="G12" s="88"/>
      <c r="H12" s="88"/>
      <c r="I12" s="79" t="s">
        <v>33</v>
      </c>
    </row>
    <row r="13" spans="1:11" ht="22.5" customHeight="1">
      <c r="A13" s="263"/>
      <c r="B13" s="265" t="s">
        <v>261</v>
      </c>
      <c r="C13" s="266" t="s">
        <v>245</v>
      </c>
      <c r="D13" s="266"/>
      <c r="E13" s="266"/>
      <c r="F13" s="266"/>
      <c r="G13" s="266"/>
      <c r="H13" s="266"/>
      <c r="I13" s="267"/>
    </row>
    <row r="14" spans="1:11" ht="45">
      <c r="A14" s="264"/>
      <c r="B14" s="265"/>
      <c r="C14" s="85" t="s">
        <v>262</v>
      </c>
      <c r="D14" s="85" t="s">
        <v>263</v>
      </c>
      <c r="E14" s="85" t="s">
        <v>264</v>
      </c>
      <c r="F14" s="85" t="s">
        <v>265</v>
      </c>
      <c r="G14" s="85" t="s">
        <v>266</v>
      </c>
      <c r="H14" s="85" t="s">
        <v>267</v>
      </c>
      <c r="I14" s="86" t="s">
        <v>268</v>
      </c>
    </row>
    <row r="15" spans="1:11">
      <c r="A15" s="82" t="s">
        <v>375</v>
      </c>
      <c r="B15" s="51">
        <v>1224551638</v>
      </c>
      <c r="C15" s="51">
        <v>311055559</v>
      </c>
      <c r="D15" s="51">
        <v>153756890</v>
      </c>
      <c r="E15" s="51">
        <v>261672954</v>
      </c>
      <c r="F15" s="51">
        <v>19442416</v>
      </c>
      <c r="G15" s="51">
        <v>20049949</v>
      </c>
      <c r="H15" s="51">
        <v>205806161</v>
      </c>
      <c r="I15" s="51">
        <v>252767710</v>
      </c>
    </row>
    <row r="16" spans="1:11">
      <c r="A16" s="48" t="s">
        <v>376</v>
      </c>
      <c r="B16" s="56">
        <v>30160202</v>
      </c>
      <c r="C16" s="56">
        <v>9117472</v>
      </c>
      <c r="D16" s="56">
        <v>2748600</v>
      </c>
      <c r="E16" s="56">
        <v>9360852</v>
      </c>
      <c r="F16" s="56">
        <v>274953</v>
      </c>
      <c r="G16" s="56">
        <v>283827</v>
      </c>
      <c r="H16" s="56">
        <v>5458991</v>
      </c>
      <c r="I16" s="56">
        <v>2915509</v>
      </c>
    </row>
    <row r="17" spans="1:9">
      <c r="A17" s="83" t="s">
        <v>250</v>
      </c>
      <c r="B17" s="56">
        <v>200358144</v>
      </c>
      <c r="C17" s="56">
        <v>61569324</v>
      </c>
      <c r="D17" s="56">
        <v>20602694</v>
      </c>
      <c r="E17" s="56">
        <v>45240088</v>
      </c>
      <c r="F17" s="56">
        <v>3011766</v>
      </c>
      <c r="G17" s="56">
        <v>453286</v>
      </c>
      <c r="H17" s="56">
        <v>40941825</v>
      </c>
      <c r="I17" s="56">
        <v>28539161</v>
      </c>
    </row>
    <row r="18" spans="1:9">
      <c r="A18" s="83" t="s">
        <v>377</v>
      </c>
      <c r="B18" s="56">
        <v>19029078</v>
      </c>
      <c r="C18" s="56">
        <v>3763506</v>
      </c>
      <c r="D18" s="56">
        <v>2123446</v>
      </c>
      <c r="E18" s="56">
        <v>6569479</v>
      </c>
      <c r="F18" s="56">
        <v>564826</v>
      </c>
      <c r="G18" s="56">
        <v>78193</v>
      </c>
      <c r="H18" s="56">
        <v>3038025</v>
      </c>
      <c r="I18" s="56">
        <v>2891602</v>
      </c>
    </row>
    <row r="19" spans="1:9">
      <c r="A19" s="83" t="s">
        <v>378</v>
      </c>
      <c r="B19" s="56">
        <v>31532866</v>
      </c>
      <c r="C19" s="56">
        <v>8479533</v>
      </c>
      <c r="D19" s="56">
        <v>4620048</v>
      </c>
      <c r="E19" s="56">
        <v>5989416</v>
      </c>
      <c r="F19" s="56">
        <v>3273850</v>
      </c>
      <c r="G19" s="56">
        <v>2398606</v>
      </c>
      <c r="H19" s="56">
        <v>1357609</v>
      </c>
      <c r="I19" s="56">
        <v>5413803</v>
      </c>
    </row>
    <row r="20" spans="1:9">
      <c r="A20" s="83" t="s">
        <v>379</v>
      </c>
      <c r="B20" s="56">
        <v>1928010</v>
      </c>
      <c r="C20" s="56">
        <v>416869</v>
      </c>
      <c r="D20" s="56">
        <v>414653</v>
      </c>
      <c r="E20" s="56">
        <v>407529</v>
      </c>
      <c r="F20" s="56">
        <v>176898</v>
      </c>
      <c r="G20" s="56">
        <v>107227</v>
      </c>
      <c r="H20" s="56">
        <v>316173</v>
      </c>
      <c r="I20" s="56">
        <v>88662</v>
      </c>
    </row>
    <row r="21" spans="1:9">
      <c r="A21" s="83" t="s">
        <v>380</v>
      </c>
      <c r="B21" s="56">
        <v>18632414</v>
      </c>
      <c r="C21" s="56">
        <v>4300431</v>
      </c>
      <c r="D21" s="56">
        <v>1892332</v>
      </c>
      <c r="E21" s="56">
        <v>6794923</v>
      </c>
      <c r="F21" s="56">
        <v>282447</v>
      </c>
      <c r="G21" s="56">
        <v>110333</v>
      </c>
      <c r="H21" s="56">
        <v>3805190</v>
      </c>
      <c r="I21" s="56">
        <v>1446759</v>
      </c>
    </row>
    <row r="22" spans="1:9">
      <c r="A22" s="83" t="s">
        <v>254</v>
      </c>
      <c r="B22" s="56">
        <v>48506571</v>
      </c>
      <c r="C22" s="56">
        <v>9434193</v>
      </c>
      <c r="D22" s="56">
        <v>4573122</v>
      </c>
      <c r="E22" s="56">
        <v>10340645</v>
      </c>
      <c r="F22" s="56">
        <v>510994</v>
      </c>
      <c r="G22" s="56">
        <v>1464070</v>
      </c>
      <c r="H22" s="56">
        <v>3412493</v>
      </c>
      <c r="I22" s="56">
        <v>18771053</v>
      </c>
    </row>
    <row r="23" spans="1:9">
      <c r="A23" s="83" t="s">
        <v>255</v>
      </c>
      <c r="B23" s="56">
        <v>48719349</v>
      </c>
      <c r="C23" s="56">
        <v>14390177</v>
      </c>
      <c r="D23" s="56">
        <v>8157665</v>
      </c>
      <c r="E23" s="56">
        <v>10260976</v>
      </c>
      <c r="F23" s="56">
        <v>626717</v>
      </c>
      <c r="G23" s="56">
        <v>2722159</v>
      </c>
      <c r="H23" s="56">
        <v>3214133</v>
      </c>
      <c r="I23" s="56">
        <v>9347523</v>
      </c>
    </row>
    <row r="24" spans="1:9">
      <c r="A24" s="83" t="s">
        <v>381</v>
      </c>
      <c r="B24" s="184">
        <v>43220916</v>
      </c>
      <c r="C24" s="184">
        <v>13791322</v>
      </c>
      <c r="D24" s="184">
        <v>4558344</v>
      </c>
      <c r="E24" s="184">
        <v>10951407</v>
      </c>
      <c r="F24" s="184">
        <v>863813</v>
      </c>
      <c r="G24" s="184">
        <v>508276</v>
      </c>
      <c r="H24" s="184">
        <v>9738336</v>
      </c>
      <c r="I24" s="56">
        <v>2809418</v>
      </c>
    </row>
    <row r="25" spans="1:9">
      <c r="A25" s="83" t="s">
        <v>382</v>
      </c>
      <c r="B25" s="56">
        <v>182840274</v>
      </c>
      <c r="C25" s="56">
        <v>52957374</v>
      </c>
      <c r="D25" s="56">
        <v>14168966</v>
      </c>
      <c r="E25" s="56">
        <v>47927415</v>
      </c>
      <c r="F25" s="56">
        <v>1833919</v>
      </c>
      <c r="G25" s="56">
        <v>85027</v>
      </c>
      <c r="H25" s="56">
        <v>42773552</v>
      </c>
      <c r="I25" s="56">
        <v>23094021</v>
      </c>
    </row>
    <row r="26" spans="1:9">
      <c r="A26" s="83" t="s">
        <v>383</v>
      </c>
      <c r="B26" s="56">
        <v>34311435</v>
      </c>
      <c r="C26" s="56">
        <v>5691489</v>
      </c>
      <c r="D26" s="56">
        <v>8185585</v>
      </c>
      <c r="E26" s="56">
        <v>6661560</v>
      </c>
      <c r="F26" s="56">
        <v>296334</v>
      </c>
      <c r="G26" s="56">
        <v>3091181</v>
      </c>
      <c r="H26" s="56">
        <v>5325219</v>
      </c>
      <c r="I26" s="56">
        <v>5060068</v>
      </c>
    </row>
    <row r="27" spans="1:9">
      <c r="A27" s="83" t="s">
        <v>384</v>
      </c>
      <c r="B27" s="56">
        <v>384832</v>
      </c>
      <c r="C27" s="56">
        <v>41191</v>
      </c>
      <c r="D27" s="56">
        <v>90329</v>
      </c>
      <c r="E27" s="56">
        <v>60229</v>
      </c>
      <c r="F27" s="56">
        <v>69845</v>
      </c>
      <c r="G27" s="56">
        <v>78485</v>
      </c>
      <c r="H27" s="56">
        <v>36477</v>
      </c>
      <c r="I27" s="56">
        <v>8277</v>
      </c>
    </row>
    <row r="28" spans="1:9">
      <c r="A28" s="83" t="s">
        <v>258</v>
      </c>
      <c r="B28" s="56">
        <v>66674576</v>
      </c>
      <c r="C28" s="56">
        <v>19733240</v>
      </c>
      <c r="D28" s="56">
        <v>12265981</v>
      </c>
      <c r="E28" s="56">
        <v>13609570</v>
      </c>
      <c r="F28" s="56">
        <v>2909326</v>
      </c>
      <c r="G28" s="56">
        <v>979624</v>
      </c>
      <c r="H28" s="56">
        <v>12723290</v>
      </c>
      <c r="I28" s="56">
        <v>4453544</v>
      </c>
    </row>
    <row r="29" spans="1:9">
      <c r="A29" s="83" t="s">
        <v>385</v>
      </c>
      <c r="B29" s="56">
        <v>242077712</v>
      </c>
      <c r="C29" s="56">
        <v>66090599</v>
      </c>
      <c r="D29" s="56">
        <v>40481280</v>
      </c>
      <c r="E29" s="56">
        <v>49147744</v>
      </c>
      <c r="F29" s="56">
        <v>2555932</v>
      </c>
      <c r="G29" s="56">
        <v>371793</v>
      </c>
      <c r="H29" s="56">
        <v>54101881</v>
      </c>
      <c r="I29" s="56">
        <v>29328483</v>
      </c>
    </row>
    <row r="30" spans="1:9">
      <c r="A30" s="83" t="s">
        <v>386</v>
      </c>
      <c r="B30" s="56">
        <v>211866419</v>
      </c>
      <c r="C30" s="56">
        <v>28939850</v>
      </c>
      <c r="D30" s="56">
        <v>20902277</v>
      </c>
      <c r="E30" s="56">
        <v>29239127</v>
      </c>
      <c r="F30" s="56">
        <v>1512464</v>
      </c>
      <c r="G30" s="56">
        <v>7190241</v>
      </c>
      <c r="H30" s="56">
        <v>9731808</v>
      </c>
      <c r="I30" s="56">
        <v>114350653</v>
      </c>
    </row>
    <row r="31" spans="1:9">
      <c r="A31" s="83" t="s">
        <v>259</v>
      </c>
      <c r="B31" s="56">
        <v>404241</v>
      </c>
      <c r="C31" s="56">
        <v>72841</v>
      </c>
      <c r="D31" s="56">
        <v>8128</v>
      </c>
      <c r="E31" s="56">
        <v>204241</v>
      </c>
      <c r="F31" s="56">
        <v>4387</v>
      </c>
      <c r="G31" s="56">
        <v>4393</v>
      </c>
      <c r="H31" s="56">
        <v>58387</v>
      </c>
      <c r="I31" s="61">
        <v>51865</v>
      </c>
    </row>
    <row r="32" spans="1:9">
      <c r="A32" s="48" t="s">
        <v>387</v>
      </c>
      <c r="B32" s="56">
        <v>42518298</v>
      </c>
      <c r="C32" s="56">
        <v>12048560</v>
      </c>
      <c r="D32" s="56">
        <v>7816108</v>
      </c>
      <c r="E32" s="56">
        <v>8699274</v>
      </c>
      <c r="F32" s="56">
        <v>495086</v>
      </c>
      <c r="G32" s="56">
        <v>87344</v>
      </c>
      <c r="H32" s="56">
        <v>9756679</v>
      </c>
      <c r="I32" s="56">
        <v>3615248</v>
      </c>
    </row>
    <row r="33" spans="1:9">
      <c r="A33" s="83" t="s">
        <v>389</v>
      </c>
      <c r="B33" s="56">
        <v>315368</v>
      </c>
      <c r="C33" s="56">
        <v>26298</v>
      </c>
      <c r="D33" s="56">
        <v>56760</v>
      </c>
      <c r="E33" s="56">
        <v>42149</v>
      </c>
      <c r="F33" s="56">
        <v>149465</v>
      </c>
      <c r="G33" s="56">
        <v>9039</v>
      </c>
      <c r="H33" s="56">
        <v>14847</v>
      </c>
      <c r="I33" s="56">
        <v>16810</v>
      </c>
    </row>
    <row r="34" spans="1:9">
      <c r="A34" s="83" t="s">
        <v>372</v>
      </c>
      <c r="B34" s="56">
        <v>42632</v>
      </c>
      <c r="C34" s="56">
        <v>550</v>
      </c>
      <c r="D34" s="56">
        <v>16096</v>
      </c>
      <c r="E34" s="56">
        <v>2613</v>
      </c>
      <c r="F34" s="56">
        <v>174</v>
      </c>
      <c r="G34" s="56">
        <v>84</v>
      </c>
      <c r="H34" s="56">
        <v>1097</v>
      </c>
      <c r="I34" s="56">
        <v>22017</v>
      </c>
    </row>
    <row r="35" spans="1:9">
      <c r="A35" s="84" t="s">
        <v>388</v>
      </c>
      <c r="B35" s="63">
        <v>1028301</v>
      </c>
      <c r="C35" s="63">
        <v>190740</v>
      </c>
      <c r="D35" s="63">
        <v>74477</v>
      </c>
      <c r="E35" s="63">
        <v>163718</v>
      </c>
      <c r="F35" s="63">
        <v>29221</v>
      </c>
      <c r="G35" s="63">
        <v>26761</v>
      </c>
      <c r="H35" s="63">
        <v>150</v>
      </c>
      <c r="I35" s="63">
        <v>543234</v>
      </c>
    </row>
    <row r="37" spans="1:9" ht="12.75" customHeight="1">
      <c r="A37" s="9"/>
      <c r="B37" s="9"/>
      <c r="C37" s="9"/>
      <c r="D37" s="9"/>
      <c r="E37" s="9"/>
      <c r="F37" s="9"/>
      <c r="G37" s="9"/>
      <c r="H37" s="9"/>
      <c r="I37" s="9"/>
    </row>
    <row r="38" spans="1:9" ht="12.75" customHeight="1">
      <c r="A38" s="9"/>
      <c r="B38" s="9"/>
      <c r="C38" s="9"/>
      <c r="D38" s="9"/>
      <c r="E38" s="9"/>
      <c r="F38" s="9"/>
      <c r="G38" s="9"/>
      <c r="H38" s="9"/>
      <c r="I38" s="9"/>
    </row>
  </sheetData>
  <mergeCells count="8">
    <mergeCell ref="A13:A14"/>
    <mergeCell ref="B13:B14"/>
    <mergeCell ref="C13:I13"/>
    <mergeCell ref="A10:I10"/>
    <mergeCell ref="A1:I1"/>
    <mergeCell ref="A3:A4"/>
    <mergeCell ref="B3:B4"/>
    <mergeCell ref="C3:I3"/>
  </mergeCells>
  <pageMargins left="0.39370078740157483" right="0.35433070866141736" top="0.62992125984251968" bottom="1.1811023622047245" header="0.43307086614173229" footer="0.51181102362204722"/>
  <pageSetup paperSize="9" firstPageNumber="14" orientation="landscape" useFirstPageNumber="1" r:id="rId1"/>
  <headerFooter alignWithMargins="0">
    <oddFooter>&amp;R&amp;"-,полужирный"&amp;8&amp;P</oddFooter>
  </headerFooter>
  <rowBreaks count="1" manualBreakCount="1">
    <brk id="9" max="16383" man="1"/>
  </rowBreaks>
</worksheet>
</file>

<file path=xl/worksheets/sheet8.xml><?xml version="1.0" encoding="utf-8"?>
<worksheet xmlns="http://schemas.openxmlformats.org/spreadsheetml/2006/main" xmlns:r="http://schemas.openxmlformats.org/officeDocument/2006/relationships">
  <dimension ref="A1:I429"/>
  <sheetViews>
    <sheetView zoomScaleSheetLayoutView="85" workbookViewId="0">
      <selection sqref="A1:E1"/>
    </sheetView>
  </sheetViews>
  <sheetFormatPr defaultColWidth="10.28515625" defaultRowHeight="12.75"/>
  <cols>
    <col min="1" max="1" width="20.5703125" style="10" customWidth="1"/>
    <col min="2" max="4" width="22.42578125" style="10" customWidth="1"/>
    <col min="5" max="5" width="17.5703125" style="10" customWidth="1"/>
    <col min="6" max="16384" width="10.28515625" style="10"/>
  </cols>
  <sheetData>
    <row r="1" spans="1:7" ht="36.75" customHeight="1">
      <c r="A1" s="262" t="s">
        <v>270</v>
      </c>
      <c r="B1" s="262"/>
      <c r="C1" s="262"/>
      <c r="D1" s="262"/>
      <c r="E1" s="262"/>
    </row>
    <row r="2" spans="1:7" ht="15.75" customHeight="1">
      <c r="A2" s="268"/>
      <c r="B2" s="268"/>
      <c r="C2" s="268"/>
      <c r="D2" s="268"/>
      <c r="E2" s="268"/>
    </row>
    <row r="3" spans="1:7" ht="24" customHeight="1">
      <c r="A3" s="269"/>
      <c r="B3" s="272" t="s">
        <v>271</v>
      </c>
      <c r="C3" s="272" t="s">
        <v>238</v>
      </c>
      <c r="D3" s="272" t="s">
        <v>272</v>
      </c>
      <c r="E3" s="270" t="s">
        <v>273</v>
      </c>
      <c r="G3" s="89"/>
    </row>
    <row r="4" spans="1:7" ht="11.25" customHeight="1">
      <c r="A4" s="269"/>
      <c r="B4" s="273"/>
      <c r="C4" s="273"/>
      <c r="D4" s="273"/>
      <c r="E4" s="271"/>
      <c r="G4" s="89"/>
    </row>
    <row r="5" spans="1:7" s="73" customFormat="1" ht="22.5">
      <c r="A5" s="82" t="s">
        <v>375</v>
      </c>
      <c r="B5" s="182">
        <v>2104063608</v>
      </c>
      <c r="C5" s="182">
        <v>1619503442</v>
      </c>
      <c r="D5" s="182">
        <v>484560166</v>
      </c>
      <c r="E5" s="183">
        <v>29.9</v>
      </c>
      <c r="F5" s="90"/>
    </row>
    <row r="6" spans="1:7">
      <c r="A6" s="48" t="s">
        <v>376</v>
      </c>
      <c r="B6" s="184">
        <v>60813172</v>
      </c>
      <c r="C6" s="184">
        <v>36846351</v>
      </c>
      <c r="D6" s="184">
        <v>23966822</v>
      </c>
      <c r="E6" s="185">
        <v>65</v>
      </c>
      <c r="F6" s="90"/>
    </row>
    <row r="7" spans="1:7">
      <c r="A7" s="83" t="s">
        <v>250</v>
      </c>
      <c r="B7" s="184">
        <v>289492069</v>
      </c>
      <c r="C7" s="184">
        <v>240506299</v>
      </c>
      <c r="D7" s="184">
        <v>48985769</v>
      </c>
      <c r="E7" s="185">
        <v>20.399999999999999</v>
      </c>
      <c r="F7" s="90"/>
    </row>
    <row r="8" spans="1:7">
      <c r="A8" s="83" t="s">
        <v>377</v>
      </c>
      <c r="B8" s="184">
        <v>38083055</v>
      </c>
      <c r="C8" s="184">
        <v>27594595</v>
      </c>
      <c r="D8" s="184">
        <v>10488460</v>
      </c>
      <c r="E8" s="185">
        <v>38</v>
      </c>
      <c r="F8" s="90"/>
    </row>
    <row r="9" spans="1:7">
      <c r="A9" s="83" t="s">
        <v>378</v>
      </c>
      <c r="B9" s="184">
        <v>58005061</v>
      </c>
      <c r="C9" s="184">
        <v>44376391</v>
      </c>
      <c r="D9" s="184">
        <v>13628671</v>
      </c>
      <c r="E9" s="185">
        <v>30.7</v>
      </c>
      <c r="F9" s="90"/>
    </row>
    <row r="10" spans="1:7">
      <c r="A10" s="83" t="s">
        <v>379</v>
      </c>
      <c r="B10" s="184">
        <v>3336714</v>
      </c>
      <c r="C10" s="184">
        <v>2782187</v>
      </c>
      <c r="D10" s="184">
        <v>554527</v>
      </c>
      <c r="E10" s="185">
        <v>19.899999999999999</v>
      </c>
      <c r="F10" s="90"/>
    </row>
    <row r="11" spans="1:7">
      <c r="A11" s="83" t="s">
        <v>380</v>
      </c>
      <c r="B11" s="184">
        <v>31663735</v>
      </c>
      <c r="C11" s="184">
        <v>22648815</v>
      </c>
      <c r="D11" s="184">
        <v>9014920</v>
      </c>
      <c r="E11" s="185">
        <v>39.799999999999997</v>
      </c>
      <c r="F11" s="90"/>
    </row>
    <row r="12" spans="1:7">
      <c r="A12" s="83" t="s">
        <v>254</v>
      </c>
      <c r="B12" s="184">
        <v>94076083</v>
      </c>
      <c r="C12" s="184">
        <v>79634256</v>
      </c>
      <c r="D12" s="184">
        <v>14441827</v>
      </c>
      <c r="E12" s="185">
        <v>18.100000000000001</v>
      </c>
      <c r="F12" s="90"/>
    </row>
    <row r="13" spans="1:7">
      <c r="A13" s="83" t="s">
        <v>255</v>
      </c>
      <c r="B13" s="184">
        <v>91559907</v>
      </c>
      <c r="C13" s="184">
        <v>67326444</v>
      </c>
      <c r="D13" s="184">
        <v>24233464</v>
      </c>
      <c r="E13" s="185">
        <v>36</v>
      </c>
      <c r="F13" s="90"/>
    </row>
    <row r="14" spans="1:7">
      <c r="A14" s="83" t="s">
        <v>381</v>
      </c>
      <c r="B14" s="184">
        <v>68061610</v>
      </c>
      <c r="C14" s="184">
        <v>50948747</v>
      </c>
      <c r="D14" s="184">
        <v>17112863</v>
      </c>
      <c r="E14" s="185">
        <v>33.6</v>
      </c>
      <c r="F14" s="90"/>
    </row>
    <row r="15" spans="1:7">
      <c r="A15" s="83" t="s">
        <v>382</v>
      </c>
      <c r="B15" s="184">
        <v>337241356</v>
      </c>
      <c r="C15" s="184">
        <v>258655340</v>
      </c>
      <c r="D15" s="184">
        <v>78586016</v>
      </c>
      <c r="E15" s="185">
        <v>30.4</v>
      </c>
      <c r="F15" s="90"/>
    </row>
    <row r="16" spans="1:7">
      <c r="A16" s="83" t="s">
        <v>383</v>
      </c>
      <c r="B16" s="184">
        <v>58554715</v>
      </c>
      <c r="C16" s="184">
        <v>47056956</v>
      </c>
      <c r="D16" s="184">
        <v>11497759</v>
      </c>
      <c r="E16" s="185">
        <v>24.4</v>
      </c>
      <c r="F16" s="90"/>
    </row>
    <row r="17" spans="1:7">
      <c r="A17" s="83" t="s">
        <v>384</v>
      </c>
      <c r="B17" s="184">
        <v>1738919</v>
      </c>
      <c r="C17" s="184">
        <v>1374551</v>
      </c>
      <c r="D17" s="184">
        <v>364368</v>
      </c>
      <c r="E17" s="185">
        <v>26.5</v>
      </c>
      <c r="F17" s="90"/>
    </row>
    <row r="18" spans="1:7">
      <c r="A18" s="83" t="s">
        <v>258</v>
      </c>
      <c r="B18" s="184">
        <v>104078877</v>
      </c>
      <c r="C18" s="184">
        <v>73918137</v>
      </c>
      <c r="D18" s="184">
        <v>30160740</v>
      </c>
      <c r="E18" s="185">
        <v>40.799999999999997</v>
      </c>
      <c r="F18" s="90"/>
    </row>
    <row r="19" spans="1:7">
      <c r="A19" s="83" t="s">
        <v>385</v>
      </c>
      <c r="B19" s="184">
        <v>394732623</v>
      </c>
      <c r="C19" s="184">
        <v>301628137</v>
      </c>
      <c r="D19" s="184">
        <v>93104486</v>
      </c>
      <c r="E19" s="185">
        <v>30.9</v>
      </c>
      <c r="F19" s="90"/>
      <c r="G19" s="91"/>
    </row>
    <row r="20" spans="1:7">
      <c r="A20" s="83" t="s">
        <v>386</v>
      </c>
      <c r="B20" s="184">
        <v>375550863</v>
      </c>
      <c r="C20" s="184">
        <v>292193216</v>
      </c>
      <c r="D20" s="184">
        <v>83357647</v>
      </c>
      <c r="E20" s="185">
        <v>28.5</v>
      </c>
      <c r="F20" s="90"/>
    </row>
    <row r="21" spans="1:7">
      <c r="A21" s="83" t="s">
        <v>259</v>
      </c>
      <c r="B21" s="184">
        <v>1890392</v>
      </c>
      <c r="C21" s="184">
        <v>1814715</v>
      </c>
      <c r="D21" s="184">
        <v>75677</v>
      </c>
      <c r="E21" s="185">
        <v>4.2</v>
      </c>
      <c r="F21" s="90"/>
    </row>
    <row r="22" spans="1:7">
      <c r="A22" s="48" t="s">
        <v>387</v>
      </c>
      <c r="B22" s="184">
        <v>93185385</v>
      </c>
      <c r="C22" s="184">
        <v>68500082</v>
      </c>
      <c r="D22" s="184">
        <v>24685303</v>
      </c>
      <c r="E22" s="185">
        <v>36</v>
      </c>
      <c r="F22" s="90"/>
    </row>
    <row r="23" spans="1:7">
      <c r="A23" s="83" t="s">
        <v>389</v>
      </c>
      <c r="B23" s="184">
        <v>301329</v>
      </c>
      <c r="C23" s="184">
        <v>271589</v>
      </c>
      <c r="D23" s="184">
        <v>29740</v>
      </c>
      <c r="E23" s="185">
        <v>11</v>
      </c>
      <c r="F23" s="90"/>
    </row>
    <row r="24" spans="1:7">
      <c r="A24" s="83" t="s">
        <v>372</v>
      </c>
      <c r="B24" s="184">
        <v>32613</v>
      </c>
      <c r="C24" s="184">
        <v>94602</v>
      </c>
      <c r="D24" s="184">
        <v>-61989</v>
      </c>
      <c r="E24" s="185">
        <v>-65.5</v>
      </c>
      <c r="F24" s="90"/>
    </row>
    <row r="25" spans="1:7">
      <c r="A25" s="84" t="s">
        <v>388</v>
      </c>
      <c r="B25" s="186">
        <v>1665131</v>
      </c>
      <c r="C25" s="186">
        <v>1332033</v>
      </c>
      <c r="D25" s="186">
        <v>333099</v>
      </c>
      <c r="E25" s="187">
        <v>25</v>
      </c>
    </row>
    <row r="27" spans="1:7" ht="28.5" customHeight="1">
      <c r="A27" s="262" t="s">
        <v>274</v>
      </c>
      <c r="B27" s="262"/>
      <c r="C27" s="262"/>
      <c r="D27" s="262"/>
      <c r="E27" s="262"/>
    </row>
    <row r="28" spans="1:7">
      <c r="A28" s="274"/>
      <c r="B28" s="274"/>
      <c r="C28" s="274"/>
      <c r="D28" s="274"/>
      <c r="E28" s="274"/>
    </row>
    <row r="29" spans="1:7">
      <c r="A29" s="275"/>
      <c r="B29" s="272" t="s">
        <v>271</v>
      </c>
      <c r="C29" s="272" t="s">
        <v>238</v>
      </c>
      <c r="D29" s="272" t="s">
        <v>272</v>
      </c>
      <c r="E29" s="270" t="s">
        <v>273</v>
      </c>
    </row>
    <row r="30" spans="1:7" ht="19.5" customHeight="1">
      <c r="A30" s="276"/>
      <c r="B30" s="273"/>
      <c r="C30" s="273"/>
      <c r="D30" s="273"/>
      <c r="E30" s="271"/>
    </row>
    <row r="31" spans="1:7" ht="22.5">
      <c r="A31" s="82" t="s">
        <v>375</v>
      </c>
      <c r="B31" s="182">
        <v>1482550250</v>
      </c>
      <c r="C31" s="182">
        <v>1139608230</v>
      </c>
      <c r="D31" s="182">
        <v>342942019</v>
      </c>
      <c r="E31" s="183">
        <v>30.1</v>
      </c>
    </row>
    <row r="32" spans="1:7">
      <c r="A32" s="48" t="s">
        <v>376</v>
      </c>
      <c r="B32" s="184">
        <v>55780475</v>
      </c>
      <c r="C32" s="184">
        <v>33651927</v>
      </c>
      <c r="D32" s="184">
        <v>22128548</v>
      </c>
      <c r="E32" s="185">
        <v>65.8</v>
      </c>
    </row>
    <row r="33" spans="1:5">
      <c r="A33" s="83" t="s">
        <v>250</v>
      </c>
      <c r="B33" s="184">
        <v>281683249</v>
      </c>
      <c r="C33" s="184">
        <v>233881036</v>
      </c>
      <c r="D33" s="184">
        <v>47802213</v>
      </c>
      <c r="E33" s="185">
        <v>20.399999999999999</v>
      </c>
    </row>
    <row r="34" spans="1:5">
      <c r="A34" s="83" t="s">
        <v>377</v>
      </c>
      <c r="B34" s="184">
        <v>24658689</v>
      </c>
      <c r="C34" s="184">
        <v>17864961</v>
      </c>
      <c r="D34" s="184">
        <v>6793728</v>
      </c>
      <c r="E34" s="185">
        <v>38</v>
      </c>
    </row>
    <row r="35" spans="1:5">
      <c r="A35" s="83" t="s">
        <v>378</v>
      </c>
      <c r="B35" s="184">
        <v>16841334</v>
      </c>
      <c r="C35" s="184">
        <v>12552890</v>
      </c>
      <c r="D35" s="184">
        <v>4288444</v>
      </c>
      <c r="E35" s="185">
        <v>34.200000000000003</v>
      </c>
    </row>
    <row r="36" spans="1:5">
      <c r="A36" s="83" t="s">
        <v>380</v>
      </c>
      <c r="B36" s="184">
        <v>16538858</v>
      </c>
      <c r="C36" s="184">
        <v>11209513</v>
      </c>
      <c r="D36" s="184">
        <v>5329345</v>
      </c>
      <c r="E36" s="185">
        <v>47.5</v>
      </c>
    </row>
    <row r="37" spans="1:5">
      <c r="A37" s="83" t="s">
        <v>254</v>
      </c>
      <c r="B37" s="184">
        <v>51221791</v>
      </c>
      <c r="C37" s="184">
        <v>41823834</v>
      </c>
      <c r="D37" s="184">
        <v>9397957</v>
      </c>
      <c r="E37" s="185">
        <v>22.5</v>
      </c>
    </row>
    <row r="38" spans="1:5">
      <c r="A38" s="83" t="s">
        <v>255</v>
      </c>
      <c r="B38" s="184">
        <v>56303371</v>
      </c>
      <c r="C38" s="184">
        <v>43069400</v>
      </c>
      <c r="D38" s="184">
        <v>13233971</v>
      </c>
      <c r="E38" s="185">
        <v>30.7</v>
      </c>
    </row>
    <row r="39" spans="1:5">
      <c r="A39" s="83" t="s">
        <v>381</v>
      </c>
      <c r="B39" s="184">
        <v>53775518</v>
      </c>
      <c r="C39" s="184">
        <v>39728670</v>
      </c>
      <c r="D39" s="184">
        <v>14046848</v>
      </c>
      <c r="E39" s="185">
        <v>35.4</v>
      </c>
    </row>
    <row r="40" spans="1:5">
      <c r="A40" s="83" t="s">
        <v>382</v>
      </c>
      <c r="B40" s="184">
        <v>328790628</v>
      </c>
      <c r="C40" s="184">
        <v>252152760</v>
      </c>
      <c r="D40" s="184">
        <v>76637868</v>
      </c>
      <c r="E40" s="185">
        <v>30.4</v>
      </c>
    </row>
    <row r="41" spans="1:5">
      <c r="A41" s="83" t="s">
        <v>383</v>
      </c>
      <c r="B41" s="184">
        <v>708695</v>
      </c>
      <c r="C41" s="184">
        <v>543214</v>
      </c>
      <c r="D41" s="184">
        <v>165481</v>
      </c>
      <c r="E41" s="185">
        <v>30.5</v>
      </c>
    </row>
    <row r="42" spans="1:5">
      <c r="A42" s="83" t="s">
        <v>258</v>
      </c>
      <c r="B42" s="184">
        <v>61126888</v>
      </c>
      <c r="C42" s="184">
        <v>42145980</v>
      </c>
      <c r="D42" s="184">
        <v>18980907</v>
      </c>
      <c r="E42" s="185">
        <v>45</v>
      </c>
    </row>
    <row r="43" spans="1:5">
      <c r="A43" s="83" t="s">
        <v>385</v>
      </c>
      <c r="B43" s="184">
        <v>387496695</v>
      </c>
      <c r="C43" s="184">
        <v>296428844</v>
      </c>
      <c r="D43" s="184">
        <v>91067850</v>
      </c>
      <c r="E43" s="185">
        <v>30.7</v>
      </c>
    </row>
    <row r="44" spans="1:5">
      <c r="A44" s="83" t="s">
        <v>386</v>
      </c>
      <c r="B44" s="184">
        <v>56233297</v>
      </c>
      <c r="C44" s="184">
        <v>46591916</v>
      </c>
      <c r="D44" s="184">
        <v>9641381</v>
      </c>
      <c r="E44" s="185">
        <v>20.7</v>
      </c>
    </row>
    <row r="45" spans="1:5">
      <c r="A45" s="83" t="s">
        <v>259</v>
      </c>
      <c r="B45" s="184">
        <v>1764831</v>
      </c>
      <c r="C45" s="184">
        <v>1745286</v>
      </c>
      <c r="D45" s="184">
        <v>19545</v>
      </c>
      <c r="E45" s="185">
        <v>1.1000000000000001</v>
      </c>
    </row>
    <row r="46" spans="1:5">
      <c r="A46" s="48" t="s">
        <v>387</v>
      </c>
      <c r="B46" s="184">
        <v>88927299</v>
      </c>
      <c r="C46" s="184">
        <v>65681489</v>
      </c>
      <c r="D46" s="184">
        <v>23245809</v>
      </c>
      <c r="E46" s="185">
        <v>35.4</v>
      </c>
    </row>
    <row r="47" spans="1:5">
      <c r="A47" s="83" t="s">
        <v>372</v>
      </c>
      <c r="B47" s="184">
        <v>3000</v>
      </c>
      <c r="C47" s="184">
        <v>2500</v>
      </c>
      <c r="D47" s="184">
        <v>500</v>
      </c>
      <c r="E47" s="185">
        <v>20</v>
      </c>
    </row>
    <row r="48" spans="1:5">
      <c r="A48" s="84" t="s">
        <v>388</v>
      </c>
      <c r="B48" s="186">
        <v>695633</v>
      </c>
      <c r="C48" s="186">
        <v>534010</v>
      </c>
      <c r="D48" s="186">
        <v>161623</v>
      </c>
      <c r="E48" s="187">
        <v>30.3</v>
      </c>
    </row>
    <row r="50" spans="1:5" ht="30" customHeight="1">
      <c r="A50" s="262" t="s">
        <v>279</v>
      </c>
      <c r="B50" s="262"/>
      <c r="C50" s="262"/>
      <c r="D50" s="262"/>
      <c r="E50" s="262"/>
    </row>
    <row r="51" spans="1:5">
      <c r="A51" s="274"/>
      <c r="B51" s="274"/>
      <c r="C51" s="274"/>
      <c r="D51" s="274"/>
      <c r="E51" s="274"/>
    </row>
    <row r="52" spans="1:5">
      <c r="A52" s="275"/>
      <c r="B52" s="272" t="s">
        <v>275</v>
      </c>
      <c r="C52" s="272" t="s">
        <v>238</v>
      </c>
      <c r="D52" s="272" t="s">
        <v>272</v>
      </c>
      <c r="E52" s="270" t="s">
        <v>273</v>
      </c>
    </row>
    <row r="53" spans="1:5" ht="25.5" customHeight="1">
      <c r="A53" s="276"/>
      <c r="B53" s="277"/>
      <c r="C53" s="277"/>
      <c r="D53" s="277"/>
      <c r="E53" s="278"/>
    </row>
    <row r="54" spans="1:5" ht="22.5">
      <c r="A54" s="82" t="s">
        <v>375</v>
      </c>
      <c r="B54" s="182">
        <v>1126537193</v>
      </c>
      <c r="C54" s="182">
        <v>899288009</v>
      </c>
      <c r="D54" s="182">
        <v>227249184</v>
      </c>
      <c r="E54" s="183">
        <v>25.3</v>
      </c>
    </row>
    <row r="55" spans="1:5">
      <c r="A55" s="48" t="s">
        <v>376</v>
      </c>
      <c r="B55" s="184">
        <v>15036785</v>
      </c>
      <c r="C55" s="184">
        <v>10539401</v>
      </c>
      <c r="D55" s="184">
        <v>4497383</v>
      </c>
      <c r="E55" s="185">
        <v>42.7</v>
      </c>
    </row>
    <row r="56" spans="1:5">
      <c r="A56" s="83" t="s">
        <v>250</v>
      </c>
      <c r="B56" s="184">
        <v>248647317</v>
      </c>
      <c r="C56" s="184">
        <v>210036806</v>
      </c>
      <c r="D56" s="184">
        <v>38610511</v>
      </c>
      <c r="E56" s="185">
        <v>18.399999999999999</v>
      </c>
    </row>
    <row r="57" spans="1:5">
      <c r="A57" s="83" t="s">
        <v>377</v>
      </c>
      <c r="B57" s="184">
        <v>21658064</v>
      </c>
      <c r="C57" s="184">
        <v>15755734</v>
      </c>
      <c r="D57" s="184">
        <v>5902330</v>
      </c>
      <c r="E57" s="185">
        <v>37.5</v>
      </c>
    </row>
    <row r="58" spans="1:5">
      <c r="A58" s="83" t="s">
        <v>378</v>
      </c>
      <c r="B58" s="184">
        <v>14960744</v>
      </c>
      <c r="C58" s="184">
        <v>11108132</v>
      </c>
      <c r="D58" s="184">
        <v>3852612</v>
      </c>
      <c r="E58" s="185">
        <v>34.700000000000003</v>
      </c>
    </row>
    <row r="59" spans="1:5">
      <c r="A59" s="83" t="s">
        <v>380</v>
      </c>
      <c r="B59" s="184">
        <v>10759977</v>
      </c>
      <c r="C59" s="184">
        <v>7318614</v>
      </c>
      <c r="D59" s="184">
        <v>3441363</v>
      </c>
      <c r="E59" s="185">
        <v>47</v>
      </c>
    </row>
    <row r="60" spans="1:5">
      <c r="A60" s="83" t="s">
        <v>254</v>
      </c>
      <c r="B60" s="184">
        <v>49003503</v>
      </c>
      <c r="C60" s="184">
        <v>40464890</v>
      </c>
      <c r="D60" s="184">
        <v>8538614</v>
      </c>
      <c r="E60" s="185">
        <v>21.1</v>
      </c>
    </row>
    <row r="61" spans="1:5">
      <c r="A61" s="83" t="s">
        <v>255</v>
      </c>
      <c r="B61" s="184">
        <v>30331653</v>
      </c>
      <c r="C61" s="184">
        <v>24385928</v>
      </c>
      <c r="D61" s="184">
        <v>5945726</v>
      </c>
      <c r="E61" s="185">
        <v>24.4</v>
      </c>
    </row>
    <row r="62" spans="1:5">
      <c r="A62" s="83" t="s">
        <v>381</v>
      </c>
      <c r="B62" s="184">
        <v>51140380</v>
      </c>
      <c r="C62" s="184">
        <v>38313922</v>
      </c>
      <c r="D62" s="184">
        <v>12826458</v>
      </c>
      <c r="E62" s="185">
        <v>33.5</v>
      </c>
    </row>
    <row r="63" spans="1:5">
      <c r="A63" s="83" t="s">
        <v>382</v>
      </c>
      <c r="B63" s="184">
        <v>276237080</v>
      </c>
      <c r="C63" s="184">
        <v>216283250</v>
      </c>
      <c r="D63" s="184">
        <v>59953830</v>
      </c>
      <c r="E63" s="185">
        <v>27.7</v>
      </c>
    </row>
    <row r="64" spans="1:5">
      <c r="A64" s="83" t="s">
        <v>383</v>
      </c>
      <c r="B64" s="184">
        <v>594185</v>
      </c>
      <c r="C64" s="184">
        <v>441683</v>
      </c>
      <c r="D64" s="184">
        <v>152503</v>
      </c>
      <c r="E64" s="185">
        <v>34.5</v>
      </c>
    </row>
    <row r="65" spans="1:5">
      <c r="A65" s="83" t="s">
        <v>258</v>
      </c>
      <c r="B65" s="184">
        <v>31665494</v>
      </c>
      <c r="C65" s="184">
        <v>22613327</v>
      </c>
      <c r="D65" s="184">
        <v>9052167</v>
      </c>
      <c r="E65" s="185">
        <v>40</v>
      </c>
    </row>
    <row r="66" spans="1:5">
      <c r="A66" s="83" t="s">
        <v>385</v>
      </c>
      <c r="B66" s="184">
        <v>290772589</v>
      </c>
      <c r="C66" s="184">
        <v>228652382</v>
      </c>
      <c r="D66" s="184">
        <v>62120207</v>
      </c>
      <c r="E66" s="185">
        <v>27.2</v>
      </c>
    </row>
    <row r="67" spans="1:5">
      <c r="A67" s="83" t="s">
        <v>386</v>
      </c>
      <c r="B67" s="184">
        <v>51135946</v>
      </c>
      <c r="C67" s="184">
        <v>42280540</v>
      </c>
      <c r="D67" s="184">
        <v>8855406</v>
      </c>
      <c r="E67" s="185">
        <v>20.9</v>
      </c>
    </row>
    <row r="68" spans="1:5">
      <c r="A68" s="83" t="s">
        <v>259</v>
      </c>
      <c r="B68" s="184">
        <v>1764831</v>
      </c>
      <c r="C68" s="184">
        <v>1745286</v>
      </c>
      <c r="D68" s="184">
        <v>19545</v>
      </c>
      <c r="E68" s="185">
        <v>1.1000000000000001</v>
      </c>
    </row>
    <row r="69" spans="1:5">
      <c r="A69" s="48" t="s">
        <v>387</v>
      </c>
      <c r="B69" s="184">
        <v>32163865</v>
      </c>
      <c r="C69" s="184">
        <v>28836928</v>
      </c>
      <c r="D69" s="184">
        <v>3326937</v>
      </c>
      <c r="E69" s="185">
        <v>11.5</v>
      </c>
    </row>
    <row r="70" spans="1:5">
      <c r="A70" s="83" t="s">
        <v>372</v>
      </c>
      <c r="B70" s="184">
        <v>3000</v>
      </c>
      <c r="C70" s="184">
        <v>2500</v>
      </c>
      <c r="D70" s="184">
        <v>500</v>
      </c>
      <c r="E70" s="185">
        <v>20</v>
      </c>
    </row>
    <row r="71" spans="1:5">
      <c r="A71" s="84" t="s">
        <v>388</v>
      </c>
      <c r="B71" s="186">
        <v>661780</v>
      </c>
      <c r="C71" s="186">
        <v>508685</v>
      </c>
      <c r="D71" s="186">
        <v>153095</v>
      </c>
      <c r="E71" s="187">
        <v>30.1</v>
      </c>
    </row>
    <row r="73" spans="1:5" ht="20.25" customHeight="1">
      <c r="A73" s="279" t="s">
        <v>280</v>
      </c>
      <c r="B73" s="279"/>
      <c r="C73" s="279"/>
      <c r="D73" s="279"/>
      <c r="E73" s="279"/>
    </row>
    <row r="74" spans="1:5">
      <c r="A74" s="92"/>
      <c r="B74" s="92"/>
      <c r="C74" s="92"/>
      <c r="D74" s="92"/>
      <c r="E74" s="92"/>
    </row>
    <row r="75" spans="1:5">
      <c r="A75" s="280"/>
      <c r="B75" s="272" t="s">
        <v>271</v>
      </c>
      <c r="C75" s="272" t="s">
        <v>238</v>
      </c>
      <c r="D75" s="272" t="s">
        <v>272</v>
      </c>
      <c r="E75" s="270" t="s">
        <v>273</v>
      </c>
    </row>
    <row r="76" spans="1:5" ht="24" customHeight="1">
      <c r="A76" s="281"/>
      <c r="B76" s="273"/>
      <c r="C76" s="273"/>
      <c r="D76" s="273"/>
      <c r="E76" s="271"/>
    </row>
    <row r="77" spans="1:5" ht="22.5">
      <c r="A77" s="82" t="s">
        <v>375</v>
      </c>
      <c r="B77" s="184">
        <v>851352713</v>
      </c>
      <c r="C77" s="184">
        <v>685139854</v>
      </c>
      <c r="D77" s="184">
        <v>166212859</v>
      </c>
      <c r="E77" s="185">
        <v>24.3</v>
      </c>
    </row>
    <row r="78" spans="1:5">
      <c r="A78" s="48" t="s">
        <v>376</v>
      </c>
      <c r="B78" s="184">
        <v>12312149</v>
      </c>
      <c r="C78" s="184">
        <v>8548174</v>
      </c>
      <c r="D78" s="184">
        <v>3763975</v>
      </c>
      <c r="E78" s="185">
        <v>44</v>
      </c>
    </row>
    <row r="79" spans="1:5">
      <c r="A79" s="83" t="s">
        <v>250</v>
      </c>
      <c r="B79" s="184">
        <v>205252680</v>
      </c>
      <c r="C79" s="184">
        <v>175787725</v>
      </c>
      <c r="D79" s="184">
        <v>29464955</v>
      </c>
      <c r="E79" s="185">
        <v>16.8</v>
      </c>
    </row>
    <row r="80" spans="1:5">
      <c r="A80" s="83" t="s">
        <v>377</v>
      </c>
      <c r="B80" s="184">
        <v>17123796</v>
      </c>
      <c r="C80" s="184">
        <v>12276972</v>
      </c>
      <c r="D80" s="184">
        <v>4846824</v>
      </c>
      <c r="E80" s="185">
        <v>39.5</v>
      </c>
    </row>
    <row r="81" spans="1:5">
      <c r="A81" s="83" t="s">
        <v>378</v>
      </c>
      <c r="B81" s="184">
        <v>1962909</v>
      </c>
      <c r="C81" s="184">
        <v>1400002</v>
      </c>
      <c r="D81" s="184">
        <v>562907</v>
      </c>
      <c r="E81" s="185">
        <v>40.200000000000003</v>
      </c>
    </row>
    <row r="82" spans="1:5">
      <c r="A82" s="83" t="s">
        <v>380</v>
      </c>
      <c r="B82" s="184">
        <v>8039616</v>
      </c>
      <c r="C82" s="184">
        <v>5478004</v>
      </c>
      <c r="D82" s="184">
        <v>2561613</v>
      </c>
      <c r="E82" s="185">
        <v>46.8</v>
      </c>
    </row>
    <row r="83" spans="1:5">
      <c r="A83" s="83" t="s">
        <v>254</v>
      </c>
      <c r="B83" s="184">
        <v>24069819</v>
      </c>
      <c r="C83" s="184">
        <v>19774785</v>
      </c>
      <c r="D83" s="184">
        <v>4295034</v>
      </c>
      <c r="E83" s="185">
        <v>21.7</v>
      </c>
    </row>
    <row r="84" spans="1:5">
      <c r="A84" s="83" t="s">
        <v>255</v>
      </c>
      <c r="B84" s="184">
        <v>7906413</v>
      </c>
      <c r="C84" s="184">
        <v>6331526</v>
      </c>
      <c r="D84" s="184">
        <v>1574888</v>
      </c>
      <c r="E84" s="185">
        <v>24.9</v>
      </c>
    </row>
    <row r="85" spans="1:5">
      <c r="A85" s="83" t="s">
        <v>381</v>
      </c>
      <c r="B85" s="184">
        <v>46997021</v>
      </c>
      <c r="C85" s="184">
        <v>35373201</v>
      </c>
      <c r="D85" s="184">
        <v>11623820</v>
      </c>
      <c r="E85" s="185">
        <v>32.9</v>
      </c>
    </row>
    <row r="86" spans="1:5">
      <c r="A86" s="83" t="s">
        <v>382</v>
      </c>
      <c r="B86" s="184">
        <v>237730538</v>
      </c>
      <c r="C86" s="184">
        <v>186793001</v>
      </c>
      <c r="D86" s="184">
        <v>50937536</v>
      </c>
      <c r="E86" s="185">
        <v>27.3</v>
      </c>
    </row>
    <row r="87" spans="1:5">
      <c r="A87" s="83" t="s">
        <v>383</v>
      </c>
      <c r="B87" s="184">
        <v>424386</v>
      </c>
      <c r="C87" s="184">
        <v>323789</v>
      </c>
      <c r="D87" s="184">
        <v>100597</v>
      </c>
      <c r="E87" s="185">
        <v>31.1</v>
      </c>
    </row>
    <row r="88" spans="1:5">
      <c r="A88" s="83" t="s">
        <v>258</v>
      </c>
      <c r="B88" s="184">
        <v>22875260</v>
      </c>
      <c r="C88" s="184">
        <v>16477336</v>
      </c>
      <c r="D88" s="184">
        <v>6397924</v>
      </c>
      <c r="E88" s="185">
        <v>38.799999999999997</v>
      </c>
    </row>
    <row r="89" spans="1:5">
      <c r="A89" s="83" t="s">
        <v>385</v>
      </c>
      <c r="B89" s="184">
        <v>214237650</v>
      </c>
      <c r="C89" s="184">
        <v>171628949</v>
      </c>
      <c r="D89" s="184">
        <v>42608701</v>
      </c>
      <c r="E89" s="185">
        <v>24.8</v>
      </c>
    </row>
    <row r="90" spans="1:5">
      <c r="A90" s="83" t="s">
        <v>386</v>
      </c>
      <c r="B90" s="184">
        <v>28563911</v>
      </c>
      <c r="C90" s="184">
        <v>23818383</v>
      </c>
      <c r="D90" s="184">
        <v>4745529</v>
      </c>
      <c r="E90" s="185">
        <v>19.899999999999999</v>
      </c>
    </row>
    <row r="91" spans="1:5">
      <c r="A91" s="83" t="s">
        <v>259</v>
      </c>
      <c r="B91" s="184">
        <v>1719840</v>
      </c>
      <c r="C91" s="184">
        <v>1716084</v>
      </c>
      <c r="D91" s="184">
        <v>3757</v>
      </c>
      <c r="E91" s="185">
        <v>0.2</v>
      </c>
    </row>
    <row r="92" spans="1:5">
      <c r="A92" s="48" t="s">
        <v>387</v>
      </c>
      <c r="B92" s="184">
        <v>21529159</v>
      </c>
      <c r="C92" s="184">
        <v>18944977</v>
      </c>
      <c r="D92" s="184">
        <v>2584182</v>
      </c>
      <c r="E92" s="185">
        <v>13.6</v>
      </c>
    </row>
    <row r="93" spans="1:5">
      <c r="A93" s="83" t="s">
        <v>372</v>
      </c>
      <c r="B93" s="184">
        <v>3000</v>
      </c>
      <c r="C93" s="184">
        <v>2500</v>
      </c>
      <c r="D93" s="184">
        <v>500</v>
      </c>
      <c r="E93" s="185">
        <v>20</v>
      </c>
    </row>
    <row r="94" spans="1:5">
      <c r="A94" s="84" t="s">
        <v>388</v>
      </c>
      <c r="B94" s="186">
        <v>604566</v>
      </c>
      <c r="C94" s="186">
        <v>464447</v>
      </c>
      <c r="D94" s="186">
        <v>140119</v>
      </c>
      <c r="E94" s="187">
        <v>30.2</v>
      </c>
    </row>
    <row r="96" spans="1:5" ht="22.5" customHeight="1">
      <c r="A96" s="279" t="s">
        <v>281</v>
      </c>
      <c r="B96" s="279"/>
      <c r="C96" s="279"/>
      <c r="D96" s="279"/>
      <c r="E96" s="279"/>
    </row>
    <row r="97" spans="1:5">
      <c r="A97" s="92"/>
      <c r="B97" s="92"/>
      <c r="C97" s="92"/>
      <c r="D97" s="92"/>
      <c r="E97" s="92"/>
    </row>
    <row r="98" spans="1:5" ht="22.5" customHeight="1">
      <c r="A98" s="280"/>
      <c r="B98" s="272" t="s">
        <v>276</v>
      </c>
      <c r="C98" s="270" t="s">
        <v>238</v>
      </c>
      <c r="D98" s="282" t="s">
        <v>277</v>
      </c>
      <c r="E98" s="282" t="s">
        <v>273</v>
      </c>
    </row>
    <row r="99" spans="1:5">
      <c r="A99" s="281"/>
      <c r="B99" s="277"/>
      <c r="C99" s="278"/>
      <c r="D99" s="283"/>
      <c r="E99" s="283"/>
    </row>
    <row r="100" spans="1:5" ht="22.5">
      <c r="A100" s="82" t="s">
        <v>375</v>
      </c>
      <c r="B100" s="182">
        <v>42838191</v>
      </c>
      <c r="C100" s="182">
        <v>34575074</v>
      </c>
      <c r="D100" s="182">
        <v>8263116</v>
      </c>
      <c r="E100" s="183">
        <v>23.9</v>
      </c>
    </row>
    <row r="101" spans="1:5">
      <c r="A101" s="48" t="s">
        <v>376</v>
      </c>
      <c r="B101" s="184">
        <v>543342</v>
      </c>
      <c r="C101" s="184">
        <v>398229</v>
      </c>
      <c r="D101" s="184">
        <v>145113</v>
      </c>
      <c r="E101" s="185">
        <v>36.4</v>
      </c>
    </row>
    <row r="102" spans="1:5">
      <c r="A102" s="83" t="s">
        <v>250</v>
      </c>
      <c r="B102" s="184">
        <v>123422</v>
      </c>
      <c r="C102" s="184">
        <v>129234</v>
      </c>
      <c r="D102" s="188">
        <v>-5812</v>
      </c>
      <c r="E102" s="188">
        <v>-4.5</v>
      </c>
    </row>
    <row r="103" spans="1:5">
      <c r="A103" s="83" t="s">
        <v>377</v>
      </c>
      <c r="B103" s="184">
        <v>1512</v>
      </c>
      <c r="C103" s="184">
        <v>718</v>
      </c>
      <c r="D103" s="184">
        <v>794</v>
      </c>
      <c r="E103" s="185">
        <v>110.5</v>
      </c>
    </row>
    <row r="104" spans="1:5">
      <c r="A104" s="83" t="s">
        <v>378</v>
      </c>
      <c r="B104" s="184">
        <v>9076954</v>
      </c>
      <c r="C104" s="184">
        <v>6982418</v>
      </c>
      <c r="D104" s="184">
        <v>2094536</v>
      </c>
      <c r="E104" s="185">
        <v>30</v>
      </c>
    </row>
    <row r="105" spans="1:5">
      <c r="A105" s="83" t="s">
        <v>380</v>
      </c>
      <c r="B105" s="184">
        <v>9248</v>
      </c>
      <c r="C105" s="184">
        <v>5369</v>
      </c>
      <c r="D105" s="184">
        <v>3879</v>
      </c>
      <c r="E105" s="185">
        <v>72.2</v>
      </c>
    </row>
    <row r="106" spans="1:5">
      <c r="A106" s="83" t="s">
        <v>254</v>
      </c>
      <c r="B106" s="184">
        <v>3662678</v>
      </c>
      <c r="C106" s="184">
        <v>3230359</v>
      </c>
      <c r="D106" s="184">
        <v>432319</v>
      </c>
      <c r="E106" s="185">
        <v>13.4</v>
      </c>
    </row>
    <row r="107" spans="1:5">
      <c r="A107" s="83" t="s">
        <v>255</v>
      </c>
      <c r="B107" s="184">
        <v>10531966</v>
      </c>
      <c r="C107" s="184">
        <v>8278138</v>
      </c>
      <c r="D107" s="184">
        <v>2253829</v>
      </c>
      <c r="E107" s="185">
        <v>27.2</v>
      </c>
    </row>
    <row r="108" spans="1:5">
      <c r="A108" s="83" t="s">
        <v>382</v>
      </c>
      <c r="B108" s="184">
        <v>76483</v>
      </c>
      <c r="C108" s="184">
        <v>66342</v>
      </c>
      <c r="D108" s="184">
        <v>10142</v>
      </c>
      <c r="E108" s="185">
        <v>15.3</v>
      </c>
    </row>
    <row r="109" spans="1:5">
      <c r="A109" s="83" t="s">
        <v>383</v>
      </c>
      <c r="B109" s="184">
        <v>123666</v>
      </c>
      <c r="C109" s="184">
        <v>87404</v>
      </c>
      <c r="D109" s="184">
        <v>36262</v>
      </c>
      <c r="E109" s="185">
        <v>41.5</v>
      </c>
    </row>
    <row r="110" spans="1:5">
      <c r="A110" s="83" t="s">
        <v>258</v>
      </c>
      <c r="B110" s="184">
        <v>661735</v>
      </c>
      <c r="C110" s="184">
        <v>405264</v>
      </c>
      <c r="D110" s="184">
        <v>256471</v>
      </c>
      <c r="E110" s="185">
        <v>63.3</v>
      </c>
    </row>
    <row r="111" spans="1:5">
      <c r="A111" s="83" t="s">
        <v>385</v>
      </c>
      <c r="B111" s="184">
        <v>337252</v>
      </c>
      <c r="C111" s="184">
        <v>331003</v>
      </c>
      <c r="D111" s="184">
        <v>6249</v>
      </c>
      <c r="E111" s="185">
        <v>1.9</v>
      </c>
    </row>
    <row r="112" spans="1:5">
      <c r="A112" s="83" t="s">
        <v>386</v>
      </c>
      <c r="B112" s="184">
        <v>17141529</v>
      </c>
      <c r="C112" s="184">
        <v>14142558</v>
      </c>
      <c r="D112" s="184">
        <v>2998970</v>
      </c>
      <c r="E112" s="185">
        <v>21.2</v>
      </c>
    </row>
    <row r="113" spans="1:5">
      <c r="A113" s="83" t="s">
        <v>387</v>
      </c>
      <c r="B113" s="184">
        <v>546058</v>
      </c>
      <c r="C113" s="184">
        <v>515973</v>
      </c>
      <c r="D113" s="184">
        <v>30085</v>
      </c>
      <c r="E113" s="185">
        <v>5.8</v>
      </c>
    </row>
    <row r="114" spans="1:5">
      <c r="A114" s="93" t="s">
        <v>388</v>
      </c>
      <c r="B114" s="186">
        <v>2345</v>
      </c>
      <c r="C114" s="186">
        <v>2065</v>
      </c>
      <c r="D114" s="186">
        <v>280</v>
      </c>
      <c r="E114" s="187">
        <v>13.6</v>
      </c>
    </row>
    <row r="115" spans="1:5">
      <c r="A115" s="83"/>
      <c r="B115" s="94"/>
      <c r="C115" s="94"/>
      <c r="D115" s="94"/>
      <c r="E115" s="95"/>
    </row>
    <row r="116" spans="1:5" ht="18.75" customHeight="1">
      <c r="A116" s="279" t="s">
        <v>282</v>
      </c>
      <c r="B116" s="279"/>
      <c r="C116" s="279"/>
      <c r="D116" s="279"/>
      <c r="E116" s="279"/>
    </row>
    <row r="117" spans="1:5">
      <c r="A117" s="92"/>
      <c r="B117" s="92"/>
      <c r="C117" s="92"/>
      <c r="D117" s="92"/>
      <c r="E117" s="92"/>
    </row>
    <row r="118" spans="1:5">
      <c r="A118" s="280"/>
      <c r="B118" s="272" t="s">
        <v>278</v>
      </c>
      <c r="C118" s="272" t="s">
        <v>238</v>
      </c>
      <c r="D118" s="272" t="s">
        <v>272</v>
      </c>
      <c r="E118" s="270" t="s">
        <v>273</v>
      </c>
    </row>
    <row r="119" spans="1:5" ht="21.75" customHeight="1">
      <c r="A119" s="281"/>
      <c r="B119" s="277"/>
      <c r="C119" s="277"/>
      <c r="D119" s="277"/>
      <c r="E119" s="278"/>
    </row>
    <row r="120" spans="1:5" ht="22.5">
      <c r="A120" s="82" t="s">
        <v>375</v>
      </c>
      <c r="B120" s="182">
        <v>150056668</v>
      </c>
      <c r="C120" s="182">
        <v>122506963</v>
      </c>
      <c r="D120" s="182">
        <v>27549705</v>
      </c>
      <c r="E120" s="183">
        <v>22.5</v>
      </c>
    </row>
    <row r="121" spans="1:5">
      <c r="A121" s="48" t="s">
        <v>376</v>
      </c>
      <c r="B121" s="184">
        <v>1601190</v>
      </c>
      <c r="C121" s="184">
        <v>1095979</v>
      </c>
      <c r="D121" s="184">
        <v>505211</v>
      </c>
      <c r="E121" s="185">
        <v>46.1</v>
      </c>
    </row>
    <row r="122" spans="1:5">
      <c r="A122" s="83" t="s">
        <v>250</v>
      </c>
      <c r="B122" s="184">
        <v>31895628</v>
      </c>
      <c r="C122" s="184">
        <v>26999749</v>
      </c>
      <c r="D122" s="184">
        <v>4895879</v>
      </c>
      <c r="E122" s="185">
        <v>18.100000000000001</v>
      </c>
    </row>
    <row r="123" spans="1:5">
      <c r="A123" s="83" t="s">
        <v>377</v>
      </c>
      <c r="B123" s="184">
        <v>4108008</v>
      </c>
      <c r="C123" s="184">
        <v>3171705</v>
      </c>
      <c r="D123" s="184">
        <v>936303</v>
      </c>
      <c r="E123" s="185">
        <v>29.5</v>
      </c>
    </row>
    <row r="124" spans="1:5">
      <c r="A124" s="83" t="s">
        <v>378</v>
      </c>
      <c r="B124" s="184">
        <v>3607199</v>
      </c>
      <c r="C124" s="184">
        <v>2498378</v>
      </c>
      <c r="D124" s="184">
        <v>1108821</v>
      </c>
      <c r="E124" s="185">
        <v>44.4</v>
      </c>
    </row>
    <row r="125" spans="1:5">
      <c r="A125" s="83" t="s">
        <v>380</v>
      </c>
      <c r="B125" s="184">
        <v>668577</v>
      </c>
      <c r="C125" s="184">
        <v>444171</v>
      </c>
      <c r="D125" s="184">
        <v>224406</v>
      </c>
      <c r="E125" s="185">
        <v>50.5</v>
      </c>
    </row>
    <row r="126" spans="1:5">
      <c r="A126" s="83" t="s">
        <v>254</v>
      </c>
      <c r="B126" s="184">
        <v>21217756</v>
      </c>
      <c r="C126" s="184">
        <v>17414439</v>
      </c>
      <c r="D126" s="184">
        <v>3803317</v>
      </c>
      <c r="E126" s="185">
        <v>21.8</v>
      </c>
    </row>
    <row r="127" spans="1:5">
      <c r="A127" s="83" t="s">
        <v>255</v>
      </c>
      <c r="B127" s="184">
        <v>11642495</v>
      </c>
      <c r="C127" s="184">
        <v>9721245</v>
      </c>
      <c r="D127" s="184">
        <v>1921250</v>
      </c>
      <c r="E127" s="185">
        <v>19.8</v>
      </c>
    </row>
    <row r="128" spans="1:5">
      <c r="A128" s="83" t="s">
        <v>381</v>
      </c>
      <c r="B128" s="184">
        <v>3891582</v>
      </c>
      <c r="C128" s="184">
        <v>2783305</v>
      </c>
      <c r="D128" s="184">
        <v>1108277</v>
      </c>
      <c r="E128" s="185">
        <v>39.799999999999997</v>
      </c>
    </row>
    <row r="129" spans="1:5">
      <c r="A129" s="83" t="s">
        <v>382</v>
      </c>
      <c r="B129" s="184">
        <v>21816228</v>
      </c>
      <c r="C129" s="184">
        <v>17354662</v>
      </c>
      <c r="D129" s="184">
        <v>4461566</v>
      </c>
      <c r="E129" s="185">
        <v>25.7</v>
      </c>
    </row>
    <row r="130" spans="1:5">
      <c r="A130" s="83" t="s">
        <v>383</v>
      </c>
      <c r="B130" s="184">
        <v>8412</v>
      </c>
      <c r="C130" s="184">
        <v>5667</v>
      </c>
      <c r="D130" s="184">
        <v>2745</v>
      </c>
      <c r="E130" s="185">
        <v>48.4</v>
      </c>
    </row>
    <row r="131" spans="1:5">
      <c r="A131" s="83" t="s">
        <v>258</v>
      </c>
      <c r="B131" s="184">
        <v>2602566</v>
      </c>
      <c r="C131" s="184">
        <v>1894383</v>
      </c>
      <c r="D131" s="184">
        <v>708184</v>
      </c>
      <c r="E131" s="185">
        <v>37.4</v>
      </c>
    </row>
    <row r="132" spans="1:5">
      <c r="A132" s="83" t="s">
        <v>385</v>
      </c>
      <c r="B132" s="184">
        <v>34793395</v>
      </c>
      <c r="C132" s="184">
        <v>28414247</v>
      </c>
      <c r="D132" s="184">
        <v>6379148</v>
      </c>
      <c r="E132" s="185">
        <v>22.5</v>
      </c>
    </row>
    <row r="133" spans="1:5">
      <c r="A133" s="83" t="s">
        <v>386</v>
      </c>
      <c r="B133" s="184">
        <v>4298785</v>
      </c>
      <c r="C133" s="184">
        <v>3433391</v>
      </c>
      <c r="D133" s="184">
        <v>865394</v>
      </c>
      <c r="E133" s="185">
        <v>25.2</v>
      </c>
    </row>
    <row r="134" spans="1:5">
      <c r="A134" s="83" t="s">
        <v>259</v>
      </c>
      <c r="B134" s="184">
        <v>44991</v>
      </c>
      <c r="C134" s="184">
        <v>29202</v>
      </c>
      <c r="D134" s="184">
        <v>15788</v>
      </c>
      <c r="E134" s="185">
        <v>54.1</v>
      </c>
    </row>
    <row r="135" spans="1:5">
      <c r="A135" s="48" t="s">
        <v>387</v>
      </c>
      <c r="B135" s="184">
        <v>7805052</v>
      </c>
      <c r="C135" s="184">
        <v>7204308</v>
      </c>
      <c r="D135" s="184">
        <v>600744</v>
      </c>
      <c r="E135" s="185">
        <v>8.3000000000000007</v>
      </c>
    </row>
    <row r="136" spans="1:5">
      <c r="A136" s="84" t="s">
        <v>388</v>
      </c>
      <c r="B136" s="186">
        <v>54806</v>
      </c>
      <c r="C136" s="186">
        <v>42132</v>
      </c>
      <c r="D136" s="186">
        <v>12674</v>
      </c>
      <c r="E136" s="187">
        <v>30.1</v>
      </c>
    </row>
    <row r="137" spans="1:5">
      <c r="B137" s="224"/>
      <c r="C137" s="224"/>
      <c r="D137" s="224"/>
      <c r="E137" s="224"/>
    </row>
    <row r="138" spans="1:5" ht="17.25" customHeight="1">
      <c r="A138" s="279" t="s">
        <v>283</v>
      </c>
      <c r="B138" s="279"/>
      <c r="C138" s="279"/>
      <c r="D138" s="279"/>
      <c r="E138" s="279"/>
    </row>
    <row r="139" spans="1:5">
      <c r="A139" s="92"/>
      <c r="B139" s="92"/>
      <c r="C139" s="92"/>
      <c r="D139" s="92"/>
      <c r="E139" s="92"/>
    </row>
    <row r="140" spans="1:5" ht="23.25" customHeight="1">
      <c r="A140" s="280"/>
      <c r="B140" s="272" t="s">
        <v>278</v>
      </c>
      <c r="C140" s="272" t="s">
        <v>238</v>
      </c>
      <c r="D140" s="284" t="s">
        <v>277</v>
      </c>
      <c r="E140" s="282" t="s">
        <v>273</v>
      </c>
    </row>
    <row r="141" spans="1:5">
      <c r="A141" s="281"/>
      <c r="B141" s="277"/>
      <c r="C141" s="277"/>
      <c r="D141" s="285"/>
      <c r="E141" s="283"/>
    </row>
    <row r="142" spans="1:5" ht="22.5">
      <c r="A142" s="82" t="s">
        <v>375</v>
      </c>
      <c r="B142" s="182">
        <v>1228082</v>
      </c>
      <c r="C142" s="182">
        <v>998645</v>
      </c>
      <c r="D142" s="182">
        <v>229438</v>
      </c>
      <c r="E142" s="183">
        <v>23</v>
      </c>
    </row>
    <row r="143" spans="1:5">
      <c r="A143" s="48" t="s">
        <v>376</v>
      </c>
      <c r="B143" s="184">
        <v>317631</v>
      </c>
      <c r="C143" s="184">
        <v>226764</v>
      </c>
      <c r="D143" s="184">
        <v>90868</v>
      </c>
      <c r="E143" s="185">
        <v>40.1</v>
      </c>
    </row>
    <row r="144" spans="1:5">
      <c r="A144" s="83" t="s">
        <v>377</v>
      </c>
      <c r="B144" s="184">
        <v>83269</v>
      </c>
      <c r="C144" s="184">
        <v>70792</v>
      </c>
      <c r="D144" s="184">
        <v>12477</v>
      </c>
      <c r="E144" s="185">
        <v>17.600000000000001</v>
      </c>
    </row>
    <row r="145" spans="1:5">
      <c r="A145" s="83" t="s">
        <v>252</v>
      </c>
      <c r="B145" s="184">
        <v>26500</v>
      </c>
      <c r="C145" s="184">
        <v>17500</v>
      </c>
      <c r="D145" s="184">
        <v>9000</v>
      </c>
      <c r="E145" s="185">
        <v>51.4</v>
      </c>
    </row>
    <row r="146" spans="1:5">
      <c r="A146" s="83" t="s">
        <v>380</v>
      </c>
      <c r="B146" s="184">
        <v>290408</v>
      </c>
      <c r="C146" s="184">
        <v>208993</v>
      </c>
      <c r="D146" s="184">
        <v>81415</v>
      </c>
      <c r="E146" s="185">
        <v>39</v>
      </c>
    </row>
    <row r="147" spans="1:5">
      <c r="A147" s="83" t="s">
        <v>254</v>
      </c>
      <c r="B147" s="184">
        <v>36000</v>
      </c>
      <c r="C147" s="184">
        <v>30000</v>
      </c>
      <c r="D147" s="184">
        <v>6000</v>
      </c>
      <c r="E147" s="185">
        <v>20</v>
      </c>
    </row>
    <row r="148" spans="1:5">
      <c r="A148" s="83" t="s">
        <v>381</v>
      </c>
      <c r="B148" s="184">
        <v>1300</v>
      </c>
      <c r="C148" s="184">
        <v>1100</v>
      </c>
      <c r="D148" s="184">
        <v>200</v>
      </c>
      <c r="E148" s="185">
        <v>18.2</v>
      </c>
    </row>
    <row r="149" spans="1:5">
      <c r="A149" s="83" t="s">
        <v>382</v>
      </c>
      <c r="B149" s="184">
        <v>222733</v>
      </c>
      <c r="C149" s="184">
        <v>240012</v>
      </c>
      <c r="D149" s="184">
        <v>-17279</v>
      </c>
      <c r="E149" s="185">
        <v>-7.2</v>
      </c>
    </row>
    <row r="150" spans="1:5">
      <c r="A150" s="83" t="s">
        <v>258</v>
      </c>
      <c r="B150" s="184">
        <v>500</v>
      </c>
      <c r="C150" s="184">
        <v>330</v>
      </c>
      <c r="D150" s="184">
        <v>170</v>
      </c>
      <c r="E150" s="185">
        <v>51.5</v>
      </c>
    </row>
    <row r="151" spans="1:5">
      <c r="A151" s="83" t="s">
        <v>385</v>
      </c>
      <c r="B151" s="184">
        <v>15934</v>
      </c>
      <c r="C151" s="184">
        <v>14404</v>
      </c>
      <c r="D151" s="184">
        <v>1530</v>
      </c>
      <c r="E151" s="185">
        <v>10.6</v>
      </c>
    </row>
    <row r="152" spans="1:5">
      <c r="A152" s="83" t="s">
        <v>386</v>
      </c>
      <c r="B152" s="184">
        <v>4426</v>
      </c>
      <c r="C152" s="184">
        <v>3292</v>
      </c>
      <c r="D152" s="184">
        <v>1134</v>
      </c>
      <c r="E152" s="185">
        <v>34.4</v>
      </c>
    </row>
    <row r="153" spans="1:5">
      <c r="A153" s="93" t="s">
        <v>387</v>
      </c>
      <c r="B153" s="186">
        <v>229382</v>
      </c>
      <c r="C153" s="186">
        <v>185458</v>
      </c>
      <c r="D153" s="186">
        <v>43923</v>
      </c>
      <c r="E153" s="187">
        <v>23.7</v>
      </c>
    </row>
    <row r="154" spans="1:5">
      <c r="A154" s="96"/>
      <c r="B154" s="96"/>
      <c r="C154" s="96"/>
      <c r="D154" s="96"/>
      <c r="E154" s="96"/>
    </row>
    <row r="155" spans="1:5" ht="18.75" customHeight="1">
      <c r="A155" s="279" t="s">
        <v>284</v>
      </c>
      <c r="B155" s="279"/>
      <c r="C155" s="279"/>
      <c r="D155" s="279"/>
      <c r="E155" s="279"/>
    </row>
    <row r="156" spans="1:5">
      <c r="A156" s="92"/>
      <c r="B156" s="92"/>
      <c r="C156" s="92"/>
      <c r="D156" s="92"/>
      <c r="E156" s="92"/>
    </row>
    <row r="157" spans="1:5">
      <c r="A157" s="280"/>
      <c r="B157" s="272" t="s">
        <v>278</v>
      </c>
      <c r="C157" s="272" t="s">
        <v>238</v>
      </c>
      <c r="D157" s="272" t="s">
        <v>272</v>
      </c>
      <c r="E157" s="270" t="s">
        <v>273</v>
      </c>
    </row>
    <row r="158" spans="1:5" ht="22.5" customHeight="1">
      <c r="A158" s="281"/>
      <c r="B158" s="277"/>
      <c r="C158" s="277"/>
      <c r="D158" s="277"/>
      <c r="E158" s="278"/>
    </row>
    <row r="159" spans="1:5" ht="22.5">
      <c r="A159" s="82" t="s">
        <v>375</v>
      </c>
      <c r="B159" s="182">
        <v>3449785</v>
      </c>
      <c r="C159" s="182">
        <v>3150365</v>
      </c>
      <c r="D159" s="182">
        <v>299420</v>
      </c>
      <c r="E159" s="183">
        <v>9.5</v>
      </c>
    </row>
    <row r="160" spans="1:5">
      <c r="A160" s="48" t="s">
        <v>376</v>
      </c>
      <c r="B160" s="184">
        <v>127682</v>
      </c>
      <c r="C160" s="184">
        <v>122210</v>
      </c>
      <c r="D160" s="184">
        <v>5472</v>
      </c>
      <c r="E160" s="185">
        <v>4.5</v>
      </c>
    </row>
    <row r="161" spans="1:5">
      <c r="A161" s="83" t="s">
        <v>250</v>
      </c>
      <c r="B161" s="184">
        <v>728357</v>
      </c>
      <c r="C161" s="184">
        <v>837818</v>
      </c>
      <c r="D161" s="184">
        <v>-109461</v>
      </c>
      <c r="E161" s="185">
        <v>-13.1</v>
      </c>
    </row>
    <row r="162" spans="1:5">
      <c r="A162" s="83" t="s">
        <v>377</v>
      </c>
      <c r="B162" s="184">
        <v>2147</v>
      </c>
      <c r="C162" s="184">
        <v>1679</v>
      </c>
      <c r="D162" s="184">
        <v>468</v>
      </c>
      <c r="E162" s="185">
        <v>27.9</v>
      </c>
    </row>
    <row r="163" spans="1:5">
      <c r="A163" s="83" t="s">
        <v>252</v>
      </c>
      <c r="B163" s="184">
        <v>29517</v>
      </c>
      <c r="C163" s="184">
        <v>20327</v>
      </c>
      <c r="D163" s="184">
        <v>9190</v>
      </c>
      <c r="E163" s="185">
        <v>45.2</v>
      </c>
    </row>
    <row r="164" spans="1:5">
      <c r="A164" s="83" t="s">
        <v>380</v>
      </c>
      <c r="B164" s="184">
        <v>10511</v>
      </c>
      <c r="C164" s="184">
        <v>7586</v>
      </c>
      <c r="D164" s="184">
        <v>2925</v>
      </c>
      <c r="E164" s="185">
        <v>38.6</v>
      </c>
    </row>
    <row r="165" spans="1:5">
      <c r="A165" s="83" t="s">
        <v>255</v>
      </c>
      <c r="B165" s="184">
        <v>16795</v>
      </c>
      <c r="C165" s="184">
        <v>9993</v>
      </c>
      <c r="D165" s="184">
        <v>6801</v>
      </c>
      <c r="E165" s="185">
        <v>68.099999999999994</v>
      </c>
    </row>
    <row r="166" spans="1:5">
      <c r="A166" s="83" t="s">
        <v>381</v>
      </c>
      <c r="B166" s="184">
        <v>85970</v>
      </c>
      <c r="C166" s="184">
        <v>67848</v>
      </c>
      <c r="D166" s="184">
        <v>18122</v>
      </c>
      <c r="E166" s="185">
        <v>26.7</v>
      </c>
    </row>
    <row r="167" spans="1:5">
      <c r="A167" s="83" t="s">
        <v>382</v>
      </c>
      <c r="B167" s="184">
        <v>872595</v>
      </c>
      <c r="C167" s="184">
        <v>831046</v>
      </c>
      <c r="D167" s="184">
        <v>41548</v>
      </c>
      <c r="E167" s="185">
        <v>5</v>
      </c>
    </row>
    <row r="168" spans="1:5">
      <c r="A168" s="83" t="s">
        <v>258</v>
      </c>
      <c r="B168" s="184">
        <v>124028</v>
      </c>
      <c r="C168" s="184">
        <v>95232</v>
      </c>
      <c r="D168" s="184">
        <v>28796</v>
      </c>
      <c r="E168" s="185">
        <v>30.2</v>
      </c>
    </row>
    <row r="169" spans="1:5">
      <c r="A169" s="83" t="s">
        <v>385</v>
      </c>
      <c r="B169" s="184">
        <v>1211410</v>
      </c>
      <c r="C169" s="184">
        <v>954281</v>
      </c>
      <c r="D169" s="184">
        <v>257128</v>
      </c>
      <c r="E169" s="185">
        <v>26.9</v>
      </c>
    </row>
    <row r="170" spans="1:5">
      <c r="A170" s="83" t="s">
        <v>386</v>
      </c>
      <c r="B170" s="184">
        <v>144</v>
      </c>
      <c r="C170" s="184">
        <v>120</v>
      </c>
      <c r="D170" s="184">
        <v>24</v>
      </c>
      <c r="E170" s="185">
        <v>20</v>
      </c>
    </row>
    <row r="171" spans="1:5">
      <c r="A171" s="93" t="s">
        <v>387</v>
      </c>
      <c r="B171" s="186">
        <v>240630</v>
      </c>
      <c r="C171" s="186">
        <v>202225</v>
      </c>
      <c r="D171" s="186">
        <v>38405</v>
      </c>
      <c r="E171" s="187">
        <v>19</v>
      </c>
    </row>
    <row r="172" spans="1:5">
      <c r="A172" s="97"/>
      <c r="B172" s="56"/>
      <c r="C172" s="56"/>
      <c r="D172" s="56"/>
      <c r="E172" s="57"/>
    </row>
    <row r="173" spans="1:5" ht="15.75" customHeight="1">
      <c r="A173" s="286" t="s">
        <v>285</v>
      </c>
      <c r="B173" s="286"/>
      <c r="C173" s="286"/>
      <c r="D173" s="286"/>
      <c r="E173" s="286"/>
    </row>
    <row r="174" spans="1:5">
      <c r="A174" s="92"/>
      <c r="B174" s="92"/>
      <c r="C174" s="92"/>
      <c r="D174" s="92"/>
      <c r="E174" s="92"/>
    </row>
    <row r="175" spans="1:5">
      <c r="A175" s="98"/>
      <c r="B175" s="272" t="s">
        <v>278</v>
      </c>
      <c r="C175" s="272" t="s">
        <v>238</v>
      </c>
      <c r="D175" s="272" t="s">
        <v>272</v>
      </c>
      <c r="E175" s="270" t="s">
        <v>273</v>
      </c>
    </row>
    <row r="176" spans="1:5" ht="22.5" customHeight="1">
      <c r="A176" s="99"/>
      <c r="B176" s="277"/>
      <c r="C176" s="277"/>
      <c r="D176" s="277"/>
      <c r="E176" s="278"/>
    </row>
    <row r="177" spans="1:5" ht="22.5">
      <c r="A177" s="82" t="s">
        <v>375</v>
      </c>
      <c r="B177" s="182">
        <v>30356</v>
      </c>
      <c r="C177" s="182">
        <v>25242</v>
      </c>
      <c r="D177" s="182">
        <v>5114</v>
      </c>
      <c r="E177" s="183">
        <v>20.3</v>
      </c>
    </row>
    <row r="178" spans="1:5">
      <c r="A178" s="83" t="s">
        <v>251</v>
      </c>
      <c r="B178" s="184">
        <v>30000</v>
      </c>
      <c r="C178" s="184">
        <v>25000</v>
      </c>
      <c r="D178" s="184">
        <v>5000</v>
      </c>
      <c r="E178" s="185">
        <v>20</v>
      </c>
    </row>
    <row r="179" spans="1:5">
      <c r="A179" s="84" t="s">
        <v>252</v>
      </c>
      <c r="B179" s="186">
        <v>356</v>
      </c>
      <c r="C179" s="186">
        <v>242</v>
      </c>
      <c r="D179" s="186">
        <v>114</v>
      </c>
      <c r="E179" s="187">
        <v>47.1</v>
      </c>
    </row>
    <row r="180" spans="1:5">
      <c r="A180" s="100"/>
      <c r="B180" s="56"/>
      <c r="C180" s="56"/>
      <c r="D180" s="56"/>
      <c r="E180" s="57"/>
    </row>
    <row r="181" spans="1:5" ht="18.75" customHeight="1">
      <c r="A181" s="286" t="s">
        <v>286</v>
      </c>
      <c r="B181" s="286"/>
      <c r="C181" s="286"/>
      <c r="D181" s="286"/>
      <c r="E181" s="286"/>
    </row>
    <row r="182" spans="1:5">
      <c r="A182" s="101"/>
      <c r="B182" s="101"/>
      <c r="C182" s="101"/>
      <c r="D182" s="101"/>
      <c r="E182" s="101"/>
    </row>
    <row r="183" spans="1:5">
      <c r="A183" s="102"/>
      <c r="B183" s="272" t="s">
        <v>278</v>
      </c>
      <c r="C183" s="272" t="s">
        <v>238</v>
      </c>
      <c r="D183" s="272" t="s">
        <v>272</v>
      </c>
      <c r="E183" s="270" t="s">
        <v>273</v>
      </c>
    </row>
    <row r="184" spans="1:5" ht="24" customHeight="1">
      <c r="A184" s="103"/>
      <c r="B184" s="277"/>
      <c r="C184" s="277"/>
      <c r="D184" s="277"/>
      <c r="E184" s="278"/>
    </row>
    <row r="185" spans="1:5" ht="22.5">
      <c r="A185" s="82" t="s">
        <v>375</v>
      </c>
      <c r="B185" s="182">
        <v>68186930</v>
      </c>
      <c r="C185" s="182">
        <v>45625003</v>
      </c>
      <c r="D185" s="182">
        <v>22561927</v>
      </c>
      <c r="E185" s="183">
        <v>49.5</v>
      </c>
    </row>
    <row r="186" spans="1:5">
      <c r="A186" s="48" t="s">
        <v>376</v>
      </c>
      <c r="B186" s="184">
        <v>46239</v>
      </c>
      <c r="C186" s="184">
        <v>37436</v>
      </c>
      <c r="D186" s="184">
        <v>8802</v>
      </c>
      <c r="E186" s="185">
        <v>23.5</v>
      </c>
    </row>
    <row r="187" spans="1:5">
      <c r="A187" s="83" t="s">
        <v>250</v>
      </c>
      <c r="B187" s="184">
        <v>10468003</v>
      </c>
      <c r="C187" s="184">
        <v>6127848</v>
      </c>
      <c r="D187" s="184">
        <v>4340155</v>
      </c>
      <c r="E187" s="185">
        <v>70.8</v>
      </c>
    </row>
    <row r="188" spans="1:5">
      <c r="A188" s="83" t="s">
        <v>251</v>
      </c>
      <c r="B188" s="184">
        <v>169283</v>
      </c>
      <c r="C188" s="184">
        <v>84637</v>
      </c>
      <c r="D188" s="184">
        <v>84646</v>
      </c>
      <c r="E188" s="185">
        <v>100</v>
      </c>
    </row>
    <row r="189" spans="1:5">
      <c r="A189" s="83" t="s">
        <v>252</v>
      </c>
      <c r="B189" s="184">
        <v>168717</v>
      </c>
      <c r="C189" s="184">
        <v>112492</v>
      </c>
      <c r="D189" s="184">
        <v>56225</v>
      </c>
      <c r="E189" s="185">
        <v>50</v>
      </c>
    </row>
    <row r="190" spans="1:5">
      <c r="A190" s="83" t="s">
        <v>380</v>
      </c>
      <c r="B190" s="184">
        <v>1291734</v>
      </c>
      <c r="C190" s="184">
        <v>862398</v>
      </c>
      <c r="D190" s="184">
        <v>429336</v>
      </c>
      <c r="E190" s="185">
        <v>49.8</v>
      </c>
    </row>
    <row r="191" spans="1:5">
      <c r="A191" s="83" t="s">
        <v>254</v>
      </c>
      <c r="B191" s="184">
        <v>7749</v>
      </c>
      <c r="C191" s="184">
        <v>7491</v>
      </c>
      <c r="D191" s="184">
        <v>258</v>
      </c>
      <c r="E191" s="185">
        <v>3.4</v>
      </c>
    </row>
    <row r="192" spans="1:5">
      <c r="A192" s="83" t="s">
        <v>381</v>
      </c>
      <c r="B192" s="184">
        <v>153781</v>
      </c>
      <c r="C192" s="184">
        <v>79286</v>
      </c>
      <c r="D192" s="184">
        <v>74494</v>
      </c>
      <c r="E192" s="185">
        <v>94</v>
      </c>
    </row>
    <row r="193" spans="1:5">
      <c r="A193" s="83" t="s">
        <v>382</v>
      </c>
      <c r="B193" s="184">
        <v>13994607</v>
      </c>
      <c r="C193" s="184">
        <v>9645787</v>
      </c>
      <c r="D193" s="184">
        <v>4348820</v>
      </c>
      <c r="E193" s="185">
        <v>45.1</v>
      </c>
    </row>
    <row r="194" spans="1:5">
      <c r="A194" s="83" t="s">
        <v>258</v>
      </c>
      <c r="B194" s="184">
        <v>967149</v>
      </c>
      <c r="C194" s="184">
        <v>685793</v>
      </c>
      <c r="D194" s="184">
        <v>281357</v>
      </c>
      <c r="E194" s="185">
        <v>41</v>
      </c>
    </row>
    <row r="195" spans="1:5">
      <c r="A195" s="83" t="s">
        <v>385</v>
      </c>
      <c r="B195" s="184">
        <v>39062868</v>
      </c>
      <c r="C195" s="184">
        <v>26331258</v>
      </c>
      <c r="D195" s="184">
        <v>12731610</v>
      </c>
      <c r="E195" s="185">
        <v>48.4</v>
      </c>
    </row>
    <row r="196" spans="1:5">
      <c r="A196" s="83" t="s">
        <v>386</v>
      </c>
      <c r="B196" s="184">
        <v>985307</v>
      </c>
      <c r="C196" s="184">
        <v>752358</v>
      </c>
      <c r="D196" s="184">
        <v>232949</v>
      </c>
      <c r="E196" s="185">
        <v>31</v>
      </c>
    </row>
    <row r="197" spans="1:5">
      <c r="A197" s="93" t="s">
        <v>387</v>
      </c>
      <c r="B197" s="186">
        <v>871494</v>
      </c>
      <c r="C197" s="186">
        <v>898219</v>
      </c>
      <c r="D197" s="186">
        <v>-26725</v>
      </c>
      <c r="E197" s="187">
        <v>-3</v>
      </c>
    </row>
    <row r="198" spans="1:5">
      <c r="A198" s="97"/>
      <c r="B198" s="56"/>
      <c r="C198" s="56"/>
      <c r="D198" s="56"/>
      <c r="E198" s="57"/>
    </row>
    <row r="199" spans="1:5">
      <c r="A199" s="279" t="s">
        <v>287</v>
      </c>
      <c r="B199" s="279"/>
      <c r="C199" s="279"/>
      <c r="D199" s="279"/>
      <c r="E199" s="279"/>
    </row>
    <row r="200" spans="1:5">
      <c r="A200" s="92"/>
      <c r="B200" s="92"/>
      <c r="C200" s="92"/>
      <c r="D200" s="92"/>
      <c r="E200" s="92"/>
    </row>
    <row r="201" spans="1:5">
      <c r="A201" s="280"/>
      <c r="B201" s="272" t="s">
        <v>278</v>
      </c>
      <c r="C201" s="272" t="s">
        <v>238</v>
      </c>
      <c r="D201" s="272" t="s">
        <v>272</v>
      </c>
      <c r="E201" s="270" t="s">
        <v>273</v>
      </c>
    </row>
    <row r="202" spans="1:5" ht="24" customHeight="1">
      <c r="A202" s="281"/>
      <c r="B202" s="277"/>
      <c r="C202" s="277"/>
      <c r="D202" s="277"/>
      <c r="E202" s="278"/>
    </row>
    <row r="203" spans="1:5" ht="22.5">
      <c r="A203" s="82" t="s">
        <v>375</v>
      </c>
      <c r="B203" s="182">
        <v>356013057</v>
      </c>
      <c r="C203" s="182">
        <v>240320222</v>
      </c>
      <c r="D203" s="182">
        <v>115692835</v>
      </c>
      <c r="E203" s="183">
        <v>48.1</v>
      </c>
    </row>
    <row r="204" spans="1:5">
      <c r="A204" s="48" t="s">
        <v>249</v>
      </c>
      <c r="B204" s="184">
        <v>40743690</v>
      </c>
      <c r="C204" s="184">
        <v>23112526</v>
      </c>
      <c r="D204" s="184">
        <v>17631165</v>
      </c>
      <c r="E204" s="185">
        <v>76.3</v>
      </c>
    </row>
    <row r="205" spans="1:5">
      <c r="A205" s="83" t="s">
        <v>250</v>
      </c>
      <c r="B205" s="184">
        <v>33035932</v>
      </c>
      <c r="C205" s="184">
        <v>23844230</v>
      </c>
      <c r="D205" s="184">
        <v>9191702</v>
      </c>
      <c r="E205" s="185">
        <v>38.5</v>
      </c>
    </row>
    <row r="206" spans="1:5">
      <c r="A206" s="83" t="s">
        <v>251</v>
      </c>
      <c r="B206" s="184">
        <v>3000625</v>
      </c>
      <c r="C206" s="184">
        <v>2109227</v>
      </c>
      <c r="D206" s="184">
        <v>891398</v>
      </c>
      <c r="E206" s="185">
        <v>42.3</v>
      </c>
    </row>
    <row r="207" spans="1:5">
      <c r="A207" s="83" t="s">
        <v>252</v>
      </c>
      <c r="B207" s="184">
        <v>1880590</v>
      </c>
      <c r="C207" s="184">
        <v>1444758</v>
      </c>
      <c r="D207" s="184">
        <v>435832</v>
      </c>
      <c r="E207" s="185">
        <v>30.2</v>
      </c>
    </row>
    <row r="208" spans="1:5">
      <c r="A208" s="83" t="s">
        <v>380</v>
      </c>
      <c r="B208" s="184">
        <v>5778881</v>
      </c>
      <c r="C208" s="184">
        <v>3890898</v>
      </c>
      <c r="D208" s="184">
        <v>1887983</v>
      </c>
      <c r="E208" s="185">
        <v>48.5</v>
      </c>
    </row>
    <row r="209" spans="1:5">
      <c r="A209" s="83" t="s">
        <v>254</v>
      </c>
      <c r="B209" s="184">
        <v>2218288</v>
      </c>
      <c r="C209" s="184">
        <v>1358944</v>
      </c>
      <c r="D209" s="184">
        <v>859344</v>
      </c>
      <c r="E209" s="185">
        <v>63.2</v>
      </c>
    </row>
    <row r="210" spans="1:5">
      <c r="A210" s="83" t="s">
        <v>255</v>
      </c>
      <c r="B210" s="184">
        <v>25971718</v>
      </c>
      <c r="C210" s="184">
        <v>18683472</v>
      </c>
      <c r="D210" s="184">
        <v>7288246</v>
      </c>
      <c r="E210" s="185">
        <v>39</v>
      </c>
    </row>
    <row r="211" spans="1:5">
      <c r="A211" s="83" t="s">
        <v>381</v>
      </c>
      <c r="B211" s="184">
        <v>2635138</v>
      </c>
      <c r="C211" s="184">
        <v>1414747</v>
      </c>
      <c r="D211" s="184">
        <v>1220391</v>
      </c>
      <c r="E211" s="185">
        <v>86.3</v>
      </c>
    </row>
    <row r="212" spans="1:5">
      <c r="A212" s="83" t="s">
        <v>382</v>
      </c>
      <c r="B212" s="184">
        <v>52553549</v>
      </c>
      <c r="C212" s="184">
        <v>35869510</v>
      </c>
      <c r="D212" s="184">
        <v>16684039</v>
      </c>
      <c r="E212" s="185">
        <v>46.5</v>
      </c>
    </row>
    <row r="213" spans="1:5">
      <c r="A213" s="83" t="s">
        <v>257</v>
      </c>
      <c r="B213" s="184">
        <v>114510</v>
      </c>
      <c r="C213" s="184">
        <v>101531</v>
      </c>
      <c r="D213" s="184">
        <v>12978</v>
      </c>
      <c r="E213" s="185">
        <v>12.8</v>
      </c>
    </row>
    <row r="214" spans="1:5">
      <c r="A214" s="83" t="s">
        <v>258</v>
      </c>
      <c r="B214" s="184">
        <v>29461394</v>
      </c>
      <c r="C214" s="184">
        <v>19532654</v>
      </c>
      <c r="D214" s="184">
        <v>9928740</v>
      </c>
      <c r="E214" s="185">
        <v>50.8</v>
      </c>
    </row>
    <row r="215" spans="1:5">
      <c r="A215" s="83" t="s">
        <v>385</v>
      </c>
      <c r="B215" s="184">
        <v>96724106</v>
      </c>
      <c r="C215" s="184">
        <v>67776463</v>
      </c>
      <c r="D215" s="184">
        <v>28947643</v>
      </c>
      <c r="E215" s="185">
        <v>42.7</v>
      </c>
    </row>
    <row r="216" spans="1:5">
      <c r="A216" s="83" t="s">
        <v>386</v>
      </c>
      <c r="B216" s="184">
        <v>5097351</v>
      </c>
      <c r="C216" s="184">
        <v>4311376</v>
      </c>
      <c r="D216" s="184">
        <v>785975</v>
      </c>
      <c r="E216" s="185">
        <v>18.2</v>
      </c>
    </row>
    <row r="217" spans="1:5">
      <c r="A217" s="48" t="s">
        <v>387</v>
      </c>
      <c r="B217" s="184">
        <v>56763433</v>
      </c>
      <c r="C217" s="184">
        <v>36844561</v>
      </c>
      <c r="D217" s="184">
        <v>19918872</v>
      </c>
      <c r="E217" s="185">
        <v>54.1</v>
      </c>
    </row>
    <row r="218" spans="1:5">
      <c r="A218" s="84" t="s">
        <v>388</v>
      </c>
      <c r="B218" s="186">
        <v>33853</v>
      </c>
      <c r="C218" s="186">
        <v>25325</v>
      </c>
      <c r="D218" s="186">
        <v>8528</v>
      </c>
      <c r="E218" s="187">
        <v>33.700000000000003</v>
      </c>
    </row>
    <row r="219" spans="1:5">
      <c r="A219" s="100"/>
      <c r="B219" s="56"/>
      <c r="C219" s="56"/>
      <c r="D219" s="56"/>
      <c r="E219" s="57"/>
    </row>
    <row r="220" spans="1:5" ht="17.25" customHeight="1">
      <c r="A220" s="279" t="s">
        <v>288</v>
      </c>
      <c r="B220" s="279"/>
      <c r="C220" s="279"/>
      <c r="D220" s="279"/>
      <c r="E220" s="279"/>
    </row>
    <row r="221" spans="1:5">
      <c r="A221" s="92"/>
      <c r="B221" s="92"/>
      <c r="C221" s="92"/>
      <c r="D221" s="92"/>
      <c r="E221" s="92"/>
    </row>
    <row r="222" spans="1:5">
      <c r="A222" s="280"/>
      <c r="B222" s="272" t="s">
        <v>278</v>
      </c>
      <c r="C222" s="272" t="s">
        <v>238</v>
      </c>
      <c r="D222" s="272" t="s">
        <v>272</v>
      </c>
      <c r="E222" s="270" t="s">
        <v>273</v>
      </c>
    </row>
    <row r="223" spans="1:5" ht="19.5" customHeight="1">
      <c r="A223" s="281"/>
      <c r="B223" s="277"/>
      <c r="C223" s="277"/>
      <c r="D223" s="277"/>
      <c r="E223" s="278"/>
    </row>
    <row r="224" spans="1:5" ht="22.5">
      <c r="A224" s="82" t="s">
        <v>375</v>
      </c>
      <c r="B224" s="182">
        <v>184271222</v>
      </c>
      <c r="C224" s="182">
        <v>122176598</v>
      </c>
      <c r="D224" s="182">
        <v>62094624</v>
      </c>
      <c r="E224" s="183">
        <v>50.8</v>
      </c>
    </row>
    <row r="225" spans="1:5">
      <c r="A225" s="48" t="s">
        <v>249</v>
      </c>
      <c r="B225" s="184">
        <v>40285501</v>
      </c>
      <c r="C225" s="184">
        <v>22751915</v>
      </c>
      <c r="D225" s="184">
        <v>17533586</v>
      </c>
      <c r="E225" s="185">
        <v>77.099999999999994</v>
      </c>
    </row>
    <row r="226" spans="1:5">
      <c r="A226" s="83" t="s">
        <v>250</v>
      </c>
      <c r="B226" s="184">
        <v>14119965</v>
      </c>
      <c r="C226" s="184">
        <v>10477005</v>
      </c>
      <c r="D226" s="184">
        <v>3642960</v>
      </c>
      <c r="E226" s="185">
        <v>34.799999999999997</v>
      </c>
    </row>
    <row r="227" spans="1:5">
      <c r="A227" s="83" t="s">
        <v>251</v>
      </c>
      <c r="B227" s="184">
        <v>2174317</v>
      </c>
      <c r="C227" s="184">
        <v>1581702</v>
      </c>
      <c r="D227" s="184">
        <v>592615</v>
      </c>
      <c r="E227" s="185">
        <v>37.5</v>
      </c>
    </row>
    <row r="228" spans="1:5">
      <c r="A228" s="83" t="s">
        <v>252</v>
      </c>
      <c r="B228" s="184">
        <v>448275</v>
      </c>
      <c r="C228" s="184">
        <v>288085</v>
      </c>
      <c r="D228" s="184">
        <v>160189</v>
      </c>
      <c r="E228" s="185">
        <v>55.6</v>
      </c>
    </row>
    <row r="229" spans="1:5">
      <c r="A229" s="83" t="s">
        <v>380</v>
      </c>
      <c r="B229" s="184">
        <v>4187392</v>
      </c>
      <c r="C229" s="184">
        <v>2803011</v>
      </c>
      <c r="D229" s="184">
        <v>1384381</v>
      </c>
      <c r="E229" s="185">
        <v>49.4</v>
      </c>
    </row>
    <row r="230" spans="1:5">
      <c r="A230" s="83" t="s">
        <v>254</v>
      </c>
      <c r="B230" s="184">
        <v>426545</v>
      </c>
      <c r="C230" s="184">
        <v>367191</v>
      </c>
      <c r="D230" s="184">
        <v>59354</v>
      </c>
      <c r="E230" s="185">
        <v>16.2</v>
      </c>
    </row>
    <row r="231" spans="1:5">
      <c r="A231" s="83" t="s">
        <v>255</v>
      </c>
      <c r="B231" s="184">
        <v>2719923</v>
      </c>
      <c r="C231" s="184">
        <v>2274133</v>
      </c>
      <c r="D231" s="184">
        <v>445790</v>
      </c>
      <c r="E231" s="185">
        <v>19.600000000000001</v>
      </c>
    </row>
    <row r="232" spans="1:5">
      <c r="A232" s="83" t="s">
        <v>381</v>
      </c>
      <c r="B232" s="184">
        <v>60394</v>
      </c>
      <c r="C232" s="184">
        <v>37610</v>
      </c>
      <c r="D232" s="184">
        <v>22784</v>
      </c>
      <c r="E232" s="185">
        <v>60.6</v>
      </c>
    </row>
    <row r="233" spans="1:5">
      <c r="A233" s="83" t="s">
        <v>382</v>
      </c>
      <c r="B233" s="184">
        <v>21441565</v>
      </c>
      <c r="C233" s="184">
        <v>15362426</v>
      </c>
      <c r="D233" s="184">
        <v>6079139</v>
      </c>
      <c r="E233" s="185">
        <v>39.6</v>
      </c>
    </row>
    <row r="234" spans="1:5">
      <c r="A234" s="83" t="s">
        <v>257</v>
      </c>
      <c r="B234" s="184">
        <v>20</v>
      </c>
      <c r="C234" s="184">
        <v>18</v>
      </c>
      <c r="D234" s="184">
        <v>2</v>
      </c>
      <c r="E234" s="185">
        <v>11.1</v>
      </c>
    </row>
    <row r="235" spans="1:5">
      <c r="A235" s="83" t="s">
        <v>258</v>
      </c>
      <c r="B235" s="184">
        <v>28585577</v>
      </c>
      <c r="C235" s="184">
        <v>18794826</v>
      </c>
      <c r="D235" s="184">
        <v>9790752</v>
      </c>
      <c r="E235" s="185">
        <v>52.1</v>
      </c>
    </row>
    <row r="236" spans="1:5">
      <c r="A236" s="83" t="s">
        <v>385</v>
      </c>
      <c r="B236" s="184">
        <v>18924389</v>
      </c>
      <c r="C236" s="184">
        <v>14097991</v>
      </c>
      <c r="D236" s="184">
        <v>4826398</v>
      </c>
      <c r="E236" s="185">
        <v>34.200000000000003</v>
      </c>
    </row>
    <row r="237" spans="1:5">
      <c r="A237" s="83" t="s">
        <v>386</v>
      </c>
      <c r="B237" s="184">
        <v>427100</v>
      </c>
      <c r="C237" s="184">
        <v>365432</v>
      </c>
      <c r="D237" s="184">
        <v>61668</v>
      </c>
      <c r="E237" s="185">
        <v>16.899999999999999</v>
      </c>
    </row>
    <row r="238" spans="1:5">
      <c r="A238" s="93" t="s">
        <v>387</v>
      </c>
      <c r="B238" s="186">
        <v>50470259</v>
      </c>
      <c r="C238" s="186">
        <v>32975253</v>
      </c>
      <c r="D238" s="186">
        <v>17495007</v>
      </c>
      <c r="E238" s="187">
        <v>53.1</v>
      </c>
    </row>
    <row r="239" spans="1:5">
      <c r="A239" s="83"/>
      <c r="B239" s="7"/>
      <c r="C239" s="7"/>
      <c r="D239" s="7"/>
      <c r="E239" s="7"/>
    </row>
    <row r="240" spans="1:5">
      <c r="A240" s="279" t="s">
        <v>289</v>
      </c>
      <c r="B240" s="279"/>
      <c r="C240" s="279"/>
      <c r="D240" s="279"/>
      <c r="E240" s="279"/>
    </row>
    <row r="241" spans="1:5">
      <c r="A241" s="92"/>
      <c r="B241" s="92"/>
      <c r="C241" s="92"/>
      <c r="D241" s="92"/>
      <c r="E241" s="92"/>
    </row>
    <row r="242" spans="1:5">
      <c r="A242" s="280"/>
      <c r="B242" s="272" t="s">
        <v>278</v>
      </c>
      <c r="C242" s="272" t="s">
        <v>238</v>
      </c>
      <c r="D242" s="272" t="s">
        <v>272</v>
      </c>
      <c r="E242" s="270" t="s">
        <v>273</v>
      </c>
    </row>
    <row r="243" spans="1:5" ht="21.75" customHeight="1">
      <c r="A243" s="281"/>
      <c r="B243" s="277"/>
      <c r="C243" s="277"/>
      <c r="D243" s="277"/>
      <c r="E243" s="278"/>
    </row>
    <row r="244" spans="1:5" ht="22.5">
      <c r="A244" s="82" t="s">
        <v>375</v>
      </c>
      <c r="B244" s="182">
        <v>57935638</v>
      </c>
      <c r="C244" s="182">
        <v>46251743</v>
      </c>
      <c r="D244" s="182">
        <v>11683895</v>
      </c>
      <c r="E244" s="183">
        <v>25.3</v>
      </c>
    </row>
    <row r="245" spans="1:5">
      <c r="A245" s="83" t="s">
        <v>252</v>
      </c>
      <c r="B245" s="184">
        <v>76570</v>
      </c>
      <c r="C245" s="184">
        <v>65056</v>
      </c>
      <c r="D245" s="184">
        <v>11514</v>
      </c>
      <c r="E245" s="185">
        <v>17.7</v>
      </c>
    </row>
    <row r="246" spans="1:5">
      <c r="A246" s="83" t="s">
        <v>255</v>
      </c>
      <c r="B246" s="184">
        <v>172173</v>
      </c>
      <c r="C246" s="184">
        <v>135859</v>
      </c>
      <c r="D246" s="184">
        <v>36314</v>
      </c>
      <c r="E246" s="185">
        <v>26.7</v>
      </c>
    </row>
    <row r="247" spans="1:5">
      <c r="A247" s="83" t="s">
        <v>257</v>
      </c>
      <c r="B247" s="184">
        <v>52641242</v>
      </c>
      <c r="C247" s="184">
        <v>42412493</v>
      </c>
      <c r="D247" s="184">
        <v>10228749</v>
      </c>
      <c r="E247" s="185">
        <v>24.1</v>
      </c>
    </row>
    <row r="248" spans="1:5">
      <c r="A248" s="84" t="s">
        <v>386</v>
      </c>
      <c r="B248" s="184">
        <v>5045653</v>
      </c>
      <c r="C248" s="184">
        <v>3638335</v>
      </c>
      <c r="D248" s="184">
        <v>1407318</v>
      </c>
      <c r="E248" s="185">
        <v>38.700000000000003</v>
      </c>
    </row>
    <row r="249" spans="1:5">
      <c r="A249" s="100"/>
      <c r="B249" s="51"/>
      <c r="C249" s="51"/>
      <c r="D249" s="51"/>
      <c r="E249" s="52"/>
    </row>
    <row r="250" spans="1:5">
      <c r="A250" s="279" t="s">
        <v>290</v>
      </c>
      <c r="B250" s="279"/>
      <c r="C250" s="279"/>
      <c r="D250" s="279"/>
      <c r="E250" s="279"/>
    </row>
    <row r="251" spans="1:5">
      <c r="A251" s="92"/>
      <c r="B251" s="92"/>
      <c r="C251" s="92"/>
      <c r="D251" s="92"/>
      <c r="E251" s="92"/>
    </row>
    <row r="252" spans="1:5">
      <c r="A252" s="280"/>
      <c r="B252" s="272" t="s">
        <v>278</v>
      </c>
      <c r="C252" s="272" t="s">
        <v>238</v>
      </c>
      <c r="D252" s="272" t="s">
        <v>272</v>
      </c>
      <c r="E252" s="270" t="s">
        <v>273</v>
      </c>
    </row>
    <row r="253" spans="1:5" ht="21" customHeight="1">
      <c r="A253" s="281"/>
      <c r="B253" s="277"/>
      <c r="C253" s="277"/>
      <c r="D253" s="277"/>
      <c r="E253" s="278"/>
    </row>
    <row r="254" spans="1:5" ht="22.5">
      <c r="A254" s="82" t="s">
        <v>375</v>
      </c>
      <c r="B254" s="182">
        <v>1184472831</v>
      </c>
      <c r="C254" s="182">
        <v>945539752</v>
      </c>
      <c r="D254" s="182">
        <v>238933079</v>
      </c>
      <c r="E254" s="183">
        <v>25.3</v>
      </c>
    </row>
    <row r="255" spans="1:5">
      <c r="A255" s="48" t="s">
        <v>249</v>
      </c>
      <c r="B255" s="184">
        <v>15036785</v>
      </c>
      <c r="C255" s="184">
        <v>10539401</v>
      </c>
      <c r="D255" s="184">
        <v>4497383</v>
      </c>
      <c r="E255" s="185">
        <v>42.7</v>
      </c>
    </row>
    <row r="256" spans="1:5">
      <c r="A256" s="83" t="s">
        <v>250</v>
      </c>
      <c r="B256" s="184">
        <v>248647317</v>
      </c>
      <c r="C256" s="184">
        <v>210036806</v>
      </c>
      <c r="D256" s="184">
        <v>38610511</v>
      </c>
      <c r="E256" s="185">
        <v>18.399999999999999</v>
      </c>
    </row>
    <row r="257" spans="1:5">
      <c r="A257" s="83" t="s">
        <v>251</v>
      </c>
      <c r="B257" s="184">
        <v>21658064</v>
      </c>
      <c r="C257" s="184">
        <v>15755734</v>
      </c>
      <c r="D257" s="184">
        <v>5902330</v>
      </c>
      <c r="E257" s="185">
        <v>37.5</v>
      </c>
    </row>
    <row r="258" spans="1:5">
      <c r="A258" s="83" t="s">
        <v>252</v>
      </c>
      <c r="B258" s="184">
        <v>15037314</v>
      </c>
      <c r="C258" s="184">
        <v>11173188</v>
      </c>
      <c r="D258" s="184">
        <v>3864127</v>
      </c>
      <c r="E258" s="185">
        <v>34.6</v>
      </c>
    </row>
    <row r="259" spans="1:5">
      <c r="A259" s="83" t="s">
        <v>380</v>
      </c>
      <c r="B259" s="184">
        <v>10759977</v>
      </c>
      <c r="C259" s="184">
        <v>7318614</v>
      </c>
      <c r="D259" s="184">
        <v>3441363</v>
      </c>
      <c r="E259" s="185">
        <v>47</v>
      </c>
    </row>
    <row r="260" spans="1:5">
      <c r="A260" s="83" t="s">
        <v>254</v>
      </c>
      <c r="B260" s="184">
        <v>49003503</v>
      </c>
      <c r="C260" s="184">
        <v>40464890</v>
      </c>
      <c r="D260" s="184">
        <v>8538614</v>
      </c>
      <c r="E260" s="185">
        <v>21.1</v>
      </c>
    </row>
    <row r="261" spans="1:5">
      <c r="A261" s="83" t="s">
        <v>255</v>
      </c>
      <c r="B261" s="184">
        <v>30503827</v>
      </c>
      <c r="C261" s="184">
        <v>24521787</v>
      </c>
      <c r="D261" s="184">
        <v>5982040</v>
      </c>
      <c r="E261" s="185">
        <v>24.4</v>
      </c>
    </row>
    <row r="262" spans="1:5">
      <c r="A262" s="83" t="s">
        <v>381</v>
      </c>
      <c r="B262" s="184">
        <v>51140380</v>
      </c>
      <c r="C262" s="184">
        <v>38313922</v>
      </c>
      <c r="D262" s="184">
        <v>12826458</v>
      </c>
      <c r="E262" s="185">
        <v>33.5</v>
      </c>
    </row>
    <row r="263" spans="1:5">
      <c r="A263" s="83" t="s">
        <v>382</v>
      </c>
      <c r="B263" s="184">
        <v>276237080</v>
      </c>
      <c r="C263" s="184">
        <v>216283250</v>
      </c>
      <c r="D263" s="184">
        <v>59953830</v>
      </c>
      <c r="E263" s="185">
        <v>27.7</v>
      </c>
    </row>
    <row r="264" spans="1:5">
      <c r="A264" s="83" t="s">
        <v>257</v>
      </c>
      <c r="B264" s="184">
        <v>53235427</v>
      </c>
      <c r="C264" s="184">
        <v>42854176</v>
      </c>
      <c r="D264" s="184">
        <v>10381251</v>
      </c>
      <c r="E264" s="185">
        <v>24.2</v>
      </c>
    </row>
    <row r="265" spans="1:5">
      <c r="A265" s="83" t="s">
        <v>258</v>
      </c>
      <c r="B265" s="184">
        <v>31665494</v>
      </c>
      <c r="C265" s="184">
        <v>22613327</v>
      </c>
      <c r="D265" s="184">
        <v>9052167</v>
      </c>
      <c r="E265" s="185">
        <v>40</v>
      </c>
    </row>
    <row r="266" spans="1:5">
      <c r="A266" s="83" t="s">
        <v>385</v>
      </c>
      <c r="B266" s="184">
        <v>290772589</v>
      </c>
      <c r="C266" s="184">
        <v>228652382</v>
      </c>
      <c r="D266" s="184">
        <v>62120207</v>
      </c>
      <c r="E266" s="185">
        <v>27.2</v>
      </c>
    </row>
    <row r="267" spans="1:5">
      <c r="A267" s="83" t="s">
        <v>386</v>
      </c>
      <c r="B267" s="184">
        <v>56181599</v>
      </c>
      <c r="C267" s="184">
        <v>45918875</v>
      </c>
      <c r="D267" s="184">
        <v>10262724</v>
      </c>
      <c r="E267" s="185">
        <v>22.3</v>
      </c>
    </row>
    <row r="268" spans="1:5">
      <c r="A268" s="83" t="s">
        <v>259</v>
      </c>
      <c r="B268" s="184">
        <v>1764831</v>
      </c>
      <c r="C268" s="184">
        <v>1745286</v>
      </c>
      <c r="D268" s="184">
        <v>19545</v>
      </c>
      <c r="E268" s="185">
        <v>1.1000000000000001</v>
      </c>
    </row>
    <row r="269" spans="1:5">
      <c r="A269" s="48" t="s">
        <v>387</v>
      </c>
      <c r="B269" s="184">
        <v>32163865</v>
      </c>
      <c r="C269" s="184">
        <v>28836928</v>
      </c>
      <c r="D269" s="184">
        <v>3326937</v>
      </c>
      <c r="E269" s="185">
        <v>11.5</v>
      </c>
    </row>
    <row r="270" spans="1:5">
      <c r="A270" s="83" t="s">
        <v>372</v>
      </c>
      <c r="B270" s="184">
        <v>3000</v>
      </c>
      <c r="C270" s="184">
        <v>2500</v>
      </c>
      <c r="D270" s="184">
        <v>500</v>
      </c>
      <c r="E270" s="185">
        <v>20</v>
      </c>
    </row>
    <row r="271" spans="1:5">
      <c r="A271" s="84" t="s">
        <v>388</v>
      </c>
      <c r="B271" s="186">
        <v>661780</v>
      </c>
      <c r="C271" s="186">
        <v>508685</v>
      </c>
      <c r="D271" s="186">
        <v>153095</v>
      </c>
      <c r="E271" s="187">
        <v>30.1</v>
      </c>
    </row>
    <row r="273" spans="1:5">
      <c r="A273" s="279" t="s">
        <v>291</v>
      </c>
      <c r="B273" s="279"/>
      <c r="C273" s="279"/>
      <c r="D273" s="279"/>
      <c r="E273" s="279"/>
    </row>
    <row r="274" spans="1:5">
      <c r="A274" s="92"/>
      <c r="B274" s="92"/>
      <c r="C274" s="92"/>
      <c r="D274" s="92"/>
      <c r="E274" s="92"/>
    </row>
    <row r="275" spans="1:5">
      <c r="A275" s="280"/>
      <c r="B275" s="272" t="s">
        <v>278</v>
      </c>
      <c r="C275" s="272" t="s">
        <v>238</v>
      </c>
      <c r="D275" s="272" t="s">
        <v>272</v>
      </c>
      <c r="E275" s="270" t="s">
        <v>273</v>
      </c>
    </row>
    <row r="276" spans="1:5" ht="20.25" customHeight="1">
      <c r="A276" s="281"/>
      <c r="B276" s="277"/>
      <c r="C276" s="277"/>
      <c r="D276" s="277"/>
      <c r="E276" s="278"/>
    </row>
    <row r="277" spans="1:5" ht="22.5">
      <c r="A277" s="82" t="s">
        <v>375</v>
      </c>
      <c r="B277" s="182">
        <v>385094017</v>
      </c>
      <c r="C277" s="182">
        <v>294635164</v>
      </c>
      <c r="D277" s="182">
        <v>90458853</v>
      </c>
      <c r="E277" s="183">
        <v>30.7</v>
      </c>
    </row>
    <row r="278" spans="1:5">
      <c r="A278" s="48" t="s">
        <v>249</v>
      </c>
      <c r="B278" s="184">
        <v>3853083</v>
      </c>
      <c r="C278" s="184">
        <v>2363714</v>
      </c>
      <c r="D278" s="184">
        <v>1489369</v>
      </c>
      <c r="E278" s="185">
        <v>63</v>
      </c>
    </row>
    <row r="279" spans="1:5">
      <c r="A279" s="83" t="s">
        <v>250</v>
      </c>
      <c r="B279" s="184">
        <v>4889606</v>
      </c>
      <c r="C279" s="184">
        <v>4090184</v>
      </c>
      <c r="D279" s="184">
        <v>799422</v>
      </c>
      <c r="E279" s="185">
        <v>19.5</v>
      </c>
    </row>
    <row r="280" spans="1:5">
      <c r="A280" s="83" t="s">
        <v>251</v>
      </c>
      <c r="B280" s="184">
        <v>11460545</v>
      </c>
      <c r="C280" s="184">
        <v>8071773</v>
      </c>
      <c r="D280" s="184">
        <v>3388771</v>
      </c>
      <c r="E280" s="185">
        <v>42</v>
      </c>
    </row>
    <row r="281" spans="1:5">
      <c r="A281" s="83" t="s">
        <v>252</v>
      </c>
      <c r="B281" s="184">
        <v>20777353</v>
      </c>
      <c r="C281" s="184">
        <v>15709491</v>
      </c>
      <c r="D281" s="184">
        <v>5067863</v>
      </c>
      <c r="E281" s="185">
        <v>32.299999999999997</v>
      </c>
    </row>
    <row r="282" spans="1:5">
      <c r="A282" s="83" t="s">
        <v>253</v>
      </c>
      <c r="B282" s="184">
        <v>3185754</v>
      </c>
      <c r="C282" s="184">
        <v>2674952</v>
      </c>
      <c r="D282" s="184">
        <v>510802</v>
      </c>
      <c r="E282" s="185">
        <v>19.100000000000001</v>
      </c>
    </row>
    <row r="283" spans="1:5">
      <c r="A283" s="83" t="s">
        <v>380</v>
      </c>
      <c r="B283" s="184">
        <v>10024485</v>
      </c>
      <c r="C283" s="184">
        <v>7315259</v>
      </c>
      <c r="D283" s="184">
        <v>2709226</v>
      </c>
      <c r="E283" s="185">
        <v>37</v>
      </c>
    </row>
    <row r="284" spans="1:5">
      <c r="A284" s="83" t="s">
        <v>254</v>
      </c>
      <c r="B284" s="184">
        <v>35375292</v>
      </c>
      <c r="C284" s="184">
        <v>31548069</v>
      </c>
      <c r="D284" s="184">
        <v>3827223</v>
      </c>
      <c r="E284" s="185">
        <v>12.1</v>
      </c>
    </row>
    <row r="285" spans="1:5">
      <c r="A285" s="83" t="s">
        <v>255</v>
      </c>
      <c r="B285" s="184">
        <v>22806310</v>
      </c>
      <c r="C285" s="184">
        <v>15854532</v>
      </c>
      <c r="D285" s="184">
        <v>6951778</v>
      </c>
      <c r="E285" s="185">
        <v>43.8</v>
      </c>
    </row>
    <row r="286" spans="1:5">
      <c r="A286" s="83" t="s">
        <v>381</v>
      </c>
      <c r="B286" s="184">
        <v>13459934</v>
      </c>
      <c r="C286" s="184">
        <v>10621176</v>
      </c>
      <c r="D286" s="184">
        <v>2838758</v>
      </c>
      <c r="E286" s="185">
        <v>26.7</v>
      </c>
    </row>
    <row r="287" spans="1:5">
      <c r="A287" s="83" t="s">
        <v>382</v>
      </c>
      <c r="B287" s="184">
        <v>4731708</v>
      </c>
      <c r="C287" s="184">
        <v>3536280</v>
      </c>
      <c r="D287" s="184">
        <v>1195427</v>
      </c>
      <c r="E287" s="185">
        <v>33.799999999999997</v>
      </c>
    </row>
    <row r="288" spans="1:5">
      <c r="A288" s="83" t="s">
        <v>257</v>
      </c>
      <c r="B288" s="184">
        <v>2015263</v>
      </c>
      <c r="C288" s="184">
        <v>1546065</v>
      </c>
      <c r="D288" s="184">
        <v>469198</v>
      </c>
      <c r="E288" s="185">
        <v>30.3</v>
      </c>
    </row>
    <row r="289" spans="1:5">
      <c r="A289" s="83" t="s">
        <v>371</v>
      </c>
      <c r="B289" s="184">
        <v>1728854</v>
      </c>
      <c r="C289" s="184">
        <v>1366649</v>
      </c>
      <c r="D289" s="184">
        <v>362205</v>
      </c>
      <c r="E289" s="185">
        <v>26.5</v>
      </c>
    </row>
    <row r="290" spans="1:5">
      <c r="A290" s="83" t="s">
        <v>258</v>
      </c>
      <c r="B290" s="184">
        <v>41254008</v>
      </c>
      <c r="C290" s="184">
        <v>30275379</v>
      </c>
      <c r="D290" s="184">
        <v>10978629</v>
      </c>
      <c r="E290" s="185">
        <v>36.299999999999997</v>
      </c>
    </row>
    <row r="291" spans="1:5">
      <c r="A291" s="83" t="s">
        <v>385</v>
      </c>
      <c r="B291" s="184">
        <v>3705923</v>
      </c>
      <c r="C291" s="184">
        <v>2534618</v>
      </c>
      <c r="D291" s="184">
        <v>1171306</v>
      </c>
      <c r="E291" s="185">
        <v>46.2</v>
      </c>
    </row>
    <row r="292" spans="1:5">
      <c r="A292" s="83" t="s">
        <v>386</v>
      </c>
      <c r="B292" s="184">
        <v>201871075</v>
      </c>
      <c r="C292" s="184">
        <v>154600455</v>
      </c>
      <c r="D292" s="184">
        <v>47270620</v>
      </c>
      <c r="E292" s="185">
        <v>30.6</v>
      </c>
    </row>
    <row r="293" spans="1:5">
      <c r="A293" s="83" t="s">
        <v>259</v>
      </c>
      <c r="B293" s="184">
        <v>12008</v>
      </c>
      <c r="C293" s="184">
        <v>7836</v>
      </c>
      <c r="D293" s="184">
        <v>4172</v>
      </c>
      <c r="E293" s="185">
        <v>53.2</v>
      </c>
    </row>
    <row r="294" spans="1:5">
      <c r="A294" s="48" t="s">
        <v>387</v>
      </c>
      <c r="B294" s="184">
        <v>2941848</v>
      </c>
      <c r="C294" s="184">
        <v>1643436</v>
      </c>
      <c r="D294" s="184">
        <v>1298412</v>
      </c>
      <c r="E294" s="185">
        <v>79</v>
      </c>
    </row>
    <row r="295" spans="1:5">
      <c r="A295" s="83" t="s">
        <v>389</v>
      </c>
      <c r="B295" s="184">
        <v>246229</v>
      </c>
      <c r="C295" s="184">
        <v>243062</v>
      </c>
      <c r="D295" s="184">
        <v>3167</v>
      </c>
      <c r="E295" s="185">
        <v>1.3</v>
      </c>
    </row>
    <row r="296" spans="1:5">
      <c r="A296" s="84" t="s">
        <v>388</v>
      </c>
      <c r="B296" s="186">
        <v>754741</v>
      </c>
      <c r="C296" s="186">
        <v>632236</v>
      </c>
      <c r="D296" s="186">
        <v>122505</v>
      </c>
      <c r="E296" s="187">
        <v>19.399999999999999</v>
      </c>
    </row>
    <row r="297" spans="1:5">
      <c r="A297" s="104"/>
      <c r="B297" s="56"/>
      <c r="C297" s="56"/>
      <c r="D297" s="56"/>
      <c r="E297" s="57"/>
    </row>
    <row r="298" spans="1:5">
      <c r="A298" s="279" t="s">
        <v>292</v>
      </c>
      <c r="B298" s="279"/>
      <c r="C298" s="279"/>
      <c r="D298" s="279"/>
      <c r="E298" s="279"/>
    </row>
    <row r="299" spans="1:5">
      <c r="A299" s="92"/>
      <c r="B299" s="92"/>
      <c r="C299" s="92"/>
      <c r="D299" s="92"/>
      <c r="E299" s="92"/>
    </row>
    <row r="300" spans="1:5">
      <c r="A300" s="280"/>
      <c r="B300" s="272" t="s">
        <v>278</v>
      </c>
      <c r="C300" s="272" t="s">
        <v>238</v>
      </c>
      <c r="D300" s="272" t="s">
        <v>272</v>
      </c>
      <c r="E300" s="270" t="s">
        <v>273</v>
      </c>
    </row>
    <row r="301" spans="1:5" ht="21" customHeight="1">
      <c r="A301" s="281"/>
      <c r="B301" s="277"/>
      <c r="C301" s="277"/>
      <c r="D301" s="277"/>
      <c r="E301" s="278"/>
    </row>
    <row r="302" spans="1:5" ht="22.5">
      <c r="A302" s="82" t="s">
        <v>375</v>
      </c>
      <c r="B302" s="182">
        <v>178376066</v>
      </c>
      <c r="C302" s="182">
        <v>137747544</v>
      </c>
      <c r="D302" s="182">
        <v>40628521</v>
      </c>
      <c r="E302" s="183">
        <v>29.5</v>
      </c>
    </row>
    <row r="303" spans="1:5">
      <c r="A303" s="48" t="s">
        <v>249</v>
      </c>
      <c r="B303" s="184">
        <v>1232207</v>
      </c>
      <c r="C303" s="184">
        <v>680374</v>
      </c>
      <c r="D303" s="184">
        <v>551833</v>
      </c>
      <c r="E303" s="185">
        <v>81.099999999999994</v>
      </c>
    </row>
    <row r="304" spans="1:5">
      <c r="A304" s="83" t="s">
        <v>250</v>
      </c>
      <c r="B304" s="184">
        <v>1970724</v>
      </c>
      <c r="C304" s="184">
        <v>1812261</v>
      </c>
      <c r="D304" s="184">
        <v>158463</v>
      </c>
      <c r="E304" s="185">
        <v>8.6999999999999993</v>
      </c>
    </row>
    <row r="305" spans="1:5">
      <c r="A305" s="83" t="s">
        <v>251</v>
      </c>
      <c r="B305" s="184">
        <v>9552930</v>
      </c>
      <c r="C305" s="184">
        <v>6423296</v>
      </c>
      <c r="D305" s="184">
        <v>3129634</v>
      </c>
      <c r="E305" s="185">
        <v>48.7</v>
      </c>
    </row>
    <row r="306" spans="1:5">
      <c r="A306" s="83" t="s">
        <v>252</v>
      </c>
      <c r="B306" s="184">
        <v>14391121</v>
      </c>
      <c r="C306" s="184">
        <v>10754748</v>
      </c>
      <c r="D306" s="184">
        <v>3636373</v>
      </c>
      <c r="E306" s="185">
        <v>33.799999999999997</v>
      </c>
    </row>
    <row r="307" spans="1:5">
      <c r="A307" s="83" t="s">
        <v>253</v>
      </c>
      <c r="B307" s="184">
        <v>2530991</v>
      </c>
      <c r="C307" s="184">
        <v>2100709</v>
      </c>
      <c r="D307" s="184">
        <v>430282</v>
      </c>
      <c r="E307" s="185">
        <v>20.5</v>
      </c>
    </row>
    <row r="308" spans="1:5">
      <c r="A308" s="83" t="s">
        <v>380</v>
      </c>
      <c r="B308" s="184">
        <v>6988140</v>
      </c>
      <c r="C308" s="184">
        <v>5047280</v>
      </c>
      <c r="D308" s="184">
        <v>1940860</v>
      </c>
      <c r="E308" s="185">
        <v>38.5</v>
      </c>
    </row>
    <row r="309" spans="1:5">
      <c r="A309" s="83" t="s">
        <v>254</v>
      </c>
      <c r="B309" s="184">
        <v>21618824</v>
      </c>
      <c r="C309" s="184">
        <v>18919180</v>
      </c>
      <c r="D309" s="184">
        <v>2699644</v>
      </c>
      <c r="E309" s="185">
        <v>14.3</v>
      </c>
    </row>
    <row r="310" spans="1:5">
      <c r="A310" s="83" t="s">
        <v>255</v>
      </c>
      <c r="B310" s="184">
        <v>4439975</v>
      </c>
      <c r="C310" s="184">
        <v>2918957</v>
      </c>
      <c r="D310" s="184">
        <v>1521018</v>
      </c>
      <c r="E310" s="185">
        <v>52.1</v>
      </c>
    </row>
    <row r="311" spans="1:5">
      <c r="A311" s="83" t="s">
        <v>381</v>
      </c>
      <c r="B311" s="184">
        <v>2241467</v>
      </c>
      <c r="C311" s="184">
        <v>2248543</v>
      </c>
      <c r="D311" s="184">
        <v>-7076</v>
      </c>
      <c r="E311" s="185">
        <v>-0.3</v>
      </c>
    </row>
    <row r="312" spans="1:5">
      <c r="A312" s="83" t="s">
        <v>382</v>
      </c>
      <c r="B312" s="184">
        <v>2161343</v>
      </c>
      <c r="C312" s="184">
        <v>1545598</v>
      </c>
      <c r="D312" s="184">
        <v>615745</v>
      </c>
      <c r="E312" s="185">
        <v>39.799999999999997</v>
      </c>
    </row>
    <row r="313" spans="1:5">
      <c r="A313" s="83" t="s">
        <v>257</v>
      </c>
      <c r="B313" s="184">
        <v>371231</v>
      </c>
      <c r="C313" s="184">
        <v>306246</v>
      </c>
      <c r="D313" s="184">
        <v>64985</v>
      </c>
      <c r="E313" s="185">
        <v>21.2</v>
      </c>
    </row>
    <row r="314" spans="1:5">
      <c r="A314" s="83" t="s">
        <v>371</v>
      </c>
      <c r="B314" s="184">
        <v>823245</v>
      </c>
      <c r="C314" s="184">
        <v>651873</v>
      </c>
      <c r="D314" s="184">
        <v>171372</v>
      </c>
      <c r="E314" s="185">
        <v>26.3</v>
      </c>
    </row>
    <row r="315" spans="1:5">
      <c r="A315" s="83" t="s">
        <v>258</v>
      </c>
      <c r="B315" s="184">
        <v>14904898</v>
      </c>
      <c r="C315" s="184">
        <v>11517446</v>
      </c>
      <c r="D315" s="184">
        <v>3387452</v>
      </c>
      <c r="E315" s="185">
        <v>29.4</v>
      </c>
    </row>
    <row r="316" spans="1:5">
      <c r="A316" s="83" t="s">
        <v>385</v>
      </c>
      <c r="B316" s="184">
        <v>1555395</v>
      </c>
      <c r="C316" s="184">
        <v>970596</v>
      </c>
      <c r="D316" s="184">
        <v>584800</v>
      </c>
      <c r="E316" s="185">
        <v>60.3</v>
      </c>
    </row>
    <row r="317" spans="1:5">
      <c r="A317" s="83" t="s">
        <v>386</v>
      </c>
      <c r="B317" s="184">
        <v>91271604</v>
      </c>
      <c r="C317" s="184">
        <v>70312804</v>
      </c>
      <c r="D317" s="184">
        <v>20958800</v>
      </c>
      <c r="E317" s="185">
        <v>29.8</v>
      </c>
    </row>
    <row r="318" spans="1:5">
      <c r="A318" s="83" t="s">
        <v>259</v>
      </c>
      <c r="B318" s="184">
        <v>4217</v>
      </c>
      <c r="C318" s="184">
        <v>3072</v>
      </c>
      <c r="D318" s="184">
        <v>1145</v>
      </c>
      <c r="E318" s="185">
        <v>37.299999999999997</v>
      </c>
    </row>
    <row r="319" spans="1:5">
      <c r="A319" s="48" t="s">
        <v>387</v>
      </c>
      <c r="B319" s="184">
        <v>1407292</v>
      </c>
      <c r="C319" s="184">
        <v>737238</v>
      </c>
      <c r="D319" s="184">
        <v>670055</v>
      </c>
      <c r="E319" s="185">
        <v>90.9</v>
      </c>
    </row>
    <row r="320" spans="1:5">
      <c r="A320" s="83" t="s">
        <v>389</v>
      </c>
      <c r="B320" s="184">
        <v>241223</v>
      </c>
      <c r="C320" s="184">
        <v>238588</v>
      </c>
      <c r="D320" s="184">
        <v>2635</v>
      </c>
      <c r="E320" s="185">
        <v>1.1000000000000001</v>
      </c>
    </row>
    <row r="321" spans="1:5">
      <c r="A321" s="84" t="s">
        <v>388</v>
      </c>
      <c r="B321" s="186">
        <v>669241</v>
      </c>
      <c r="C321" s="186">
        <v>558736</v>
      </c>
      <c r="D321" s="186">
        <v>110505</v>
      </c>
      <c r="E321" s="187">
        <v>19.8</v>
      </c>
    </row>
    <row r="322" spans="1:5">
      <c r="A322" s="104"/>
      <c r="B322" s="56"/>
      <c r="C322" s="56"/>
      <c r="D322" s="56"/>
      <c r="E322" s="57"/>
    </row>
    <row r="323" spans="1:5">
      <c r="A323" s="279" t="s">
        <v>396</v>
      </c>
      <c r="B323" s="279"/>
      <c r="C323" s="279"/>
      <c r="D323" s="279"/>
      <c r="E323" s="279"/>
    </row>
    <row r="324" spans="1:5">
      <c r="A324" s="92"/>
      <c r="B324" s="92"/>
      <c r="C324" s="92"/>
      <c r="D324" s="92"/>
      <c r="E324" s="92"/>
    </row>
    <row r="325" spans="1:5">
      <c r="A325" s="280"/>
      <c r="B325" s="272" t="s">
        <v>278</v>
      </c>
      <c r="C325" s="272" t="s">
        <v>238</v>
      </c>
      <c r="D325" s="272" t="s">
        <v>272</v>
      </c>
      <c r="E325" s="270" t="s">
        <v>273</v>
      </c>
    </row>
    <row r="326" spans="1:5" ht="22.5" customHeight="1">
      <c r="A326" s="281"/>
      <c r="B326" s="277"/>
      <c r="C326" s="277"/>
      <c r="D326" s="277"/>
      <c r="E326" s="278"/>
    </row>
    <row r="327" spans="1:5" ht="22.5">
      <c r="A327" s="82" t="s">
        <v>375</v>
      </c>
      <c r="B327" s="182">
        <v>102367557</v>
      </c>
      <c r="C327" s="182">
        <v>77728293</v>
      </c>
      <c r="D327" s="182">
        <v>24639264</v>
      </c>
      <c r="E327" s="183">
        <v>31.7</v>
      </c>
    </row>
    <row r="328" spans="1:5">
      <c r="A328" s="48" t="s">
        <v>249</v>
      </c>
      <c r="B328" s="184">
        <v>970264</v>
      </c>
      <c r="C328" s="184">
        <v>692072</v>
      </c>
      <c r="D328" s="184">
        <v>278191</v>
      </c>
      <c r="E328" s="185">
        <v>40.200000000000003</v>
      </c>
    </row>
    <row r="329" spans="1:5">
      <c r="A329" s="83" t="s">
        <v>250</v>
      </c>
      <c r="B329" s="184">
        <v>783</v>
      </c>
      <c r="C329" s="184">
        <v>626</v>
      </c>
      <c r="D329" s="184">
        <v>157</v>
      </c>
      <c r="E329" s="185">
        <v>25.1</v>
      </c>
    </row>
    <row r="330" spans="1:5">
      <c r="A330" s="83" t="s">
        <v>251</v>
      </c>
      <c r="B330" s="184">
        <v>449601</v>
      </c>
      <c r="C330" s="184">
        <v>377958</v>
      </c>
      <c r="D330" s="184">
        <v>71643</v>
      </c>
      <c r="E330" s="185">
        <v>19</v>
      </c>
    </row>
    <row r="331" spans="1:5">
      <c r="A331" s="83" t="s">
        <v>252</v>
      </c>
      <c r="B331" s="184">
        <v>647338</v>
      </c>
      <c r="C331" s="184">
        <v>453383</v>
      </c>
      <c r="D331" s="184">
        <v>193955</v>
      </c>
      <c r="E331" s="185">
        <v>42.8</v>
      </c>
    </row>
    <row r="332" spans="1:5">
      <c r="A332" s="83" t="s">
        <v>253</v>
      </c>
      <c r="B332" s="184">
        <v>438431</v>
      </c>
      <c r="C332" s="184">
        <v>379643</v>
      </c>
      <c r="D332" s="184">
        <v>58789</v>
      </c>
      <c r="E332" s="185">
        <v>15.5</v>
      </c>
    </row>
    <row r="333" spans="1:5">
      <c r="A333" s="83" t="s">
        <v>380</v>
      </c>
      <c r="B333" s="184">
        <v>1068039</v>
      </c>
      <c r="C333" s="184">
        <v>845388</v>
      </c>
      <c r="D333" s="184">
        <v>222652</v>
      </c>
      <c r="E333" s="185">
        <v>26.3</v>
      </c>
    </row>
    <row r="334" spans="1:5">
      <c r="A334" s="83" t="s">
        <v>254</v>
      </c>
      <c r="B334" s="184">
        <v>3006824</v>
      </c>
      <c r="C334" s="184">
        <v>2864664</v>
      </c>
      <c r="D334" s="184">
        <v>142160</v>
      </c>
      <c r="E334" s="185">
        <v>5</v>
      </c>
    </row>
    <row r="335" spans="1:5">
      <c r="A335" s="83" t="s">
        <v>255</v>
      </c>
      <c r="B335" s="184">
        <v>1949322</v>
      </c>
      <c r="C335" s="184">
        <v>1231916</v>
      </c>
      <c r="D335" s="184">
        <v>717406</v>
      </c>
      <c r="E335" s="185">
        <v>58.2</v>
      </c>
    </row>
    <row r="336" spans="1:5">
      <c r="A336" s="83" t="s">
        <v>381</v>
      </c>
      <c r="B336" s="184">
        <v>10300</v>
      </c>
      <c r="C336" s="184">
        <v>7210</v>
      </c>
      <c r="D336" s="184">
        <v>3090</v>
      </c>
      <c r="E336" s="185">
        <v>42.9</v>
      </c>
    </row>
    <row r="337" spans="1:5">
      <c r="A337" s="83" t="s">
        <v>256</v>
      </c>
      <c r="B337" s="184">
        <v>50122</v>
      </c>
      <c r="C337" s="184">
        <v>37345</v>
      </c>
      <c r="D337" s="184">
        <v>12776</v>
      </c>
      <c r="E337" s="185">
        <v>34.200000000000003</v>
      </c>
    </row>
    <row r="338" spans="1:5">
      <c r="A338" s="83" t="s">
        <v>257</v>
      </c>
      <c r="B338" s="184">
        <v>1273378</v>
      </c>
      <c r="C338" s="184">
        <v>929874</v>
      </c>
      <c r="D338" s="184">
        <v>343503</v>
      </c>
      <c r="E338" s="185">
        <v>36.9</v>
      </c>
    </row>
    <row r="339" spans="1:5">
      <c r="A339" s="83" t="s">
        <v>371</v>
      </c>
      <c r="B339" s="184">
        <v>905369</v>
      </c>
      <c r="C339" s="184">
        <v>714606</v>
      </c>
      <c r="D339" s="184">
        <v>190763</v>
      </c>
      <c r="E339" s="185">
        <v>26.7</v>
      </c>
    </row>
    <row r="340" spans="1:5">
      <c r="A340" s="83" t="s">
        <v>258</v>
      </c>
      <c r="B340" s="184">
        <v>835920</v>
      </c>
      <c r="C340" s="184">
        <v>488572</v>
      </c>
      <c r="D340" s="184">
        <v>347348</v>
      </c>
      <c r="E340" s="185">
        <v>71.099999999999994</v>
      </c>
    </row>
    <row r="341" spans="1:5">
      <c r="A341" s="83" t="s">
        <v>386</v>
      </c>
      <c r="B341" s="184">
        <v>89619995</v>
      </c>
      <c r="C341" s="184">
        <v>68006660</v>
      </c>
      <c r="D341" s="184">
        <v>21613335</v>
      </c>
      <c r="E341" s="185">
        <v>31.8</v>
      </c>
    </row>
    <row r="342" spans="1:5">
      <c r="A342" s="83" t="s">
        <v>259</v>
      </c>
      <c r="B342" s="184">
        <v>3380</v>
      </c>
      <c r="C342" s="184">
        <v>2434</v>
      </c>
      <c r="D342" s="184">
        <v>946</v>
      </c>
      <c r="E342" s="185">
        <v>38.9</v>
      </c>
    </row>
    <row r="343" spans="1:5">
      <c r="A343" s="48" t="s">
        <v>387</v>
      </c>
      <c r="B343" s="184">
        <v>1055151</v>
      </c>
      <c r="C343" s="184">
        <v>624362</v>
      </c>
      <c r="D343" s="184">
        <v>430790</v>
      </c>
      <c r="E343" s="185">
        <v>69</v>
      </c>
    </row>
    <row r="344" spans="1:5">
      <c r="A344" s="84" t="s">
        <v>388</v>
      </c>
      <c r="B344" s="186">
        <v>83340</v>
      </c>
      <c r="C344" s="186">
        <v>71580</v>
      </c>
      <c r="D344" s="186">
        <v>11760</v>
      </c>
      <c r="E344" s="187">
        <v>16.399999999999999</v>
      </c>
    </row>
    <row r="345" spans="1:5">
      <c r="A345" s="104"/>
      <c r="B345" s="56"/>
      <c r="C345" s="56"/>
      <c r="D345" s="56"/>
      <c r="E345" s="57"/>
    </row>
    <row r="346" spans="1:5">
      <c r="A346" s="279" t="s">
        <v>293</v>
      </c>
      <c r="B346" s="279"/>
      <c r="C346" s="279"/>
      <c r="D346" s="279"/>
      <c r="E346" s="279"/>
    </row>
    <row r="347" spans="1:5">
      <c r="A347" s="92"/>
      <c r="B347" s="92"/>
      <c r="C347" s="92"/>
      <c r="D347" s="92"/>
      <c r="E347" s="92"/>
    </row>
    <row r="348" spans="1:5">
      <c r="A348" s="280"/>
      <c r="B348" s="272" t="s">
        <v>278</v>
      </c>
      <c r="C348" s="272" t="s">
        <v>238</v>
      </c>
      <c r="D348" s="272" t="s">
        <v>272</v>
      </c>
      <c r="E348" s="270" t="s">
        <v>273</v>
      </c>
    </row>
    <row r="349" spans="1:5" ht="22.5" customHeight="1">
      <c r="A349" s="281"/>
      <c r="B349" s="277"/>
      <c r="C349" s="277"/>
      <c r="D349" s="277"/>
      <c r="E349" s="278"/>
    </row>
    <row r="350" spans="1:5" ht="22.5">
      <c r="A350" s="82" t="s">
        <v>375</v>
      </c>
      <c r="B350" s="182">
        <v>83203511</v>
      </c>
      <c r="C350" s="182">
        <v>61631253</v>
      </c>
      <c r="D350" s="182">
        <v>21572258</v>
      </c>
      <c r="E350" s="183">
        <v>35</v>
      </c>
    </row>
    <row r="351" spans="1:5">
      <c r="A351" s="48" t="s">
        <v>249</v>
      </c>
      <c r="B351" s="184">
        <v>1650612</v>
      </c>
      <c r="C351" s="184">
        <v>991268</v>
      </c>
      <c r="D351" s="184">
        <v>659345</v>
      </c>
      <c r="E351" s="185">
        <v>66.5</v>
      </c>
    </row>
    <row r="352" spans="1:5">
      <c r="A352" s="83" t="s">
        <v>250</v>
      </c>
      <c r="B352" s="184">
        <v>2918099</v>
      </c>
      <c r="C352" s="184">
        <v>2277297</v>
      </c>
      <c r="D352" s="184">
        <v>640802</v>
      </c>
      <c r="E352" s="185">
        <v>28.1</v>
      </c>
    </row>
    <row r="353" spans="1:5">
      <c r="A353" s="83" t="s">
        <v>251</v>
      </c>
      <c r="B353" s="184">
        <v>1458014</v>
      </c>
      <c r="C353" s="184">
        <v>1270518</v>
      </c>
      <c r="D353" s="184">
        <v>187495</v>
      </c>
      <c r="E353" s="185">
        <v>14.8</v>
      </c>
    </row>
    <row r="354" spans="1:5">
      <c r="A354" s="83" t="s">
        <v>252</v>
      </c>
      <c r="B354" s="184">
        <v>5033952</v>
      </c>
      <c r="C354" s="184">
        <v>3901975</v>
      </c>
      <c r="D354" s="184">
        <v>1131976</v>
      </c>
      <c r="E354" s="185">
        <v>29</v>
      </c>
    </row>
    <row r="355" spans="1:5">
      <c r="A355" s="83" t="s">
        <v>253</v>
      </c>
      <c r="B355" s="184">
        <v>216332</v>
      </c>
      <c r="C355" s="184">
        <v>194600</v>
      </c>
      <c r="D355" s="184">
        <v>21732</v>
      </c>
      <c r="E355" s="185">
        <v>11.2</v>
      </c>
    </row>
    <row r="356" spans="1:5">
      <c r="A356" s="83" t="s">
        <v>380</v>
      </c>
      <c r="B356" s="184">
        <v>1968305</v>
      </c>
      <c r="C356" s="184">
        <v>1422591</v>
      </c>
      <c r="D356" s="184">
        <v>545714</v>
      </c>
      <c r="E356" s="185">
        <v>38.4</v>
      </c>
    </row>
    <row r="357" spans="1:5">
      <c r="A357" s="83" t="s">
        <v>254</v>
      </c>
      <c r="B357" s="184">
        <v>2435583</v>
      </c>
      <c r="C357" s="184">
        <v>1616750</v>
      </c>
      <c r="D357" s="184">
        <v>818834</v>
      </c>
      <c r="E357" s="185">
        <v>50.6</v>
      </c>
    </row>
    <row r="358" spans="1:5">
      <c r="A358" s="83" t="s">
        <v>255</v>
      </c>
      <c r="B358" s="184">
        <v>4631835</v>
      </c>
      <c r="C358" s="184">
        <v>3145177</v>
      </c>
      <c r="D358" s="184">
        <v>1486659</v>
      </c>
      <c r="E358" s="185">
        <v>47.3</v>
      </c>
    </row>
    <row r="359" spans="1:5">
      <c r="A359" s="83" t="s">
        <v>381</v>
      </c>
      <c r="B359" s="184">
        <v>11208167</v>
      </c>
      <c r="C359" s="184">
        <v>8365423</v>
      </c>
      <c r="D359" s="184">
        <v>2842744</v>
      </c>
      <c r="E359" s="185">
        <v>34</v>
      </c>
    </row>
    <row r="360" spans="1:5">
      <c r="A360" s="83" t="s">
        <v>382</v>
      </c>
      <c r="B360" s="184">
        <v>2520244</v>
      </c>
      <c r="C360" s="184">
        <v>1953337</v>
      </c>
      <c r="D360" s="184">
        <v>566906</v>
      </c>
      <c r="E360" s="185">
        <v>29</v>
      </c>
    </row>
    <row r="361" spans="1:5">
      <c r="A361" s="83" t="s">
        <v>257</v>
      </c>
      <c r="B361" s="184">
        <v>370654</v>
      </c>
      <c r="C361" s="184">
        <v>309945</v>
      </c>
      <c r="D361" s="184">
        <v>60710</v>
      </c>
      <c r="E361" s="185">
        <v>19.600000000000001</v>
      </c>
    </row>
    <row r="362" spans="1:5">
      <c r="A362" s="83" t="s">
        <v>371</v>
      </c>
      <c r="B362" s="184">
        <v>240</v>
      </c>
      <c r="C362" s="184">
        <v>170</v>
      </c>
      <c r="D362" s="184">
        <v>70</v>
      </c>
      <c r="E362" s="185">
        <v>41.2</v>
      </c>
    </row>
    <row r="363" spans="1:5">
      <c r="A363" s="83" t="s">
        <v>258</v>
      </c>
      <c r="B363" s="184">
        <v>25177505</v>
      </c>
      <c r="C363" s="184">
        <v>18051137</v>
      </c>
      <c r="D363" s="184">
        <v>7126368</v>
      </c>
      <c r="E363" s="185">
        <v>39.5</v>
      </c>
    </row>
    <row r="364" spans="1:5">
      <c r="A364" s="83" t="s">
        <v>385</v>
      </c>
      <c r="B364" s="184">
        <v>2145671</v>
      </c>
      <c r="C364" s="184">
        <v>1561434</v>
      </c>
      <c r="D364" s="184">
        <v>584237</v>
      </c>
      <c r="E364" s="185">
        <v>37.4</v>
      </c>
    </row>
    <row r="365" spans="1:5">
      <c r="A365" s="83" t="s">
        <v>386</v>
      </c>
      <c r="B365" s="184">
        <v>20979476</v>
      </c>
      <c r="C365" s="184">
        <v>16280991</v>
      </c>
      <c r="D365" s="184">
        <v>4698485</v>
      </c>
      <c r="E365" s="185">
        <v>28.9</v>
      </c>
    </row>
    <row r="366" spans="1:5">
      <c r="A366" s="83" t="s">
        <v>259</v>
      </c>
      <c r="B366" s="184">
        <v>4411</v>
      </c>
      <c r="C366" s="184">
        <v>2330</v>
      </c>
      <c r="D366" s="184">
        <v>2081</v>
      </c>
      <c r="E366" s="185">
        <v>89.3</v>
      </c>
    </row>
    <row r="367" spans="1:5">
      <c r="A367" s="48" t="s">
        <v>387</v>
      </c>
      <c r="B367" s="184">
        <v>479405</v>
      </c>
      <c r="C367" s="184">
        <v>281837</v>
      </c>
      <c r="D367" s="184">
        <v>197568</v>
      </c>
      <c r="E367" s="185">
        <v>70.099999999999994</v>
      </c>
    </row>
    <row r="368" spans="1:5">
      <c r="A368" s="84" t="s">
        <v>389</v>
      </c>
      <c r="B368" s="186">
        <v>5006</v>
      </c>
      <c r="C368" s="186">
        <v>4474</v>
      </c>
      <c r="D368" s="186">
        <v>532</v>
      </c>
      <c r="E368" s="187">
        <v>11.9</v>
      </c>
    </row>
    <row r="369" spans="1:5">
      <c r="A369" s="104"/>
      <c r="B369" s="56"/>
      <c r="C369" s="56"/>
      <c r="D369" s="56"/>
      <c r="E369" s="57"/>
    </row>
    <row r="370" spans="1:5">
      <c r="A370" s="279" t="s">
        <v>294</v>
      </c>
      <c r="B370" s="279"/>
      <c r="C370" s="279"/>
      <c r="D370" s="279"/>
      <c r="E370" s="279"/>
    </row>
    <row r="371" spans="1:5">
      <c r="A371" s="92"/>
      <c r="B371" s="92"/>
      <c r="C371" s="92"/>
      <c r="D371" s="92"/>
      <c r="E371" s="92"/>
    </row>
    <row r="372" spans="1:5">
      <c r="A372" s="280"/>
      <c r="B372" s="272" t="s">
        <v>278</v>
      </c>
      <c r="C372" s="272" t="s">
        <v>238</v>
      </c>
      <c r="D372" s="272" t="s">
        <v>272</v>
      </c>
      <c r="E372" s="270" t="s">
        <v>273</v>
      </c>
    </row>
    <row r="373" spans="1:5" ht="18.75" customHeight="1">
      <c r="A373" s="281"/>
      <c r="B373" s="277"/>
      <c r="C373" s="277"/>
      <c r="D373" s="277"/>
      <c r="E373" s="278"/>
    </row>
    <row r="374" spans="1:5" ht="22.5">
      <c r="A374" s="82" t="s">
        <v>375</v>
      </c>
      <c r="B374" s="182">
        <v>19755015</v>
      </c>
      <c r="C374" s="182">
        <v>16482469</v>
      </c>
      <c r="D374" s="182">
        <v>3272546</v>
      </c>
      <c r="E374" s="183">
        <v>19.899999999999999</v>
      </c>
    </row>
    <row r="375" spans="1:5">
      <c r="A375" s="83" t="s">
        <v>252</v>
      </c>
      <c r="B375" s="184">
        <v>29049</v>
      </c>
      <c r="C375" s="184">
        <v>17740</v>
      </c>
      <c r="D375" s="184">
        <v>11310</v>
      </c>
      <c r="E375" s="185">
        <v>63.8</v>
      </c>
    </row>
    <row r="376" spans="1:5">
      <c r="A376" s="83" t="s">
        <v>254</v>
      </c>
      <c r="B376" s="184">
        <v>7939209</v>
      </c>
      <c r="C376" s="184">
        <v>7906600</v>
      </c>
      <c r="D376" s="184">
        <v>32609</v>
      </c>
      <c r="E376" s="185">
        <v>0.4</v>
      </c>
    </row>
    <row r="377" spans="1:5">
      <c r="A377" s="83" t="s">
        <v>255</v>
      </c>
      <c r="B377" s="184">
        <v>11782260</v>
      </c>
      <c r="C377" s="184">
        <v>8555857</v>
      </c>
      <c r="D377" s="184">
        <v>3226404</v>
      </c>
      <c r="E377" s="185">
        <v>37.700000000000003</v>
      </c>
    </row>
    <row r="378" spans="1:5">
      <c r="A378" s="84" t="s">
        <v>385</v>
      </c>
      <c r="B378" s="186">
        <v>4497</v>
      </c>
      <c r="C378" s="186">
        <v>2273</v>
      </c>
      <c r="D378" s="186">
        <v>2224</v>
      </c>
      <c r="E378" s="187">
        <v>97.8</v>
      </c>
    </row>
    <row r="379" spans="1:5">
      <c r="A379" s="104"/>
      <c r="B379" s="56"/>
      <c r="C379" s="56"/>
      <c r="D379" s="56"/>
      <c r="E379" s="57"/>
    </row>
    <row r="380" spans="1:5">
      <c r="A380" s="279" t="s">
        <v>295</v>
      </c>
      <c r="B380" s="279"/>
      <c r="C380" s="279"/>
      <c r="D380" s="279"/>
      <c r="E380" s="279"/>
    </row>
    <row r="381" spans="1:5">
      <c r="A381" s="92"/>
      <c r="B381" s="92"/>
      <c r="C381" s="92"/>
      <c r="D381" s="92"/>
      <c r="E381" s="92"/>
    </row>
    <row r="382" spans="1:5">
      <c r="A382" s="280"/>
      <c r="B382" s="272" t="s">
        <v>278</v>
      </c>
      <c r="C382" s="272" t="s">
        <v>238</v>
      </c>
      <c r="D382" s="272" t="s">
        <v>272</v>
      </c>
      <c r="E382" s="270" t="s">
        <v>273</v>
      </c>
    </row>
    <row r="383" spans="1:5" ht="18.75" customHeight="1">
      <c r="A383" s="281"/>
      <c r="B383" s="277"/>
      <c r="C383" s="277"/>
      <c r="D383" s="277"/>
      <c r="E383" s="278"/>
    </row>
    <row r="384" spans="1:5" ht="22.5">
      <c r="A384" s="82" t="s">
        <v>375</v>
      </c>
      <c r="B384" s="182">
        <v>1535</v>
      </c>
      <c r="C384" s="182">
        <v>1274</v>
      </c>
      <c r="D384" s="182">
        <v>261</v>
      </c>
      <c r="E384" s="183">
        <v>20.5</v>
      </c>
    </row>
    <row r="385" spans="1:5">
      <c r="A385" s="84" t="s">
        <v>386</v>
      </c>
      <c r="B385" s="186">
        <v>1535</v>
      </c>
      <c r="C385" s="186">
        <v>1274</v>
      </c>
      <c r="D385" s="186">
        <v>261</v>
      </c>
      <c r="E385" s="187">
        <v>20.5</v>
      </c>
    </row>
    <row r="386" spans="1:5">
      <c r="A386" s="104"/>
      <c r="B386" s="56"/>
      <c r="C386" s="56"/>
      <c r="D386" s="56"/>
      <c r="E386" s="57"/>
    </row>
    <row r="387" spans="1:5">
      <c r="A387" s="279" t="s">
        <v>296</v>
      </c>
      <c r="B387" s="279"/>
      <c r="C387" s="279"/>
      <c r="D387" s="279"/>
      <c r="E387" s="279"/>
    </row>
    <row r="388" spans="1:5">
      <c r="A388" s="92"/>
      <c r="B388" s="92"/>
      <c r="C388" s="92"/>
      <c r="D388" s="92"/>
      <c r="E388" s="92"/>
    </row>
    <row r="389" spans="1:5">
      <c r="A389" s="280"/>
      <c r="B389" s="272" t="s">
        <v>278</v>
      </c>
      <c r="C389" s="272" t="s">
        <v>238</v>
      </c>
      <c r="D389" s="272" t="s">
        <v>272</v>
      </c>
      <c r="E389" s="270" t="s">
        <v>273</v>
      </c>
    </row>
    <row r="390" spans="1:5" ht="20.25" customHeight="1">
      <c r="A390" s="281"/>
      <c r="B390" s="277"/>
      <c r="C390" s="277"/>
      <c r="D390" s="277"/>
      <c r="E390" s="278"/>
    </row>
    <row r="391" spans="1:5" ht="22.5">
      <c r="A391" s="82" t="s">
        <v>375</v>
      </c>
      <c r="B391" s="182">
        <v>58901436</v>
      </c>
      <c r="C391" s="182">
        <v>45203876</v>
      </c>
      <c r="D391" s="182">
        <v>13697560</v>
      </c>
      <c r="E391" s="183">
        <v>30.3</v>
      </c>
    </row>
    <row r="392" spans="1:5">
      <c r="A392" s="84" t="s">
        <v>386</v>
      </c>
      <c r="B392" s="186">
        <v>58901436</v>
      </c>
      <c r="C392" s="186">
        <v>45203876</v>
      </c>
      <c r="D392" s="186">
        <v>13697560</v>
      </c>
      <c r="E392" s="187">
        <v>30.3</v>
      </c>
    </row>
    <row r="394" spans="1:5">
      <c r="A394" s="279" t="s">
        <v>297</v>
      </c>
      <c r="B394" s="279"/>
      <c r="C394" s="279"/>
      <c r="D394" s="279"/>
      <c r="E394" s="279"/>
    </row>
    <row r="395" spans="1:5">
      <c r="A395" s="92"/>
      <c r="B395" s="92"/>
      <c r="C395" s="92"/>
      <c r="D395" s="92"/>
      <c r="E395" s="92"/>
    </row>
    <row r="396" spans="1:5">
      <c r="A396" s="280"/>
      <c r="B396" s="272" t="s">
        <v>278</v>
      </c>
      <c r="C396" s="272" t="s">
        <v>238</v>
      </c>
      <c r="D396" s="272" t="s">
        <v>272</v>
      </c>
      <c r="E396" s="270" t="s">
        <v>273</v>
      </c>
    </row>
    <row r="397" spans="1:5" ht="21.75" customHeight="1">
      <c r="A397" s="281"/>
      <c r="B397" s="277"/>
      <c r="C397" s="277"/>
      <c r="D397" s="277"/>
      <c r="E397" s="278"/>
    </row>
    <row r="398" spans="1:5" ht="22.5">
      <c r="A398" s="82" t="s">
        <v>375</v>
      </c>
      <c r="B398" s="182">
        <v>84484227</v>
      </c>
      <c r="C398" s="182">
        <v>65606657</v>
      </c>
      <c r="D398" s="182">
        <v>18877570</v>
      </c>
      <c r="E398" s="183">
        <v>28.8</v>
      </c>
    </row>
    <row r="399" spans="1:5">
      <c r="A399" s="48" t="s">
        <v>249</v>
      </c>
      <c r="B399" s="184">
        <v>1179615</v>
      </c>
      <c r="C399" s="184">
        <v>830709</v>
      </c>
      <c r="D399" s="184">
        <v>348906</v>
      </c>
      <c r="E399" s="185">
        <v>42</v>
      </c>
    </row>
    <row r="400" spans="1:5">
      <c r="A400" s="83" t="s">
        <v>250</v>
      </c>
      <c r="B400" s="184">
        <v>1838687</v>
      </c>
      <c r="C400" s="184">
        <v>1748278</v>
      </c>
      <c r="D400" s="184">
        <v>90409</v>
      </c>
      <c r="E400" s="185">
        <v>5.2</v>
      </c>
    </row>
    <row r="401" spans="1:5">
      <c r="A401" s="83" t="s">
        <v>251</v>
      </c>
      <c r="B401" s="184">
        <v>1930283</v>
      </c>
      <c r="C401" s="184">
        <v>1628262</v>
      </c>
      <c r="D401" s="184">
        <v>302021</v>
      </c>
      <c r="E401" s="185">
        <v>18.5</v>
      </c>
    </row>
    <row r="402" spans="1:5">
      <c r="A402" s="83" t="s">
        <v>252</v>
      </c>
      <c r="B402" s="184">
        <v>8815162</v>
      </c>
      <c r="C402" s="184">
        <v>6461715</v>
      </c>
      <c r="D402" s="184">
        <v>2353446</v>
      </c>
      <c r="E402" s="185">
        <v>36.4</v>
      </c>
    </row>
    <row r="403" spans="1:5">
      <c r="A403" s="83" t="s">
        <v>253</v>
      </c>
      <c r="B403" s="184">
        <v>110602</v>
      </c>
      <c r="C403" s="184">
        <v>83692</v>
      </c>
      <c r="D403" s="184">
        <v>26910</v>
      </c>
      <c r="E403" s="185">
        <v>32.200000000000003</v>
      </c>
    </row>
    <row r="404" spans="1:5">
      <c r="A404" s="83" t="s">
        <v>380</v>
      </c>
      <c r="B404" s="184">
        <v>2930133</v>
      </c>
      <c r="C404" s="184">
        <v>1958843</v>
      </c>
      <c r="D404" s="184">
        <v>971290</v>
      </c>
      <c r="E404" s="185">
        <v>49.6</v>
      </c>
    </row>
    <row r="405" spans="1:5">
      <c r="A405" s="83" t="s">
        <v>254</v>
      </c>
      <c r="B405" s="184">
        <v>7166687</v>
      </c>
      <c r="C405" s="184">
        <v>6002063</v>
      </c>
      <c r="D405" s="184">
        <v>1164625</v>
      </c>
      <c r="E405" s="185">
        <v>19.399999999999999</v>
      </c>
    </row>
    <row r="406" spans="1:5">
      <c r="A406" s="83" t="s">
        <v>255</v>
      </c>
      <c r="B406" s="184">
        <v>9166214</v>
      </c>
      <c r="C406" s="184">
        <v>6443359</v>
      </c>
      <c r="D406" s="184">
        <v>2722855</v>
      </c>
      <c r="E406" s="185">
        <v>42.3</v>
      </c>
    </row>
    <row r="407" spans="1:5">
      <c r="A407" s="83" t="s">
        <v>381</v>
      </c>
      <c r="B407" s="184">
        <v>785791</v>
      </c>
      <c r="C407" s="184">
        <v>575224</v>
      </c>
      <c r="D407" s="184">
        <v>210566</v>
      </c>
      <c r="E407" s="185">
        <v>36.6</v>
      </c>
    </row>
    <row r="408" spans="1:5">
      <c r="A408" s="83" t="s">
        <v>382</v>
      </c>
      <c r="B408" s="184">
        <v>3544289</v>
      </c>
      <c r="C408" s="184">
        <v>2833625</v>
      </c>
      <c r="D408" s="184">
        <v>710664</v>
      </c>
      <c r="E408" s="185">
        <v>25.1</v>
      </c>
    </row>
    <row r="409" spans="1:5">
      <c r="A409" s="83" t="s">
        <v>257</v>
      </c>
      <c r="B409" s="184">
        <v>3100307</v>
      </c>
      <c r="C409" s="184">
        <v>2483459</v>
      </c>
      <c r="D409" s="184">
        <v>616848</v>
      </c>
      <c r="E409" s="185">
        <v>24.8</v>
      </c>
    </row>
    <row r="410" spans="1:5">
      <c r="A410" s="83" t="s">
        <v>371</v>
      </c>
      <c r="B410" s="184">
        <v>2400</v>
      </c>
      <c r="C410" s="184">
        <v>2143</v>
      </c>
      <c r="D410" s="184">
        <v>257</v>
      </c>
      <c r="E410" s="185">
        <v>12</v>
      </c>
    </row>
    <row r="411" spans="1:5">
      <c r="A411" s="83" t="s">
        <v>258</v>
      </c>
      <c r="B411" s="184">
        <v>1673438</v>
      </c>
      <c r="C411" s="184">
        <v>1482800</v>
      </c>
      <c r="D411" s="184">
        <v>190638</v>
      </c>
      <c r="E411" s="185">
        <v>12.9</v>
      </c>
    </row>
    <row r="412" spans="1:5">
      <c r="A412" s="83" t="s">
        <v>385</v>
      </c>
      <c r="B412" s="184">
        <v>3386541</v>
      </c>
      <c r="C412" s="184">
        <v>2587877</v>
      </c>
      <c r="D412" s="184">
        <v>798664</v>
      </c>
      <c r="E412" s="185">
        <v>30.9</v>
      </c>
    </row>
    <row r="413" spans="1:5">
      <c r="A413" s="83" t="s">
        <v>386</v>
      </c>
      <c r="B413" s="184">
        <v>37404881</v>
      </c>
      <c r="C413" s="184">
        <v>29227802</v>
      </c>
      <c r="D413" s="188">
        <v>8177079</v>
      </c>
      <c r="E413" s="188">
        <v>28</v>
      </c>
    </row>
    <row r="414" spans="1:5">
      <c r="A414" s="83" t="s">
        <v>259</v>
      </c>
      <c r="B414" s="184">
        <v>113553</v>
      </c>
      <c r="C414" s="184">
        <v>61592</v>
      </c>
      <c r="D414" s="184">
        <v>51960</v>
      </c>
      <c r="E414" s="185">
        <v>84.4</v>
      </c>
    </row>
    <row r="415" spans="1:5">
      <c r="A415" s="48" t="s">
        <v>387</v>
      </c>
      <c r="B415" s="184">
        <v>1216151</v>
      </c>
      <c r="C415" s="184">
        <v>1090947</v>
      </c>
      <c r="D415" s="184">
        <v>125205</v>
      </c>
      <c r="E415" s="185">
        <v>11.5</v>
      </c>
    </row>
    <row r="416" spans="1:5">
      <c r="A416" s="83" t="s">
        <v>372</v>
      </c>
      <c r="B416" s="184">
        <v>1500</v>
      </c>
      <c r="C416" s="184">
        <v>968</v>
      </c>
      <c r="D416" s="184">
        <v>532</v>
      </c>
      <c r="E416" s="185">
        <v>55</v>
      </c>
    </row>
    <row r="417" spans="1:9">
      <c r="A417" s="84" t="s">
        <v>388</v>
      </c>
      <c r="B417" s="186">
        <v>117995</v>
      </c>
      <c r="C417" s="186">
        <v>103300</v>
      </c>
      <c r="D417" s="186">
        <v>14695</v>
      </c>
      <c r="E417" s="187">
        <v>14.2</v>
      </c>
    </row>
    <row r="418" spans="1:9">
      <c r="A418" s="104"/>
      <c r="B418" s="56"/>
      <c r="C418" s="56"/>
      <c r="D418" s="56"/>
      <c r="E418" s="57"/>
    </row>
    <row r="419" spans="1:9">
      <c r="A419" s="279" t="s">
        <v>298</v>
      </c>
      <c r="B419" s="279"/>
      <c r="C419" s="279"/>
      <c r="D419" s="279"/>
      <c r="E419" s="279"/>
    </row>
    <row r="420" spans="1:9">
      <c r="A420" s="92"/>
      <c r="B420" s="92"/>
      <c r="C420" s="92"/>
      <c r="D420" s="92"/>
      <c r="E420" s="92"/>
    </row>
    <row r="421" spans="1:9">
      <c r="A421" s="280"/>
      <c r="B421" s="272" t="s">
        <v>278</v>
      </c>
      <c r="C421" s="272" t="s">
        <v>238</v>
      </c>
      <c r="D421" s="272" t="s">
        <v>272</v>
      </c>
      <c r="E421" s="270" t="s">
        <v>273</v>
      </c>
    </row>
    <row r="422" spans="1:9" ht="18.75" customHeight="1">
      <c r="A422" s="281"/>
      <c r="B422" s="277"/>
      <c r="C422" s="277"/>
      <c r="D422" s="277"/>
      <c r="E422" s="278"/>
    </row>
    <row r="423" spans="1:9" ht="22.5">
      <c r="A423" s="82" t="s">
        <v>375</v>
      </c>
      <c r="B423" s="182">
        <v>6347340</v>
      </c>
      <c r="C423" s="182">
        <v>5085890</v>
      </c>
      <c r="D423" s="182">
        <v>1261451</v>
      </c>
      <c r="E423" s="183">
        <v>24.8</v>
      </c>
    </row>
    <row r="424" spans="1:9">
      <c r="A424" s="83" t="s">
        <v>252</v>
      </c>
      <c r="B424" s="184">
        <v>495929</v>
      </c>
      <c r="C424" s="184">
        <v>355350</v>
      </c>
      <c r="D424" s="184">
        <v>140579</v>
      </c>
      <c r="E424" s="185">
        <v>39.6</v>
      </c>
    </row>
    <row r="425" spans="1:9" ht="12.75" customHeight="1">
      <c r="A425" s="83" t="s">
        <v>255</v>
      </c>
      <c r="B425" s="184">
        <v>4200</v>
      </c>
      <c r="C425" s="184">
        <v>2640</v>
      </c>
      <c r="D425" s="184">
        <v>1560</v>
      </c>
      <c r="E425" s="185">
        <v>59.1</v>
      </c>
      <c r="F425" s="9"/>
      <c r="G425" s="9"/>
      <c r="H425" s="9"/>
      <c r="I425" s="9"/>
    </row>
    <row r="426" spans="1:9">
      <c r="A426" s="83" t="s">
        <v>257</v>
      </c>
      <c r="B426" s="184">
        <v>5400</v>
      </c>
      <c r="C426" s="184">
        <v>4950</v>
      </c>
      <c r="D426" s="184">
        <v>450</v>
      </c>
      <c r="E426" s="185">
        <v>9.1</v>
      </c>
    </row>
    <row r="427" spans="1:9">
      <c r="A427" s="83" t="s">
        <v>371</v>
      </c>
      <c r="B427" s="184">
        <v>480</v>
      </c>
      <c r="C427" s="184">
        <v>360</v>
      </c>
      <c r="D427" s="184">
        <v>120</v>
      </c>
      <c r="E427" s="185">
        <v>33.299999999999997</v>
      </c>
    </row>
    <row r="428" spans="1:9">
      <c r="A428" s="83" t="s">
        <v>386</v>
      </c>
      <c r="B428" s="184">
        <v>5840651</v>
      </c>
      <c r="C428" s="184">
        <v>4722070</v>
      </c>
      <c r="D428" s="184">
        <v>1118581</v>
      </c>
      <c r="E428" s="185">
        <v>23.7</v>
      </c>
    </row>
    <row r="429" spans="1:9">
      <c r="A429" s="84" t="s">
        <v>388</v>
      </c>
      <c r="B429" s="186">
        <v>680</v>
      </c>
      <c r="C429" s="186">
        <v>520</v>
      </c>
      <c r="D429" s="186">
        <v>160</v>
      </c>
      <c r="E429" s="187">
        <v>30.8</v>
      </c>
    </row>
  </sheetData>
  <mergeCells count="139">
    <mergeCell ref="A419:E419"/>
    <mergeCell ref="A421:A422"/>
    <mergeCell ref="B421:B422"/>
    <mergeCell ref="C421:C422"/>
    <mergeCell ref="D421:D422"/>
    <mergeCell ref="E421:E422"/>
    <mergeCell ref="A394:E394"/>
    <mergeCell ref="A396:A397"/>
    <mergeCell ref="B396:B397"/>
    <mergeCell ref="C396:C397"/>
    <mergeCell ref="D396:D397"/>
    <mergeCell ref="E396:E397"/>
    <mergeCell ref="A387:E387"/>
    <mergeCell ref="A389:A390"/>
    <mergeCell ref="B389:B390"/>
    <mergeCell ref="C389:C390"/>
    <mergeCell ref="D389:D390"/>
    <mergeCell ref="E389:E390"/>
    <mergeCell ref="A380:E380"/>
    <mergeCell ref="A382:A383"/>
    <mergeCell ref="B382:B383"/>
    <mergeCell ref="C382:C383"/>
    <mergeCell ref="D382:D383"/>
    <mergeCell ref="E382:E383"/>
    <mergeCell ref="A370:E370"/>
    <mergeCell ref="A372:A373"/>
    <mergeCell ref="B372:B373"/>
    <mergeCell ref="C372:C373"/>
    <mergeCell ref="D372:D373"/>
    <mergeCell ref="E372:E373"/>
    <mergeCell ref="A346:E346"/>
    <mergeCell ref="A348:A349"/>
    <mergeCell ref="B348:B349"/>
    <mergeCell ref="C348:C349"/>
    <mergeCell ref="D348:D349"/>
    <mergeCell ref="E348:E349"/>
    <mergeCell ref="A323:E323"/>
    <mergeCell ref="A325:A326"/>
    <mergeCell ref="B325:B326"/>
    <mergeCell ref="C325:C326"/>
    <mergeCell ref="D325:D326"/>
    <mergeCell ref="E325:E326"/>
    <mergeCell ref="A298:E298"/>
    <mergeCell ref="A300:A301"/>
    <mergeCell ref="B300:B301"/>
    <mergeCell ref="C300:C301"/>
    <mergeCell ref="D300:D301"/>
    <mergeCell ref="E300:E301"/>
    <mergeCell ref="A273:E273"/>
    <mergeCell ref="A275:A276"/>
    <mergeCell ref="B275:B276"/>
    <mergeCell ref="C275:C276"/>
    <mergeCell ref="D275:D276"/>
    <mergeCell ref="E275:E276"/>
    <mergeCell ref="A250:E250"/>
    <mergeCell ref="A252:A253"/>
    <mergeCell ref="B252:B253"/>
    <mergeCell ref="C252:C253"/>
    <mergeCell ref="D252:D253"/>
    <mergeCell ref="E252:E253"/>
    <mergeCell ref="A240:E240"/>
    <mergeCell ref="A242:A243"/>
    <mergeCell ref="B242:B243"/>
    <mergeCell ref="C242:C243"/>
    <mergeCell ref="D242:D243"/>
    <mergeCell ref="E242:E243"/>
    <mergeCell ref="A220:E220"/>
    <mergeCell ref="A222:A223"/>
    <mergeCell ref="B222:B223"/>
    <mergeCell ref="C222:C223"/>
    <mergeCell ref="D222:D223"/>
    <mergeCell ref="E222:E223"/>
    <mergeCell ref="A199:E199"/>
    <mergeCell ref="A201:A202"/>
    <mergeCell ref="B201:B202"/>
    <mergeCell ref="C201:C202"/>
    <mergeCell ref="D201:D202"/>
    <mergeCell ref="E201:E202"/>
    <mergeCell ref="A181:E181"/>
    <mergeCell ref="B183:B184"/>
    <mergeCell ref="C183:C184"/>
    <mergeCell ref="D183:D184"/>
    <mergeCell ref="E183:E184"/>
    <mergeCell ref="A173:E173"/>
    <mergeCell ref="B175:B176"/>
    <mergeCell ref="C175:C176"/>
    <mergeCell ref="D175:D176"/>
    <mergeCell ref="E175:E176"/>
    <mergeCell ref="A155:E155"/>
    <mergeCell ref="A157:A158"/>
    <mergeCell ref="B157:B158"/>
    <mergeCell ref="C157:C158"/>
    <mergeCell ref="D157:D158"/>
    <mergeCell ref="E157:E158"/>
    <mergeCell ref="A138:E138"/>
    <mergeCell ref="A140:A141"/>
    <mergeCell ref="B140:B141"/>
    <mergeCell ref="C140:C141"/>
    <mergeCell ref="D140:D141"/>
    <mergeCell ref="E140:E141"/>
    <mergeCell ref="A116:E116"/>
    <mergeCell ref="A118:A119"/>
    <mergeCell ref="B118:B119"/>
    <mergeCell ref="C118:C119"/>
    <mergeCell ref="D118:D119"/>
    <mergeCell ref="E118:E119"/>
    <mergeCell ref="A96:E96"/>
    <mergeCell ref="A98:A99"/>
    <mergeCell ref="B98:B99"/>
    <mergeCell ref="C98:C99"/>
    <mergeCell ref="D98:D99"/>
    <mergeCell ref="E98:E99"/>
    <mergeCell ref="A73:E73"/>
    <mergeCell ref="A75:A76"/>
    <mergeCell ref="B75:B76"/>
    <mergeCell ref="C75:C76"/>
    <mergeCell ref="D75:D76"/>
    <mergeCell ref="E75:E76"/>
    <mergeCell ref="A52:A53"/>
    <mergeCell ref="B52:B53"/>
    <mergeCell ref="C52:C53"/>
    <mergeCell ref="D52:D53"/>
    <mergeCell ref="E52:E53"/>
    <mergeCell ref="A27:E27"/>
    <mergeCell ref="A28:E28"/>
    <mergeCell ref="A29:A30"/>
    <mergeCell ref="B29:B30"/>
    <mergeCell ref="C29:C30"/>
    <mergeCell ref="D29:D30"/>
    <mergeCell ref="E29:E30"/>
    <mergeCell ref="A1:E1"/>
    <mergeCell ref="A2:E2"/>
    <mergeCell ref="A3:A4"/>
    <mergeCell ref="E3:E4"/>
    <mergeCell ref="D3:D4"/>
    <mergeCell ref="C3:C4"/>
    <mergeCell ref="B3:B4"/>
    <mergeCell ref="A50:E50"/>
    <mergeCell ref="A51:E51"/>
  </mergeCells>
  <pageMargins left="0.74803149606299213" right="0.59055118110236227" top="0.39370078740157483" bottom="0.39370078740157483" header="0.35433070866141736" footer="0.19685039370078741"/>
  <pageSetup paperSize="9" scale="94" firstPageNumber="16" orientation="landscape" useFirstPageNumber="1" r:id="rId1"/>
  <headerFooter alignWithMargins="0">
    <oddFooter>&amp;R&amp;"-,полужирный"&amp;8&amp;P</oddFooter>
  </headerFooter>
  <rowBreaks count="15" manualBreakCount="15">
    <brk id="26" max="16383" man="1"/>
    <brk id="49" max="16383" man="1"/>
    <brk id="72" max="16383" man="1"/>
    <brk id="95" max="16383" man="1"/>
    <brk id="115" max="16383" man="1"/>
    <brk id="154" max="16383" man="1"/>
    <brk id="180" max="16383" man="1"/>
    <brk id="219" max="16383" man="1"/>
    <brk id="249" max="16383" man="1"/>
    <brk id="272" max="16383" man="1"/>
    <brk id="297" max="16383" man="1"/>
    <brk id="322" max="16383" man="1"/>
    <brk id="345" max="16383" man="1"/>
    <brk id="369" max="16383" man="1"/>
    <brk id="393" max="16383" man="1"/>
  </rowBreaks>
</worksheet>
</file>

<file path=xl/worksheets/sheet9.xml><?xml version="1.0" encoding="utf-8"?>
<worksheet xmlns="http://schemas.openxmlformats.org/spreadsheetml/2006/main" xmlns:r="http://schemas.openxmlformats.org/officeDocument/2006/relationships">
  <dimension ref="A1:J29"/>
  <sheetViews>
    <sheetView workbookViewId="0">
      <selection sqref="A1:I1"/>
    </sheetView>
  </sheetViews>
  <sheetFormatPr defaultColWidth="10.28515625" defaultRowHeight="12.75"/>
  <cols>
    <col min="1" max="1" width="28" style="10" customWidth="1"/>
    <col min="2" max="2" width="13.7109375" style="10" customWidth="1"/>
    <col min="3" max="3" width="14.5703125" style="10" customWidth="1"/>
    <col min="4" max="4" width="15.28515625" style="10" customWidth="1"/>
    <col min="5" max="5" width="13.42578125" style="10" customWidth="1"/>
    <col min="6" max="6" width="12.5703125" style="10" customWidth="1"/>
    <col min="7" max="7" width="15.42578125" style="10" customWidth="1"/>
    <col min="8" max="8" width="15.7109375" style="10" customWidth="1"/>
    <col min="9" max="9" width="14.28515625" style="10" customWidth="1"/>
    <col min="10" max="10" width="9.140625" style="10" customWidth="1"/>
    <col min="11" max="16384" width="10.28515625" style="10"/>
  </cols>
  <sheetData>
    <row r="1" spans="1:10" ht="42.75" customHeight="1">
      <c r="A1" s="249" t="s">
        <v>415</v>
      </c>
      <c r="B1" s="249"/>
      <c r="C1" s="249"/>
      <c r="D1" s="249"/>
      <c r="E1" s="249"/>
      <c r="F1" s="249"/>
      <c r="G1" s="249"/>
      <c r="H1" s="249"/>
      <c r="I1" s="249"/>
    </row>
    <row r="2" spans="1:10" ht="15.75" customHeight="1">
      <c r="A2" s="105"/>
      <c r="B2" s="105"/>
      <c r="C2" s="105"/>
      <c r="D2" s="105"/>
      <c r="E2" s="105"/>
      <c r="F2" s="105"/>
      <c r="G2" s="105"/>
      <c r="H2" s="246"/>
      <c r="I2" s="246"/>
    </row>
    <row r="3" spans="1:10" ht="20.45" customHeight="1">
      <c r="A3" s="250"/>
      <c r="B3" s="247" t="s">
        <v>236</v>
      </c>
      <c r="C3" s="247" t="s">
        <v>237</v>
      </c>
      <c r="D3" s="247" t="s">
        <v>299</v>
      </c>
      <c r="E3" s="247" t="s">
        <v>239</v>
      </c>
      <c r="F3" s="247" t="s">
        <v>240</v>
      </c>
      <c r="G3" s="247" t="s">
        <v>241</v>
      </c>
      <c r="H3" s="247" t="s">
        <v>242</v>
      </c>
      <c r="I3" s="252" t="s">
        <v>300</v>
      </c>
      <c r="J3" s="7"/>
    </row>
    <row r="4" spans="1:10" ht="32.25" customHeight="1">
      <c r="A4" s="251"/>
      <c r="B4" s="248"/>
      <c r="C4" s="248"/>
      <c r="D4" s="248"/>
      <c r="E4" s="248"/>
      <c r="F4" s="248"/>
      <c r="G4" s="248"/>
      <c r="H4" s="248"/>
      <c r="I4" s="253"/>
      <c r="J4" s="7"/>
    </row>
    <row r="5" spans="1:10" s="73" customFormat="1">
      <c r="A5" s="49" t="s">
        <v>0</v>
      </c>
      <c r="B5" s="50" t="s">
        <v>51</v>
      </c>
      <c r="C5" s="51">
        <v>1109963530</v>
      </c>
      <c r="D5" s="51">
        <v>875770295</v>
      </c>
      <c r="E5" s="51">
        <v>234193235</v>
      </c>
      <c r="F5" s="52">
        <v>26.7</v>
      </c>
      <c r="G5" s="50" t="s">
        <v>51</v>
      </c>
      <c r="H5" s="50" t="s">
        <v>51</v>
      </c>
      <c r="I5" s="50" t="s">
        <v>51</v>
      </c>
    </row>
    <row r="6" spans="1:10" ht="22.5">
      <c r="A6" s="55" t="s">
        <v>1</v>
      </c>
      <c r="B6" s="56">
        <v>121582741.3</v>
      </c>
      <c r="C6" s="56">
        <v>958663610</v>
      </c>
      <c r="D6" s="56">
        <v>758545987</v>
      </c>
      <c r="E6" s="56">
        <v>200117622</v>
      </c>
      <c r="F6" s="57">
        <v>26.4</v>
      </c>
      <c r="G6" s="56">
        <v>7885</v>
      </c>
      <c r="H6" s="56">
        <v>6239</v>
      </c>
      <c r="I6" s="56">
        <v>5306</v>
      </c>
    </row>
    <row r="7" spans="1:10" s="73" customFormat="1" ht="22.5">
      <c r="A7" s="58" t="s">
        <v>20</v>
      </c>
      <c r="B7" s="56">
        <v>106324032</v>
      </c>
      <c r="C7" s="56">
        <v>726417116</v>
      </c>
      <c r="D7" s="56">
        <v>601243748</v>
      </c>
      <c r="E7" s="56">
        <v>125173368</v>
      </c>
      <c r="F7" s="57">
        <v>20.8</v>
      </c>
      <c r="G7" s="56">
        <v>6832</v>
      </c>
      <c r="H7" s="56">
        <v>5655</v>
      </c>
      <c r="I7" s="56">
        <v>4889</v>
      </c>
    </row>
    <row r="8" spans="1:10">
      <c r="A8" s="59" t="s">
        <v>2</v>
      </c>
      <c r="B8" s="56">
        <v>83951143.5</v>
      </c>
      <c r="C8" s="56">
        <v>575928451</v>
      </c>
      <c r="D8" s="56">
        <v>482455942</v>
      </c>
      <c r="E8" s="56">
        <v>93472508</v>
      </c>
      <c r="F8" s="57">
        <v>19.399999999999999</v>
      </c>
      <c r="G8" s="56">
        <v>6860</v>
      </c>
      <c r="H8" s="56">
        <v>5747</v>
      </c>
      <c r="I8" s="56">
        <v>4966</v>
      </c>
    </row>
    <row r="9" spans="1:10">
      <c r="A9" s="59" t="s">
        <v>3</v>
      </c>
      <c r="B9" s="56">
        <v>1666964.3</v>
      </c>
      <c r="C9" s="56">
        <v>9836377</v>
      </c>
      <c r="D9" s="56">
        <v>8283429</v>
      </c>
      <c r="E9" s="56">
        <v>1552948</v>
      </c>
      <c r="F9" s="57">
        <v>18.7</v>
      </c>
      <c r="G9" s="56">
        <v>5901</v>
      </c>
      <c r="H9" s="56">
        <v>4969</v>
      </c>
      <c r="I9" s="56">
        <v>4441</v>
      </c>
    </row>
    <row r="10" spans="1:10">
      <c r="A10" s="59" t="s">
        <v>4</v>
      </c>
      <c r="B10" s="56">
        <v>15603735.4</v>
      </c>
      <c r="C10" s="56">
        <v>81908156</v>
      </c>
      <c r="D10" s="56">
        <v>69234071</v>
      </c>
      <c r="E10" s="56">
        <v>12674085</v>
      </c>
      <c r="F10" s="57">
        <v>18.3</v>
      </c>
      <c r="G10" s="56">
        <v>5249</v>
      </c>
      <c r="H10" s="56">
        <v>4437</v>
      </c>
      <c r="I10" s="56">
        <v>4006</v>
      </c>
    </row>
    <row r="11" spans="1:10">
      <c r="A11" s="59" t="s">
        <v>5</v>
      </c>
      <c r="B11" s="56">
        <v>130273.5</v>
      </c>
      <c r="C11" s="56">
        <v>702759</v>
      </c>
      <c r="D11" s="56">
        <v>586874</v>
      </c>
      <c r="E11" s="56">
        <v>115886</v>
      </c>
      <c r="F11" s="57">
        <v>19.7</v>
      </c>
      <c r="G11" s="56">
        <v>5394</v>
      </c>
      <c r="H11" s="56">
        <v>4505</v>
      </c>
      <c r="I11" s="56">
        <v>5913</v>
      </c>
    </row>
    <row r="12" spans="1:10">
      <c r="A12" s="59" t="s">
        <v>6</v>
      </c>
      <c r="B12" s="56">
        <v>620336.4</v>
      </c>
      <c r="C12" s="56">
        <v>2434220</v>
      </c>
      <c r="D12" s="56">
        <v>2288443</v>
      </c>
      <c r="E12" s="56">
        <v>145778</v>
      </c>
      <c r="F12" s="57">
        <v>6.4</v>
      </c>
      <c r="G12" s="56">
        <v>3924</v>
      </c>
      <c r="H12" s="56">
        <v>3689</v>
      </c>
      <c r="I12" s="56">
        <v>3687</v>
      </c>
    </row>
    <row r="13" spans="1:10" s="48" customFormat="1" ht="11.25">
      <c r="A13" s="59" t="s">
        <v>18</v>
      </c>
      <c r="B13" s="61" t="s">
        <v>418</v>
      </c>
      <c r="C13" s="61" t="s">
        <v>418</v>
      </c>
      <c r="D13" s="61" t="s">
        <v>418</v>
      </c>
      <c r="E13" s="61">
        <v>114</v>
      </c>
      <c r="F13" s="61">
        <v>47.1</v>
      </c>
      <c r="G13" s="56">
        <v>15478</v>
      </c>
      <c r="H13" s="56">
        <v>10522</v>
      </c>
      <c r="I13" s="56">
        <v>47648</v>
      </c>
    </row>
    <row r="14" spans="1:10" ht="21.75" customHeight="1">
      <c r="A14" s="59" t="s">
        <v>19</v>
      </c>
      <c r="B14" s="56">
        <v>3555692.1</v>
      </c>
      <c r="C14" s="56">
        <v>51123453</v>
      </c>
      <c r="D14" s="56">
        <v>34679702</v>
      </c>
      <c r="E14" s="56">
        <v>16443751</v>
      </c>
      <c r="F14" s="57">
        <v>47.4</v>
      </c>
      <c r="G14" s="56">
        <v>14378</v>
      </c>
      <c r="H14" s="56">
        <v>9753</v>
      </c>
      <c r="I14" s="56">
        <v>7764</v>
      </c>
    </row>
    <row r="15" spans="1:10" s="73" customFormat="1">
      <c r="A15" s="58" t="s">
        <v>17</v>
      </c>
      <c r="B15" s="56">
        <v>15258709.300000001</v>
      </c>
      <c r="C15" s="56">
        <v>232246494</v>
      </c>
      <c r="D15" s="56">
        <v>157302239</v>
      </c>
      <c r="E15" s="56">
        <v>74944255</v>
      </c>
      <c r="F15" s="57">
        <v>47.6</v>
      </c>
      <c r="G15" s="56">
        <v>15221</v>
      </c>
      <c r="H15" s="56">
        <v>10309</v>
      </c>
      <c r="I15" s="56">
        <v>8584</v>
      </c>
    </row>
    <row r="16" spans="1:10">
      <c r="A16" s="59" t="s">
        <v>7</v>
      </c>
      <c r="B16" s="56">
        <v>8283210.4000000004</v>
      </c>
      <c r="C16" s="56">
        <v>117250191</v>
      </c>
      <c r="D16" s="56">
        <v>79364575</v>
      </c>
      <c r="E16" s="56">
        <v>37885616</v>
      </c>
      <c r="F16" s="57">
        <v>47.7</v>
      </c>
      <c r="G16" s="56">
        <v>14155</v>
      </c>
      <c r="H16" s="56">
        <v>9581</v>
      </c>
      <c r="I16" s="56">
        <v>7774</v>
      </c>
    </row>
    <row r="17" spans="1:9" s="73" customFormat="1">
      <c r="A17" s="55" t="s">
        <v>8</v>
      </c>
      <c r="B17" s="56">
        <v>1361232.2</v>
      </c>
      <c r="C17" s="56">
        <v>20495694</v>
      </c>
      <c r="D17" s="56">
        <v>14554623</v>
      </c>
      <c r="E17" s="56">
        <v>5941071</v>
      </c>
      <c r="F17" s="57">
        <v>40.799999999999997</v>
      </c>
      <c r="G17" s="56">
        <v>15057</v>
      </c>
      <c r="H17" s="56">
        <v>10692</v>
      </c>
      <c r="I17" s="56">
        <v>8332</v>
      </c>
    </row>
    <row r="18" spans="1:9" s="73" customFormat="1" ht="22.5">
      <c r="A18" s="55" t="s">
        <v>9</v>
      </c>
      <c r="B18" s="56">
        <v>107685264.2</v>
      </c>
      <c r="C18" s="56">
        <v>746912810</v>
      </c>
      <c r="D18" s="56">
        <v>615798371</v>
      </c>
      <c r="E18" s="56">
        <v>131114439</v>
      </c>
      <c r="F18" s="57">
        <v>21.3</v>
      </c>
      <c r="G18" s="56">
        <v>6936</v>
      </c>
      <c r="H18" s="56">
        <v>5719</v>
      </c>
      <c r="I18" s="56">
        <v>4934</v>
      </c>
    </row>
    <row r="19" spans="1:9" s="73" customFormat="1" ht="22.5">
      <c r="A19" s="55" t="s">
        <v>404</v>
      </c>
      <c r="B19" s="56">
        <v>9082547.6999999993</v>
      </c>
      <c r="C19" s="56">
        <v>87534165</v>
      </c>
      <c r="D19" s="56">
        <v>66754569</v>
      </c>
      <c r="E19" s="56">
        <v>20779596</v>
      </c>
      <c r="F19" s="57">
        <v>31.1</v>
      </c>
      <c r="G19" s="56">
        <v>9638</v>
      </c>
      <c r="H19" s="56">
        <v>7350</v>
      </c>
      <c r="I19" s="56">
        <v>5916</v>
      </c>
    </row>
    <row r="20" spans="1:9">
      <c r="A20" s="58" t="s">
        <v>10</v>
      </c>
      <c r="B20" s="56">
        <v>1730293</v>
      </c>
      <c r="C20" s="56">
        <v>47459041</v>
      </c>
      <c r="D20" s="56">
        <v>36093804</v>
      </c>
      <c r="E20" s="56">
        <v>11365237</v>
      </c>
      <c r="F20" s="57">
        <v>31.5</v>
      </c>
      <c r="G20" s="56">
        <v>27428</v>
      </c>
      <c r="H20" s="56">
        <v>20860</v>
      </c>
      <c r="I20" s="56">
        <v>14989</v>
      </c>
    </row>
    <row r="21" spans="1:9">
      <c r="A21" s="58" t="s">
        <v>403</v>
      </c>
      <c r="B21" s="56">
        <v>1444791</v>
      </c>
      <c r="C21" s="56">
        <v>5312523</v>
      </c>
      <c r="D21" s="56">
        <v>4745124</v>
      </c>
      <c r="E21" s="56">
        <v>567399</v>
      </c>
      <c r="F21" s="57">
        <v>12</v>
      </c>
      <c r="G21" s="56">
        <v>3677</v>
      </c>
      <c r="H21" s="56">
        <v>3284</v>
      </c>
      <c r="I21" s="56">
        <v>3264</v>
      </c>
    </row>
    <row r="22" spans="1:9">
      <c r="A22" s="58" t="s">
        <v>11</v>
      </c>
      <c r="B22" s="56">
        <v>4178058.3</v>
      </c>
      <c r="C22" s="56">
        <v>29344941</v>
      </c>
      <c r="D22" s="56">
        <v>21424257</v>
      </c>
      <c r="E22" s="56">
        <v>7920684</v>
      </c>
      <c r="F22" s="57">
        <v>37</v>
      </c>
      <c r="G22" s="56">
        <v>7024</v>
      </c>
      <c r="H22" s="56">
        <v>5128</v>
      </c>
      <c r="I22" s="56">
        <v>3978</v>
      </c>
    </row>
    <row r="23" spans="1:9">
      <c r="A23" s="58" t="s">
        <v>12</v>
      </c>
      <c r="B23" s="56">
        <v>1677488.4</v>
      </c>
      <c r="C23" s="56">
        <v>4418561</v>
      </c>
      <c r="D23" s="56">
        <v>3704260</v>
      </c>
      <c r="E23" s="56">
        <v>714301</v>
      </c>
      <c r="F23" s="57">
        <v>19.3</v>
      </c>
      <c r="G23" s="56">
        <v>2634</v>
      </c>
      <c r="H23" s="56">
        <v>2208</v>
      </c>
      <c r="I23" s="56">
        <v>2381</v>
      </c>
    </row>
    <row r="24" spans="1:9">
      <c r="A24" s="55" t="s">
        <v>14</v>
      </c>
      <c r="B24" s="56">
        <v>193270.39999999999</v>
      </c>
      <c r="C24" s="56">
        <v>4016442</v>
      </c>
      <c r="D24" s="56">
        <v>3517245</v>
      </c>
      <c r="E24" s="56">
        <v>499197</v>
      </c>
      <c r="F24" s="57">
        <v>14.2</v>
      </c>
      <c r="G24" s="56">
        <v>20781</v>
      </c>
      <c r="H24" s="56">
        <v>18199</v>
      </c>
      <c r="I24" s="56">
        <v>20350</v>
      </c>
    </row>
    <row r="25" spans="1:9">
      <c r="A25" s="55" t="s">
        <v>15</v>
      </c>
      <c r="B25" s="56">
        <v>9411651.4000000004</v>
      </c>
      <c r="C25" s="56">
        <v>19423543</v>
      </c>
      <c r="D25" s="56">
        <v>16126400</v>
      </c>
      <c r="E25" s="56">
        <v>3297143</v>
      </c>
      <c r="F25" s="57">
        <v>20.399999999999999</v>
      </c>
      <c r="G25" s="56">
        <v>2064</v>
      </c>
      <c r="H25" s="56">
        <v>1713</v>
      </c>
      <c r="I25" s="56">
        <v>1393</v>
      </c>
    </row>
    <row r="26" spans="1:9">
      <c r="A26" s="62" t="s">
        <v>16</v>
      </c>
      <c r="B26" s="63">
        <v>51212.7</v>
      </c>
      <c r="C26" s="63">
        <v>1262548</v>
      </c>
      <c r="D26" s="63">
        <v>969399</v>
      </c>
      <c r="E26" s="63">
        <v>293149</v>
      </c>
      <c r="F26" s="64">
        <v>30.2</v>
      </c>
      <c r="G26" s="63">
        <v>24653</v>
      </c>
      <c r="H26" s="63">
        <v>18929</v>
      </c>
      <c r="I26" s="63">
        <v>16046</v>
      </c>
    </row>
    <row r="27" spans="1:9">
      <c r="A27" s="65"/>
      <c r="B27" s="65"/>
      <c r="C27" s="65"/>
      <c r="D27" s="65"/>
      <c r="E27" s="65"/>
      <c r="F27" s="65"/>
      <c r="G27" s="65"/>
      <c r="H27" s="65"/>
      <c r="I27" s="65"/>
    </row>
    <row r="28" spans="1:9" ht="12.75" customHeight="1">
      <c r="A28" s="9"/>
      <c r="B28" s="9"/>
      <c r="C28" s="9"/>
      <c r="D28" s="9"/>
      <c r="E28" s="9"/>
      <c r="F28" s="9"/>
      <c r="G28" s="9"/>
      <c r="H28" s="9"/>
      <c r="I28" s="9"/>
    </row>
    <row r="29" spans="1:9" ht="12.75" customHeight="1">
      <c r="A29" s="9"/>
      <c r="B29" s="9"/>
      <c r="C29" s="9"/>
      <c r="D29" s="9"/>
      <c r="E29" s="9"/>
      <c r="F29" s="9"/>
      <c r="G29" s="9"/>
      <c r="H29" s="9"/>
      <c r="I29" s="9"/>
    </row>
  </sheetData>
  <mergeCells count="11">
    <mergeCell ref="A1:I1"/>
    <mergeCell ref="H2:I2"/>
    <mergeCell ref="A3:A4"/>
    <mergeCell ref="I3:I4"/>
    <mergeCell ref="H3:H4"/>
    <mergeCell ref="B3:B4"/>
    <mergeCell ref="C3:C4"/>
    <mergeCell ref="D3:D4"/>
    <mergeCell ref="E3:E4"/>
    <mergeCell ref="F3:F4"/>
    <mergeCell ref="G3:G4"/>
  </mergeCells>
  <pageMargins left="0.51181102362204722" right="0.74803149606299213" top="0.59055118110236227" bottom="0.74803149606299213" header="0.51181102362204722" footer="0.51181102362204722"/>
  <pageSetup paperSize="9" scale="79" orientation="landscape" r:id="rId1"/>
  <headerFooter alignWithMargins="0">
    <oddFooter>&amp;R&amp;"-,полужирный"&amp;8 28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19</vt:i4>
      </vt:variant>
      <vt:variant>
        <vt:lpstr>Именованные диапазоны</vt:lpstr>
      </vt:variant>
      <vt:variant>
        <vt:i4>2</vt:i4>
      </vt:variant>
    </vt:vector>
  </HeadingPairs>
  <TitlesOfParts>
    <vt:vector size="21" baseType="lpstr">
      <vt:lpstr>Cover</vt:lpstr>
      <vt:lpstr>Conventions</vt:lpstr>
      <vt:lpstr>Methodological</vt:lpstr>
      <vt:lpstr>Content</vt:lpstr>
      <vt:lpstr>1.1</vt:lpstr>
      <vt:lpstr>1.2</vt:lpstr>
      <vt:lpstr>1.3</vt:lpstr>
      <vt:lpstr>1.4</vt:lpstr>
      <vt:lpstr>2.1</vt:lpstr>
      <vt:lpstr>2.2</vt:lpstr>
      <vt:lpstr>2.3</vt:lpstr>
      <vt:lpstr>2.4</vt:lpstr>
      <vt:lpstr>2.5</vt:lpstr>
      <vt:lpstr>2.6</vt:lpstr>
      <vt:lpstr>2.7</vt:lpstr>
      <vt:lpstr>3.1</vt:lpstr>
      <vt:lpstr>3.2</vt:lpstr>
      <vt:lpstr>3.3</vt:lpstr>
      <vt:lpstr>3.4</vt:lpstr>
      <vt:lpstr>'2.7'!Заголовки_для_печати</vt:lpstr>
      <vt:lpstr>Methodological!Область_печати</vt:lpstr>
    </vt:vector>
  </TitlesOfParts>
  <Company>1</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D.Idirisov</dc:creator>
  <cp:lastModifiedBy>s.maratov</cp:lastModifiedBy>
  <cp:lastPrinted>2025-05-14T06:07:38Z</cp:lastPrinted>
  <dcterms:created xsi:type="dcterms:W3CDTF">2013-03-28T06:13:41Z</dcterms:created>
  <dcterms:modified xsi:type="dcterms:W3CDTF">2025-05-14T06:08:50Z</dcterms:modified>
</cp:coreProperties>
</file>