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Desktop\Айбота\"/>
    </mc:Choice>
  </mc:AlternateContent>
  <bookViews>
    <workbookView xWindow="13275" yWindow="0" windowWidth="15495" windowHeight="12810" tabRatio="924"/>
  </bookViews>
  <sheets>
    <sheet name="Cover" sheetId="47" r:id="rId1"/>
    <sheet name="Conventional designations" sheetId="2" r:id="rId2"/>
    <sheet name="Content" sheetId="3" r:id="rId3"/>
    <sheet name="1." sheetId="53" r:id="rId4"/>
    <sheet name="2.1" sheetId="54" r:id="rId5"/>
    <sheet name="2.2" sheetId="55" r:id="rId6"/>
    <sheet name="2.3" sheetId="56" r:id="rId7"/>
    <sheet name="2.4" sheetId="57" r:id="rId8"/>
    <sheet name="3" sheetId="58" r:id="rId9"/>
    <sheet name="4" sheetId="60" r:id="rId10"/>
    <sheet name="5" sheetId="61" r:id="rId11"/>
    <sheet name="6" sheetId="62" r:id="rId12"/>
    <sheet name="7" sheetId="64" r:id="rId13"/>
    <sheet name="8" sheetId="65" r:id="rId14"/>
    <sheet name="9" sheetId="66" r:id="rId15"/>
    <sheet name="10" sheetId="67" r:id="rId16"/>
    <sheet name="11" sheetId="68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'7'!$5:$7</definedName>
    <definedName name="_xlnm.Print_Titles" localSheetId="13">'8'!#REF!</definedName>
    <definedName name="_xlnm.Print_Titles" localSheetId="14">'9'!#REF!</definedName>
    <definedName name="_xlnm.Print_Area" localSheetId="3">'1.'!$A$1:$P$24</definedName>
    <definedName name="_xlnm.Print_Area" localSheetId="4">'2.1'!$A$1:$P$27</definedName>
    <definedName name="_xlnm.Print_Area" localSheetId="0">Cover!$A$1:$P$31</definedName>
  </definedNames>
  <calcPr calcId="162913" fullCalcOnLoad="1"/>
</workbook>
</file>

<file path=xl/calcChain.xml><?xml version="1.0" encoding="utf-8"?>
<calcChain xmlns="http://schemas.openxmlformats.org/spreadsheetml/2006/main">
  <c r="G25" i="54" l="1"/>
  <c r="D25" i="54"/>
  <c r="G24" i="56"/>
  <c r="D24" i="56"/>
</calcChain>
</file>

<file path=xl/sharedStrings.xml><?xml version="1.0" encoding="utf-8"?>
<sst xmlns="http://schemas.openxmlformats.org/spreadsheetml/2006/main" count="1624" uniqueCount="181">
  <si>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</si>
  <si>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</si>
  <si>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</si>
  <si>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</si>
  <si>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</si>
  <si>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</si>
  <si>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</si>
  <si>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</si>
  <si>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</si>
  <si>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</si>
  <si>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</si>
  <si>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2.2</t>
  </si>
  <si>
    <t>2.3</t>
  </si>
  <si>
    <t>2.4</t>
  </si>
  <si>
    <t>2.1</t>
  </si>
  <si>
    <t>The main indicators of the development of livestock in the Republic of Kazakhstan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</si>
  <si>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</si>
  <si>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</si>
  <si>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</si>
  <si>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</si>
  <si>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</si>
  <si>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</si>
  <si>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</si>
  <si>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The main indicators of the development of livestock in all categories of farms</t>
  </si>
  <si>
    <t>Including</t>
  </si>
  <si>
    <t>agricultural enterprises</t>
  </si>
  <si>
    <t>individual entrepreneurs and peasant or farm enterprises</t>
  </si>
  <si>
    <t>households of population</t>
  </si>
  <si>
    <t>Slaughtered on the farm or sold for slaughter of livestock and poultry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</si>
  <si>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</si>
  <si>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</si>
  <si>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</si>
  <si>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</si>
  <si>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</si>
  <si>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</si>
  <si>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</si>
  <si>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</si>
  <si>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</si>
  <si>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</si>
  <si>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</si>
  <si>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</si>
  <si>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</si>
  <si>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</si>
  <si>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Camels</t>
  </si>
  <si>
    <t>Goats</t>
  </si>
  <si>
    <t>tons</t>
  </si>
  <si>
    <t>Slaughtered on the farm or sold for slaughter of livestock and poultry (live weight)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</si>
  <si>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</si>
  <si>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</si>
  <si>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</si>
  <si>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</si>
  <si>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</si>
  <si>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</si>
  <si>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</si>
  <si>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>Кaragandy</t>
  </si>
  <si>
    <t>Кyzylorda</t>
  </si>
  <si>
    <t>Мangystau</t>
  </si>
  <si>
    <t>Pavlodar</t>
  </si>
  <si>
    <t>Soltustik Кazakhstan</t>
  </si>
  <si>
    <t>Turkistan</t>
  </si>
  <si>
    <t>Shygys Kazakhstan</t>
  </si>
  <si>
    <t>Almaty city</t>
  </si>
  <si>
    <t>Shymkent city</t>
  </si>
  <si>
    <t>2.2 Slaughtered on the farm or sold for slaughter of livestock and poultry by all categories of farms (live weight)</t>
  </si>
  <si>
    <t>Livestock and poultry of all types</t>
  </si>
  <si>
    <t>cattle</t>
  </si>
  <si>
    <t>sheeps</t>
  </si>
  <si>
    <t>pigs</t>
  </si>
  <si>
    <t>horses</t>
  </si>
  <si>
    <t>poultry</t>
  </si>
  <si>
    <t>Slaughtered on the farm or sold for slaughter of livestock and poultry (in slaughter weight)</t>
  </si>
  <si>
    <t>2.3 Slaughtered on the farm or sold for slaughter of livestock and poultry (in slaughter weight)</t>
  </si>
  <si>
    <t>2.4 Slaughtered on the farm or sold for slaughter of livestock and poultry by all categories of farms (in slaughter weight)</t>
  </si>
  <si>
    <t>Cow's milk production</t>
  </si>
  <si>
    <t>3. Cow's milk production</t>
  </si>
  <si>
    <t xml:space="preserve">Chicken eggs received </t>
  </si>
  <si>
    <t>4. Chicken eggs received</t>
  </si>
  <si>
    <t>Large skins received</t>
  </si>
  <si>
    <t>pieces</t>
  </si>
  <si>
    <t>Small skins received</t>
  </si>
  <si>
    <t>The number of cattle in the direction of productivity</t>
  </si>
  <si>
    <t xml:space="preserve">  Total</t>
  </si>
  <si>
    <t>Total</t>
  </si>
  <si>
    <t>Average milk yield per dairy cow</t>
  </si>
  <si>
    <t>kilograms</t>
  </si>
  <si>
    <t>Average egg yield per laying hen</t>
  </si>
  <si>
    <t>Continuation</t>
  </si>
  <si>
    <t>heads</t>
  </si>
  <si>
    <t xml:space="preserve"> heads</t>
  </si>
  <si>
    <t>Responsible for the release:</t>
  </si>
  <si>
    <t xml:space="preserve">Sheeps </t>
  </si>
  <si>
    <t xml:space="preserve">Goats </t>
  </si>
  <si>
    <t xml:space="preserve">Pigs </t>
  </si>
  <si>
    <t xml:space="preserve">Horses  </t>
  </si>
  <si>
    <t xml:space="preserve">Camels  </t>
  </si>
  <si>
    <t xml:space="preserve">Poultry </t>
  </si>
  <si>
    <t>Livestock loss</t>
  </si>
  <si>
    <t>Calves</t>
  </si>
  <si>
    <t>Piglets</t>
  </si>
  <si>
    <t>Lambs</t>
  </si>
  <si>
    <t>Goatling</t>
  </si>
  <si>
    <t>Foals</t>
  </si>
  <si>
    <t>Baby camels</t>
  </si>
  <si>
    <t>2. Slaughtered on the farm or sold for slaughter of livestock and poultry</t>
  </si>
  <si>
    <t>2.1 Slaughtered on the farm or sold for slaughter of livestock and poultry (live weight)</t>
  </si>
  <si>
    <t>Cattle for the milk production</t>
  </si>
  <si>
    <t>Cattle for the beef production</t>
  </si>
  <si>
    <t>Cattle for the beef and milk production</t>
  </si>
  <si>
    <t>Share of dairy and beef cattle in total livestock</t>
  </si>
  <si>
    <t>Share of beef cattle in total livestock</t>
  </si>
  <si>
    <t>Share of dairy cattle in total livestock</t>
  </si>
  <si>
    <t>of which are cows</t>
  </si>
  <si>
    <t>Zhetisu</t>
  </si>
  <si>
    <t>Ulytau</t>
  </si>
  <si>
    <t>Astana city</t>
  </si>
  <si>
    <t xml:space="preserve">Director of the Department: </t>
  </si>
  <si>
    <t>all categories of households</t>
  </si>
  <si>
    <t>Agricultural formations</t>
  </si>
  <si>
    <t>Number of livestock and poultry</t>
  </si>
  <si>
    <t xml:space="preserve">Slaughtered on the farm or sold for slaughter of livestock and poultry (live weight) </t>
  </si>
  <si>
    <t>based on 100 uterus</t>
  </si>
  <si>
    <t>Нouseholds of population</t>
  </si>
  <si>
    <t>Аll categories of households</t>
  </si>
  <si>
    <t xml:space="preserve"> Нouseholds of population</t>
  </si>
  <si>
    <t>1.The main indicators of the development of livestock in all categories of farms</t>
  </si>
  <si>
    <t>Abay</t>
  </si>
  <si>
    <t>Коstanay</t>
  </si>
  <si>
    <t>All categories of households</t>
  </si>
  <si>
    <t>Mangilik el avenue, 8</t>
  </si>
  <si>
    <t xml:space="preserve">House of Ministries, Entrance 4 </t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</si>
  <si>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010000, Astana city</t>
    </r>
  </si>
  <si>
    <t>Tel. +7 7172 749316</t>
  </si>
  <si>
    <t>4.1</t>
  </si>
  <si>
    <t>5. Large skins received</t>
  </si>
  <si>
    <t>6. Small skins received</t>
  </si>
  <si>
    <t>Hatching eggs in agricultural enterprises</t>
  </si>
  <si>
    <t>4.1 Hatching eggs in agricultural enterprises</t>
  </si>
  <si>
    <t xml:space="preserve">thousand pieces </t>
  </si>
  <si>
    <r>
      <rPr>
        <b/>
        <sz val="8"/>
        <rFont val="Roboto"/>
        <charset val="204"/>
      </rPr>
      <t>Executor</t>
    </r>
    <r>
      <rPr>
        <sz val="8"/>
        <rFont val="Roboto"/>
        <charset val="204"/>
      </rPr>
      <t>: A.Turmaganbet</t>
    </r>
  </si>
  <si>
    <t>Е-mail: ai.kalieva@aspire.gov.kz</t>
  </si>
  <si>
    <t>Cattle of which are cows</t>
  </si>
  <si>
    <t>2026 in % to 2025</t>
  </si>
  <si>
    <t>Average wool shearing per sheep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</si>
  <si>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</si>
  <si>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</si>
  <si>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</si>
  <si>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</si>
  <si>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</si>
  <si>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</si>
  <si>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</si>
  <si>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</si>
  <si>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</si>
  <si>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A. Dzhartybaeva</t>
  </si>
  <si>
    <t>Tel. +7 7172 749162</t>
  </si>
  <si>
    <t>11. Livestock loss</t>
  </si>
  <si>
    <t>10. Obtained offspring from farm animals</t>
  </si>
  <si>
    <t>9. Average egg yield per laying hen</t>
  </si>
  <si>
    <t>8. Average milk yield per dairy cow</t>
  </si>
  <si>
    <t>7. Number of livestock and poultry</t>
  </si>
  <si>
    <t>7.2  Сattle</t>
  </si>
  <si>
    <t>7.3 The number of cattle in the direction of productivity</t>
  </si>
  <si>
    <t>7.4 Sheeps</t>
  </si>
  <si>
    <t>7.5 Goats</t>
  </si>
  <si>
    <t>7.6  Pigs</t>
  </si>
  <si>
    <t>7.7 Horses</t>
  </si>
  <si>
    <t>7.8 Camels</t>
  </si>
  <si>
    <t>7.9 Poultry</t>
  </si>
  <si>
    <t>© Bureau of National Statistics of the Agency for Strategic Planning and Reforms of the Republic of Kazakhstan</t>
  </si>
  <si>
    <t>3 series. Statistics of agriculture, forestry, hunting and fisheries</t>
  </si>
  <si>
    <t>Date of publication: 13.05.2026</t>
  </si>
  <si>
    <t>Date of next publication: 12.06.2026</t>
  </si>
  <si>
    <t>January - April 2026</t>
  </si>
  <si>
    <t>Number of livestock and poultry as of May 1, 2026</t>
  </si>
  <si>
    <t>Production of certain types of livestock products in January - April, 2026</t>
  </si>
  <si>
    <t>Number of livestock and poultry as of  May 1, 2026, heads</t>
  </si>
  <si>
    <t>7.1. Number of livestock and poultry as of May 1, 2026</t>
  </si>
  <si>
    <t xml:space="preserve">Department of Agricultural Statistics </t>
  </si>
  <si>
    <t>-</t>
  </si>
  <si>
    <t>x</t>
  </si>
  <si>
    <t>х</t>
  </si>
  <si>
    <t>№ 13-8/2539-ВН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</si>
</sst>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2" formatCode="###\ ###\ ###\ ###\ ##0"/>
    <numFmt numFmtId="183" formatCode="###\ ###\ ###\ ###\ ##0.0"/>
    <numFmt numFmtId="185" formatCode="0.0"/>
    <numFmt numFmtId="187" formatCode="#,##0.0"/>
    <numFmt numFmtId="188" formatCode="###\ ###\ ###\ ##0"/>
    <numFmt numFmtId="189" formatCode="###\ ###\ ###\ ##0.0"/>
    <numFmt numFmtId="217" formatCode="###\ ###\ ###\ ##0.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2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8"/>
      <color rgb="FF000000"/>
      <name val="Roboto"/>
      <charset val="204"/>
    </font>
    <font>
      <u/>
      <sz val="10"/>
      <color theme="10"/>
      <name val="Roboto"/>
      <charset val="204"/>
    </font>
    <font>
      <sz val="14"/>
      <color theme="1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0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7">
    <xf numFmtId="0" fontId="0" fillId="0" borderId="0" xfId="0"/>
    <xf numFmtId="0" fontId="1" fillId="0" borderId="0" xfId="182"/>
    <xf numFmtId="0" fontId="1" fillId="0" borderId="0" xfId="182" applyFill="1"/>
    <xf numFmtId="0" fontId="23" fillId="0" borderId="1" xfId="182" applyFont="1" applyBorder="1" applyAlignment="1"/>
    <xf numFmtId="0" fontId="1" fillId="0" borderId="0" xfId="181"/>
    <xf numFmtId="0" fontId="1" fillId="0" borderId="0" xfId="181" applyBorder="1"/>
    <xf numFmtId="0" fontId="1" fillId="0" borderId="0" xfId="184"/>
    <xf numFmtId="0" fontId="3" fillId="0" borderId="0" xfId="0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217" fontId="3" fillId="0" borderId="0" xfId="0" applyNumberFormat="1" applyFont="1" applyAlignment="1">
      <alignment horizontal="right" wrapText="1"/>
    </xf>
    <xf numFmtId="187" fontId="4" fillId="0" borderId="0" xfId="5" applyNumberFormat="1" applyFont="1" applyBorder="1" applyAlignment="1">
      <alignment horizontal="right"/>
    </xf>
    <xf numFmtId="183" fontId="4" fillId="0" borderId="0" xfId="5" applyNumberFormat="1" applyFont="1" applyAlignment="1">
      <alignment horizontal="right"/>
    </xf>
    <xf numFmtId="187" fontId="4" fillId="0" borderId="0" xfId="5" applyNumberFormat="1" applyFont="1" applyAlignment="1">
      <alignment horizontal="right"/>
    </xf>
    <xf numFmtId="182" fontId="4" fillId="0" borderId="0" xfId="5" applyNumberFormat="1" applyFont="1" applyAlignment="1">
      <alignment horizontal="right"/>
    </xf>
    <xf numFmtId="182" fontId="4" fillId="0" borderId="0" xfId="5" applyNumberFormat="1" applyFont="1" applyBorder="1" applyAlignment="1">
      <alignment horizontal="right"/>
    </xf>
    <xf numFmtId="3" fontId="4" fillId="0" borderId="0" xfId="5" applyNumberFormat="1" applyFont="1" applyBorder="1" applyAlignment="1">
      <alignment horizontal="right"/>
    </xf>
    <xf numFmtId="187" fontId="4" fillId="0" borderId="0" xfId="189" applyNumberFormat="1" applyFont="1" applyBorder="1"/>
    <xf numFmtId="3" fontId="4" fillId="0" borderId="1" xfId="5" applyNumberFormat="1" applyFont="1" applyBorder="1" applyAlignment="1">
      <alignment horizontal="right"/>
    </xf>
    <xf numFmtId="187" fontId="4" fillId="0" borderId="1" xfId="5" applyNumberFormat="1" applyFont="1" applyBorder="1" applyAlignment="1">
      <alignment horizontal="right"/>
    </xf>
    <xf numFmtId="182" fontId="4" fillId="0" borderId="1" xfId="5" applyNumberFormat="1" applyFont="1" applyBorder="1" applyAlignment="1">
      <alignment horizontal="right"/>
    </xf>
    <xf numFmtId="187" fontId="4" fillId="0" borderId="1" xfId="189" applyNumberFormat="1" applyFont="1" applyBorder="1"/>
    <xf numFmtId="187" fontId="4" fillId="0" borderId="0" xfId="5" applyNumberFormat="1" applyFont="1" applyFill="1" applyAlignment="1">
      <alignment horizontal="right"/>
    </xf>
    <xf numFmtId="187" fontId="5" fillId="0" borderId="0" xfId="0" applyNumberFormat="1" applyFont="1" applyAlignment="1">
      <alignment horizontal="right" wrapText="1"/>
    </xf>
    <xf numFmtId="187" fontId="4" fillId="0" borderId="1" xfId="5" applyNumberFormat="1" applyFont="1" applyFill="1" applyBorder="1" applyAlignment="1">
      <alignment horizontal="right"/>
    </xf>
    <xf numFmtId="187" fontId="5" fillId="0" borderId="1" xfId="0" applyNumberFormat="1" applyFont="1" applyBorder="1" applyAlignment="1">
      <alignment horizontal="right" wrapText="1"/>
    </xf>
    <xf numFmtId="187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188" fontId="5" fillId="0" borderId="0" xfId="0" applyNumberFormat="1" applyFont="1" applyAlignment="1">
      <alignment horizontal="right" wrapText="1"/>
    </xf>
    <xf numFmtId="185" fontId="5" fillId="0" borderId="0" xfId="0" applyNumberFormat="1" applyFont="1" applyAlignment="1">
      <alignment horizontal="right" wrapText="1"/>
    </xf>
    <xf numFmtId="18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188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88" fontId="5" fillId="0" borderId="0" xfId="0" applyNumberFormat="1" applyFont="1" applyBorder="1" applyAlignment="1">
      <alignment horizontal="right" wrapText="1"/>
    </xf>
    <xf numFmtId="185" fontId="5" fillId="0" borderId="1" xfId="0" applyNumberFormat="1" applyFont="1" applyBorder="1" applyAlignment="1">
      <alignment horizontal="right" wrapText="1"/>
    </xf>
    <xf numFmtId="187" fontId="5" fillId="0" borderId="0" xfId="0" applyNumberFormat="1" applyFont="1" applyFill="1" applyAlignment="1">
      <alignment horizontal="right" wrapText="1"/>
    </xf>
    <xf numFmtId="187" fontId="5" fillId="0" borderId="1" xfId="0" applyNumberFormat="1" applyFont="1" applyFill="1" applyBorder="1" applyAlignment="1">
      <alignment horizontal="right" wrapText="1"/>
    </xf>
    <xf numFmtId="187" fontId="5" fillId="0" borderId="2" xfId="0" applyNumberFormat="1" applyFont="1" applyFill="1" applyBorder="1" applyAlignment="1">
      <alignment horizontal="right" wrapText="1"/>
    </xf>
    <xf numFmtId="187" fontId="5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6" fillId="0" borderId="0" xfId="189" applyFont="1"/>
    <xf numFmtId="0" fontId="7" fillId="0" borderId="1" xfId="189" applyFont="1" applyBorder="1" applyAlignment="1">
      <alignment horizontal="center" vertical="center" wrapText="1"/>
    </xf>
    <xf numFmtId="0" fontId="4" fillId="0" borderId="3" xfId="189" applyFont="1" applyBorder="1" applyAlignment="1">
      <alignment horizontal="center" vertical="center" wrapText="1"/>
    </xf>
    <xf numFmtId="0" fontId="4" fillId="0" borderId="4" xfId="189" applyFont="1" applyBorder="1" applyAlignment="1">
      <alignment horizontal="center" vertical="center" wrapText="1"/>
    </xf>
    <xf numFmtId="49" fontId="4" fillId="0" borderId="0" xfId="4" applyNumberFormat="1" applyFont="1" applyBorder="1" applyAlignment="1">
      <alignment horizontal="left" wrapText="1" indent="1"/>
    </xf>
    <xf numFmtId="49" fontId="4" fillId="0" borderId="0" xfId="4" applyNumberFormat="1" applyFont="1" applyAlignment="1">
      <alignment horizontal="left" wrapText="1" indent="1"/>
    </xf>
    <xf numFmtId="0" fontId="6" fillId="0" borderId="0" xfId="189" applyFont="1" applyAlignment="1">
      <alignment vertical="center"/>
    </xf>
    <xf numFmtId="0" fontId="4" fillId="0" borderId="0" xfId="189" applyFont="1" applyBorder="1" applyAlignment="1">
      <alignment horizontal="left" wrapText="1" indent="1"/>
    </xf>
    <xf numFmtId="0" fontId="4" fillId="0" borderId="0" xfId="189" applyFont="1" applyBorder="1" applyAlignment="1">
      <alignment horizontal="left" vertical="center" wrapText="1" indent="1"/>
    </xf>
    <xf numFmtId="0" fontId="4" fillId="0" borderId="0" xfId="189" applyFont="1" applyFill="1" applyBorder="1" applyAlignment="1">
      <alignment horizontal="left" wrapText="1" indent="1"/>
    </xf>
    <xf numFmtId="0" fontId="6" fillId="0" borderId="0" xfId="189" applyFont="1" applyFill="1"/>
    <xf numFmtId="0" fontId="4" fillId="0" borderId="1" xfId="189" applyFont="1" applyBorder="1" applyAlignment="1">
      <alignment horizontal="left" wrapText="1" indent="1"/>
    </xf>
    <xf numFmtId="0" fontId="4" fillId="0" borderId="0" xfId="189" applyFont="1"/>
    <xf numFmtId="0" fontId="9" fillId="0" borderId="0" xfId="0" applyFont="1"/>
    <xf numFmtId="0" fontId="6" fillId="0" borderId="0" xfId="0" applyFont="1"/>
    <xf numFmtId="0" fontId="4" fillId="0" borderId="0" xfId="34" applyNumberFormat="1" applyFont="1" applyFill="1" applyBorder="1" applyAlignment="1" applyProtection="1">
      <alignment vertical="top" wrapText="1"/>
    </xf>
    <xf numFmtId="0" fontId="10" fillId="0" borderId="0" xfId="34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/>
    <xf numFmtId="0" fontId="9" fillId="0" borderId="0" xfId="0" applyFont="1" applyAlignment="1"/>
    <xf numFmtId="0" fontId="9" fillId="0" borderId="0" xfId="34" applyNumberFormat="1" applyFont="1" applyFill="1" applyBorder="1" applyAlignment="1" applyProtection="1"/>
    <xf numFmtId="0" fontId="10" fillId="0" borderId="0" xfId="34" applyNumberFormat="1" applyFont="1" applyFill="1" applyBorder="1" applyAlignment="1" applyProtection="1">
      <alignment vertical="center"/>
    </xf>
    <xf numFmtId="0" fontId="24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justify" vertical="top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26" fillId="0" borderId="0" xfId="1" applyFont="1" applyBorder="1" applyAlignment="1" applyProtection="1">
      <alignment vertical="center" wrapText="1"/>
    </xf>
    <xf numFmtId="0" fontId="9" fillId="0" borderId="0" xfId="0" applyFont="1" applyBorder="1"/>
    <xf numFmtId="0" fontId="9" fillId="0" borderId="0" xfId="173" applyFont="1"/>
    <xf numFmtId="0" fontId="4" fillId="0" borderId="1" xfId="173" applyFont="1" applyBorder="1" applyAlignment="1"/>
    <xf numFmtId="0" fontId="9" fillId="0" borderId="0" xfId="173" applyFont="1" applyBorder="1"/>
    <xf numFmtId="49" fontId="8" fillId="0" borderId="2" xfId="4" applyNumberFormat="1" applyFont="1" applyFill="1" applyBorder="1" applyAlignment="1">
      <alignment horizontal="left" wrapText="1"/>
    </xf>
    <xf numFmtId="217" fontId="5" fillId="0" borderId="0" xfId="0" applyNumberFormat="1" applyFont="1" applyAlignment="1">
      <alignment horizontal="right" wrapText="1"/>
    </xf>
    <xf numFmtId="0" fontId="9" fillId="0" borderId="0" xfId="182" applyFont="1" applyFill="1"/>
    <xf numFmtId="49" fontId="4" fillId="0" borderId="0" xfId="4" applyNumberFormat="1" applyFont="1" applyFill="1" applyBorder="1" applyAlignment="1">
      <alignment horizontal="left" wrapText="1"/>
    </xf>
    <xf numFmtId="49" fontId="4" fillId="0" borderId="0" xfId="4" applyNumberFormat="1" applyFont="1" applyFill="1" applyBorder="1" applyAlignment="1">
      <alignment horizontal="left"/>
    </xf>
    <xf numFmtId="0" fontId="9" fillId="0" borderId="0" xfId="182" applyFont="1"/>
    <xf numFmtId="49" fontId="4" fillId="0" borderId="1" xfId="4" applyNumberFormat="1" applyFont="1" applyFill="1" applyBorder="1" applyAlignment="1">
      <alignment horizontal="left"/>
    </xf>
    <xf numFmtId="3" fontId="4" fillId="0" borderId="0" xfId="4" applyNumberFormat="1" applyFont="1" applyFill="1" applyAlignment="1">
      <alignment horizontal="right"/>
    </xf>
    <xf numFmtId="0" fontId="4" fillId="0" borderId="1" xfId="175" applyFont="1" applyBorder="1" applyAlignment="1"/>
    <xf numFmtId="185" fontId="13" fillId="0" borderId="0" xfId="0" applyNumberFormat="1" applyFont="1" applyFill="1" applyAlignment="1">
      <alignment horizontal="center" vertical="center" wrapText="1"/>
    </xf>
    <xf numFmtId="185" fontId="13" fillId="0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187" fontId="4" fillId="0" borderId="0" xfId="4" applyNumberFormat="1" applyFont="1" applyFill="1" applyBorder="1" applyAlignment="1">
      <alignment horizontal="right"/>
    </xf>
    <xf numFmtId="0" fontId="9" fillId="0" borderId="0" xfId="4" applyFont="1"/>
    <xf numFmtId="0" fontId="4" fillId="0" borderId="1" xfId="182" applyFont="1" applyBorder="1" applyAlignment="1"/>
    <xf numFmtId="0" fontId="4" fillId="0" borderId="1" xfId="182" applyFont="1" applyBorder="1" applyAlignment="1">
      <alignment horizontal="right"/>
    </xf>
    <xf numFmtId="0" fontId="9" fillId="0" borderId="0" xfId="185" applyFont="1"/>
    <xf numFmtId="0" fontId="4" fillId="0" borderId="1" xfId="185" applyFont="1" applyBorder="1" applyAlignment="1"/>
    <xf numFmtId="0" fontId="4" fillId="0" borderId="1" xfId="185" applyFont="1" applyBorder="1" applyAlignment="1">
      <alignment horizontal="right"/>
    </xf>
    <xf numFmtId="0" fontId="9" fillId="0" borderId="0" xfId="186" applyFont="1" applyFill="1"/>
    <xf numFmtId="0" fontId="4" fillId="0" borderId="1" xfId="186" applyFont="1" applyFill="1" applyBorder="1" applyAlignment="1"/>
    <xf numFmtId="0" fontId="4" fillId="0" borderId="1" xfId="186" applyFont="1" applyFill="1" applyBorder="1" applyAlignment="1">
      <alignment horizontal="right"/>
    </xf>
    <xf numFmtId="0" fontId="9" fillId="0" borderId="0" xfId="187" applyFont="1"/>
    <xf numFmtId="0" fontId="4" fillId="0" borderId="1" xfId="187" applyFont="1" applyBorder="1" applyAlignment="1"/>
    <xf numFmtId="0" fontId="4" fillId="0" borderId="1" xfId="187" applyFont="1" applyBorder="1" applyAlignment="1">
      <alignment horizontal="right"/>
    </xf>
    <xf numFmtId="0" fontId="9" fillId="0" borderId="0" xfId="188" applyFont="1"/>
    <xf numFmtId="0" fontId="4" fillId="0" borderId="1" xfId="188" applyFont="1" applyBorder="1" applyAlignment="1"/>
    <xf numFmtId="0" fontId="4" fillId="0" borderId="1" xfId="188" applyFont="1" applyBorder="1" applyAlignment="1">
      <alignment horizontal="right"/>
    </xf>
    <xf numFmtId="49" fontId="4" fillId="0" borderId="1" xfId="4" applyNumberFormat="1" applyFont="1" applyBorder="1" applyAlignment="1"/>
    <xf numFmtId="0" fontId="4" fillId="0" borderId="0" xfId="4" applyFont="1"/>
    <xf numFmtId="49" fontId="4" fillId="0" borderId="0" xfId="4" applyNumberFormat="1" applyFont="1" applyBorder="1" applyAlignment="1"/>
    <xf numFmtId="0" fontId="4" fillId="0" borderId="1" xfId="173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175" applyFont="1" applyBorder="1" applyAlignment="1">
      <alignment horizontal="right"/>
    </xf>
    <xf numFmtId="0" fontId="4" fillId="0" borderId="0" xfId="4" applyFont="1" applyBorder="1" applyAlignment="1"/>
    <xf numFmtId="0" fontId="9" fillId="0" borderId="0" xfId="181" applyFont="1" applyBorder="1"/>
    <xf numFmtId="0" fontId="4" fillId="0" borderId="1" xfId="4" applyFont="1" applyBorder="1" applyAlignment="1">
      <alignment horizontal="right"/>
    </xf>
    <xf numFmtId="0" fontId="9" fillId="0" borderId="0" xfId="181" applyFont="1"/>
    <xf numFmtId="0" fontId="4" fillId="0" borderId="1" xfId="183" applyFont="1" applyBorder="1" applyAlignment="1"/>
    <xf numFmtId="0" fontId="4" fillId="0" borderId="1" xfId="183" applyFont="1" applyBorder="1" applyAlignment="1">
      <alignment horizontal="right"/>
    </xf>
    <xf numFmtId="0" fontId="9" fillId="0" borderId="0" xfId="183" applyFont="1"/>
    <xf numFmtId="0" fontId="4" fillId="0" borderId="0" xfId="183" applyFont="1" applyAlignment="1">
      <alignment horizontal="left" wrapText="1"/>
    </xf>
    <xf numFmtId="0" fontId="4" fillId="0" borderId="0" xfId="183" applyFont="1"/>
    <xf numFmtId="0" fontId="4" fillId="0" borderId="1" xfId="183" applyFont="1" applyBorder="1" applyAlignment="1">
      <alignment horizontal="right" vertical="top"/>
    </xf>
    <xf numFmtId="0" fontId="4" fillId="0" borderId="1" xfId="184" applyFont="1" applyBorder="1" applyAlignment="1"/>
    <xf numFmtId="0" fontId="4" fillId="0" borderId="0" xfId="184" applyFont="1" applyAlignment="1">
      <alignment horizontal="right"/>
    </xf>
    <xf numFmtId="0" fontId="4" fillId="0" borderId="0" xfId="184" applyFont="1"/>
    <xf numFmtId="185" fontId="8" fillId="0" borderId="2" xfId="4" applyNumberFormat="1" applyFont="1" applyBorder="1" applyAlignment="1">
      <alignment wrapText="1"/>
    </xf>
    <xf numFmtId="185" fontId="4" fillId="0" borderId="0" xfId="4" applyNumberFormat="1" applyFont="1" applyBorder="1" applyAlignment="1"/>
    <xf numFmtId="0" fontId="9" fillId="0" borderId="0" xfId="184" applyFont="1"/>
    <xf numFmtId="0" fontId="4" fillId="0" borderId="0" xfId="184" applyFont="1" applyAlignment="1">
      <alignment horizontal="left" wrapText="1"/>
    </xf>
    <xf numFmtId="49" fontId="8" fillId="0" borderId="2" xfId="4" applyNumberFormat="1" applyFont="1" applyBorder="1" applyAlignment="1"/>
    <xf numFmtId="189" fontId="4" fillId="0" borderId="0" xfId="189" applyNumberFormat="1" applyFont="1"/>
    <xf numFmtId="0" fontId="4" fillId="0" borderId="1" xfId="189" applyFont="1" applyBorder="1"/>
    <xf numFmtId="185" fontId="9" fillId="0" borderId="0" xfId="173" applyNumberFormat="1" applyFont="1"/>
    <xf numFmtId="187" fontId="4" fillId="0" borderId="2" xfId="5" applyNumberFormat="1" applyFont="1" applyFill="1" applyBorder="1" applyAlignment="1">
      <alignment horizontal="right"/>
    </xf>
    <xf numFmtId="187" fontId="4" fillId="0" borderId="0" xfId="5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183" applyFont="1" applyBorder="1"/>
    <xf numFmtId="182" fontId="9" fillId="0" borderId="0" xfId="183" applyNumberFormat="1" applyFont="1"/>
    <xf numFmtId="187" fontId="4" fillId="0" borderId="0" xfId="0" applyNumberFormat="1" applyFont="1" applyBorder="1" applyAlignment="1">
      <alignment horizontal="right" wrapText="1"/>
    </xf>
    <xf numFmtId="187" fontId="4" fillId="0" borderId="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189" fontId="4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89" fontId="4" fillId="0" borderId="0" xfId="0" applyNumberFormat="1" applyFont="1" applyBorder="1" applyAlignment="1">
      <alignment horizontal="right" wrapText="1"/>
    </xf>
    <xf numFmtId="188" fontId="4" fillId="0" borderId="0" xfId="0" applyNumberFormat="1" applyFont="1" applyAlignment="1">
      <alignment horizontal="right" wrapText="1"/>
    </xf>
    <xf numFmtId="188" fontId="4" fillId="0" borderId="0" xfId="0" applyNumberFormat="1" applyFont="1" applyBorder="1" applyAlignment="1">
      <alignment horizontal="right" wrapText="1"/>
    </xf>
    <xf numFmtId="217" fontId="4" fillId="0" borderId="0" xfId="0" applyNumberFormat="1" applyFont="1" applyAlignment="1">
      <alignment horizontal="right" wrapText="1"/>
    </xf>
    <xf numFmtId="0" fontId="8" fillId="0" borderId="2" xfId="189" applyFont="1" applyBorder="1" applyAlignment="1"/>
    <xf numFmtId="0" fontId="4" fillId="0" borderId="0" xfId="189" applyFont="1" applyBorder="1" applyAlignment="1"/>
    <xf numFmtId="0" fontId="4" fillId="0" borderId="2" xfId="13" applyFont="1" applyBorder="1"/>
    <xf numFmtId="0" fontId="4" fillId="0" borderId="0" xfId="0" applyFont="1" applyAlignment="1">
      <alignment horizontal="left"/>
    </xf>
    <xf numFmtId="0" fontId="4" fillId="0" borderId="0" xfId="189" applyFont="1" applyBorder="1" applyAlignment="1">
      <alignment horizontal="left"/>
    </xf>
    <xf numFmtId="0" fontId="4" fillId="0" borderId="0" xfId="13" applyFont="1"/>
    <xf numFmtId="0" fontId="4" fillId="0" borderId="1" xfId="189" applyFont="1" applyFill="1" applyBorder="1" applyAlignment="1">
      <alignment horizontal="left"/>
    </xf>
    <xf numFmtId="0" fontId="4" fillId="0" borderId="1" xfId="13" applyFont="1" applyBorder="1"/>
    <xf numFmtId="14" fontId="8" fillId="0" borderId="2" xfId="189" applyNumberFormat="1" applyFont="1" applyBorder="1" applyAlignment="1">
      <alignment wrapText="1"/>
    </xf>
    <xf numFmtId="0" fontId="23" fillId="0" borderId="0" xfId="184" applyFont="1"/>
    <xf numFmtId="0" fontId="23" fillId="0" borderId="1" xfId="184" applyFont="1" applyBorder="1"/>
    <xf numFmtId="0" fontId="1" fillId="0" borderId="1" xfId="184" applyBorder="1"/>
    <xf numFmtId="0" fontId="16" fillId="0" borderId="0" xfId="0" applyFont="1" applyAlignment="1">
      <alignment vertical="center"/>
    </xf>
    <xf numFmtId="187" fontId="5" fillId="0" borderId="0" xfId="0" applyNumberFormat="1" applyFont="1" applyFill="1" applyAlignment="1">
      <alignment horizontal="right" vertical="top" wrapText="1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Fill="1" applyAlignment="1">
      <alignment horizontal="right" wrapText="1"/>
    </xf>
    <xf numFmtId="189" fontId="5" fillId="0" borderId="0" xfId="0" applyNumberFormat="1" applyFont="1" applyFill="1" applyAlignment="1">
      <alignment horizontal="right" wrapText="1"/>
    </xf>
    <xf numFmtId="3" fontId="4" fillId="0" borderId="0" xfId="5" applyNumberFormat="1" applyFont="1" applyFill="1" applyAlignment="1">
      <alignment horizontal="right"/>
    </xf>
    <xf numFmtId="188" fontId="5" fillId="0" borderId="0" xfId="3" applyNumberFormat="1" applyFont="1" applyFill="1" applyAlignment="1">
      <alignment horizontal="right" wrapText="1"/>
    </xf>
    <xf numFmtId="0" fontId="5" fillId="0" borderId="0" xfId="3" applyFont="1" applyFill="1" applyAlignment="1">
      <alignment horizontal="right" wrapText="1"/>
    </xf>
    <xf numFmtId="188" fontId="5" fillId="0" borderId="0" xfId="3" applyNumberFormat="1" applyFont="1" applyFill="1" applyBorder="1" applyAlignment="1">
      <alignment horizontal="right" wrapText="1"/>
    </xf>
    <xf numFmtId="0" fontId="4" fillId="0" borderId="0" xfId="189" applyFont="1" applyFill="1" applyAlignment="1"/>
    <xf numFmtId="14" fontId="4" fillId="0" borderId="1" xfId="189" applyNumberFormat="1" applyFont="1" applyFill="1" applyBorder="1" applyAlignment="1">
      <alignment horizontal="left"/>
    </xf>
    <xf numFmtId="0" fontId="9" fillId="0" borderId="0" xfId="4" applyFont="1" applyBorder="1"/>
    <xf numFmtId="0" fontId="1" fillId="0" borderId="0" xfId="182" applyBorder="1"/>
    <xf numFmtId="0" fontId="6" fillId="0" borderId="0" xfId="189" applyFont="1" applyBorder="1"/>
    <xf numFmtId="0" fontId="9" fillId="0" borderId="0" xfId="185" applyFont="1" applyBorder="1"/>
    <xf numFmtId="0" fontId="9" fillId="0" borderId="0" xfId="186" applyFont="1" applyFill="1" applyBorder="1"/>
    <xf numFmtId="0" fontId="9" fillId="0" borderId="0" xfId="187" applyFont="1" applyBorder="1"/>
    <xf numFmtId="0" fontId="9" fillId="0" borderId="0" xfId="188" applyFont="1" applyBorder="1"/>
    <xf numFmtId="0" fontId="21" fillId="0" borderId="0" xfId="1" applyBorder="1" applyAlignment="1" applyProtection="1">
      <alignment vertical="center" wrapText="1"/>
    </xf>
    <xf numFmtId="189" fontId="5" fillId="0" borderId="1" xfId="0" applyNumberFormat="1" applyFont="1" applyFill="1" applyBorder="1" applyAlignment="1">
      <alignment horizontal="right" wrapText="1"/>
    </xf>
    <xf numFmtId="0" fontId="7" fillId="0" borderId="0" xfId="0" applyFont="1" applyAlignment="1">
      <alignment vertical="center" wrapText="1"/>
    </xf>
    <xf numFmtId="0" fontId="10" fillId="0" borderId="0" xfId="34" applyNumberFormat="1" applyFont="1" applyFill="1" applyBorder="1" applyAlignment="1" applyProtection="1">
      <alignment vertical="top" wrapText="1"/>
    </xf>
    <xf numFmtId="0" fontId="2" fillId="0" borderId="0" xfId="5" applyFont="1" applyFill="1" applyBorder="1"/>
    <xf numFmtId="0" fontId="1" fillId="0" borderId="0" xfId="187" applyFont="1" applyFill="1"/>
    <xf numFmtId="0" fontId="1" fillId="0" borderId="0" xfId="3" applyFont="1" applyFill="1" applyBorder="1"/>
    <xf numFmtId="0" fontId="4" fillId="0" borderId="5" xfId="189" applyFont="1" applyFill="1" applyBorder="1" applyAlignment="1">
      <alignment horizontal="center" vertical="center"/>
    </xf>
    <xf numFmtId="0" fontId="21" fillId="0" borderId="0" xfId="1" quotePrefix="1" applyBorder="1" applyAlignment="1" applyProtection="1">
      <alignment vertical="center" wrapText="1"/>
    </xf>
    <xf numFmtId="189" fontId="5" fillId="0" borderId="0" xfId="0" applyNumberFormat="1" applyFont="1" applyBorder="1" applyAlignment="1">
      <alignment horizontal="right" wrapText="1"/>
    </xf>
    <xf numFmtId="0" fontId="9" fillId="0" borderId="0" xfId="173" applyFont="1" applyFill="1" applyAlignment="1">
      <alignment horizontal="right"/>
    </xf>
    <xf numFmtId="0" fontId="17" fillId="0" borderId="0" xfId="34" applyNumberFormat="1" applyFont="1" applyFill="1" applyBorder="1" applyAlignment="1" applyProtection="1"/>
    <xf numFmtId="189" fontId="18" fillId="0" borderId="0" xfId="0" applyNumberFormat="1" applyFont="1" applyBorder="1" applyAlignment="1">
      <alignment horizontal="right" wrapText="1"/>
    </xf>
    <xf numFmtId="189" fontId="18" fillId="0" borderId="1" xfId="0" applyNumberFormat="1" applyFont="1" applyBorder="1" applyAlignment="1">
      <alignment horizontal="right" wrapText="1"/>
    </xf>
    <xf numFmtId="188" fontId="18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right" wrapText="1"/>
    </xf>
    <xf numFmtId="188" fontId="18" fillId="0" borderId="2" xfId="0" applyNumberFormat="1" applyFont="1" applyBorder="1" applyAlignment="1">
      <alignment horizontal="right" vertical="center" wrapText="1"/>
    </xf>
    <xf numFmtId="189" fontId="18" fillId="0" borderId="2" xfId="0" applyNumberFormat="1" applyFont="1" applyBorder="1" applyAlignment="1">
      <alignment horizontal="right" vertical="center" wrapText="1"/>
    </xf>
    <xf numFmtId="188" fontId="18" fillId="0" borderId="0" xfId="0" applyNumberFormat="1" applyFont="1" applyBorder="1" applyAlignment="1">
      <alignment horizontal="right" vertical="center" wrapText="1"/>
    </xf>
    <xf numFmtId="189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188" fontId="18" fillId="0" borderId="1" xfId="0" applyNumberFormat="1" applyFont="1" applyBorder="1" applyAlignment="1">
      <alignment horizontal="right" vertical="center" wrapText="1"/>
    </xf>
    <xf numFmtId="189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188" fontId="18" fillId="0" borderId="0" xfId="0" applyNumberFormat="1" applyFont="1" applyAlignment="1">
      <alignment horizontal="right" wrapText="1"/>
    </xf>
    <xf numFmtId="189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49" fontId="7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87" fontId="5" fillId="0" borderId="0" xfId="3" applyNumberFormat="1" applyFont="1" applyFill="1" applyAlignment="1">
      <alignment horizontal="right" wrapText="1"/>
    </xf>
    <xf numFmtId="0" fontId="4" fillId="0" borderId="1" xfId="5" applyFont="1" applyBorder="1"/>
    <xf numFmtId="0" fontId="0" fillId="0" borderId="1" xfId="0" applyBorder="1"/>
    <xf numFmtId="0" fontId="1" fillId="0" borderId="0" xfId="184" applyBorder="1"/>
    <xf numFmtId="0" fontId="0" fillId="0" borderId="0" xfId="0" applyBorder="1"/>
    <xf numFmtId="187" fontId="18" fillId="0" borderId="0" xfId="0" applyNumberFormat="1" applyFont="1" applyAlignment="1">
      <alignment horizontal="right" wrapText="1"/>
    </xf>
    <xf numFmtId="187" fontId="18" fillId="0" borderId="1" xfId="0" applyNumberFormat="1" applyFont="1" applyBorder="1" applyAlignment="1">
      <alignment horizontal="right" wrapText="1"/>
    </xf>
    <xf numFmtId="187" fontId="18" fillId="0" borderId="2" xfId="0" applyNumberFormat="1" applyFont="1" applyBorder="1" applyAlignment="1">
      <alignment horizontal="right" vertical="center" wrapText="1"/>
    </xf>
    <xf numFmtId="187" fontId="18" fillId="0" borderId="0" xfId="0" applyNumberFormat="1" applyFont="1" applyBorder="1" applyAlignment="1">
      <alignment horizontal="right" vertical="center" wrapText="1"/>
    </xf>
    <xf numFmtId="187" fontId="18" fillId="0" borderId="1" xfId="0" applyNumberFormat="1" applyFont="1" applyBorder="1" applyAlignment="1">
      <alignment horizontal="right" vertical="center" wrapText="1"/>
    </xf>
    <xf numFmtId="189" fontId="18" fillId="0" borderId="2" xfId="0" applyNumberFormat="1" applyFont="1" applyBorder="1" applyAlignment="1">
      <alignment horizontal="right" wrapText="1"/>
    </xf>
    <xf numFmtId="189" fontId="5" fillId="0" borderId="1" xfId="0" applyNumberFormat="1" applyFont="1" applyBorder="1" applyAlignment="1">
      <alignment horizontal="right" wrapText="1"/>
    </xf>
    <xf numFmtId="0" fontId="4" fillId="0" borderId="0" xfId="5" applyFont="1" applyBorder="1" applyAlignment="1"/>
    <xf numFmtId="0" fontId="8" fillId="0" borderId="0" xfId="0" applyFont="1" applyAlignment="1">
      <alignment horizontal="left" wrapText="1"/>
    </xf>
    <xf numFmtId="188" fontId="4" fillId="0" borderId="2" xfId="0" applyNumberFormat="1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188" fontId="4" fillId="0" borderId="0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88" fontId="4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87" fontId="4" fillId="0" borderId="2" xfId="0" applyNumberFormat="1" applyFont="1" applyBorder="1" applyAlignment="1">
      <alignment horizontal="right" wrapText="1"/>
    </xf>
    <xf numFmtId="187" fontId="4" fillId="0" borderId="1" xfId="0" applyNumberFormat="1" applyFont="1" applyBorder="1" applyAlignment="1">
      <alignment horizontal="right" wrapText="1"/>
    </xf>
    <xf numFmtId="188" fontId="4" fillId="0" borderId="2" xfId="0" applyNumberFormat="1" applyFont="1" applyFill="1" applyBorder="1" applyAlignment="1">
      <alignment horizontal="right" wrapText="1"/>
    </xf>
    <xf numFmtId="185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188" fontId="4" fillId="0" borderId="1" xfId="0" applyNumberFormat="1" applyFont="1" applyFill="1" applyBorder="1" applyAlignment="1">
      <alignment horizontal="right" wrapText="1"/>
    </xf>
    <xf numFmtId="185" fontId="4" fillId="0" borderId="1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 wrapText="1"/>
    </xf>
    <xf numFmtId="188" fontId="19" fillId="0" borderId="0" xfId="0" applyNumberFormat="1" applyFont="1" applyFill="1" applyAlignment="1">
      <alignment horizontal="right" wrapText="1"/>
    </xf>
    <xf numFmtId="189" fontId="19" fillId="0" borderId="0" xfId="0" applyNumberFormat="1" applyFont="1" applyFill="1" applyAlignment="1">
      <alignment horizontal="right" wrapText="1"/>
    </xf>
    <xf numFmtId="0" fontId="19" fillId="0" borderId="0" xfId="0" applyFont="1" applyFill="1" applyAlignment="1">
      <alignment horizontal="right" wrapText="1"/>
    </xf>
    <xf numFmtId="188" fontId="19" fillId="0" borderId="0" xfId="0" applyNumberFormat="1" applyFont="1" applyFill="1" applyBorder="1" applyAlignment="1">
      <alignment horizontal="right" wrapText="1"/>
    </xf>
    <xf numFmtId="189" fontId="19" fillId="0" borderId="0" xfId="0" applyNumberFormat="1" applyFont="1" applyFill="1" applyBorder="1" applyAlignment="1">
      <alignment horizontal="right" wrapText="1"/>
    </xf>
    <xf numFmtId="189" fontId="4" fillId="0" borderId="0" xfId="0" applyNumberFormat="1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  <xf numFmtId="188" fontId="4" fillId="0" borderId="1" xfId="3" applyNumberFormat="1" applyFont="1" applyFill="1" applyBorder="1" applyAlignment="1">
      <alignment horizontal="right" wrapText="1"/>
    </xf>
    <xf numFmtId="0" fontId="9" fillId="0" borderId="1" xfId="173" applyFont="1" applyFill="1" applyBorder="1" applyAlignment="1">
      <alignment horizontal="right"/>
    </xf>
    <xf numFmtId="188" fontId="19" fillId="0" borderId="2" xfId="0" applyNumberFormat="1" applyFont="1" applyFill="1" applyBorder="1" applyAlignment="1">
      <alignment horizontal="right" wrapText="1"/>
    </xf>
    <xf numFmtId="189" fontId="19" fillId="0" borderId="2" xfId="0" applyNumberFormat="1" applyFont="1" applyFill="1" applyBorder="1" applyAlignment="1">
      <alignment horizontal="right" wrapText="1"/>
    </xf>
    <xf numFmtId="188" fontId="19" fillId="0" borderId="1" xfId="0" applyNumberFormat="1" applyFont="1" applyFill="1" applyBorder="1" applyAlignment="1">
      <alignment horizontal="right" wrapText="1"/>
    </xf>
    <xf numFmtId="189" fontId="19" fillId="0" borderId="1" xfId="0" applyNumberFormat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right" wrapText="1"/>
    </xf>
    <xf numFmtId="0" fontId="9" fillId="0" borderId="0" xfId="173" applyFont="1" applyFill="1"/>
    <xf numFmtId="188" fontId="4" fillId="0" borderId="0" xfId="0" applyNumberFormat="1" applyFont="1" applyFill="1" applyAlignment="1">
      <alignment horizontal="right" wrapText="1"/>
    </xf>
    <xf numFmtId="0" fontId="9" fillId="0" borderId="0" xfId="173" applyFont="1" applyFill="1" applyBorder="1"/>
    <xf numFmtId="0" fontId="9" fillId="0" borderId="0" xfId="173" applyFont="1" applyFill="1" applyBorder="1" applyAlignment="1">
      <alignment horizontal="right"/>
    </xf>
    <xf numFmtId="188" fontId="18" fillId="0" borderId="0" xfId="0" applyNumberFormat="1" applyFont="1" applyBorder="1" applyAlignment="1">
      <alignment horizontal="right" wrapText="1"/>
    </xf>
    <xf numFmtId="187" fontId="18" fillId="0" borderId="0" xfId="0" applyNumberFormat="1" applyFont="1" applyBorder="1" applyAlignment="1">
      <alignment horizontal="right" wrapText="1"/>
    </xf>
    <xf numFmtId="0" fontId="15" fillId="0" borderId="0" xfId="4" applyFont="1" applyFill="1" applyAlignment="1">
      <alignment vertical="center"/>
    </xf>
    <xf numFmtId="0" fontId="18" fillId="0" borderId="0" xfId="0" applyFont="1" applyBorder="1" applyAlignment="1">
      <alignment horizontal="right" wrapText="1"/>
    </xf>
    <xf numFmtId="0" fontId="27" fillId="0" borderId="0" xfId="34" applyNumberFormat="1" applyFont="1" applyFill="1" applyBorder="1" applyAlignment="1" applyProtection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11" fillId="0" borderId="0" xfId="34" applyNumberFormat="1" applyFont="1" applyFill="1" applyBorder="1" applyAlignment="1" applyProtection="1">
      <alignment horizontal="left" vertical="center" wrapText="1"/>
    </xf>
    <xf numFmtId="0" fontId="27" fillId="0" borderId="0" xfId="34" applyNumberFormat="1" applyFont="1" applyFill="1" applyBorder="1" applyAlignment="1" applyProtection="1">
      <alignment horizontal="left" vertical="top"/>
    </xf>
    <xf numFmtId="0" fontId="9" fillId="0" borderId="0" xfId="0" applyFont="1" applyAlignment="1">
      <alignment horizontal="center"/>
    </xf>
    <xf numFmtId="0" fontId="4" fillId="0" borderId="3" xfId="189" applyFont="1" applyBorder="1" applyAlignment="1">
      <alignment horizontal="center" vertical="center" wrapText="1"/>
    </xf>
    <xf numFmtId="0" fontId="4" fillId="0" borderId="4" xfId="189" applyFont="1" applyBorder="1" applyAlignment="1">
      <alignment horizontal="center" vertical="center" wrapText="1"/>
    </xf>
    <xf numFmtId="0" fontId="4" fillId="0" borderId="6" xfId="189" applyFont="1" applyBorder="1" applyAlignment="1">
      <alignment horizontal="center" vertical="center" wrapText="1"/>
    </xf>
    <xf numFmtId="0" fontId="4" fillId="0" borderId="7" xfId="189" applyFont="1" applyBorder="1" applyAlignment="1">
      <alignment horizontal="center" vertical="center" wrapText="1"/>
    </xf>
    <xf numFmtId="0" fontId="4" fillId="0" borderId="2" xfId="189" applyFont="1" applyBorder="1" applyAlignment="1">
      <alignment horizontal="center" vertical="center" wrapText="1"/>
    </xf>
    <xf numFmtId="0" fontId="4" fillId="0" borderId="8" xfId="189" applyFont="1" applyBorder="1" applyAlignment="1">
      <alignment horizontal="center" vertical="center" wrapText="1"/>
    </xf>
    <xf numFmtId="0" fontId="4" fillId="0" borderId="9" xfId="189" applyFont="1" applyBorder="1" applyAlignment="1">
      <alignment horizontal="center" vertical="center" wrapText="1"/>
    </xf>
    <xf numFmtId="0" fontId="4" fillId="0" borderId="1" xfId="189" applyFont="1" applyBorder="1" applyAlignment="1">
      <alignment horizontal="center" vertical="center" wrapText="1"/>
    </xf>
    <xf numFmtId="0" fontId="4" fillId="0" borderId="10" xfId="189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8" fillId="0" borderId="2" xfId="189" applyFont="1" applyBorder="1" applyAlignment="1">
      <alignment horizontal="center" vertical="center" wrapText="1"/>
    </xf>
    <xf numFmtId="0" fontId="8" fillId="0" borderId="0" xfId="189" applyFont="1" applyBorder="1" applyAlignment="1">
      <alignment horizontal="center" vertical="center" wrapText="1"/>
    </xf>
    <xf numFmtId="0" fontId="7" fillId="0" borderId="0" xfId="189" applyFont="1" applyBorder="1" applyAlignment="1">
      <alignment horizontal="center" vertical="center" wrapText="1"/>
    </xf>
    <xf numFmtId="0" fontId="4" fillId="0" borderId="5" xfId="189" applyFont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185" fontId="7" fillId="0" borderId="0" xfId="0" applyNumberFormat="1" applyFont="1" applyFill="1" applyAlignment="1">
      <alignment horizontal="center" vertical="center" wrapText="1"/>
    </xf>
    <xf numFmtId="0" fontId="7" fillId="0" borderId="0" xfId="185" applyFont="1" applyAlignment="1">
      <alignment horizontal="center" vertical="center" wrapText="1"/>
    </xf>
    <xf numFmtId="0" fontId="7" fillId="0" borderId="0" xfId="186" applyFont="1" applyFill="1" applyAlignment="1">
      <alignment horizontal="center" vertical="center" wrapText="1"/>
    </xf>
    <xf numFmtId="0" fontId="7" fillId="0" borderId="0" xfId="187" applyFont="1" applyAlignment="1">
      <alignment horizontal="center" vertical="center" wrapText="1"/>
    </xf>
    <xf numFmtId="0" fontId="7" fillId="0" borderId="0" xfId="188" applyFont="1" applyAlignment="1">
      <alignment horizontal="center" vertical="center" wrapText="1"/>
    </xf>
    <xf numFmtId="0" fontId="7" fillId="0" borderId="0" xfId="173" applyFont="1" applyAlignment="1">
      <alignment horizontal="center" vertical="center" wrapText="1"/>
    </xf>
    <xf numFmtId="185" fontId="7" fillId="0" borderId="0" xfId="174" applyNumberFormat="1" applyFont="1" applyAlignment="1">
      <alignment horizontal="center" vertical="center" wrapText="1"/>
    </xf>
    <xf numFmtId="0" fontId="7" fillId="0" borderId="0" xfId="175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180" applyFont="1" applyAlignment="1">
      <alignment horizontal="center" vertical="center" wrapText="1"/>
    </xf>
    <xf numFmtId="0" fontId="7" fillId="0" borderId="0" xfId="177" applyFont="1" applyAlignment="1">
      <alignment horizontal="center" vertical="center" wrapText="1"/>
    </xf>
    <xf numFmtId="0" fontId="7" fillId="0" borderId="0" xfId="176" applyFont="1" applyAlignment="1">
      <alignment horizontal="center" vertical="center" wrapText="1"/>
    </xf>
    <xf numFmtId="0" fontId="7" fillId="0" borderId="0" xfId="178" applyFont="1" applyAlignment="1">
      <alignment horizontal="center" vertical="center" wrapText="1"/>
    </xf>
    <xf numFmtId="0" fontId="7" fillId="0" borderId="0" xfId="179" applyFont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181" applyFont="1" applyAlignment="1">
      <alignment horizontal="center" vertical="center" wrapText="1"/>
    </xf>
    <xf numFmtId="0" fontId="4" fillId="0" borderId="5" xfId="183" applyFont="1" applyBorder="1" applyAlignment="1">
      <alignment horizontal="center" vertical="center"/>
    </xf>
    <xf numFmtId="0" fontId="4" fillId="0" borderId="3" xfId="183" applyFont="1" applyBorder="1" applyAlignment="1">
      <alignment horizontal="center" vertical="center" wrapText="1"/>
    </xf>
    <xf numFmtId="0" fontId="4" fillId="0" borderId="3" xfId="183" applyFont="1" applyBorder="1" applyAlignment="1">
      <alignment horizontal="center" vertical="center"/>
    </xf>
    <xf numFmtId="0" fontId="4" fillId="0" borderId="4" xfId="183" applyFont="1" applyBorder="1" applyAlignment="1">
      <alignment horizontal="center" vertical="center"/>
    </xf>
    <xf numFmtId="0" fontId="4" fillId="0" borderId="4" xfId="183" applyFont="1" applyBorder="1" applyAlignment="1">
      <alignment horizontal="center" vertical="center" wrapText="1"/>
    </xf>
    <xf numFmtId="0" fontId="7" fillId="0" borderId="0" xfId="183" applyFont="1" applyAlignment="1">
      <alignment horizontal="center" vertical="center" wrapText="1"/>
    </xf>
    <xf numFmtId="0" fontId="4" fillId="0" borderId="0" xfId="189" applyFont="1" applyBorder="1" applyAlignment="1">
      <alignment horizontal="left" vertical="top" wrapText="1"/>
    </xf>
    <xf numFmtId="0" fontId="4" fillId="0" borderId="1" xfId="189" applyFont="1" applyBorder="1" applyAlignment="1">
      <alignment horizontal="left" vertical="top" wrapText="1"/>
    </xf>
    <xf numFmtId="0" fontId="4" fillId="0" borderId="3" xfId="184" applyFont="1" applyBorder="1" applyAlignment="1">
      <alignment horizontal="center" vertical="center" wrapText="1"/>
    </xf>
    <xf numFmtId="0" fontId="4" fillId="0" borderId="4" xfId="184" applyFont="1" applyBorder="1" applyAlignment="1">
      <alignment horizontal="center" vertical="center" wrapText="1"/>
    </xf>
    <xf numFmtId="0" fontId="4" fillId="0" borderId="5" xfId="184" applyFont="1" applyBorder="1" applyAlignment="1">
      <alignment horizontal="center" vertical="center"/>
    </xf>
    <xf numFmtId="0" fontId="4" fillId="0" borderId="3" xfId="184" applyFont="1" applyBorder="1" applyAlignment="1">
      <alignment horizontal="center" vertical="center"/>
    </xf>
    <xf numFmtId="0" fontId="4" fillId="0" borderId="4" xfId="184" applyFont="1" applyBorder="1" applyAlignment="1">
      <alignment horizontal="center" vertical="center"/>
    </xf>
    <xf numFmtId="0" fontId="7" fillId="0" borderId="0" xfId="184" applyFont="1" applyAlignment="1">
      <alignment horizontal="center" vertical="center" wrapText="1"/>
    </xf>
  </cellXfs>
  <cellStyles count="190">
    <cellStyle name="Гиперссылка" xfId="1" builtinId="8"/>
    <cellStyle name="Обычный" xfId="0" builtinId="0"/>
    <cellStyle name="Обычный 10" xfId="2"/>
    <cellStyle name="Обычный 11" xfId="3"/>
    <cellStyle name="Обычный 2" xfId="4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16" xfId="11"/>
    <cellStyle name="Обычный 2 17" xfId="12"/>
    <cellStyle name="Обычный 2 17 2" xfId="13"/>
    <cellStyle name="Обычный 2 17 2 2" xfId="14"/>
    <cellStyle name="Обычный 2 18" xfId="15"/>
    <cellStyle name="Обычный 2 19" xfId="16"/>
    <cellStyle name="Обычный 2 19 2" xfId="17"/>
    <cellStyle name="Обычный 2 19 2 2" xfId="18"/>
    <cellStyle name="Обычный 2 19 2 2 2" xfId="19"/>
    <cellStyle name="Обычный 2 19 2 2 2 2" xfId="20"/>
    <cellStyle name="Обычный 2 19 2 2 2 2 2" xfId="21"/>
    <cellStyle name="Обычный 2 19 2 2 2 2 3" xfId="22"/>
    <cellStyle name="Обычный 2 19 2 2 3" xfId="23"/>
    <cellStyle name="Обычный 2 19 2 2 4" xfId="24"/>
    <cellStyle name="Обычный 2 19 2 3" xfId="25"/>
    <cellStyle name="Обычный 2 19 2 3 2" xfId="26"/>
    <cellStyle name="Обычный 2 19 2 3 3" xfId="27"/>
    <cellStyle name="Обычный 2 19 3" xfId="28"/>
    <cellStyle name="Обычный 2 19 3 2" xfId="29"/>
    <cellStyle name="Обычный 2 19 3 2 2" xfId="30"/>
    <cellStyle name="Обычный 2 19 3 2 3" xfId="31"/>
    <cellStyle name="Обычный 2 19 4" xfId="32"/>
    <cellStyle name="Обычный 2 19 5" xfId="33"/>
    <cellStyle name="Обычный 2 2" xfId="34"/>
    <cellStyle name="Обычный 2 2 2" xfId="35"/>
    <cellStyle name="Обычный 2 2 2 2" xfId="36"/>
    <cellStyle name="Обычный 2 2 2 2 2" xfId="37"/>
    <cellStyle name="Обычный 2 2 2 2 2 2" xfId="38"/>
    <cellStyle name="Обычный 2 2 2 2 2 2 2" xfId="39"/>
    <cellStyle name="Обычный 2 2 2 2 2 2 2 2" xfId="40"/>
    <cellStyle name="Обычный 2 2 2 2 2 2 2 2 2" xfId="41"/>
    <cellStyle name="Обычный 2 2 2 2 2 2 2 2 2 2" xfId="42"/>
    <cellStyle name="Обычный 2 2 2 2 2 2 2 2 2 2 2" xfId="43"/>
    <cellStyle name="Обычный 2 2 2 2 2 2 2 2 2 2 2 2" xfId="44"/>
    <cellStyle name="Обычный 2 2 2 2 2 2 2 2 2 3" xfId="45"/>
    <cellStyle name="Обычный 2 2 2 2 2 2 2 2 3" xfId="46"/>
    <cellStyle name="Обычный 2 2 2 2 2 2 2 2 3 2" xfId="47"/>
    <cellStyle name="Обычный 2 2 2 2 2 2 2 3" xfId="48"/>
    <cellStyle name="Обычный 2 2 2 2 2 2 2 3 2" xfId="49"/>
    <cellStyle name="Обычный 2 2 2 2 2 2 2 3 2 2" xfId="50"/>
    <cellStyle name="Обычный 2 2 2 2 2 2 2 4" xfId="51"/>
    <cellStyle name="Обычный 2 2 2 2 2 2 3" xfId="52"/>
    <cellStyle name="Обычный 2 2 2 2 2 2 3 2" xfId="53"/>
    <cellStyle name="Обычный 2 2 2 2 2 2 3 2 2" xfId="54"/>
    <cellStyle name="Обычный 2 2 2 2 2 2 3 2 2 2" xfId="55"/>
    <cellStyle name="Обычный 2 2 2 2 2 2 3 3" xfId="56"/>
    <cellStyle name="Обычный 2 2 2 2 2 2 4" xfId="57"/>
    <cellStyle name="Обычный 2 2 2 2 2 2 4 2" xfId="58"/>
    <cellStyle name="Обычный 2 2 2 2 2 3" xfId="59"/>
    <cellStyle name="Обычный 2 2 2 2 2 3 2" xfId="60"/>
    <cellStyle name="Обычный 2 2 2 2 2 3 2 2" xfId="61"/>
    <cellStyle name="Обычный 2 2 2 2 2 3 2 2 2" xfId="62"/>
    <cellStyle name="Обычный 2 2 2 2 2 3 2 2 2 2" xfId="63"/>
    <cellStyle name="Обычный 2 2 2 2 2 3 2 3" xfId="64"/>
    <cellStyle name="Обычный 2 2 2 2 2 3 3" xfId="65"/>
    <cellStyle name="Обычный 2 2 2 2 2 3 3 2" xfId="66"/>
    <cellStyle name="Обычный 2 2 2 2 2 4" xfId="67"/>
    <cellStyle name="Обычный 2 2 2 2 2 4 2" xfId="68"/>
    <cellStyle name="Обычный 2 2 2 2 2 4 2 2" xfId="69"/>
    <cellStyle name="Обычный 2 2 2 2 2 5" xfId="70"/>
    <cellStyle name="Обычный 2 2 2 2 3" xfId="71"/>
    <cellStyle name="Обычный 2 2 2 2 3 2" xfId="72"/>
    <cellStyle name="Обычный 2 2 2 2 3 2 2" xfId="73"/>
    <cellStyle name="Обычный 2 2 2 2 3 2 2 2" xfId="74"/>
    <cellStyle name="Обычный 2 2 2 2 3 2 2 2 2" xfId="75"/>
    <cellStyle name="Обычный 2 2 2 2 3 2 3" xfId="76"/>
    <cellStyle name="Обычный 2 2 2 2 3 3" xfId="77"/>
    <cellStyle name="Обычный 2 2 2 2 3 3 2" xfId="78"/>
    <cellStyle name="Обычный 2 2 2 2 4" xfId="79"/>
    <cellStyle name="Обычный 2 2 2 2 4 2" xfId="80"/>
    <cellStyle name="Обычный 2 2 2 2 4 2 2" xfId="81"/>
    <cellStyle name="Обычный 2 2 2 2 5" xfId="82"/>
    <cellStyle name="Обычный 2 2 2 3" xfId="83"/>
    <cellStyle name="Обычный 2 2 2 4" xfId="84"/>
    <cellStyle name="Обычный 2 2 2 4 2" xfId="85"/>
    <cellStyle name="Обычный 2 2 2 4 2 2" xfId="86"/>
    <cellStyle name="Обычный 2 2 2 4 2 2 2" xfId="87"/>
    <cellStyle name="Обычный 2 2 2 4 2 2 2 2" xfId="88"/>
    <cellStyle name="Обычный 2 2 2 4 2 3" xfId="89"/>
    <cellStyle name="Обычный 2 2 2 4 3" xfId="90"/>
    <cellStyle name="Обычный 2 2 2 4 3 2" xfId="91"/>
    <cellStyle name="Обычный 2 2 2 5" xfId="92"/>
    <cellStyle name="Обычный 2 2 2 5 2" xfId="93"/>
    <cellStyle name="Обычный 2 2 2 5 2 2" xfId="94"/>
    <cellStyle name="Обычный 2 2 2 6" xfId="95"/>
    <cellStyle name="Обычный 2 2 3" xfId="96"/>
    <cellStyle name="Обычный 2 2 3 2" xfId="97"/>
    <cellStyle name="Обычный 2 2 4" xfId="98"/>
    <cellStyle name="Обычный 2 2 4 2" xfId="99"/>
    <cellStyle name="Обычный 2 2 4 2 2" xfId="100"/>
    <cellStyle name="Обычный 2 2 4 2 2 2" xfId="101"/>
    <cellStyle name="Обычный 2 2 4 2 2 2 2" xfId="102"/>
    <cellStyle name="Обычный 2 2 4 2 3" xfId="103"/>
    <cellStyle name="Обычный 2 2 4 3" xfId="104"/>
    <cellStyle name="Обычный 2 2 4 3 2" xfId="105"/>
    <cellStyle name="Обычный 2 2 5" xfId="106"/>
    <cellStyle name="Обычный 2 2 5 2" xfId="107"/>
    <cellStyle name="Обычный 2 2 5 2 2" xfId="108"/>
    <cellStyle name="Обычный 2 2 6" xfId="109"/>
    <cellStyle name="Обычный 2 2 7" xfId="110"/>
    <cellStyle name="Обычный 2 20" xfId="111"/>
    <cellStyle name="Обычный 2 20 2" xfId="112"/>
    <cellStyle name="Обычный 2 20 2 2" xfId="113"/>
    <cellStyle name="Обычный 2 20 2 2 2" xfId="114"/>
    <cellStyle name="Обычный 2 20 2 2 3" xfId="115"/>
    <cellStyle name="Обычный 2 20 3" xfId="116"/>
    <cellStyle name="Обычный 2 20 4" xfId="117"/>
    <cellStyle name="Обычный 2 21" xfId="118"/>
    <cellStyle name="Обычный 2 21 2" xfId="119"/>
    <cellStyle name="Обычный 2 21 3" xfId="120"/>
    <cellStyle name="Обычный 2 22" xfId="121"/>
    <cellStyle name="Обычный 2 23" xfId="122"/>
    <cellStyle name="Обычный 2 24" xfId="123"/>
    <cellStyle name="Обычный 2 3" xfId="124"/>
    <cellStyle name="Обычный 2 3 2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7" xfId="131"/>
    <cellStyle name="Обычный 2 8" xfId="132"/>
    <cellStyle name="Обычный 2 9" xfId="133"/>
    <cellStyle name="Обычный 3" xfId="134"/>
    <cellStyle name="Обычный 3 10" xfId="135"/>
    <cellStyle name="Обычный 3 11" xfId="136"/>
    <cellStyle name="Обычный 3 12" xfId="137"/>
    <cellStyle name="Обычный 3 13" xfId="138"/>
    <cellStyle name="Обычный 3 13 2" xfId="139"/>
    <cellStyle name="Обычный 3 13 3" xfId="140"/>
    <cellStyle name="Обычный 3 14" xfId="141"/>
    <cellStyle name="Обычный 3 14 2" xfId="142"/>
    <cellStyle name="Обычный 3 14 3" xfId="143"/>
    <cellStyle name="Обычный 3 15" xfId="144"/>
    <cellStyle name="Обычный 3 2" xfId="145"/>
    <cellStyle name="Обычный 3 2 2" xfId="146"/>
    <cellStyle name="Обычный 3 3" xfId="147"/>
    <cellStyle name="Обычный 3 4" xfId="148"/>
    <cellStyle name="Обычный 3 5" xfId="149"/>
    <cellStyle name="Обычный 3 6" xfId="150"/>
    <cellStyle name="Обычный 3 7" xfId="151"/>
    <cellStyle name="Обычный 3 8" xfId="152"/>
    <cellStyle name="Обычный 3 9" xfId="153"/>
    <cellStyle name="Обычный 4 10" xfId="154"/>
    <cellStyle name="Обычный 4 2" xfId="155"/>
    <cellStyle name="Обычный 4 3" xfId="156"/>
    <cellStyle name="Обычный 4 4" xfId="157"/>
    <cellStyle name="Обычный 4 5" xfId="158"/>
    <cellStyle name="Обычный 4 6" xfId="159"/>
    <cellStyle name="Обычный 4 7" xfId="160"/>
    <cellStyle name="Обычный 4 8" xfId="161"/>
    <cellStyle name="Обычный 4 9" xfId="162"/>
    <cellStyle name="Обычный 4 9 2" xfId="163"/>
    <cellStyle name="Обычный 4 9 3" xfId="164"/>
    <cellStyle name="Обычный 5 2" xfId="165"/>
    <cellStyle name="Обычный 5 3" xfId="166"/>
    <cellStyle name="Обычный 5 4" xfId="167"/>
    <cellStyle name="Обычный 5 5" xfId="168"/>
    <cellStyle name="Обычный 56" xfId="169"/>
    <cellStyle name="Обычный 6 2" xfId="170"/>
    <cellStyle name="Обычный 6 3" xfId="171"/>
    <cellStyle name="Обычный 7 2" xfId="172"/>
    <cellStyle name="Обычный_tabsv10" xfId="173"/>
    <cellStyle name="Обычный_tabsv11" xfId="174"/>
    <cellStyle name="Обычный_tabsv12" xfId="175"/>
    <cellStyle name="Обычный_tabsv13" xfId="176"/>
    <cellStyle name="Обычный_tabsv14" xfId="177"/>
    <cellStyle name="Обычный_tabsv15" xfId="178"/>
    <cellStyle name="Обычный_tabsv16" xfId="179"/>
    <cellStyle name="Обычный_tabsv17" xfId="180"/>
    <cellStyle name="Обычный_tabsv18" xfId="181"/>
    <cellStyle name="Обычный_tabsv2" xfId="182"/>
    <cellStyle name="Обычный_tabsv22" xfId="183"/>
    <cellStyle name="Обычный_tabsv26" xfId="184"/>
    <cellStyle name="Обычный_tabsv3" xfId="185"/>
    <cellStyle name="Обычный_tabsv4" xfId="186"/>
    <cellStyle name="Обычный_tabsv7" xfId="187"/>
    <cellStyle name="Обычный_tabsv8" xfId="188"/>
    <cellStyle name="Обычный_таблицы1" xfId="1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419100</xdr:colOff>
      <xdr:row>6</xdr:row>
      <xdr:rowOff>114300</xdr:rowOff>
    </xdr:to>
    <xdr:pic>
      <xdr:nvPicPr>
        <xdr:cNvPr id="2379" name="Рисунок 2" descr="C:\Users\a.naurzbekova\Desktop\Хат СП по измен. лого\Приложение\ЛОГО АНГЛ по левому краю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419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zoomScaleNormal="100" workbookViewId="0">
      <selection activeCell="K6" sqref="K6"/>
    </sheetView>
  </sheetViews>
  <sheetFormatPr defaultRowHeight="12.75" x14ac:dyDescent="0.2"/>
  <cols>
    <col min="1" max="1" width="9.140625" style="54"/>
    <col min="2" max="2" width="9.140625" style="54" customWidth="1"/>
    <col min="3" max="3" width="9.140625" style="54"/>
    <col min="4" max="4" width="10.85546875" style="54" customWidth="1"/>
    <col min="5" max="5" width="12.5703125" style="54" customWidth="1"/>
    <col min="6" max="8" width="9.140625" style="54"/>
    <col min="9" max="16384" width="9.140625" style="55"/>
  </cols>
  <sheetData>
    <row r="2" spans="1:10" ht="15" customHeight="1" x14ac:dyDescent="0.2">
      <c r="A2" s="268"/>
      <c r="B2" s="268"/>
      <c r="C2" s="268"/>
      <c r="D2" s="268"/>
      <c r="E2" s="268"/>
      <c r="F2" s="60"/>
    </row>
    <row r="3" spans="1:10" ht="15" customHeight="1" x14ac:dyDescent="0.2">
      <c r="A3" s="268"/>
      <c r="B3" s="268"/>
      <c r="C3" s="268"/>
      <c r="D3" s="268"/>
      <c r="E3" s="268"/>
      <c r="F3" s="60"/>
    </row>
    <row r="4" spans="1:10" ht="15" customHeight="1" x14ac:dyDescent="0.2">
      <c r="A4" s="268"/>
      <c r="B4" s="268"/>
      <c r="C4" s="268"/>
      <c r="D4" s="268"/>
      <c r="E4" s="268"/>
      <c r="F4" s="60"/>
    </row>
    <row r="5" spans="1:10" ht="15" customHeight="1" x14ac:dyDescent="0.2">
      <c r="A5" s="268"/>
      <c r="B5" s="268"/>
      <c r="C5" s="268"/>
      <c r="D5" s="268"/>
      <c r="E5" s="268"/>
      <c r="F5" s="60"/>
    </row>
    <row r="6" spans="1:10" x14ac:dyDescent="0.2">
      <c r="A6" s="60"/>
      <c r="B6" s="60"/>
      <c r="C6" s="60"/>
      <c r="D6" s="60"/>
    </row>
    <row r="7" spans="1:10" x14ac:dyDescent="0.2">
      <c r="A7" s="60"/>
      <c r="B7" s="60"/>
      <c r="C7" s="60"/>
      <c r="D7" s="60"/>
    </row>
    <row r="8" spans="1:10" x14ac:dyDescent="0.2">
      <c r="A8" s="56"/>
      <c r="B8" s="56"/>
      <c r="C8" s="56"/>
      <c r="D8" s="56"/>
      <c r="E8" s="56"/>
      <c r="F8" s="56"/>
      <c r="G8" s="56"/>
    </row>
    <row r="9" spans="1:10" ht="21" customHeight="1" x14ac:dyDescent="0.2">
      <c r="A9" s="267" t="s">
        <v>169</v>
      </c>
      <c r="B9" s="267"/>
      <c r="C9" s="267"/>
      <c r="D9" s="267"/>
      <c r="E9" s="267"/>
      <c r="F9" s="183"/>
      <c r="G9" s="58"/>
    </row>
    <row r="10" spans="1:10" ht="21" customHeight="1" x14ac:dyDescent="0.2">
      <c r="A10" s="264" t="s">
        <v>170</v>
      </c>
      <c r="B10" s="265"/>
      <c r="C10" s="265"/>
      <c r="D10" s="265"/>
      <c r="E10" s="265"/>
      <c r="F10" s="58"/>
      <c r="G10" s="58"/>
    </row>
    <row r="11" spans="1:10" ht="15" customHeight="1" x14ac:dyDescent="0.2">
      <c r="A11" s="56"/>
      <c r="B11" s="56"/>
      <c r="C11" s="56"/>
      <c r="D11" s="56"/>
      <c r="E11" s="57"/>
      <c r="F11" s="58"/>
      <c r="G11" s="58"/>
    </row>
    <row r="12" spans="1:10" ht="15" customHeight="1" x14ac:dyDescent="0.2">
      <c r="A12" s="56"/>
      <c r="B12" s="56"/>
      <c r="C12" s="56"/>
      <c r="D12" s="56"/>
      <c r="E12" s="57"/>
      <c r="F12" s="58"/>
      <c r="G12" s="58"/>
    </row>
    <row r="13" spans="1:10" ht="15" customHeight="1" x14ac:dyDescent="0.2">
      <c r="A13" s="56"/>
      <c r="B13" s="56"/>
      <c r="C13" s="56"/>
      <c r="D13" s="56"/>
      <c r="E13" s="57"/>
      <c r="F13" s="58"/>
      <c r="G13" s="58"/>
    </row>
    <row r="14" spans="1:10" ht="17.25" customHeight="1" x14ac:dyDescent="0.2">
      <c r="A14" s="266" t="s">
        <v>15</v>
      </c>
      <c r="B14" s="266"/>
      <c r="C14" s="266"/>
      <c r="D14" s="266"/>
      <c r="E14" s="266"/>
      <c r="F14" s="266"/>
      <c r="G14" s="266"/>
      <c r="H14" s="266"/>
      <c r="I14" s="266"/>
      <c r="J14" s="266"/>
    </row>
    <row r="15" spans="1:10" ht="33.75" customHeight="1" x14ac:dyDescent="0.2">
      <c r="A15" s="266"/>
      <c r="B15" s="266"/>
      <c r="C15" s="266"/>
      <c r="D15" s="266"/>
      <c r="E15" s="266"/>
      <c r="F15" s="266"/>
      <c r="G15" s="266"/>
      <c r="H15" s="266"/>
      <c r="I15" s="266"/>
      <c r="J15" s="266"/>
    </row>
    <row r="16" spans="1:10" ht="15" x14ac:dyDescent="0.25">
      <c r="A16" s="59"/>
      <c r="B16" s="59"/>
      <c r="C16" s="59"/>
      <c r="D16" s="59"/>
      <c r="E16" s="59"/>
      <c r="F16" s="59"/>
      <c r="G16" s="59"/>
    </row>
    <row r="17" spans="1:7" ht="18.75" x14ac:dyDescent="0.3">
      <c r="A17" s="191" t="s">
        <v>171</v>
      </c>
      <c r="B17" s="60"/>
      <c r="C17" s="60"/>
      <c r="D17" s="60"/>
      <c r="E17" s="60"/>
      <c r="F17" s="60"/>
      <c r="G17" s="60"/>
    </row>
    <row r="18" spans="1:7" x14ac:dyDescent="0.2">
      <c r="A18" s="60"/>
      <c r="B18" s="60"/>
      <c r="C18" s="60"/>
      <c r="D18" s="60"/>
      <c r="E18" s="60"/>
      <c r="F18" s="60"/>
      <c r="G18" s="60"/>
    </row>
    <row r="19" spans="1:7" x14ac:dyDescent="0.2">
      <c r="A19" s="60"/>
      <c r="B19" s="60"/>
      <c r="C19" s="60"/>
      <c r="D19" s="60"/>
      <c r="E19" s="60"/>
      <c r="F19" s="60"/>
      <c r="G19" s="60"/>
    </row>
    <row r="20" spans="1:7" x14ac:dyDescent="0.2">
      <c r="A20" s="61"/>
      <c r="B20" s="61"/>
      <c r="C20" s="61"/>
      <c r="D20" s="61"/>
      <c r="E20" s="61"/>
      <c r="F20" s="61"/>
      <c r="G20" s="60"/>
    </row>
    <row r="21" spans="1:7" ht="18.75" customHeight="1" x14ac:dyDescent="0.2">
      <c r="A21" s="62" t="s">
        <v>168</v>
      </c>
      <c r="B21" s="62"/>
      <c r="C21" s="62"/>
      <c r="D21" s="62"/>
      <c r="E21" s="62"/>
      <c r="F21" s="60"/>
      <c r="G21" s="60"/>
    </row>
    <row r="29" spans="1:7" ht="15.75" x14ac:dyDescent="0.2">
      <c r="B29" s="162"/>
    </row>
    <row r="30" spans="1:7" ht="15.75" x14ac:dyDescent="0.2">
      <c r="B30" s="162"/>
    </row>
  </sheetData>
  <mergeCells count="4">
    <mergeCell ref="A10:E10"/>
    <mergeCell ref="A14:J15"/>
    <mergeCell ref="A9:E9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Normal="100" workbookViewId="0">
      <selection sqref="A1:P1"/>
    </sheetView>
  </sheetViews>
  <sheetFormatPr defaultRowHeight="12.75" x14ac:dyDescent="0.2"/>
  <cols>
    <col min="1" max="1" width="23.7109375" style="96" customWidth="1"/>
    <col min="2" max="2" width="11.28515625" style="96" customWidth="1"/>
    <col min="3" max="3" width="11" style="96" customWidth="1"/>
    <col min="4" max="4" width="8.85546875" style="96" customWidth="1"/>
    <col min="5" max="6" width="11.140625" style="96" customWidth="1"/>
    <col min="7" max="7" width="9.5703125" style="96" customWidth="1"/>
    <col min="8" max="8" width="9.140625" style="96" customWidth="1"/>
    <col min="9" max="9" width="8.85546875" style="96" customWidth="1"/>
    <col min="10" max="10" width="8" style="96" customWidth="1"/>
    <col min="11" max="12" width="10.85546875" style="96" customWidth="1"/>
    <col min="13" max="13" width="8" style="96" customWidth="1"/>
    <col min="14" max="16384" width="9.140625" style="96"/>
  </cols>
  <sheetData>
    <row r="1" spans="1:26" ht="27" customHeight="1" x14ac:dyDescent="0.2">
      <c r="A1" s="286" t="s">
        <v>76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26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P2" s="98" t="s">
        <v>137</v>
      </c>
    </row>
    <row r="3" spans="1:26" ht="12.6" customHeight="1" x14ac:dyDescent="0.2">
      <c r="A3" s="282"/>
      <c r="B3" s="269" t="s">
        <v>117</v>
      </c>
      <c r="C3" s="269"/>
      <c r="D3" s="269"/>
      <c r="E3" s="270" t="s">
        <v>24</v>
      </c>
      <c r="F3" s="271"/>
      <c r="G3" s="271"/>
      <c r="H3" s="271"/>
      <c r="I3" s="271"/>
      <c r="J3" s="271"/>
      <c r="K3" s="272" t="s">
        <v>121</v>
      </c>
      <c r="L3" s="273"/>
      <c r="M3" s="274"/>
      <c r="N3" s="269" t="s">
        <v>122</v>
      </c>
      <c r="O3" s="269"/>
      <c r="P3" s="270"/>
    </row>
    <row r="4" spans="1:26" ht="27" customHeight="1" x14ac:dyDescent="0.2">
      <c r="A4" s="282"/>
      <c r="B4" s="269"/>
      <c r="C4" s="269"/>
      <c r="D4" s="269"/>
      <c r="E4" s="269" t="s">
        <v>25</v>
      </c>
      <c r="F4" s="269"/>
      <c r="G4" s="269"/>
      <c r="H4" s="269" t="s">
        <v>26</v>
      </c>
      <c r="I4" s="269"/>
      <c r="J4" s="269"/>
      <c r="K4" s="275"/>
      <c r="L4" s="276"/>
      <c r="M4" s="277"/>
      <c r="N4" s="269"/>
      <c r="O4" s="269"/>
      <c r="P4" s="270"/>
    </row>
    <row r="5" spans="1:26" ht="26.25" customHeight="1" x14ac:dyDescent="0.2">
      <c r="A5" s="282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 t="s">
        <v>141</v>
      </c>
      <c r="H5" s="43">
        <v>2026</v>
      </c>
      <c r="I5" s="43">
        <v>2025</v>
      </c>
      <c r="J5" s="43" t="s">
        <v>141</v>
      </c>
      <c r="K5" s="43">
        <v>2026</v>
      </c>
      <c r="L5" s="43">
        <v>2025</v>
      </c>
      <c r="M5" s="43" t="s">
        <v>141</v>
      </c>
      <c r="N5" s="43">
        <v>2026</v>
      </c>
      <c r="O5" s="43">
        <v>2025</v>
      </c>
      <c r="P5" s="44" t="s">
        <v>141</v>
      </c>
      <c r="Q5" s="177"/>
    </row>
    <row r="6" spans="1:26" s="78" customFormat="1" x14ac:dyDescent="0.2">
      <c r="A6" s="76" t="s">
        <v>47</v>
      </c>
      <c r="B6" s="36">
        <v>1357683.9999999998</v>
      </c>
      <c r="C6" s="36">
        <v>1236281.5</v>
      </c>
      <c r="D6" s="36">
        <v>109.81997223124343</v>
      </c>
      <c r="E6" s="36">
        <v>1261697.8</v>
      </c>
      <c r="F6" s="36">
        <v>1229513.3</v>
      </c>
      <c r="G6" s="36">
        <v>102.61766180162509</v>
      </c>
      <c r="H6" s="36">
        <v>16321.9</v>
      </c>
      <c r="I6" s="36">
        <v>6768.2000000000007</v>
      </c>
      <c r="J6" s="36">
        <v>241.15569870866699</v>
      </c>
      <c r="K6" s="36">
        <v>160958.50000000003</v>
      </c>
      <c r="L6" s="36">
        <v>162959.59999999998</v>
      </c>
      <c r="M6" s="36">
        <v>98.772026931828535</v>
      </c>
      <c r="N6" s="36">
        <v>1519872.1999999997</v>
      </c>
      <c r="O6" s="36">
        <v>1399241.0999999996</v>
      </c>
      <c r="P6" s="36">
        <v>108.62118043845339</v>
      </c>
      <c r="Q6" s="30"/>
      <c r="R6" s="77"/>
      <c r="S6" s="77"/>
      <c r="T6" s="30"/>
      <c r="U6" s="77"/>
      <c r="V6" s="77"/>
      <c r="W6" s="30"/>
      <c r="X6" s="77"/>
      <c r="Y6" s="77"/>
      <c r="Z6" s="30"/>
    </row>
    <row r="7" spans="1:26" s="78" customFormat="1" x14ac:dyDescent="0.2">
      <c r="A7" s="79" t="s">
        <v>125</v>
      </c>
      <c r="B7" s="36">
        <v>984.1</v>
      </c>
      <c r="C7" s="36">
        <v>2202.5</v>
      </c>
      <c r="D7" s="36">
        <v>44.681044267877411</v>
      </c>
      <c r="E7" s="166">
        <v>763.6</v>
      </c>
      <c r="F7" s="166">
        <v>1999.1</v>
      </c>
      <c r="G7" s="36">
        <v>38.19718873493072</v>
      </c>
      <c r="H7" s="36">
        <v>220.5</v>
      </c>
      <c r="I7" s="36">
        <v>203.4</v>
      </c>
      <c r="J7" s="36">
        <v>108.40707964601771</v>
      </c>
      <c r="K7" s="36">
        <v>13024.7</v>
      </c>
      <c r="L7" s="36">
        <v>12851.1</v>
      </c>
      <c r="M7" s="36">
        <v>101.35085712507102</v>
      </c>
      <c r="N7" s="39">
        <v>14008.800000000001</v>
      </c>
      <c r="O7" s="39">
        <v>15053.6</v>
      </c>
      <c r="P7" s="36">
        <v>93.059467502790042</v>
      </c>
      <c r="Q7" s="30"/>
      <c r="R7" s="77"/>
      <c r="S7" s="77"/>
      <c r="T7" s="30"/>
      <c r="U7" s="77"/>
      <c r="V7" s="77"/>
      <c r="W7" s="30"/>
      <c r="X7" s="77"/>
      <c r="Y7" s="77"/>
      <c r="Z7" s="30"/>
    </row>
    <row r="8" spans="1:26" s="78" customFormat="1" x14ac:dyDescent="0.2">
      <c r="A8" s="80" t="s">
        <v>48</v>
      </c>
      <c r="B8" s="36">
        <v>214030.3</v>
      </c>
      <c r="C8" s="36">
        <v>199243.3</v>
      </c>
      <c r="D8" s="36">
        <v>107.4215795462131</v>
      </c>
      <c r="E8" s="166">
        <v>214003</v>
      </c>
      <c r="F8" s="166">
        <v>199215</v>
      </c>
      <c r="G8" s="36">
        <v>107.4231358080466</v>
      </c>
      <c r="H8" s="36">
        <v>27.3</v>
      </c>
      <c r="I8" s="36">
        <v>28.3</v>
      </c>
      <c r="J8" s="36">
        <v>96.466431095406364</v>
      </c>
      <c r="K8" s="36">
        <v>14233.6</v>
      </c>
      <c r="L8" s="36">
        <v>13663.6</v>
      </c>
      <c r="M8" s="36">
        <v>104.1716677888697</v>
      </c>
      <c r="N8" s="39">
        <v>228263.9</v>
      </c>
      <c r="O8" s="39">
        <v>212906.9</v>
      </c>
      <c r="P8" s="36">
        <v>107.21301188453734</v>
      </c>
      <c r="Q8" s="30"/>
      <c r="R8" s="77"/>
      <c r="S8" s="77"/>
      <c r="T8" s="30"/>
      <c r="U8" s="77"/>
      <c r="V8" s="77"/>
      <c r="W8" s="30"/>
      <c r="X8" s="77"/>
      <c r="Y8" s="77"/>
      <c r="Z8" s="30"/>
    </row>
    <row r="9" spans="1:26" s="78" customFormat="1" x14ac:dyDescent="0.2">
      <c r="A9" s="80" t="s">
        <v>49</v>
      </c>
      <c r="B9" s="163">
        <v>63804.5</v>
      </c>
      <c r="C9" s="36">
        <v>60474.5</v>
      </c>
      <c r="D9" s="36">
        <v>105.50645313313876</v>
      </c>
      <c r="E9" s="166">
        <v>63586</v>
      </c>
      <c r="F9" s="166">
        <v>60237</v>
      </c>
      <c r="G9" s="36">
        <v>105.55970582864353</v>
      </c>
      <c r="H9" s="163">
        <v>218.5</v>
      </c>
      <c r="I9" s="163">
        <v>237.5</v>
      </c>
      <c r="J9" s="36">
        <v>92</v>
      </c>
      <c r="K9" s="163">
        <v>15743.4</v>
      </c>
      <c r="L9" s="163">
        <v>15622.7</v>
      </c>
      <c r="M9" s="36">
        <v>100.77259372579644</v>
      </c>
      <c r="N9" s="39">
        <v>79547.899999999994</v>
      </c>
      <c r="O9" s="39">
        <v>76097.2</v>
      </c>
      <c r="P9" s="36">
        <v>104.53459522820813</v>
      </c>
      <c r="Q9" s="30"/>
      <c r="R9" s="77"/>
      <c r="S9" s="77"/>
      <c r="T9" s="30"/>
      <c r="U9" s="77"/>
      <c r="V9" s="77"/>
      <c r="W9" s="30"/>
      <c r="X9" s="77"/>
      <c r="Y9" s="77"/>
      <c r="Z9" s="30"/>
    </row>
    <row r="10" spans="1:26" s="78" customFormat="1" x14ac:dyDescent="0.2">
      <c r="A10" s="80" t="s">
        <v>50</v>
      </c>
      <c r="B10" s="36">
        <v>172778.19999999998</v>
      </c>
      <c r="C10" s="36">
        <v>156354.29999999999</v>
      </c>
      <c r="D10" s="36">
        <v>110.50428418022402</v>
      </c>
      <c r="E10" s="166">
        <v>171201.3</v>
      </c>
      <c r="F10" s="166">
        <v>154849.79999999999</v>
      </c>
      <c r="G10" s="36">
        <v>110.55958741955108</v>
      </c>
      <c r="H10" s="36">
        <v>1576.9</v>
      </c>
      <c r="I10" s="36">
        <v>1504.5</v>
      </c>
      <c r="J10" s="36">
        <v>104.81222997673648</v>
      </c>
      <c r="K10" s="36">
        <v>5555.5</v>
      </c>
      <c r="L10" s="36">
        <v>5431.8</v>
      </c>
      <c r="M10" s="36">
        <v>102.27732979859347</v>
      </c>
      <c r="N10" s="39">
        <v>178333.69999999998</v>
      </c>
      <c r="O10" s="39">
        <v>161786.09999999998</v>
      </c>
      <c r="P10" s="36">
        <v>110.22807274543365</v>
      </c>
      <c r="Q10" s="30"/>
      <c r="R10" s="77"/>
      <c r="S10" s="77"/>
      <c r="T10" s="30"/>
      <c r="U10" s="77"/>
      <c r="V10" s="77"/>
      <c r="W10" s="30"/>
      <c r="X10" s="77"/>
      <c r="Y10" s="77"/>
      <c r="Z10" s="30"/>
    </row>
    <row r="11" spans="1:26" s="78" customFormat="1" x14ac:dyDescent="0.2">
      <c r="A11" s="80" t="s">
        <v>51</v>
      </c>
      <c r="B11" s="36">
        <v>21615.3</v>
      </c>
      <c r="C11" s="36">
        <v>17902.599999999999</v>
      </c>
      <c r="D11" s="36">
        <v>120.73832851094255</v>
      </c>
      <c r="E11" s="166">
        <v>21565.8</v>
      </c>
      <c r="F11" s="166">
        <v>17853.5</v>
      </c>
      <c r="G11" s="36">
        <v>120.79312179684656</v>
      </c>
      <c r="H11" s="36">
        <v>49.5</v>
      </c>
      <c r="I11" s="36">
        <v>49.1</v>
      </c>
      <c r="J11" s="36">
        <v>100.81466395112015</v>
      </c>
      <c r="K11" s="36">
        <v>369.7</v>
      </c>
      <c r="L11" s="36">
        <v>365.7</v>
      </c>
      <c r="M11" s="36">
        <v>101.09379272627837</v>
      </c>
      <c r="N11" s="39">
        <v>21985</v>
      </c>
      <c r="O11" s="39">
        <v>18268.3</v>
      </c>
      <c r="P11" s="36">
        <v>120.34507863347986</v>
      </c>
      <c r="Q11" s="30"/>
      <c r="R11" s="77"/>
      <c r="S11" s="77"/>
      <c r="T11" s="30"/>
      <c r="U11" s="77"/>
      <c r="V11" s="77"/>
      <c r="W11" s="30"/>
      <c r="X11" s="77"/>
      <c r="Y11" s="77"/>
      <c r="Z11" s="30"/>
    </row>
    <row r="12" spans="1:26" s="81" customFormat="1" x14ac:dyDescent="0.2">
      <c r="A12" s="80" t="s">
        <v>52</v>
      </c>
      <c r="B12" s="36">
        <v>36325.399999999994</v>
      </c>
      <c r="C12" s="36">
        <v>33263.5</v>
      </c>
      <c r="D12" s="36">
        <v>109.20498444240683</v>
      </c>
      <c r="E12" s="166">
        <v>36028.199999999997</v>
      </c>
      <c r="F12" s="166">
        <v>32967.5</v>
      </c>
      <c r="G12" s="36">
        <v>109.28399181011601</v>
      </c>
      <c r="H12" s="36">
        <v>297.2</v>
      </c>
      <c r="I12" s="36">
        <v>296</v>
      </c>
      <c r="J12" s="36">
        <v>100.40540540540542</v>
      </c>
      <c r="K12" s="36">
        <v>7670.8</v>
      </c>
      <c r="L12" s="36">
        <v>7455.1</v>
      </c>
      <c r="M12" s="36">
        <v>102.8933213504849</v>
      </c>
      <c r="N12" s="39">
        <v>43996.2</v>
      </c>
      <c r="O12" s="39">
        <v>40718.6</v>
      </c>
      <c r="P12" s="36">
        <v>108.04939266084786</v>
      </c>
      <c r="Q12" s="30"/>
      <c r="R12" s="77"/>
      <c r="S12" s="77"/>
      <c r="T12" s="30"/>
      <c r="U12" s="77"/>
      <c r="V12" s="77"/>
      <c r="W12" s="30"/>
      <c r="X12" s="77"/>
      <c r="Y12" s="77"/>
      <c r="Z12" s="30"/>
    </row>
    <row r="13" spans="1:26" s="81" customFormat="1" x14ac:dyDescent="0.2">
      <c r="A13" s="80" t="s">
        <v>53</v>
      </c>
      <c r="B13" s="36">
        <v>15491.6</v>
      </c>
      <c r="C13" s="36">
        <v>7412.5</v>
      </c>
      <c r="D13" s="36">
        <v>208.99291736930857</v>
      </c>
      <c r="E13" s="166">
        <v>14889</v>
      </c>
      <c r="F13" s="166">
        <v>6807.1</v>
      </c>
      <c r="G13" s="36">
        <v>218.72750510496394</v>
      </c>
      <c r="H13" s="36">
        <v>602.6</v>
      </c>
      <c r="I13" s="36">
        <v>605.4</v>
      </c>
      <c r="J13" s="36">
        <v>99.537495870498844</v>
      </c>
      <c r="K13" s="36">
        <v>14053</v>
      </c>
      <c r="L13" s="36">
        <v>14363.8</v>
      </c>
      <c r="M13" s="36">
        <v>97.836227182221975</v>
      </c>
      <c r="N13" s="39">
        <v>29544.6</v>
      </c>
      <c r="O13" s="39">
        <v>21776.3</v>
      </c>
      <c r="P13" s="36">
        <v>135.67318598660012</v>
      </c>
      <c r="Q13" s="30"/>
      <c r="R13" s="77"/>
      <c r="S13" s="77"/>
      <c r="T13" s="30"/>
      <c r="U13" s="77"/>
      <c r="V13" s="77"/>
      <c r="W13" s="30"/>
      <c r="X13" s="77"/>
      <c r="Y13" s="77"/>
      <c r="Z13" s="30"/>
    </row>
    <row r="14" spans="1:26" s="81" customFormat="1" x14ac:dyDescent="0.2">
      <c r="A14" s="80" t="s">
        <v>112</v>
      </c>
      <c r="B14" s="36">
        <v>100460.7</v>
      </c>
      <c r="C14" s="36">
        <v>95248.6</v>
      </c>
      <c r="D14" s="36">
        <v>105.47210142721258</v>
      </c>
      <c r="E14" s="166">
        <v>99994</v>
      </c>
      <c r="F14" s="166">
        <v>94783</v>
      </c>
      <c r="G14" s="36">
        <v>105.49782133926971</v>
      </c>
      <c r="H14" s="36">
        <v>466.7</v>
      </c>
      <c r="I14" s="36">
        <v>465.6</v>
      </c>
      <c r="J14" s="36">
        <v>100.23625429553265</v>
      </c>
      <c r="K14" s="36">
        <v>15496.2</v>
      </c>
      <c r="L14" s="36">
        <v>15483.9</v>
      </c>
      <c r="M14" s="36">
        <v>100.07943735105498</v>
      </c>
      <c r="N14" s="39">
        <v>115956.9</v>
      </c>
      <c r="O14" s="39">
        <v>110732.5</v>
      </c>
      <c r="P14" s="36">
        <v>104.71803671008963</v>
      </c>
      <c r="Q14" s="30"/>
      <c r="R14" s="77"/>
      <c r="S14" s="77"/>
      <c r="T14" s="30"/>
      <c r="U14" s="77"/>
      <c r="V14" s="77"/>
      <c r="W14" s="30"/>
      <c r="X14" s="77"/>
      <c r="Y14" s="77"/>
      <c r="Z14" s="30"/>
    </row>
    <row r="15" spans="1:26" s="81" customFormat="1" x14ac:dyDescent="0.2">
      <c r="A15" s="80" t="s">
        <v>54</v>
      </c>
      <c r="B15" s="36">
        <v>193504.59999999998</v>
      </c>
      <c r="C15" s="36">
        <v>187931.1</v>
      </c>
      <c r="D15" s="36">
        <v>102.96571456241142</v>
      </c>
      <c r="E15" s="166">
        <v>192914.3</v>
      </c>
      <c r="F15" s="166">
        <v>187303.6</v>
      </c>
      <c r="G15" s="36">
        <v>102.99551103128823</v>
      </c>
      <c r="H15" s="36">
        <v>590.29999999999995</v>
      </c>
      <c r="I15" s="36">
        <v>627.5</v>
      </c>
      <c r="J15" s="36">
        <v>94.07171314741035</v>
      </c>
      <c r="K15" s="36">
        <v>5824.4</v>
      </c>
      <c r="L15" s="36">
        <v>5765.9</v>
      </c>
      <c r="M15" s="36">
        <v>101.01458575417541</v>
      </c>
      <c r="N15" s="39">
        <v>199328.99999999997</v>
      </c>
      <c r="O15" s="39">
        <v>193697</v>
      </c>
      <c r="P15" s="36">
        <v>102.90763408829253</v>
      </c>
      <c r="Q15" s="30"/>
      <c r="R15" s="77"/>
      <c r="S15" s="77"/>
      <c r="T15" s="30"/>
      <c r="U15" s="77"/>
      <c r="V15" s="77"/>
      <c r="W15" s="30"/>
      <c r="X15" s="77"/>
      <c r="Y15" s="77"/>
      <c r="Z15" s="30"/>
    </row>
    <row r="16" spans="1:26" s="81" customFormat="1" ht="14.25" customHeight="1" x14ac:dyDescent="0.2">
      <c r="A16" s="80" t="s">
        <v>126</v>
      </c>
      <c r="B16" s="36">
        <v>124865.8</v>
      </c>
      <c r="C16" s="36">
        <v>114296.3</v>
      </c>
      <c r="D16" s="36">
        <v>109.24745595439222</v>
      </c>
      <c r="E16" s="166">
        <v>124859.8</v>
      </c>
      <c r="F16" s="166">
        <v>114282.2</v>
      </c>
      <c r="G16" s="36">
        <v>109.25568461230183</v>
      </c>
      <c r="H16" s="36">
        <v>6</v>
      </c>
      <c r="I16" s="36">
        <v>14.1</v>
      </c>
      <c r="J16" s="36">
        <v>42.553191489361701</v>
      </c>
      <c r="K16" s="36">
        <v>6332.5</v>
      </c>
      <c r="L16" s="36">
        <v>7394.2</v>
      </c>
      <c r="M16" s="36">
        <v>85.641448703037511</v>
      </c>
      <c r="N16" s="39">
        <v>131198.29999999999</v>
      </c>
      <c r="O16" s="39">
        <v>121690.5</v>
      </c>
      <c r="P16" s="36">
        <v>107.81309962568974</v>
      </c>
      <c r="Q16" s="30"/>
      <c r="R16" s="77"/>
      <c r="S16" s="77"/>
      <c r="T16" s="30"/>
      <c r="U16" s="77"/>
      <c r="V16" s="77"/>
      <c r="W16" s="30"/>
      <c r="X16" s="77"/>
      <c r="Y16" s="77"/>
      <c r="Z16" s="30"/>
    </row>
    <row r="17" spans="1:26" s="78" customFormat="1" x14ac:dyDescent="0.2">
      <c r="A17" s="80" t="s">
        <v>55</v>
      </c>
      <c r="B17" s="36">
        <v>488.5</v>
      </c>
      <c r="C17" s="36">
        <v>201.1</v>
      </c>
      <c r="D17" s="36">
        <v>242.91397314768776</v>
      </c>
      <c r="E17" s="165" t="s">
        <v>177</v>
      </c>
      <c r="F17" s="165" t="s">
        <v>177</v>
      </c>
      <c r="G17" s="36" t="s">
        <v>177</v>
      </c>
      <c r="H17" s="36">
        <v>488.5</v>
      </c>
      <c r="I17" s="36">
        <v>201.1</v>
      </c>
      <c r="J17" s="36">
        <v>242.91397314768776</v>
      </c>
      <c r="K17" s="36">
        <v>1497.1</v>
      </c>
      <c r="L17" s="36">
        <v>1523.5</v>
      </c>
      <c r="M17" s="36">
        <v>98.267148014440437</v>
      </c>
      <c r="N17" s="39">
        <v>1985.6</v>
      </c>
      <c r="O17" s="39">
        <v>1724.6</v>
      </c>
      <c r="P17" s="36">
        <v>115.13394410298041</v>
      </c>
      <c r="Q17" s="30"/>
      <c r="R17" s="77"/>
      <c r="S17" s="77"/>
      <c r="T17" s="30"/>
      <c r="U17" s="77"/>
      <c r="V17" s="77"/>
      <c r="W17" s="30"/>
      <c r="X17" s="77"/>
      <c r="Y17" s="77"/>
      <c r="Z17" s="30"/>
    </row>
    <row r="18" spans="1:26" s="81" customFormat="1" ht="14.25" customHeight="1" x14ac:dyDescent="0.2">
      <c r="A18" s="80" t="s">
        <v>56</v>
      </c>
      <c r="B18" s="36">
        <v>24</v>
      </c>
      <c r="C18" s="36">
        <v>24</v>
      </c>
      <c r="D18" s="36">
        <v>100</v>
      </c>
      <c r="E18" s="165" t="s">
        <v>177</v>
      </c>
      <c r="F18" s="165" t="s">
        <v>177</v>
      </c>
      <c r="G18" s="36" t="s">
        <v>177</v>
      </c>
      <c r="H18" s="36">
        <v>24</v>
      </c>
      <c r="I18" s="36">
        <v>24</v>
      </c>
      <c r="J18" s="36">
        <v>100</v>
      </c>
      <c r="K18" s="36">
        <v>111</v>
      </c>
      <c r="L18" s="36">
        <v>122.2</v>
      </c>
      <c r="M18" s="36">
        <v>90.834697217675938</v>
      </c>
      <c r="N18" s="39">
        <v>135</v>
      </c>
      <c r="O18" s="39">
        <v>146.19999999999999</v>
      </c>
      <c r="P18" s="36">
        <v>92.339261285909728</v>
      </c>
      <c r="Q18" s="30"/>
      <c r="R18" s="77"/>
      <c r="S18" s="77"/>
      <c r="T18" s="30"/>
      <c r="U18" s="77"/>
      <c r="V18" s="77"/>
      <c r="W18" s="30"/>
      <c r="X18" s="77"/>
      <c r="Y18" s="77"/>
      <c r="Z18" s="30"/>
    </row>
    <row r="19" spans="1:26" s="81" customFormat="1" ht="14.25" customHeight="1" x14ac:dyDescent="0.2">
      <c r="A19" s="80" t="s">
        <v>57</v>
      </c>
      <c r="B19" s="36">
        <v>58208.6</v>
      </c>
      <c r="C19" s="36">
        <v>55067.3</v>
      </c>
      <c r="D19" s="36">
        <v>105.70447434321275</v>
      </c>
      <c r="E19" s="166">
        <v>58025</v>
      </c>
      <c r="F19" s="166">
        <v>54907</v>
      </c>
      <c r="G19" s="36">
        <v>105.6786930628153</v>
      </c>
      <c r="H19" s="36">
        <v>183.6</v>
      </c>
      <c r="I19" s="36">
        <v>160.30000000000001</v>
      </c>
      <c r="J19" s="36">
        <v>114.53524641297565</v>
      </c>
      <c r="K19" s="36">
        <v>5148.8999999999996</v>
      </c>
      <c r="L19" s="36">
        <v>5099.3</v>
      </c>
      <c r="M19" s="36">
        <v>100.97268252505245</v>
      </c>
      <c r="N19" s="39">
        <v>63357.5</v>
      </c>
      <c r="O19" s="39">
        <v>60166.600000000006</v>
      </c>
      <c r="P19" s="36">
        <v>105.30344077943576</v>
      </c>
      <c r="Q19" s="30"/>
      <c r="R19" s="77"/>
      <c r="S19" s="77"/>
      <c r="T19" s="30"/>
      <c r="U19" s="77"/>
      <c r="V19" s="77"/>
      <c r="W19" s="30"/>
      <c r="X19" s="77"/>
      <c r="Y19" s="77"/>
      <c r="Z19" s="30"/>
    </row>
    <row r="20" spans="1:26" s="81" customFormat="1" ht="14.25" customHeight="1" x14ac:dyDescent="0.2">
      <c r="A20" s="80" t="s">
        <v>58</v>
      </c>
      <c r="B20" s="36">
        <v>192236.5</v>
      </c>
      <c r="C20" s="36">
        <v>184520.2</v>
      </c>
      <c r="D20" s="36">
        <v>104.18181857596079</v>
      </c>
      <c r="E20" s="166">
        <v>192217.7</v>
      </c>
      <c r="F20" s="166">
        <v>184507.2</v>
      </c>
      <c r="G20" s="36">
        <v>104.17896970958316</v>
      </c>
      <c r="H20" s="36">
        <v>18.8</v>
      </c>
      <c r="I20" s="36">
        <v>13</v>
      </c>
      <c r="J20" s="36">
        <v>144.61538461538461</v>
      </c>
      <c r="K20" s="36">
        <v>9345.2000000000007</v>
      </c>
      <c r="L20" s="36">
        <v>8954</v>
      </c>
      <c r="M20" s="36">
        <v>104.36899709626984</v>
      </c>
      <c r="N20" s="39">
        <v>201581.7</v>
      </c>
      <c r="O20" s="39">
        <v>193474.2</v>
      </c>
      <c r="P20" s="36">
        <v>104.19048121144834</v>
      </c>
      <c r="Q20" s="30"/>
      <c r="R20" s="77"/>
      <c r="S20" s="77"/>
      <c r="T20" s="30"/>
      <c r="U20" s="77"/>
      <c r="V20" s="77"/>
      <c r="W20" s="30"/>
      <c r="X20" s="77"/>
      <c r="Y20" s="77"/>
      <c r="Z20" s="30"/>
    </row>
    <row r="21" spans="1:26" s="81" customFormat="1" ht="14.25" customHeight="1" x14ac:dyDescent="0.2">
      <c r="A21" s="80" t="s">
        <v>59</v>
      </c>
      <c r="B21" s="36">
        <v>74559.400000000009</v>
      </c>
      <c r="C21" s="36">
        <v>46391.5</v>
      </c>
      <c r="D21" s="36">
        <v>160.71780390804352</v>
      </c>
      <c r="E21" s="166">
        <v>63758.3</v>
      </c>
      <c r="F21" s="166">
        <v>44936.800000000003</v>
      </c>
      <c r="G21" s="36">
        <v>141.88437984013103</v>
      </c>
      <c r="H21" s="36">
        <v>10801.1</v>
      </c>
      <c r="I21" s="36">
        <v>1454.7</v>
      </c>
      <c r="J21" s="36">
        <v>742.49673472193581</v>
      </c>
      <c r="K21" s="36">
        <v>33958.6</v>
      </c>
      <c r="L21" s="36">
        <v>34014</v>
      </c>
      <c r="M21" s="36">
        <v>99.837125889339688</v>
      </c>
      <c r="N21" s="39">
        <v>108518</v>
      </c>
      <c r="O21" s="39">
        <v>80405.5</v>
      </c>
      <c r="P21" s="36">
        <v>134.96340424473451</v>
      </c>
      <c r="Q21" s="30"/>
      <c r="R21" s="77"/>
      <c r="S21" s="77"/>
      <c r="T21" s="30"/>
      <c r="U21" s="77"/>
      <c r="V21" s="77"/>
      <c r="W21" s="30"/>
      <c r="X21" s="77"/>
      <c r="Y21" s="77"/>
      <c r="Z21" s="30"/>
    </row>
    <row r="22" spans="1:26" s="81" customFormat="1" ht="14.25" customHeight="1" x14ac:dyDescent="0.2">
      <c r="A22" s="80" t="s">
        <v>113</v>
      </c>
      <c r="B22" s="36">
        <v>6212.4000000000005</v>
      </c>
      <c r="C22" s="36">
        <v>6454.4000000000005</v>
      </c>
      <c r="D22" s="36">
        <v>96.250619732275652</v>
      </c>
      <c r="E22" s="166">
        <v>5597.3</v>
      </c>
      <c r="F22" s="166">
        <v>5826.3</v>
      </c>
      <c r="G22" s="36">
        <v>96.069546710605351</v>
      </c>
      <c r="H22" s="36">
        <v>615.1</v>
      </c>
      <c r="I22" s="36">
        <v>628.1</v>
      </c>
      <c r="J22" s="36">
        <v>97.930265881229104</v>
      </c>
      <c r="K22" s="36">
        <v>1894.9</v>
      </c>
      <c r="L22" s="36">
        <v>1904.3</v>
      </c>
      <c r="M22" s="36">
        <v>99.50638029722208</v>
      </c>
      <c r="N22" s="39">
        <v>8107.3000000000011</v>
      </c>
      <c r="O22" s="39">
        <v>8358.7000000000007</v>
      </c>
      <c r="P22" s="36">
        <v>96.99235527055643</v>
      </c>
      <c r="Q22" s="30"/>
      <c r="R22" s="77"/>
      <c r="S22" s="77"/>
      <c r="T22" s="30"/>
      <c r="U22" s="77"/>
      <c r="V22" s="77"/>
      <c r="W22" s="30"/>
      <c r="X22" s="77"/>
      <c r="Y22" s="77"/>
      <c r="Z22" s="30"/>
    </row>
    <row r="23" spans="1:26" s="81" customFormat="1" x14ac:dyDescent="0.2">
      <c r="A23" s="80" t="s">
        <v>60</v>
      </c>
      <c r="B23" s="36">
        <v>2428.6000000000004</v>
      </c>
      <c r="C23" s="36">
        <v>1689.6</v>
      </c>
      <c r="D23" s="36">
        <v>143.7381628787879</v>
      </c>
      <c r="E23" s="166">
        <v>2293.3000000000002</v>
      </c>
      <c r="F23" s="166">
        <v>1434</v>
      </c>
      <c r="G23" s="36">
        <v>159.92329149232916</v>
      </c>
      <c r="H23" s="36">
        <v>135.30000000000001</v>
      </c>
      <c r="I23" s="36">
        <v>255.6</v>
      </c>
      <c r="J23" s="36">
        <v>52.934272300469488</v>
      </c>
      <c r="K23" s="36">
        <v>10646.1</v>
      </c>
      <c r="L23" s="36">
        <v>11631.8</v>
      </c>
      <c r="M23" s="36">
        <v>91.525817156416039</v>
      </c>
      <c r="N23" s="39">
        <v>13074.7</v>
      </c>
      <c r="O23" s="39">
        <v>13321.4</v>
      </c>
      <c r="P23" s="36">
        <v>98.148092542825836</v>
      </c>
      <c r="Q23" s="30"/>
      <c r="R23" s="77"/>
      <c r="S23" s="77"/>
      <c r="T23" s="30"/>
      <c r="U23" s="77"/>
      <c r="V23" s="77"/>
      <c r="W23" s="30"/>
      <c r="X23" s="77"/>
      <c r="Y23" s="77"/>
      <c r="Z23" s="30"/>
    </row>
    <row r="24" spans="1:26" s="81" customFormat="1" ht="12" customHeight="1" x14ac:dyDescent="0.2">
      <c r="A24" s="80" t="s">
        <v>114</v>
      </c>
      <c r="B24" s="36" t="s">
        <v>177</v>
      </c>
      <c r="C24" s="36" t="s">
        <v>177</v>
      </c>
      <c r="D24" s="36" t="s">
        <v>177</v>
      </c>
      <c r="E24" s="165" t="s">
        <v>177</v>
      </c>
      <c r="F24" s="165" t="s">
        <v>177</v>
      </c>
      <c r="G24" s="36" t="s">
        <v>177</v>
      </c>
      <c r="H24" s="36" t="s">
        <v>177</v>
      </c>
      <c r="I24" s="36" t="s">
        <v>177</v>
      </c>
      <c r="J24" s="36" t="s">
        <v>177</v>
      </c>
      <c r="K24" s="36">
        <v>1.2</v>
      </c>
      <c r="L24" s="36">
        <v>0.7</v>
      </c>
      <c r="M24" s="36">
        <v>171.42857142857144</v>
      </c>
      <c r="N24" s="39">
        <v>1.2</v>
      </c>
      <c r="O24" s="39">
        <v>0.7</v>
      </c>
      <c r="P24" s="36">
        <v>171.42857142857144</v>
      </c>
      <c r="Q24" s="30"/>
      <c r="R24" s="77"/>
      <c r="S24" s="77"/>
      <c r="T24" s="30"/>
      <c r="U24" s="77"/>
      <c r="V24" s="77"/>
      <c r="W24" s="30"/>
      <c r="X24" s="77"/>
      <c r="Y24" s="77"/>
      <c r="Z24" s="30"/>
    </row>
    <row r="25" spans="1:26" s="81" customFormat="1" x14ac:dyDescent="0.2">
      <c r="A25" s="80" t="s">
        <v>61</v>
      </c>
      <c r="B25" s="36">
        <v>1.2</v>
      </c>
      <c r="C25" s="36" t="s">
        <v>177</v>
      </c>
      <c r="D25" s="36" t="s">
        <v>177</v>
      </c>
      <c r="E25" s="166">
        <v>1.2</v>
      </c>
      <c r="F25" s="166" t="s">
        <v>177</v>
      </c>
      <c r="G25" s="36" t="s">
        <v>177</v>
      </c>
      <c r="H25" s="36" t="s">
        <v>177</v>
      </c>
      <c r="I25" s="36" t="s">
        <v>177</v>
      </c>
      <c r="J25" s="36" t="s">
        <v>177</v>
      </c>
      <c r="K25" s="36">
        <v>51.7</v>
      </c>
      <c r="L25" s="36">
        <v>59</v>
      </c>
      <c r="M25" s="36">
        <v>87.627118644067806</v>
      </c>
      <c r="N25" s="39">
        <v>52.900000000000006</v>
      </c>
      <c r="O25" s="39">
        <v>59</v>
      </c>
      <c r="P25" s="36">
        <v>89.661016949152554</v>
      </c>
      <c r="Q25" s="30"/>
      <c r="R25" s="77"/>
      <c r="S25" s="77"/>
      <c r="T25" s="30"/>
      <c r="U25" s="31"/>
      <c r="V25" s="31"/>
      <c r="W25" s="31"/>
      <c r="X25" s="77"/>
      <c r="Y25" s="77"/>
      <c r="Z25" s="30"/>
    </row>
    <row r="26" spans="1:26" s="81" customFormat="1" x14ac:dyDescent="0.2">
      <c r="A26" s="82" t="s">
        <v>62</v>
      </c>
      <c r="B26" s="37">
        <v>79664.3</v>
      </c>
      <c r="C26" s="37">
        <v>67604.2</v>
      </c>
      <c r="D26" s="37">
        <v>117.83927625798398</v>
      </c>
      <c r="E26" s="181">
        <v>79664.3</v>
      </c>
      <c r="F26" s="181">
        <v>67604.2</v>
      </c>
      <c r="G26" s="37">
        <v>117.83927625798398</v>
      </c>
      <c r="H26" s="37" t="s">
        <v>177</v>
      </c>
      <c r="I26" s="37" t="s">
        <v>177</v>
      </c>
      <c r="J26" s="37" t="s">
        <v>177</v>
      </c>
      <c r="K26" s="37">
        <v>1229.7</v>
      </c>
      <c r="L26" s="37">
        <v>1253</v>
      </c>
      <c r="M26" s="37">
        <v>98.140462889066242</v>
      </c>
      <c r="N26" s="37">
        <v>80894</v>
      </c>
      <c r="O26" s="37">
        <v>68857.2</v>
      </c>
      <c r="P26" s="37">
        <v>117.48081536861797</v>
      </c>
      <c r="Q26" s="30"/>
      <c r="R26" s="77"/>
      <c r="S26" s="77"/>
      <c r="T26" s="30"/>
      <c r="U26" s="77"/>
      <c r="V26" s="77"/>
      <c r="W26" s="30"/>
      <c r="X26" s="77"/>
      <c r="Y26" s="77"/>
      <c r="Z26" s="30"/>
    </row>
    <row r="27" spans="1:26" x14ac:dyDescent="0.2">
      <c r="B27" s="30"/>
      <c r="C27" s="30"/>
      <c r="D27" s="31"/>
      <c r="E27" s="30"/>
      <c r="F27" s="30"/>
      <c r="G27" s="31"/>
      <c r="H27" s="30"/>
      <c r="I27" s="30"/>
      <c r="J27" s="31"/>
      <c r="K27" s="30"/>
      <c r="L27" s="30"/>
    </row>
    <row r="28" spans="1:26" x14ac:dyDescent="0.2">
      <c r="B28" s="30"/>
      <c r="C28" s="30"/>
      <c r="D28" s="31"/>
      <c r="E28" s="30"/>
      <c r="F28" s="30"/>
      <c r="G28" s="31"/>
      <c r="H28" s="30"/>
      <c r="I28" s="30"/>
      <c r="J28" s="31"/>
      <c r="K28" s="30"/>
      <c r="L28" s="30"/>
    </row>
    <row r="29" spans="1:26" ht="18" customHeight="1" x14ac:dyDescent="0.2">
      <c r="A29" s="286" t="s">
        <v>136</v>
      </c>
      <c r="B29" s="286"/>
      <c r="C29" s="286"/>
      <c r="D29" s="286"/>
      <c r="E29" s="30"/>
      <c r="F29" s="30"/>
      <c r="G29" s="31"/>
      <c r="H29" s="30"/>
      <c r="I29" s="30"/>
      <c r="J29" s="31"/>
      <c r="K29" s="30"/>
      <c r="L29" s="30"/>
    </row>
    <row r="30" spans="1:26" x14ac:dyDescent="0.2">
      <c r="A30" s="97"/>
      <c r="B30" s="97"/>
      <c r="D30" s="98" t="s">
        <v>137</v>
      </c>
      <c r="E30" s="30"/>
      <c r="F30" s="30"/>
      <c r="G30" s="31"/>
      <c r="H30" s="30"/>
      <c r="I30" s="30"/>
      <c r="J30" s="31"/>
      <c r="K30" s="30"/>
      <c r="L30" s="30"/>
    </row>
    <row r="31" spans="1:26" ht="22.5" x14ac:dyDescent="0.2">
      <c r="A31" s="187"/>
      <c r="B31" s="43">
        <v>2026</v>
      </c>
      <c r="C31" s="43">
        <v>2025</v>
      </c>
      <c r="D31" s="44" t="s">
        <v>141</v>
      </c>
      <c r="E31" s="189"/>
      <c r="F31" s="30"/>
      <c r="G31" s="31"/>
      <c r="H31" s="30"/>
      <c r="I31" s="30"/>
      <c r="J31" s="31"/>
      <c r="K31" s="30"/>
      <c r="L31" s="30"/>
    </row>
    <row r="32" spans="1:26" x14ac:dyDescent="0.2">
      <c r="A32" s="76" t="s">
        <v>47</v>
      </c>
      <c r="B32" s="220">
        <v>58424.2</v>
      </c>
      <c r="C32" s="220">
        <v>18015.599999999999</v>
      </c>
      <c r="D32" s="39">
        <v>324.3</v>
      </c>
      <c r="E32" s="30"/>
      <c r="F32" s="30"/>
      <c r="G32" s="31"/>
      <c r="H32" s="30"/>
      <c r="I32" s="30"/>
      <c r="J32" s="31"/>
      <c r="K32" s="30"/>
      <c r="L32" s="30"/>
    </row>
    <row r="33" spans="1:12" x14ac:dyDescent="0.2">
      <c r="A33" s="80" t="s">
        <v>50</v>
      </c>
      <c r="B33" s="192">
        <v>50846</v>
      </c>
      <c r="C33" s="192">
        <v>12707</v>
      </c>
      <c r="D33" s="39">
        <v>400.1</v>
      </c>
      <c r="E33" s="30"/>
      <c r="F33" s="30"/>
      <c r="G33" s="31"/>
      <c r="H33" s="30"/>
      <c r="I33" s="30"/>
      <c r="J33" s="31"/>
      <c r="K33" s="30"/>
      <c r="L33" s="30"/>
    </row>
    <row r="34" spans="1:12" x14ac:dyDescent="0.2">
      <c r="A34" s="80" t="s">
        <v>54</v>
      </c>
      <c r="B34" s="192">
        <v>4089.6</v>
      </c>
      <c r="C34" s="192">
        <v>3309.6</v>
      </c>
      <c r="D34" s="39">
        <v>123.6</v>
      </c>
      <c r="E34" s="30"/>
      <c r="F34" s="30"/>
      <c r="G34" s="31"/>
      <c r="H34" s="30"/>
      <c r="I34" s="30"/>
      <c r="J34" s="31"/>
      <c r="K34" s="30"/>
      <c r="L34" s="30"/>
    </row>
    <row r="35" spans="1:12" x14ac:dyDescent="0.2">
      <c r="A35" s="80" t="s">
        <v>58</v>
      </c>
      <c r="B35" s="192" t="s">
        <v>177</v>
      </c>
      <c r="C35" s="192" t="s">
        <v>178</v>
      </c>
      <c r="D35" s="39" t="s">
        <v>177</v>
      </c>
      <c r="E35" s="30"/>
      <c r="F35" s="30"/>
      <c r="G35" s="31"/>
      <c r="H35" s="30"/>
      <c r="I35" s="30"/>
      <c r="J35" s="31"/>
      <c r="K35" s="30"/>
      <c r="L35" s="30"/>
    </row>
    <row r="36" spans="1:12" x14ac:dyDescent="0.2">
      <c r="A36" s="80" t="s">
        <v>113</v>
      </c>
      <c r="B36" s="192">
        <v>1435.6</v>
      </c>
      <c r="C36" s="192">
        <v>687.9</v>
      </c>
      <c r="D36" s="39">
        <v>208.7</v>
      </c>
      <c r="E36" s="30"/>
      <c r="F36" s="30"/>
      <c r="G36" s="31"/>
      <c r="H36" s="30"/>
      <c r="I36" s="30"/>
      <c r="J36" s="31"/>
      <c r="K36" s="30"/>
      <c r="L36" s="30"/>
    </row>
    <row r="37" spans="1:12" x14ac:dyDescent="0.2">
      <c r="A37" s="82" t="s">
        <v>60</v>
      </c>
      <c r="B37" s="193">
        <v>2053</v>
      </c>
      <c r="C37" s="193">
        <v>1310</v>
      </c>
      <c r="D37" s="37">
        <v>156.69999999999999</v>
      </c>
      <c r="E37" s="30"/>
      <c r="F37" s="30"/>
      <c r="G37" s="31"/>
      <c r="H37" s="30"/>
      <c r="I37" s="30"/>
      <c r="J37" s="31"/>
      <c r="K37" s="30"/>
      <c r="L37" s="30"/>
    </row>
  </sheetData>
  <mergeCells count="9">
    <mergeCell ref="A29:D29"/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Normal="100" workbookViewId="0">
      <selection sqref="A1:P1"/>
    </sheetView>
  </sheetViews>
  <sheetFormatPr defaultRowHeight="12.75" x14ac:dyDescent="0.2"/>
  <cols>
    <col min="1" max="1" width="22.7109375" style="99" customWidth="1"/>
    <col min="2" max="2" width="9.5703125" style="99" customWidth="1"/>
    <col min="3" max="3" width="9.42578125" style="99" customWidth="1"/>
    <col min="4" max="4" width="9.7109375" style="99" customWidth="1"/>
    <col min="5" max="5" width="8.28515625" style="99" customWidth="1"/>
    <col min="6" max="6" width="8.7109375" style="99" customWidth="1"/>
    <col min="7" max="7" width="10.42578125" style="99" customWidth="1"/>
    <col min="8" max="9" width="9.140625" style="99" customWidth="1"/>
    <col min="10" max="10" width="10.140625" style="99" customWidth="1"/>
    <col min="11" max="12" width="9.5703125" style="99" customWidth="1"/>
    <col min="13" max="13" width="10.42578125" style="99" customWidth="1"/>
    <col min="14" max="16384" width="9.140625" style="99"/>
  </cols>
  <sheetData>
    <row r="1" spans="1:26" ht="29.25" customHeight="1" x14ac:dyDescent="0.2">
      <c r="A1" s="287" t="s">
        <v>133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26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P2" s="101" t="s">
        <v>78</v>
      </c>
    </row>
    <row r="3" spans="1:26" ht="13.9" customHeight="1" x14ac:dyDescent="0.2">
      <c r="A3" s="282"/>
      <c r="B3" s="269" t="s">
        <v>117</v>
      </c>
      <c r="C3" s="269"/>
      <c r="D3" s="269"/>
      <c r="E3" s="270" t="s">
        <v>24</v>
      </c>
      <c r="F3" s="271"/>
      <c r="G3" s="271"/>
      <c r="H3" s="271"/>
      <c r="I3" s="271"/>
      <c r="J3" s="271"/>
      <c r="K3" s="272" t="s">
        <v>121</v>
      </c>
      <c r="L3" s="273"/>
      <c r="M3" s="274"/>
      <c r="N3" s="269" t="s">
        <v>122</v>
      </c>
      <c r="O3" s="269"/>
      <c r="P3" s="270"/>
    </row>
    <row r="4" spans="1:26" ht="22.9" customHeight="1" x14ac:dyDescent="0.2">
      <c r="A4" s="282"/>
      <c r="B4" s="269"/>
      <c r="C4" s="269"/>
      <c r="D4" s="269"/>
      <c r="E4" s="269" t="s">
        <v>25</v>
      </c>
      <c r="F4" s="269"/>
      <c r="G4" s="269"/>
      <c r="H4" s="269" t="s">
        <v>26</v>
      </c>
      <c r="I4" s="269"/>
      <c r="J4" s="269"/>
      <c r="K4" s="275"/>
      <c r="L4" s="276"/>
      <c r="M4" s="277"/>
      <c r="N4" s="269"/>
      <c r="O4" s="269"/>
      <c r="P4" s="270"/>
    </row>
    <row r="5" spans="1:26" ht="28.9" customHeight="1" x14ac:dyDescent="0.2">
      <c r="A5" s="282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 t="s">
        <v>141</v>
      </c>
      <c r="H5" s="43">
        <v>2026</v>
      </c>
      <c r="I5" s="43">
        <v>2025</v>
      </c>
      <c r="J5" s="43" t="s">
        <v>141</v>
      </c>
      <c r="K5" s="43">
        <v>2026</v>
      </c>
      <c r="L5" s="43">
        <v>2025</v>
      </c>
      <c r="M5" s="43" t="s">
        <v>141</v>
      </c>
      <c r="N5" s="43">
        <v>2026</v>
      </c>
      <c r="O5" s="43">
        <v>2025</v>
      </c>
      <c r="P5" s="44" t="s">
        <v>141</v>
      </c>
      <c r="Q5" s="178"/>
    </row>
    <row r="6" spans="1:26" s="78" customFormat="1" x14ac:dyDescent="0.2">
      <c r="A6" s="76" t="s">
        <v>47</v>
      </c>
      <c r="B6" s="26">
        <v>271027</v>
      </c>
      <c r="C6" s="26">
        <v>244747</v>
      </c>
      <c r="D6" s="22">
        <v>110.7</v>
      </c>
      <c r="E6" s="26">
        <v>68361</v>
      </c>
      <c r="F6" s="26">
        <v>53984</v>
      </c>
      <c r="G6" s="22">
        <v>126.6</v>
      </c>
      <c r="H6" s="26">
        <v>202666</v>
      </c>
      <c r="I6" s="26">
        <v>190763</v>
      </c>
      <c r="J6" s="22">
        <v>106.2</v>
      </c>
      <c r="K6" s="26">
        <v>431593</v>
      </c>
      <c r="L6" s="26">
        <v>436254</v>
      </c>
      <c r="M6" s="22">
        <v>98.9</v>
      </c>
      <c r="N6" s="26">
        <v>702620</v>
      </c>
      <c r="O6" s="26">
        <v>681001</v>
      </c>
      <c r="P6" s="22">
        <v>103.2</v>
      </c>
      <c r="Q6" s="30"/>
      <c r="R6" s="77"/>
      <c r="S6" s="77"/>
      <c r="T6" s="30"/>
      <c r="U6" s="77"/>
      <c r="V6" s="77"/>
      <c r="W6" s="30"/>
      <c r="X6" s="77"/>
      <c r="Y6" s="77"/>
      <c r="Z6" s="30"/>
    </row>
    <row r="7" spans="1:26" s="78" customFormat="1" x14ac:dyDescent="0.2">
      <c r="A7" s="79" t="s">
        <v>125</v>
      </c>
      <c r="B7" s="26">
        <v>38764</v>
      </c>
      <c r="C7" s="26">
        <v>29219</v>
      </c>
      <c r="D7" s="22">
        <v>132.69999999999999</v>
      </c>
      <c r="E7" s="26">
        <v>444</v>
      </c>
      <c r="F7" s="26">
        <v>465</v>
      </c>
      <c r="G7" s="22">
        <v>95.5</v>
      </c>
      <c r="H7" s="26">
        <v>38320</v>
      </c>
      <c r="I7" s="26">
        <v>28754</v>
      </c>
      <c r="J7" s="22">
        <v>133.30000000000001</v>
      </c>
      <c r="K7" s="26">
        <v>20925</v>
      </c>
      <c r="L7" s="26">
        <v>21062</v>
      </c>
      <c r="M7" s="22">
        <v>99.3</v>
      </c>
      <c r="N7" s="164">
        <v>59689</v>
      </c>
      <c r="O7" s="164">
        <v>50281</v>
      </c>
      <c r="P7" s="22">
        <v>118.7</v>
      </c>
      <c r="Q7" s="30"/>
      <c r="R7" s="77"/>
      <c r="S7" s="77"/>
      <c r="T7" s="30"/>
      <c r="U7" s="77"/>
      <c r="V7" s="77"/>
      <c r="W7" s="30"/>
      <c r="X7" s="77"/>
      <c r="Y7" s="77"/>
      <c r="Z7" s="30"/>
    </row>
    <row r="8" spans="1:26" s="78" customFormat="1" x14ac:dyDescent="0.2">
      <c r="A8" s="80" t="s">
        <v>48</v>
      </c>
      <c r="B8" s="26">
        <v>7070</v>
      </c>
      <c r="C8" s="26">
        <v>8281</v>
      </c>
      <c r="D8" s="22">
        <v>85.4</v>
      </c>
      <c r="E8" s="26">
        <v>1548</v>
      </c>
      <c r="F8" s="26">
        <v>3030</v>
      </c>
      <c r="G8" s="22">
        <v>51.1</v>
      </c>
      <c r="H8" s="26">
        <v>5522</v>
      </c>
      <c r="I8" s="26">
        <v>5251</v>
      </c>
      <c r="J8" s="22">
        <v>105.2</v>
      </c>
      <c r="K8" s="26">
        <v>30963</v>
      </c>
      <c r="L8" s="26">
        <v>27526</v>
      </c>
      <c r="M8" s="22">
        <v>112.5</v>
      </c>
      <c r="N8" s="164">
        <v>38033</v>
      </c>
      <c r="O8" s="164">
        <v>35807</v>
      </c>
      <c r="P8" s="22">
        <v>106.2</v>
      </c>
      <c r="Q8" s="30"/>
      <c r="R8" s="77"/>
      <c r="S8" s="77"/>
      <c r="T8" s="30"/>
      <c r="U8" s="77"/>
      <c r="V8" s="77"/>
      <c r="W8" s="30"/>
      <c r="X8" s="77"/>
      <c r="Y8" s="77"/>
      <c r="Z8" s="30"/>
    </row>
    <row r="9" spans="1:26" s="78" customFormat="1" x14ac:dyDescent="0.2">
      <c r="A9" s="80" t="s">
        <v>49</v>
      </c>
      <c r="B9" s="26">
        <v>27632</v>
      </c>
      <c r="C9" s="26">
        <v>28610</v>
      </c>
      <c r="D9" s="22">
        <v>96.6</v>
      </c>
      <c r="E9" s="26">
        <v>11023</v>
      </c>
      <c r="F9" s="26">
        <v>12671</v>
      </c>
      <c r="G9" s="22">
        <v>87</v>
      </c>
      <c r="H9" s="26">
        <v>16609</v>
      </c>
      <c r="I9" s="26">
        <v>15939</v>
      </c>
      <c r="J9" s="22">
        <v>104.2</v>
      </c>
      <c r="K9" s="26">
        <v>51705</v>
      </c>
      <c r="L9" s="26">
        <v>50382</v>
      </c>
      <c r="M9" s="22">
        <v>102.6</v>
      </c>
      <c r="N9" s="164">
        <v>79337</v>
      </c>
      <c r="O9" s="164">
        <v>78992</v>
      </c>
      <c r="P9" s="22">
        <v>100.4</v>
      </c>
      <c r="Q9" s="30"/>
      <c r="R9" s="77"/>
      <c r="S9" s="77"/>
      <c r="T9" s="30"/>
      <c r="U9" s="77"/>
      <c r="V9" s="77"/>
      <c r="W9" s="30"/>
      <c r="X9" s="77"/>
      <c r="Y9" s="77"/>
      <c r="Z9" s="30"/>
    </row>
    <row r="10" spans="1:26" s="78" customFormat="1" x14ac:dyDescent="0.2">
      <c r="A10" s="80" t="s">
        <v>50</v>
      </c>
      <c r="B10" s="26">
        <v>16747</v>
      </c>
      <c r="C10" s="26">
        <v>16378</v>
      </c>
      <c r="D10" s="22">
        <v>102.3</v>
      </c>
      <c r="E10" s="26">
        <v>744</v>
      </c>
      <c r="F10" s="26">
        <v>847</v>
      </c>
      <c r="G10" s="22">
        <v>87.8</v>
      </c>
      <c r="H10" s="26">
        <v>16003</v>
      </c>
      <c r="I10" s="26">
        <v>15531</v>
      </c>
      <c r="J10" s="22">
        <v>103</v>
      </c>
      <c r="K10" s="26">
        <v>18320</v>
      </c>
      <c r="L10" s="26">
        <v>25580</v>
      </c>
      <c r="M10" s="22">
        <v>71.599999999999994</v>
      </c>
      <c r="N10" s="164">
        <v>35067</v>
      </c>
      <c r="O10" s="164">
        <v>41958</v>
      </c>
      <c r="P10" s="22">
        <v>83.6</v>
      </c>
      <c r="Q10" s="30"/>
      <c r="R10" s="77"/>
      <c r="S10" s="77"/>
      <c r="T10" s="30"/>
      <c r="U10" s="77"/>
      <c r="V10" s="77"/>
      <c r="W10" s="30"/>
      <c r="X10" s="77"/>
      <c r="Y10" s="77"/>
      <c r="Z10" s="30"/>
    </row>
    <row r="11" spans="1:26" s="78" customFormat="1" x14ac:dyDescent="0.2">
      <c r="A11" s="80" t="s">
        <v>51</v>
      </c>
      <c r="B11" s="26">
        <v>2402</v>
      </c>
      <c r="C11" s="26">
        <v>2523</v>
      </c>
      <c r="D11" s="22">
        <v>95.2</v>
      </c>
      <c r="E11" s="26" t="s">
        <v>177</v>
      </c>
      <c r="F11" s="26">
        <v>246</v>
      </c>
      <c r="G11" s="22" t="s">
        <v>177</v>
      </c>
      <c r="H11" s="26">
        <v>2402</v>
      </c>
      <c r="I11" s="26">
        <v>2277</v>
      </c>
      <c r="J11" s="22">
        <v>105.5</v>
      </c>
      <c r="K11" s="26">
        <v>4710</v>
      </c>
      <c r="L11" s="26">
        <v>4535</v>
      </c>
      <c r="M11" s="22">
        <v>103.9</v>
      </c>
      <c r="N11" s="164">
        <v>7112</v>
      </c>
      <c r="O11" s="164">
        <v>7058</v>
      </c>
      <c r="P11" s="22">
        <v>100.8</v>
      </c>
      <c r="Q11" s="30"/>
      <c r="R11" s="77"/>
      <c r="S11" s="77"/>
      <c r="T11" s="30"/>
      <c r="U11" s="77"/>
      <c r="V11" s="77"/>
      <c r="W11" s="30"/>
      <c r="X11" s="77"/>
      <c r="Y11" s="77"/>
      <c r="Z11" s="30"/>
    </row>
    <row r="12" spans="1:26" s="81" customFormat="1" x14ac:dyDescent="0.2">
      <c r="A12" s="80" t="s">
        <v>52</v>
      </c>
      <c r="B12" s="26">
        <v>31228</v>
      </c>
      <c r="C12" s="26">
        <v>25972</v>
      </c>
      <c r="D12" s="22">
        <v>120.2</v>
      </c>
      <c r="E12" s="26">
        <v>7518</v>
      </c>
      <c r="F12" s="26">
        <v>2971</v>
      </c>
      <c r="G12" s="22">
        <v>253</v>
      </c>
      <c r="H12" s="26">
        <v>23710</v>
      </c>
      <c r="I12" s="26">
        <v>23001</v>
      </c>
      <c r="J12" s="22">
        <v>103.1</v>
      </c>
      <c r="K12" s="26">
        <v>27082</v>
      </c>
      <c r="L12" s="26">
        <v>27314</v>
      </c>
      <c r="M12" s="22">
        <v>99.2</v>
      </c>
      <c r="N12" s="164">
        <v>58310</v>
      </c>
      <c r="O12" s="164">
        <v>53286</v>
      </c>
      <c r="P12" s="22">
        <v>109.4</v>
      </c>
      <c r="Q12" s="30"/>
      <c r="R12" s="77"/>
      <c r="S12" s="77"/>
      <c r="T12" s="30"/>
      <c r="U12" s="77"/>
      <c r="V12" s="77"/>
      <c r="W12" s="30"/>
      <c r="X12" s="77"/>
      <c r="Y12" s="77"/>
      <c r="Z12" s="30"/>
    </row>
    <row r="13" spans="1:26" s="81" customFormat="1" x14ac:dyDescent="0.2">
      <c r="A13" s="80" t="s">
        <v>53</v>
      </c>
      <c r="B13" s="26">
        <v>10949</v>
      </c>
      <c r="C13" s="26">
        <v>10800</v>
      </c>
      <c r="D13" s="22">
        <v>101.4</v>
      </c>
      <c r="E13" s="26">
        <v>41</v>
      </c>
      <c r="F13" s="26">
        <v>71</v>
      </c>
      <c r="G13" s="22">
        <v>57.7</v>
      </c>
      <c r="H13" s="26">
        <v>10908</v>
      </c>
      <c r="I13" s="26">
        <v>10729</v>
      </c>
      <c r="J13" s="22">
        <v>101.7</v>
      </c>
      <c r="K13" s="26">
        <v>26720</v>
      </c>
      <c r="L13" s="26">
        <v>28004</v>
      </c>
      <c r="M13" s="22">
        <v>95.4</v>
      </c>
      <c r="N13" s="164">
        <v>37669</v>
      </c>
      <c r="O13" s="164">
        <v>38804</v>
      </c>
      <c r="P13" s="22">
        <v>97.1</v>
      </c>
      <c r="Q13" s="30"/>
      <c r="R13" s="77"/>
      <c r="S13" s="77"/>
      <c r="T13" s="30"/>
      <c r="U13" s="77"/>
      <c r="V13" s="77"/>
      <c r="W13" s="30"/>
      <c r="X13" s="77"/>
      <c r="Y13" s="77"/>
      <c r="Z13" s="30"/>
    </row>
    <row r="14" spans="1:26" s="81" customFormat="1" x14ac:dyDescent="0.2">
      <c r="A14" s="80" t="s">
        <v>112</v>
      </c>
      <c r="B14" s="26">
        <v>22253</v>
      </c>
      <c r="C14" s="26">
        <v>23227</v>
      </c>
      <c r="D14" s="22">
        <v>95.8</v>
      </c>
      <c r="E14" s="26">
        <v>285</v>
      </c>
      <c r="F14" s="26">
        <v>991</v>
      </c>
      <c r="G14" s="22">
        <v>28.8</v>
      </c>
      <c r="H14" s="26">
        <v>21968</v>
      </c>
      <c r="I14" s="26">
        <v>22236</v>
      </c>
      <c r="J14" s="22">
        <v>98.8</v>
      </c>
      <c r="K14" s="26">
        <v>28844</v>
      </c>
      <c r="L14" s="26">
        <v>29543</v>
      </c>
      <c r="M14" s="22">
        <v>97.6</v>
      </c>
      <c r="N14" s="164">
        <v>51097</v>
      </c>
      <c r="O14" s="164">
        <v>52770</v>
      </c>
      <c r="P14" s="22">
        <v>96.8</v>
      </c>
      <c r="Q14" s="30"/>
      <c r="R14" s="77"/>
      <c r="S14" s="77"/>
      <c r="T14" s="30"/>
      <c r="U14" s="77"/>
      <c r="V14" s="77"/>
      <c r="W14" s="30"/>
      <c r="X14" s="77"/>
      <c r="Y14" s="77"/>
      <c r="Z14" s="30"/>
    </row>
    <row r="15" spans="1:26" s="81" customFormat="1" x14ac:dyDescent="0.2">
      <c r="A15" s="80" t="s">
        <v>54</v>
      </c>
      <c r="B15" s="26">
        <v>17346</v>
      </c>
      <c r="C15" s="26">
        <v>18550</v>
      </c>
      <c r="D15" s="22">
        <v>93.5</v>
      </c>
      <c r="E15" s="26">
        <v>1640</v>
      </c>
      <c r="F15" s="26">
        <v>3388</v>
      </c>
      <c r="G15" s="22">
        <v>48.4</v>
      </c>
      <c r="H15" s="26">
        <v>15706</v>
      </c>
      <c r="I15" s="26">
        <v>15162</v>
      </c>
      <c r="J15" s="22">
        <v>103.6</v>
      </c>
      <c r="K15" s="26">
        <v>22812</v>
      </c>
      <c r="L15" s="26">
        <v>22459</v>
      </c>
      <c r="M15" s="22">
        <v>101.6</v>
      </c>
      <c r="N15" s="164">
        <v>40158</v>
      </c>
      <c r="O15" s="164">
        <v>41009</v>
      </c>
      <c r="P15" s="22">
        <v>97.9</v>
      </c>
      <c r="Q15" s="30"/>
      <c r="R15" s="77"/>
      <c r="S15" s="77"/>
      <c r="T15" s="30"/>
      <c r="U15" s="77"/>
      <c r="V15" s="77"/>
      <c r="W15" s="30"/>
      <c r="X15" s="77"/>
      <c r="Y15" s="77"/>
      <c r="Z15" s="30"/>
    </row>
    <row r="16" spans="1:26" s="81" customFormat="1" ht="14.25" customHeight="1" x14ac:dyDescent="0.2">
      <c r="A16" s="80" t="s">
        <v>126</v>
      </c>
      <c r="B16" s="26">
        <v>6246</v>
      </c>
      <c r="C16" s="26">
        <v>3991</v>
      </c>
      <c r="D16" s="22">
        <v>156.5</v>
      </c>
      <c r="E16" s="26">
        <v>5963</v>
      </c>
      <c r="F16" s="26">
        <v>3717</v>
      </c>
      <c r="G16" s="22">
        <v>160.4</v>
      </c>
      <c r="H16" s="26">
        <v>283</v>
      </c>
      <c r="I16" s="26">
        <v>274</v>
      </c>
      <c r="J16" s="22">
        <v>103.3</v>
      </c>
      <c r="K16" s="26">
        <v>10884</v>
      </c>
      <c r="L16" s="26">
        <v>11258</v>
      </c>
      <c r="M16" s="22">
        <v>96.7</v>
      </c>
      <c r="N16" s="164">
        <v>17130</v>
      </c>
      <c r="O16" s="164">
        <v>15249</v>
      </c>
      <c r="P16" s="22">
        <v>112.3</v>
      </c>
      <c r="Q16" s="30"/>
      <c r="R16" s="77"/>
      <c r="S16" s="77"/>
      <c r="T16" s="30"/>
      <c r="U16" s="77"/>
      <c r="V16" s="77"/>
      <c r="W16" s="30"/>
      <c r="X16" s="77"/>
      <c r="Y16" s="77"/>
      <c r="Z16" s="30"/>
    </row>
    <row r="17" spans="1:26" s="78" customFormat="1" ht="14.25" customHeight="1" x14ac:dyDescent="0.2">
      <c r="A17" s="80" t="s">
        <v>55</v>
      </c>
      <c r="B17" s="26">
        <v>2880</v>
      </c>
      <c r="C17" s="26">
        <v>2291</v>
      </c>
      <c r="D17" s="22">
        <v>125.7</v>
      </c>
      <c r="E17" s="26">
        <v>881</v>
      </c>
      <c r="F17" s="26">
        <v>255</v>
      </c>
      <c r="G17" s="22">
        <v>345.5</v>
      </c>
      <c r="H17" s="26">
        <v>1999</v>
      </c>
      <c r="I17" s="26">
        <v>2036</v>
      </c>
      <c r="J17" s="22">
        <v>98.2</v>
      </c>
      <c r="K17" s="26">
        <v>17241</v>
      </c>
      <c r="L17" s="26">
        <v>18222</v>
      </c>
      <c r="M17" s="22">
        <v>94.6</v>
      </c>
      <c r="N17" s="164">
        <v>20121</v>
      </c>
      <c r="O17" s="164">
        <v>20513</v>
      </c>
      <c r="P17" s="22">
        <v>98.1</v>
      </c>
      <c r="Q17" s="30"/>
      <c r="R17" s="77"/>
      <c r="S17" s="77"/>
      <c r="T17" s="30"/>
      <c r="U17" s="77"/>
      <c r="V17" s="77"/>
      <c r="W17" s="30"/>
      <c r="X17" s="77"/>
      <c r="Y17" s="77"/>
      <c r="Z17" s="30"/>
    </row>
    <row r="18" spans="1:26" s="81" customFormat="1" ht="14.25" customHeight="1" x14ac:dyDescent="0.2">
      <c r="A18" s="80" t="s">
        <v>56</v>
      </c>
      <c r="B18" s="26">
        <v>1833</v>
      </c>
      <c r="C18" s="26">
        <v>1722</v>
      </c>
      <c r="D18" s="22">
        <v>106.4</v>
      </c>
      <c r="E18" s="26">
        <v>117</v>
      </c>
      <c r="F18" s="26">
        <v>104</v>
      </c>
      <c r="G18" s="22">
        <v>112.5</v>
      </c>
      <c r="H18" s="26">
        <v>1716</v>
      </c>
      <c r="I18" s="26">
        <v>1618</v>
      </c>
      <c r="J18" s="22">
        <v>106.1</v>
      </c>
      <c r="K18" s="26">
        <v>2850</v>
      </c>
      <c r="L18" s="26">
        <v>3090</v>
      </c>
      <c r="M18" s="22">
        <v>92.2</v>
      </c>
      <c r="N18" s="164">
        <v>4683</v>
      </c>
      <c r="O18" s="164">
        <v>4812</v>
      </c>
      <c r="P18" s="22">
        <v>97.3</v>
      </c>
      <c r="Q18" s="30"/>
      <c r="R18" s="77"/>
      <c r="S18" s="77"/>
      <c r="T18" s="30"/>
      <c r="U18" s="77"/>
      <c r="V18" s="77"/>
      <c r="W18" s="30"/>
      <c r="X18" s="77"/>
      <c r="Y18" s="77"/>
      <c r="Z18" s="30"/>
    </row>
    <row r="19" spans="1:26" s="81" customFormat="1" ht="14.25" customHeight="1" x14ac:dyDescent="0.2">
      <c r="A19" s="80" t="s">
        <v>57</v>
      </c>
      <c r="B19" s="26">
        <v>18481</v>
      </c>
      <c r="C19" s="26">
        <v>21286</v>
      </c>
      <c r="D19" s="22">
        <v>86.8</v>
      </c>
      <c r="E19" s="26">
        <v>5190</v>
      </c>
      <c r="F19" s="26">
        <v>7471</v>
      </c>
      <c r="G19" s="22">
        <v>69.5</v>
      </c>
      <c r="H19" s="26">
        <v>13291</v>
      </c>
      <c r="I19" s="26">
        <v>13815</v>
      </c>
      <c r="J19" s="22">
        <v>96.2</v>
      </c>
      <c r="K19" s="26">
        <v>20009</v>
      </c>
      <c r="L19" s="26">
        <v>21388</v>
      </c>
      <c r="M19" s="22">
        <v>93.6</v>
      </c>
      <c r="N19" s="164">
        <v>38490</v>
      </c>
      <c r="O19" s="164">
        <v>42674</v>
      </c>
      <c r="P19" s="22">
        <v>90.2</v>
      </c>
      <c r="Q19" s="30"/>
      <c r="R19" s="77"/>
      <c r="S19" s="77"/>
      <c r="T19" s="30"/>
      <c r="U19" s="77"/>
      <c r="V19" s="77"/>
      <c r="W19" s="30"/>
      <c r="X19" s="77"/>
      <c r="Y19" s="77"/>
      <c r="Z19" s="30"/>
    </row>
    <row r="20" spans="1:26" s="81" customFormat="1" ht="14.25" customHeight="1" x14ac:dyDescent="0.2">
      <c r="A20" s="80" t="s">
        <v>58</v>
      </c>
      <c r="B20" s="26">
        <v>6195</v>
      </c>
      <c r="C20" s="26">
        <v>6078</v>
      </c>
      <c r="D20" s="22">
        <v>101.9</v>
      </c>
      <c r="E20" s="26">
        <v>744</v>
      </c>
      <c r="F20" s="26">
        <v>829</v>
      </c>
      <c r="G20" s="22">
        <v>89.7</v>
      </c>
      <c r="H20" s="26">
        <v>5451</v>
      </c>
      <c r="I20" s="26">
        <v>5249</v>
      </c>
      <c r="J20" s="22">
        <v>103.8</v>
      </c>
      <c r="K20" s="26">
        <v>17289</v>
      </c>
      <c r="L20" s="26">
        <v>16826</v>
      </c>
      <c r="M20" s="22">
        <v>102.8</v>
      </c>
      <c r="N20" s="164">
        <v>23484</v>
      </c>
      <c r="O20" s="164">
        <v>22904</v>
      </c>
      <c r="P20" s="22">
        <v>102.5</v>
      </c>
      <c r="Q20" s="30"/>
      <c r="R20" s="77"/>
      <c r="S20" s="77"/>
      <c r="T20" s="30"/>
      <c r="U20" s="77"/>
      <c r="V20" s="77"/>
      <c r="W20" s="30"/>
      <c r="X20" s="77"/>
      <c r="Y20" s="77"/>
      <c r="Z20" s="30"/>
    </row>
    <row r="21" spans="1:26" s="81" customFormat="1" ht="14.25" customHeight="1" x14ac:dyDescent="0.2">
      <c r="A21" s="80" t="s">
        <v>59</v>
      </c>
      <c r="B21" s="26">
        <v>38660</v>
      </c>
      <c r="C21" s="26">
        <v>23590</v>
      </c>
      <c r="D21" s="22">
        <v>163.9</v>
      </c>
      <c r="E21" s="26">
        <v>31757</v>
      </c>
      <c r="F21" s="26">
        <v>16468</v>
      </c>
      <c r="G21" s="22">
        <v>192.8</v>
      </c>
      <c r="H21" s="26">
        <v>6903</v>
      </c>
      <c r="I21" s="26">
        <v>7122</v>
      </c>
      <c r="J21" s="22">
        <v>96.9</v>
      </c>
      <c r="K21" s="26">
        <v>92976</v>
      </c>
      <c r="L21" s="26">
        <v>89933</v>
      </c>
      <c r="M21" s="22">
        <v>103.4</v>
      </c>
      <c r="N21" s="164">
        <v>131636</v>
      </c>
      <c r="O21" s="164">
        <v>113523</v>
      </c>
      <c r="P21" s="22">
        <v>116</v>
      </c>
      <c r="Q21" s="30"/>
      <c r="R21" s="77"/>
      <c r="S21" s="77"/>
      <c r="T21" s="30"/>
      <c r="U21" s="77"/>
      <c r="V21" s="77"/>
      <c r="W21" s="30"/>
      <c r="X21" s="77"/>
      <c r="Y21" s="77"/>
      <c r="Z21" s="30"/>
    </row>
    <row r="22" spans="1:26" s="81" customFormat="1" ht="14.25" customHeight="1" x14ac:dyDescent="0.2">
      <c r="A22" s="80" t="s">
        <v>113</v>
      </c>
      <c r="B22" s="26">
        <v>6964</v>
      </c>
      <c r="C22" s="26">
        <v>7027</v>
      </c>
      <c r="D22" s="22">
        <v>99.1</v>
      </c>
      <c r="E22" s="26" t="s">
        <v>177</v>
      </c>
      <c r="F22" s="26">
        <v>26</v>
      </c>
      <c r="G22" s="22" t="s">
        <v>177</v>
      </c>
      <c r="H22" s="26">
        <v>6964</v>
      </c>
      <c r="I22" s="26">
        <v>7001</v>
      </c>
      <c r="J22" s="22">
        <v>99.5</v>
      </c>
      <c r="K22" s="26">
        <v>12402</v>
      </c>
      <c r="L22" s="26">
        <v>12485</v>
      </c>
      <c r="M22" s="22">
        <v>99.3</v>
      </c>
      <c r="N22" s="164">
        <v>19366</v>
      </c>
      <c r="O22" s="164">
        <v>19512</v>
      </c>
      <c r="P22" s="22">
        <v>99.3</v>
      </c>
      <c r="Q22" s="30"/>
      <c r="R22" s="77"/>
      <c r="S22" s="77"/>
      <c r="T22" s="30"/>
      <c r="U22" s="77"/>
      <c r="V22" s="77"/>
      <c r="W22" s="30"/>
      <c r="X22" s="77"/>
      <c r="Y22" s="77"/>
      <c r="Z22" s="30"/>
    </row>
    <row r="23" spans="1:26" s="81" customFormat="1" ht="14.25" customHeight="1" x14ac:dyDescent="0.2">
      <c r="A23" s="80" t="s">
        <v>60</v>
      </c>
      <c r="B23" s="26">
        <v>14417</v>
      </c>
      <c r="C23" s="26">
        <v>14264</v>
      </c>
      <c r="D23" s="22">
        <v>101.1</v>
      </c>
      <c r="E23" s="26">
        <v>466</v>
      </c>
      <c r="F23" s="26">
        <v>434</v>
      </c>
      <c r="G23" s="22">
        <v>107.4</v>
      </c>
      <c r="H23" s="26">
        <v>13951</v>
      </c>
      <c r="I23" s="26">
        <v>13830</v>
      </c>
      <c r="J23" s="22">
        <v>100.9</v>
      </c>
      <c r="K23" s="26">
        <v>21650</v>
      </c>
      <c r="L23" s="26">
        <v>21462</v>
      </c>
      <c r="M23" s="22">
        <v>100.9</v>
      </c>
      <c r="N23" s="164">
        <v>36067</v>
      </c>
      <c r="O23" s="164">
        <v>35726</v>
      </c>
      <c r="P23" s="22">
        <v>101</v>
      </c>
      <c r="Q23" s="30"/>
      <c r="R23" s="77"/>
      <c r="S23" s="77"/>
      <c r="T23" s="30"/>
      <c r="U23" s="77"/>
      <c r="V23" s="77"/>
      <c r="W23" s="30"/>
      <c r="X23" s="77"/>
      <c r="Y23" s="77"/>
      <c r="Z23" s="30"/>
    </row>
    <row r="24" spans="1:26" s="81" customFormat="1" ht="12" customHeight="1" x14ac:dyDescent="0.2">
      <c r="A24" s="80" t="s">
        <v>114</v>
      </c>
      <c r="B24" s="26" t="s">
        <v>177</v>
      </c>
      <c r="C24" s="26" t="s">
        <v>177</v>
      </c>
      <c r="D24" s="22" t="s">
        <v>177</v>
      </c>
      <c r="E24" s="26" t="s">
        <v>177</v>
      </c>
      <c r="F24" s="26" t="s">
        <v>177</v>
      </c>
      <c r="G24" s="22" t="s">
        <v>177</v>
      </c>
      <c r="H24" s="26" t="s">
        <v>177</v>
      </c>
      <c r="I24" s="26" t="s">
        <v>177</v>
      </c>
      <c r="J24" s="22" t="s">
        <v>177</v>
      </c>
      <c r="K24" s="26">
        <v>33</v>
      </c>
      <c r="L24" s="26">
        <v>35</v>
      </c>
      <c r="M24" s="22">
        <v>94.3</v>
      </c>
      <c r="N24" s="164">
        <v>33</v>
      </c>
      <c r="O24" s="164">
        <v>35</v>
      </c>
      <c r="P24" s="22">
        <v>94.3</v>
      </c>
      <c r="Q24" s="30"/>
      <c r="R24" s="77"/>
      <c r="S24" s="77"/>
      <c r="T24" s="30"/>
      <c r="U24" s="77"/>
      <c r="V24" s="77"/>
      <c r="W24" s="30"/>
      <c r="X24" s="77"/>
      <c r="Y24" s="77"/>
      <c r="Z24" s="30"/>
    </row>
    <row r="25" spans="1:26" s="81" customFormat="1" x14ac:dyDescent="0.2">
      <c r="A25" s="80" t="s">
        <v>61</v>
      </c>
      <c r="B25" s="26" t="s">
        <v>177</v>
      </c>
      <c r="C25" s="26" t="s">
        <v>177</v>
      </c>
      <c r="D25" s="22" t="s">
        <v>177</v>
      </c>
      <c r="E25" s="26" t="s">
        <v>177</v>
      </c>
      <c r="F25" s="26" t="s">
        <v>177</v>
      </c>
      <c r="G25" s="22" t="s">
        <v>177</v>
      </c>
      <c r="H25" s="26" t="s">
        <v>177</v>
      </c>
      <c r="I25" s="26" t="s">
        <v>177</v>
      </c>
      <c r="J25" s="22" t="s">
        <v>177</v>
      </c>
      <c r="K25" s="26">
        <v>42</v>
      </c>
      <c r="L25" s="26">
        <v>9</v>
      </c>
      <c r="M25" s="22">
        <v>466.7</v>
      </c>
      <c r="N25" s="164">
        <v>42</v>
      </c>
      <c r="O25" s="164">
        <v>9</v>
      </c>
      <c r="P25" s="22">
        <v>466.7</v>
      </c>
      <c r="Q25" s="30"/>
      <c r="R25" s="77"/>
      <c r="S25" s="77"/>
      <c r="T25" s="30"/>
      <c r="U25" s="31"/>
      <c r="V25" s="31"/>
      <c r="W25" s="31"/>
      <c r="X25" s="77"/>
      <c r="Y25" s="77"/>
      <c r="Z25" s="30"/>
    </row>
    <row r="26" spans="1:26" s="81" customFormat="1" x14ac:dyDescent="0.2">
      <c r="A26" s="82" t="s">
        <v>62</v>
      </c>
      <c r="B26" s="27">
        <v>960</v>
      </c>
      <c r="C26" s="27">
        <v>938</v>
      </c>
      <c r="D26" s="24">
        <v>102.3</v>
      </c>
      <c r="E26" s="27" t="s">
        <v>177</v>
      </c>
      <c r="F26" s="27" t="s">
        <v>177</v>
      </c>
      <c r="G26" s="24" t="s">
        <v>177</v>
      </c>
      <c r="H26" s="27">
        <v>960</v>
      </c>
      <c r="I26" s="27">
        <v>938</v>
      </c>
      <c r="J26" s="24">
        <v>102.3</v>
      </c>
      <c r="K26" s="27">
        <v>4136</v>
      </c>
      <c r="L26" s="27">
        <v>5141</v>
      </c>
      <c r="M26" s="24">
        <v>80.5</v>
      </c>
      <c r="N26" s="27">
        <v>5096</v>
      </c>
      <c r="O26" s="27">
        <v>6079</v>
      </c>
      <c r="P26" s="24">
        <v>83.8</v>
      </c>
      <c r="Q26" s="30"/>
      <c r="R26" s="77"/>
      <c r="S26" s="77"/>
      <c r="T26" s="30"/>
      <c r="U26" s="77"/>
      <c r="V26" s="77"/>
      <c r="W26" s="30"/>
      <c r="X26" s="77"/>
      <c r="Y26" s="77"/>
      <c r="Z26" s="30"/>
    </row>
    <row r="27" spans="1:26" x14ac:dyDescent="0.2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  <c r="O27" s="186"/>
      <c r="P27" s="186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sqref="A1:P1"/>
    </sheetView>
  </sheetViews>
  <sheetFormatPr defaultRowHeight="12.75" x14ac:dyDescent="0.2"/>
  <cols>
    <col min="1" max="1" width="21.7109375" style="102" customWidth="1"/>
    <col min="2" max="2" width="9.7109375" style="102" customWidth="1"/>
    <col min="3" max="3" width="9.5703125" style="102" customWidth="1"/>
    <col min="4" max="6" width="8.85546875" style="102" customWidth="1"/>
    <col min="7" max="7" width="10.140625" style="102" customWidth="1"/>
    <col min="8" max="8" width="9.85546875" style="102" customWidth="1"/>
    <col min="9" max="9" width="9.7109375" style="102" customWidth="1"/>
    <col min="10" max="10" width="10.5703125" style="102" customWidth="1"/>
    <col min="11" max="12" width="9.7109375" style="102" customWidth="1"/>
    <col min="13" max="13" width="8.7109375" style="102" customWidth="1"/>
    <col min="14" max="16384" width="9.140625" style="102"/>
  </cols>
  <sheetData>
    <row r="1" spans="1:26" ht="29.25" customHeight="1" x14ac:dyDescent="0.2">
      <c r="A1" s="288" t="s">
        <v>134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pans="1:26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P2" s="104" t="s">
        <v>78</v>
      </c>
    </row>
    <row r="3" spans="1:26" ht="16.899999999999999" customHeight="1" x14ac:dyDescent="0.2">
      <c r="A3" s="282"/>
      <c r="B3" s="269" t="s">
        <v>117</v>
      </c>
      <c r="C3" s="269"/>
      <c r="D3" s="269"/>
      <c r="E3" s="270" t="s">
        <v>24</v>
      </c>
      <c r="F3" s="271"/>
      <c r="G3" s="271"/>
      <c r="H3" s="271"/>
      <c r="I3" s="271"/>
      <c r="J3" s="271"/>
      <c r="K3" s="272" t="s">
        <v>121</v>
      </c>
      <c r="L3" s="273"/>
      <c r="M3" s="274"/>
      <c r="N3" s="269" t="s">
        <v>122</v>
      </c>
      <c r="O3" s="269"/>
      <c r="P3" s="270"/>
    </row>
    <row r="4" spans="1:26" ht="24" customHeight="1" x14ac:dyDescent="0.2">
      <c r="A4" s="282"/>
      <c r="B4" s="269"/>
      <c r="C4" s="269"/>
      <c r="D4" s="269"/>
      <c r="E4" s="269" t="s">
        <v>25</v>
      </c>
      <c r="F4" s="269"/>
      <c r="G4" s="269"/>
      <c r="H4" s="269" t="s">
        <v>26</v>
      </c>
      <c r="I4" s="269"/>
      <c r="J4" s="269"/>
      <c r="K4" s="275"/>
      <c r="L4" s="276"/>
      <c r="M4" s="277"/>
      <c r="N4" s="269"/>
      <c r="O4" s="269"/>
      <c r="P4" s="270"/>
    </row>
    <row r="5" spans="1:26" ht="30.6" customHeight="1" x14ac:dyDescent="0.2">
      <c r="A5" s="282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 t="s">
        <v>141</v>
      </c>
      <c r="H5" s="43">
        <v>2026</v>
      </c>
      <c r="I5" s="43">
        <v>2025</v>
      </c>
      <c r="J5" s="43" t="s">
        <v>141</v>
      </c>
      <c r="K5" s="43">
        <v>2026</v>
      </c>
      <c r="L5" s="43">
        <v>2025</v>
      </c>
      <c r="M5" s="43" t="s">
        <v>141</v>
      </c>
      <c r="N5" s="43">
        <v>2026</v>
      </c>
      <c r="O5" s="43">
        <v>2025</v>
      </c>
      <c r="P5" s="44" t="s">
        <v>141</v>
      </c>
      <c r="Q5" s="179"/>
    </row>
    <row r="6" spans="1:26" s="78" customFormat="1" x14ac:dyDescent="0.2">
      <c r="A6" s="76" t="s">
        <v>47</v>
      </c>
      <c r="B6" s="28">
        <v>489213</v>
      </c>
      <c r="C6" s="28">
        <v>414801</v>
      </c>
      <c r="D6" s="29">
        <v>117.9</v>
      </c>
      <c r="E6" s="28">
        <v>71413</v>
      </c>
      <c r="F6" s="28">
        <v>30508</v>
      </c>
      <c r="G6" s="30">
        <v>234.1</v>
      </c>
      <c r="H6" s="28">
        <v>417800</v>
      </c>
      <c r="I6" s="28">
        <v>384293</v>
      </c>
      <c r="J6" s="30">
        <v>108.7</v>
      </c>
      <c r="K6" s="28">
        <v>1120424</v>
      </c>
      <c r="L6" s="28">
        <v>1112651</v>
      </c>
      <c r="M6" s="30">
        <v>100.7</v>
      </c>
      <c r="N6" s="28">
        <v>1609637</v>
      </c>
      <c r="O6" s="28">
        <v>1527452</v>
      </c>
      <c r="P6" s="30">
        <v>105.4</v>
      </c>
      <c r="Q6" s="30"/>
      <c r="R6" s="77"/>
      <c r="S6" s="77"/>
      <c r="T6" s="30"/>
      <c r="U6" s="77"/>
      <c r="V6" s="77"/>
      <c r="W6" s="30"/>
      <c r="X6" s="77"/>
      <c r="Y6" s="77"/>
      <c r="Z6" s="30"/>
    </row>
    <row r="7" spans="1:26" s="78" customFormat="1" x14ac:dyDescent="0.2">
      <c r="A7" s="79" t="s">
        <v>125</v>
      </c>
      <c r="B7" s="28">
        <v>66518</v>
      </c>
      <c r="C7" s="28">
        <v>59754</v>
      </c>
      <c r="D7" s="29">
        <v>111.3</v>
      </c>
      <c r="E7" s="28">
        <v>303</v>
      </c>
      <c r="F7" s="28">
        <v>306</v>
      </c>
      <c r="G7" s="30">
        <v>99</v>
      </c>
      <c r="H7" s="28">
        <v>66215</v>
      </c>
      <c r="I7" s="28">
        <v>59448</v>
      </c>
      <c r="J7" s="30">
        <v>111.4</v>
      </c>
      <c r="K7" s="28">
        <v>41662</v>
      </c>
      <c r="L7" s="28">
        <v>42141</v>
      </c>
      <c r="M7" s="30">
        <v>98.9</v>
      </c>
      <c r="N7" s="28">
        <v>108180</v>
      </c>
      <c r="O7" s="28">
        <v>101895</v>
      </c>
      <c r="P7" s="30">
        <v>106.2</v>
      </c>
      <c r="Q7" s="30"/>
      <c r="R7" s="77"/>
      <c r="S7" s="77"/>
      <c r="T7" s="30"/>
      <c r="U7" s="77"/>
      <c r="V7" s="77"/>
      <c r="W7" s="30"/>
      <c r="X7" s="77"/>
      <c r="Y7" s="77"/>
      <c r="Z7" s="30"/>
    </row>
    <row r="8" spans="1:26" s="78" customFormat="1" x14ac:dyDescent="0.2">
      <c r="A8" s="80" t="s">
        <v>48</v>
      </c>
      <c r="B8" s="28">
        <v>5049</v>
      </c>
      <c r="C8" s="28">
        <v>5109</v>
      </c>
      <c r="D8" s="29">
        <v>98.8</v>
      </c>
      <c r="E8" s="28">
        <v>566</v>
      </c>
      <c r="F8" s="28">
        <v>1079</v>
      </c>
      <c r="G8" s="30">
        <v>52.5</v>
      </c>
      <c r="H8" s="28">
        <v>4483</v>
      </c>
      <c r="I8" s="28">
        <v>4030</v>
      </c>
      <c r="J8" s="30">
        <v>111.2</v>
      </c>
      <c r="K8" s="28">
        <v>43717</v>
      </c>
      <c r="L8" s="28">
        <v>39773</v>
      </c>
      <c r="M8" s="30">
        <v>109.9</v>
      </c>
      <c r="N8" s="28">
        <v>48766</v>
      </c>
      <c r="O8" s="28">
        <v>44882</v>
      </c>
      <c r="P8" s="30">
        <v>108.7</v>
      </c>
      <c r="Q8" s="30"/>
      <c r="R8" s="77"/>
      <c r="S8" s="77"/>
      <c r="T8" s="30"/>
      <c r="U8" s="77"/>
      <c r="V8" s="77"/>
      <c r="W8" s="30"/>
      <c r="X8" s="77"/>
      <c r="Y8" s="77"/>
      <c r="Z8" s="30"/>
    </row>
    <row r="9" spans="1:26" s="78" customFormat="1" x14ac:dyDescent="0.2">
      <c r="A9" s="80" t="s">
        <v>49</v>
      </c>
      <c r="B9" s="28">
        <v>42074</v>
      </c>
      <c r="C9" s="28">
        <v>41611</v>
      </c>
      <c r="D9" s="29">
        <v>101.1</v>
      </c>
      <c r="E9" s="28">
        <v>5692</v>
      </c>
      <c r="F9" s="28">
        <v>6586</v>
      </c>
      <c r="G9" s="30">
        <v>86.4</v>
      </c>
      <c r="H9" s="28">
        <v>36382</v>
      </c>
      <c r="I9" s="28">
        <v>35025</v>
      </c>
      <c r="J9" s="30">
        <v>103.9</v>
      </c>
      <c r="K9" s="28">
        <v>108965</v>
      </c>
      <c r="L9" s="28">
        <v>105742</v>
      </c>
      <c r="M9" s="30">
        <v>103</v>
      </c>
      <c r="N9" s="28">
        <v>151039</v>
      </c>
      <c r="O9" s="28">
        <v>147353</v>
      </c>
      <c r="P9" s="30">
        <v>102.5</v>
      </c>
      <c r="Q9" s="30"/>
      <c r="R9" s="77"/>
      <c r="S9" s="77"/>
      <c r="T9" s="30"/>
      <c r="U9" s="77"/>
      <c r="V9" s="77"/>
      <c r="W9" s="30"/>
      <c r="X9" s="77"/>
      <c r="Y9" s="77"/>
      <c r="Z9" s="30"/>
    </row>
    <row r="10" spans="1:26" s="78" customFormat="1" x14ac:dyDescent="0.2">
      <c r="A10" s="80" t="s">
        <v>50</v>
      </c>
      <c r="B10" s="28">
        <v>63609</v>
      </c>
      <c r="C10" s="28">
        <v>39962</v>
      </c>
      <c r="D10" s="29">
        <v>159.19999999999999</v>
      </c>
      <c r="E10" s="28">
        <v>77</v>
      </c>
      <c r="F10" s="28">
        <v>206</v>
      </c>
      <c r="G10" s="30">
        <v>37.4</v>
      </c>
      <c r="H10" s="28">
        <v>63532</v>
      </c>
      <c r="I10" s="28">
        <v>39756</v>
      </c>
      <c r="J10" s="30">
        <v>159.80000000000001</v>
      </c>
      <c r="K10" s="28">
        <v>52330</v>
      </c>
      <c r="L10" s="28">
        <v>67452</v>
      </c>
      <c r="M10" s="30">
        <v>77.599999999999994</v>
      </c>
      <c r="N10" s="28">
        <v>115939</v>
      </c>
      <c r="O10" s="28">
        <v>107414</v>
      </c>
      <c r="P10" s="30">
        <v>107.9</v>
      </c>
      <c r="Q10" s="30"/>
      <c r="R10" s="77"/>
      <c r="S10" s="77"/>
      <c r="T10" s="30"/>
      <c r="U10" s="77"/>
      <c r="V10" s="77"/>
      <c r="W10" s="30"/>
      <c r="X10" s="77"/>
      <c r="Y10" s="77"/>
      <c r="Z10" s="30"/>
    </row>
    <row r="11" spans="1:26" s="78" customFormat="1" x14ac:dyDescent="0.2">
      <c r="A11" s="80" t="s">
        <v>51</v>
      </c>
      <c r="B11" s="28">
        <v>4390</v>
      </c>
      <c r="C11" s="28">
        <v>4781</v>
      </c>
      <c r="D11" s="29">
        <v>91.8</v>
      </c>
      <c r="E11" s="28">
        <v>150</v>
      </c>
      <c r="F11" s="28">
        <v>873</v>
      </c>
      <c r="G11" s="30">
        <v>17.2</v>
      </c>
      <c r="H11" s="28">
        <v>4240</v>
      </c>
      <c r="I11" s="28">
        <v>3908</v>
      </c>
      <c r="J11" s="30">
        <v>108.5</v>
      </c>
      <c r="K11" s="28">
        <v>11655</v>
      </c>
      <c r="L11" s="28">
        <v>11555</v>
      </c>
      <c r="M11" s="30">
        <v>100.9</v>
      </c>
      <c r="N11" s="28">
        <v>16045</v>
      </c>
      <c r="O11" s="28">
        <v>16336</v>
      </c>
      <c r="P11" s="30">
        <v>98.2</v>
      </c>
      <c r="Q11" s="30"/>
      <c r="R11" s="77"/>
      <c r="S11" s="77"/>
      <c r="T11" s="30"/>
      <c r="U11" s="77"/>
      <c r="V11" s="77"/>
      <c r="W11" s="30"/>
      <c r="X11" s="77"/>
      <c r="Y11" s="77"/>
      <c r="Z11" s="30"/>
    </row>
    <row r="12" spans="1:26" s="81" customFormat="1" x14ac:dyDescent="0.2">
      <c r="A12" s="80" t="s">
        <v>52</v>
      </c>
      <c r="B12" s="28">
        <v>36998</v>
      </c>
      <c r="C12" s="28">
        <v>36905</v>
      </c>
      <c r="D12" s="29">
        <v>100.3</v>
      </c>
      <c r="E12" s="28">
        <v>703</v>
      </c>
      <c r="F12" s="28">
        <v>883</v>
      </c>
      <c r="G12" s="30">
        <v>79.599999999999994</v>
      </c>
      <c r="H12" s="28">
        <v>36295</v>
      </c>
      <c r="I12" s="28">
        <v>36022</v>
      </c>
      <c r="J12" s="30">
        <v>100.8</v>
      </c>
      <c r="K12" s="28">
        <v>51077</v>
      </c>
      <c r="L12" s="28">
        <v>51749</v>
      </c>
      <c r="M12" s="30">
        <v>98.7</v>
      </c>
      <c r="N12" s="28">
        <v>88075</v>
      </c>
      <c r="O12" s="28">
        <v>88654</v>
      </c>
      <c r="P12" s="30">
        <v>99.3</v>
      </c>
      <c r="Q12" s="30"/>
      <c r="R12" s="77"/>
      <c r="S12" s="77"/>
      <c r="T12" s="30"/>
      <c r="U12" s="77"/>
      <c r="V12" s="77"/>
      <c r="W12" s="30"/>
      <c r="X12" s="77"/>
      <c r="Y12" s="77"/>
      <c r="Z12" s="30"/>
    </row>
    <row r="13" spans="1:26" s="81" customFormat="1" x14ac:dyDescent="0.2">
      <c r="A13" s="80" t="s">
        <v>53</v>
      </c>
      <c r="B13" s="28">
        <v>51158</v>
      </c>
      <c r="C13" s="28">
        <v>50587</v>
      </c>
      <c r="D13" s="29">
        <v>101.1</v>
      </c>
      <c r="E13" s="28">
        <v>30</v>
      </c>
      <c r="F13" s="31">
        <v>218</v>
      </c>
      <c r="G13" s="30">
        <v>13.8</v>
      </c>
      <c r="H13" s="28">
        <v>51128</v>
      </c>
      <c r="I13" s="28">
        <v>50369</v>
      </c>
      <c r="J13" s="30">
        <v>101.5</v>
      </c>
      <c r="K13" s="28">
        <v>134433</v>
      </c>
      <c r="L13" s="28">
        <v>127491</v>
      </c>
      <c r="M13" s="30">
        <v>105.4</v>
      </c>
      <c r="N13" s="28">
        <v>185591</v>
      </c>
      <c r="O13" s="28">
        <v>178078</v>
      </c>
      <c r="P13" s="30">
        <v>104.2</v>
      </c>
      <c r="Q13" s="30"/>
      <c r="R13" s="77"/>
      <c r="S13" s="77"/>
      <c r="T13" s="30"/>
      <c r="U13" s="77"/>
      <c r="V13" s="77"/>
      <c r="W13" s="30"/>
      <c r="X13" s="77"/>
      <c r="Y13" s="77"/>
      <c r="Z13" s="30"/>
    </row>
    <row r="14" spans="1:26" s="81" customFormat="1" x14ac:dyDescent="0.2">
      <c r="A14" s="80" t="s">
        <v>112</v>
      </c>
      <c r="B14" s="28">
        <v>38335</v>
      </c>
      <c r="C14" s="28">
        <v>38091</v>
      </c>
      <c r="D14" s="29">
        <v>100.6</v>
      </c>
      <c r="E14" s="28">
        <v>320</v>
      </c>
      <c r="F14" s="28">
        <v>2020</v>
      </c>
      <c r="G14" s="30">
        <v>15.8</v>
      </c>
      <c r="H14" s="28">
        <v>38015</v>
      </c>
      <c r="I14" s="28">
        <v>36071</v>
      </c>
      <c r="J14" s="30">
        <v>105.4</v>
      </c>
      <c r="K14" s="28">
        <v>102930</v>
      </c>
      <c r="L14" s="28">
        <v>100264</v>
      </c>
      <c r="M14" s="30">
        <v>102.7</v>
      </c>
      <c r="N14" s="28">
        <v>141265</v>
      </c>
      <c r="O14" s="28">
        <v>138355</v>
      </c>
      <c r="P14" s="30">
        <v>102.1</v>
      </c>
      <c r="Q14" s="30"/>
      <c r="R14" s="77"/>
      <c r="S14" s="77"/>
      <c r="T14" s="30"/>
      <c r="U14" s="77"/>
      <c r="V14" s="77"/>
      <c r="W14" s="30"/>
      <c r="X14" s="77"/>
      <c r="Y14" s="77"/>
      <c r="Z14" s="30"/>
    </row>
    <row r="15" spans="1:26" s="81" customFormat="1" x14ac:dyDescent="0.2">
      <c r="A15" s="80" t="s">
        <v>54</v>
      </c>
      <c r="B15" s="28">
        <v>14097</v>
      </c>
      <c r="C15" s="28">
        <v>13160</v>
      </c>
      <c r="D15" s="29">
        <v>107.1</v>
      </c>
      <c r="E15" s="28">
        <v>128</v>
      </c>
      <c r="F15" s="28">
        <v>537</v>
      </c>
      <c r="G15" s="30">
        <v>23.8</v>
      </c>
      <c r="H15" s="28">
        <v>13969</v>
      </c>
      <c r="I15" s="28">
        <v>12623</v>
      </c>
      <c r="J15" s="30">
        <v>110.7</v>
      </c>
      <c r="K15" s="28">
        <v>30397</v>
      </c>
      <c r="L15" s="28">
        <v>30293</v>
      </c>
      <c r="M15" s="30">
        <v>100.3</v>
      </c>
      <c r="N15" s="28">
        <v>44494</v>
      </c>
      <c r="O15" s="28">
        <v>43453</v>
      </c>
      <c r="P15" s="30">
        <v>102.4</v>
      </c>
      <c r="Q15" s="30"/>
      <c r="R15" s="77"/>
      <c r="S15" s="77"/>
      <c r="T15" s="30"/>
      <c r="U15" s="77"/>
      <c r="V15" s="77"/>
      <c r="W15" s="30"/>
      <c r="X15" s="77"/>
      <c r="Y15" s="77"/>
      <c r="Z15" s="30"/>
    </row>
    <row r="16" spans="1:26" s="81" customFormat="1" ht="14.25" customHeight="1" x14ac:dyDescent="0.2">
      <c r="A16" s="80" t="s">
        <v>126</v>
      </c>
      <c r="B16" s="28">
        <v>725</v>
      </c>
      <c r="C16" s="28">
        <v>822</v>
      </c>
      <c r="D16" s="29">
        <v>88.2</v>
      </c>
      <c r="E16" s="28">
        <v>8</v>
      </c>
      <c r="F16" s="31">
        <v>52</v>
      </c>
      <c r="G16" s="30">
        <v>15.4</v>
      </c>
      <c r="H16" s="28">
        <v>717</v>
      </c>
      <c r="I16" s="28">
        <v>770</v>
      </c>
      <c r="J16" s="30">
        <v>93.1</v>
      </c>
      <c r="K16" s="28">
        <v>13945</v>
      </c>
      <c r="L16" s="28">
        <v>13886</v>
      </c>
      <c r="M16" s="30">
        <v>100.4</v>
      </c>
      <c r="N16" s="28">
        <v>14670</v>
      </c>
      <c r="O16" s="28">
        <v>14708</v>
      </c>
      <c r="P16" s="30">
        <v>99.7</v>
      </c>
      <c r="Q16" s="30"/>
      <c r="R16" s="77"/>
      <c r="S16" s="77"/>
      <c r="T16" s="30"/>
      <c r="U16" s="77"/>
      <c r="V16" s="77"/>
      <c r="W16" s="30"/>
      <c r="X16" s="77"/>
      <c r="Y16" s="77"/>
      <c r="Z16" s="30"/>
    </row>
    <row r="17" spans="1:26" s="78" customFormat="1" ht="14.25" customHeight="1" x14ac:dyDescent="0.2">
      <c r="A17" s="80" t="s">
        <v>55</v>
      </c>
      <c r="B17" s="28">
        <v>5539</v>
      </c>
      <c r="C17" s="28">
        <v>3688</v>
      </c>
      <c r="D17" s="29">
        <v>150.19999999999999</v>
      </c>
      <c r="E17" s="28" t="s">
        <v>177</v>
      </c>
      <c r="F17" s="28">
        <v>6</v>
      </c>
      <c r="G17" s="30" t="s">
        <v>177</v>
      </c>
      <c r="H17" s="28">
        <v>5539</v>
      </c>
      <c r="I17" s="28">
        <v>3682</v>
      </c>
      <c r="J17" s="30">
        <v>150.4</v>
      </c>
      <c r="K17" s="28">
        <v>29751</v>
      </c>
      <c r="L17" s="28">
        <v>33062</v>
      </c>
      <c r="M17" s="30">
        <v>90</v>
      </c>
      <c r="N17" s="28">
        <v>35290</v>
      </c>
      <c r="O17" s="28">
        <v>36750</v>
      </c>
      <c r="P17" s="30">
        <v>96</v>
      </c>
      <c r="Q17" s="30"/>
      <c r="R17" s="77"/>
      <c r="S17" s="77"/>
      <c r="T17" s="30"/>
      <c r="U17" s="77"/>
      <c r="V17" s="77"/>
      <c r="W17" s="30"/>
      <c r="X17" s="77"/>
      <c r="Y17" s="77"/>
      <c r="Z17" s="30"/>
    </row>
    <row r="18" spans="1:26" s="81" customFormat="1" ht="14.25" customHeight="1" x14ac:dyDescent="0.2">
      <c r="A18" s="80" t="s">
        <v>56</v>
      </c>
      <c r="B18" s="28">
        <v>3375</v>
      </c>
      <c r="C18" s="28">
        <v>3208</v>
      </c>
      <c r="D18" s="29">
        <v>105.2</v>
      </c>
      <c r="E18" s="31">
        <v>97</v>
      </c>
      <c r="F18" s="28">
        <v>63</v>
      </c>
      <c r="G18" s="30">
        <v>154</v>
      </c>
      <c r="H18" s="28">
        <v>3278</v>
      </c>
      <c r="I18" s="28">
        <v>3145</v>
      </c>
      <c r="J18" s="30">
        <v>104.2</v>
      </c>
      <c r="K18" s="28">
        <v>7031</v>
      </c>
      <c r="L18" s="28">
        <v>8191</v>
      </c>
      <c r="M18" s="30">
        <v>85.8</v>
      </c>
      <c r="N18" s="28">
        <v>10406</v>
      </c>
      <c r="O18" s="28">
        <v>11399</v>
      </c>
      <c r="P18" s="30">
        <v>91.3</v>
      </c>
      <c r="Q18" s="30"/>
      <c r="R18" s="77"/>
      <c r="S18" s="77"/>
      <c r="T18" s="30"/>
      <c r="U18" s="77"/>
      <c r="V18" s="77"/>
      <c r="W18" s="30"/>
      <c r="X18" s="77"/>
      <c r="Y18" s="77"/>
      <c r="Z18" s="30"/>
    </row>
    <row r="19" spans="1:26" s="81" customFormat="1" ht="14.25" customHeight="1" x14ac:dyDescent="0.2">
      <c r="A19" s="80" t="s">
        <v>57</v>
      </c>
      <c r="B19" s="28">
        <v>18137</v>
      </c>
      <c r="C19" s="28">
        <v>22387</v>
      </c>
      <c r="D19" s="29">
        <v>81</v>
      </c>
      <c r="E19" s="31">
        <v>258</v>
      </c>
      <c r="F19" s="28">
        <v>337</v>
      </c>
      <c r="G19" s="30">
        <v>76.599999999999994</v>
      </c>
      <c r="H19" s="28">
        <v>17879</v>
      </c>
      <c r="I19" s="28">
        <v>22050</v>
      </c>
      <c r="J19" s="30">
        <v>81.099999999999994</v>
      </c>
      <c r="K19" s="28">
        <v>27952</v>
      </c>
      <c r="L19" s="28">
        <v>31952</v>
      </c>
      <c r="M19" s="30">
        <v>87.5</v>
      </c>
      <c r="N19" s="28">
        <v>46089</v>
      </c>
      <c r="O19" s="28">
        <v>54339</v>
      </c>
      <c r="P19" s="30">
        <v>84.8</v>
      </c>
      <c r="Q19" s="30"/>
      <c r="R19" s="77"/>
      <c r="S19" s="77"/>
      <c r="T19" s="30"/>
      <c r="U19" s="77"/>
      <c r="V19" s="77"/>
      <c r="W19" s="30"/>
      <c r="X19" s="77"/>
      <c r="Y19" s="77"/>
      <c r="Z19" s="30"/>
    </row>
    <row r="20" spans="1:26" s="81" customFormat="1" ht="14.25" customHeight="1" x14ac:dyDescent="0.2">
      <c r="A20" s="80" t="s">
        <v>58</v>
      </c>
      <c r="B20" s="28">
        <v>4158</v>
      </c>
      <c r="C20" s="28">
        <v>4319</v>
      </c>
      <c r="D20" s="29">
        <v>96.3</v>
      </c>
      <c r="E20" s="28">
        <v>154</v>
      </c>
      <c r="F20" s="28">
        <v>458</v>
      </c>
      <c r="G20" s="30">
        <v>33.6</v>
      </c>
      <c r="H20" s="28">
        <v>4004</v>
      </c>
      <c r="I20" s="28">
        <v>3861</v>
      </c>
      <c r="J20" s="30">
        <v>103.7</v>
      </c>
      <c r="K20" s="28">
        <v>15974</v>
      </c>
      <c r="L20" s="28">
        <v>15040</v>
      </c>
      <c r="M20" s="30">
        <v>106.2</v>
      </c>
      <c r="N20" s="28">
        <v>20132</v>
      </c>
      <c r="O20" s="28">
        <v>19359</v>
      </c>
      <c r="P20" s="30">
        <v>104</v>
      </c>
      <c r="Q20" s="30"/>
      <c r="R20" s="77"/>
      <c r="S20" s="77"/>
      <c r="T20" s="30"/>
      <c r="U20" s="77"/>
      <c r="V20" s="77"/>
      <c r="W20" s="30"/>
      <c r="X20" s="77"/>
      <c r="Y20" s="77"/>
      <c r="Z20" s="30"/>
    </row>
    <row r="21" spans="1:26" s="81" customFormat="1" ht="14.25" customHeight="1" x14ac:dyDescent="0.2">
      <c r="A21" s="80" t="s">
        <v>59</v>
      </c>
      <c r="B21" s="28">
        <v>96532</v>
      </c>
      <c r="C21" s="28">
        <v>52180</v>
      </c>
      <c r="D21" s="29">
        <v>185</v>
      </c>
      <c r="E21" s="28">
        <v>62927</v>
      </c>
      <c r="F21" s="28">
        <v>16884</v>
      </c>
      <c r="G21" s="30">
        <v>372.7</v>
      </c>
      <c r="H21" s="28">
        <v>33605</v>
      </c>
      <c r="I21" s="28">
        <v>35296</v>
      </c>
      <c r="J21" s="30">
        <v>95.2</v>
      </c>
      <c r="K21" s="28">
        <v>373390</v>
      </c>
      <c r="L21" s="28">
        <v>355816</v>
      </c>
      <c r="M21" s="30">
        <v>104.9</v>
      </c>
      <c r="N21" s="28">
        <v>469922</v>
      </c>
      <c r="O21" s="28">
        <v>407996</v>
      </c>
      <c r="P21" s="30">
        <v>115.2</v>
      </c>
      <c r="Q21" s="30"/>
      <c r="R21" s="77"/>
      <c r="S21" s="77"/>
      <c r="T21" s="30"/>
      <c r="U21" s="77"/>
      <c r="V21" s="77"/>
      <c r="W21" s="30"/>
      <c r="X21" s="77"/>
      <c r="Y21" s="77"/>
      <c r="Z21" s="30"/>
    </row>
    <row r="22" spans="1:26" s="81" customFormat="1" ht="14.25" customHeight="1" x14ac:dyDescent="0.2">
      <c r="A22" s="80" t="s">
        <v>113</v>
      </c>
      <c r="B22" s="28">
        <v>12979</v>
      </c>
      <c r="C22" s="28">
        <v>13067</v>
      </c>
      <c r="D22" s="29">
        <v>99.3</v>
      </c>
      <c r="E22" s="31" t="s">
        <v>177</v>
      </c>
      <c r="F22" s="31" t="s">
        <v>177</v>
      </c>
      <c r="G22" s="30" t="s">
        <v>177</v>
      </c>
      <c r="H22" s="28">
        <v>12979</v>
      </c>
      <c r="I22" s="28">
        <v>13067</v>
      </c>
      <c r="J22" s="30">
        <v>99.3</v>
      </c>
      <c r="K22" s="28">
        <v>16163</v>
      </c>
      <c r="L22" s="28">
        <v>16256</v>
      </c>
      <c r="M22" s="30">
        <v>99.4</v>
      </c>
      <c r="N22" s="28">
        <v>29142</v>
      </c>
      <c r="O22" s="28">
        <v>29323</v>
      </c>
      <c r="P22" s="30">
        <v>99.4</v>
      </c>
      <c r="Q22" s="30"/>
      <c r="R22" s="77"/>
      <c r="S22" s="77"/>
      <c r="T22" s="30"/>
      <c r="U22" s="77"/>
      <c r="V22" s="77"/>
      <c r="W22" s="30"/>
      <c r="X22" s="77"/>
      <c r="Y22" s="77"/>
      <c r="Z22" s="30"/>
    </row>
    <row r="23" spans="1:26" s="81" customFormat="1" ht="14.25" customHeight="1" x14ac:dyDescent="0.2">
      <c r="A23" s="80" t="s">
        <v>60</v>
      </c>
      <c r="B23" s="28">
        <v>24823</v>
      </c>
      <c r="C23" s="28">
        <v>24312</v>
      </c>
      <c r="D23" s="29">
        <v>102.1</v>
      </c>
      <c r="E23" s="31" t="s">
        <v>177</v>
      </c>
      <c r="F23" s="31" t="s">
        <v>177</v>
      </c>
      <c r="G23" s="30" t="s">
        <v>177</v>
      </c>
      <c r="H23" s="28">
        <v>24823</v>
      </c>
      <c r="I23" s="28">
        <v>24312</v>
      </c>
      <c r="J23" s="30">
        <v>102.1</v>
      </c>
      <c r="K23" s="28">
        <v>53586</v>
      </c>
      <c r="L23" s="34">
        <v>53853</v>
      </c>
      <c r="M23" s="30">
        <v>99.5</v>
      </c>
      <c r="N23" s="28">
        <v>78409</v>
      </c>
      <c r="O23" s="28">
        <v>78165</v>
      </c>
      <c r="P23" s="30">
        <v>100.3</v>
      </c>
      <c r="Q23" s="30"/>
      <c r="R23" s="77"/>
      <c r="S23" s="77"/>
      <c r="T23" s="30"/>
      <c r="U23" s="77"/>
      <c r="V23" s="77"/>
      <c r="W23" s="30"/>
      <c r="X23" s="77"/>
      <c r="Y23" s="77"/>
      <c r="Z23" s="30"/>
    </row>
    <row r="24" spans="1:26" s="81" customFormat="1" ht="12" customHeight="1" x14ac:dyDescent="0.2">
      <c r="A24" s="80" t="s">
        <v>114</v>
      </c>
      <c r="B24" s="31" t="s">
        <v>177</v>
      </c>
      <c r="C24" s="28" t="s">
        <v>177</v>
      </c>
      <c r="D24" s="29" t="s">
        <v>177</v>
      </c>
      <c r="E24" s="31" t="s">
        <v>177</v>
      </c>
      <c r="F24" s="31" t="s">
        <v>177</v>
      </c>
      <c r="G24" s="31" t="s">
        <v>177</v>
      </c>
      <c r="H24" s="31" t="s">
        <v>177</v>
      </c>
      <c r="I24" s="31" t="s">
        <v>177</v>
      </c>
      <c r="J24" s="30" t="s">
        <v>177</v>
      </c>
      <c r="K24" s="28">
        <v>54</v>
      </c>
      <c r="L24" s="34">
        <v>55</v>
      </c>
      <c r="M24" s="30">
        <v>98.2</v>
      </c>
      <c r="N24" s="28">
        <v>54</v>
      </c>
      <c r="O24" s="28">
        <v>55</v>
      </c>
      <c r="P24" s="30">
        <v>98.2</v>
      </c>
      <c r="Q24" s="30"/>
      <c r="R24" s="77"/>
      <c r="S24" s="77"/>
      <c r="T24" s="30"/>
      <c r="U24" s="77"/>
      <c r="V24" s="77"/>
      <c r="W24" s="30"/>
      <c r="X24" s="77"/>
      <c r="Y24" s="77"/>
      <c r="Z24" s="30"/>
    </row>
    <row r="25" spans="1:26" s="81" customFormat="1" x14ac:dyDescent="0.2">
      <c r="A25" s="80" t="s">
        <v>61</v>
      </c>
      <c r="B25" s="31" t="s">
        <v>177</v>
      </c>
      <c r="C25" s="28" t="s">
        <v>177</v>
      </c>
      <c r="D25" s="29" t="s">
        <v>177</v>
      </c>
      <c r="E25" s="31" t="s">
        <v>177</v>
      </c>
      <c r="F25" s="31" t="s">
        <v>177</v>
      </c>
      <c r="G25" s="31" t="s">
        <v>177</v>
      </c>
      <c r="H25" s="31" t="s">
        <v>177</v>
      </c>
      <c r="I25" s="31" t="s">
        <v>177</v>
      </c>
      <c r="J25" s="30" t="s">
        <v>177</v>
      </c>
      <c r="K25" s="28">
        <v>11</v>
      </c>
      <c r="L25" s="34">
        <v>10</v>
      </c>
      <c r="M25" s="30">
        <v>110</v>
      </c>
      <c r="N25" s="28">
        <v>11</v>
      </c>
      <c r="O25" s="28">
        <v>10</v>
      </c>
      <c r="P25" s="30">
        <v>110</v>
      </c>
      <c r="Q25" s="30"/>
      <c r="R25" s="77"/>
      <c r="S25" s="77"/>
      <c r="T25" s="30"/>
      <c r="U25" s="31"/>
      <c r="V25" s="31"/>
      <c r="W25" s="31"/>
      <c r="X25" s="77"/>
      <c r="Y25" s="77"/>
      <c r="Z25" s="30"/>
    </row>
    <row r="26" spans="1:26" s="81" customFormat="1" x14ac:dyDescent="0.2">
      <c r="A26" s="82" t="s">
        <v>62</v>
      </c>
      <c r="B26" s="32">
        <v>717</v>
      </c>
      <c r="C26" s="32">
        <v>858</v>
      </c>
      <c r="D26" s="35">
        <v>83.6</v>
      </c>
      <c r="E26" s="33" t="s">
        <v>177</v>
      </c>
      <c r="F26" s="33" t="s">
        <v>177</v>
      </c>
      <c r="G26" s="33" t="s">
        <v>177</v>
      </c>
      <c r="H26" s="32">
        <v>717</v>
      </c>
      <c r="I26" s="32">
        <v>858</v>
      </c>
      <c r="J26" s="35">
        <v>83.6</v>
      </c>
      <c r="K26" s="32">
        <v>5401</v>
      </c>
      <c r="L26" s="32">
        <v>8070</v>
      </c>
      <c r="M26" s="35">
        <v>66.900000000000006</v>
      </c>
      <c r="N26" s="32">
        <v>6118</v>
      </c>
      <c r="O26" s="32">
        <v>8928</v>
      </c>
      <c r="P26" s="35">
        <v>68.5</v>
      </c>
      <c r="Q26" s="30"/>
      <c r="R26" s="77"/>
      <c r="S26" s="77"/>
      <c r="T26" s="30"/>
      <c r="U26" s="77"/>
      <c r="V26" s="77"/>
      <c r="W26" s="30"/>
      <c r="X26" s="77"/>
      <c r="Y26" s="77"/>
      <c r="Z26" s="30"/>
    </row>
    <row r="27" spans="1:26" x14ac:dyDescent="0.2">
      <c r="A27" s="40"/>
      <c r="B27" s="28"/>
      <c r="C27" s="28"/>
      <c r="D27" s="31"/>
      <c r="E27" s="28"/>
      <c r="F27" s="28"/>
      <c r="G27" s="31"/>
      <c r="H27" s="28"/>
      <c r="I27" s="28"/>
      <c r="J27" s="31"/>
      <c r="K27" s="28"/>
      <c r="L27" s="28"/>
    </row>
    <row r="28" spans="1:26" x14ac:dyDescent="0.2">
      <c r="A28" s="40"/>
      <c r="B28" s="28"/>
      <c r="C28" s="28"/>
      <c r="D28" s="31"/>
      <c r="E28" s="28"/>
      <c r="F28" s="28"/>
      <c r="G28" s="31"/>
      <c r="H28" s="28"/>
      <c r="I28" s="28"/>
      <c r="J28" s="31"/>
      <c r="K28" s="28"/>
      <c r="L28" s="28"/>
    </row>
    <row r="29" spans="1:26" x14ac:dyDescent="0.2">
      <c r="A29" s="40"/>
      <c r="B29" s="28"/>
      <c r="C29" s="28"/>
      <c r="D29" s="31"/>
      <c r="E29" s="28"/>
      <c r="F29" s="28"/>
      <c r="G29" s="31"/>
      <c r="H29" s="28"/>
      <c r="I29" s="28"/>
      <c r="J29" s="31"/>
      <c r="K29" s="28"/>
      <c r="L29" s="28"/>
    </row>
    <row r="30" spans="1:26" x14ac:dyDescent="0.2">
      <c r="A30" s="40"/>
      <c r="B30" s="28"/>
      <c r="C30" s="28"/>
      <c r="D30" s="31"/>
      <c r="E30" s="28"/>
      <c r="F30" s="28"/>
      <c r="G30" s="31"/>
      <c r="H30" s="28"/>
      <c r="I30" s="28"/>
      <c r="J30" s="31"/>
      <c r="K30" s="28"/>
      <c r="L30" s="28"/>
    </row>
    <row r="31" spans="1:26" x14ac:dyDescent="0.2">
      <c r="A31" s="40"/>
      <c r="B31" s="28"/>
      <c r="C31" s="28"/>
      <c r="D31" s="31"/>
      <c r="E31" s="28"/>
      <c r="F31" s="28"/>
      <c r="G31" s="31"/>
      <c r="H31" s="28"/>
      <c r="I31" s="28"/>
      <c r="J31" s="31"/>
      <c r="K31" s="28"/>
      <c r="L31" s="28"/>
    </row>
    <row r="32" spans="1:26" x14ac:dyDescent="0.2">
      <c r="A32" s="40"/>
      <c r="B32" s="28"/>
      <c r="C32" s="28"/>
      <c r="D32" s="31"/>
      <c r="E32" s="28"/>
      <c r="F32" s="28"/>
      <c r="G32" s="31"/>
      <c r="H32" s="28"/>
      <c r="I32" s="28"/>
      <c r="J32" s="31"/>
      <c r="K32" s="28"/>
      <c r="L32" s="28"/>
    </row>
    <row r="33" spans="1:12" x14ac:dyDescent="0.2">
      <c r="A33" s="40"/>
      <c r="B33" s="28"/>
      <c r="C33" s="28"/>
      <c r="D33" s="31"/>
      <c r="E33" s="28"/>
      <c r="F33" s="28"/>
      <c r="G33" s="31"/>
      <c r="H33" s="28"/>
      <c r="I33" s="28"/>
      <c r="J33" s="31"/>
      <c r="K33" s="28"/>
      <c r="L33" s="28"/>
    </row>
    <row r="34" spans="1:12" x14ac:dyDescent="0.2">
      <c r="A34" s="40"/>
      <c r="B34" s="28"/>
      <c r="C34" s="28"/>
      <c r="D34" s="31"/>
      <c r="E34" s="28"/>
      <c r="F34" s="28"/>
      <c r="G34" s="31"/>
      <c r="H34" s="28"/>
      <c r="I34" s="28"/>
      <c r="J34" s="31"/>
      <c r="K34" s="28"/>
      <c r="L34" s="28"/>
    </row>
    <row r="35" spans="1:12" x14ac:dyDescent="0.2">
      <c r="A35" s="40"/>
      <c r="B35" s="28"/>
      <c r="C35" s="28"/>
      <c r="D35" s="31"/>
      <c r="E35" s="28"/>
      <c r="F35" s="28"/>
      <c r="G35" s="31"/>
      <c r="H35" s="28"/>
      <c r="I35" s="28"/>
      <c r="J35" s="31"/>
      <c r="K35" s="28"/>
      <c r="L35" s="28"/>
    </row>
    <row r="36" spans="1:12" x14ac:dyDescent="0.2">
      <c r="A36" s="40"/>
      <c r="B36" s="28"/>
      <c r="C36" s="28"/>
      <c r="D36" s="31"/>
      <c r="E36" s="28"/>
      <c r="F36" s="28"/>
      <c r="G36" s="31"/>
      <c r="H36" s="28"/>
      <c r="I36" s="28"/>
      <c r="J36" s="31"/>
      <c r="K36" s="28"/>
      <c r="L36" s="28"/>
    </row>
    <row r="37" spans="1:12" x14ac:dyDescent="0.2">
      <c r="A37" s="40"/>
      <c r="B37" s="28"/>
      <c r="C37" s="28"/>
      <c r="D37" s="31"/>
      <c r="E37" s="28"/>
      <c r="F37" s="28"/>
      <c r="G37" s="31"/>
      <c r="H37" s="28"/>
      <c r="I37" s="28"/>
      <c r="J37" s="31"/>
      <c r="K37" s="28"/>
      <c r="L37" s="28"/>
    </row>
    <row r="38" spans="1:12" x14ac:dyDescent="0.2">
      <c r="A38" s="40"/>
      <c r="B38" s="28"/>
      <c r="C38" s="28"/>
      <c r="D38" s="31"/>
      <c r="E38" s="28"/>
      <c r="F38" s="28"/>
      <c r="G38" s="31"/>
      <c r="H38" s="28"/>
      <c r="I38" s="28"/>
      <c r="J38" s="31"/>
      <c r="K38" s="28"/>
      <c r="L38" s="28"/>
    </row>
    <row r="39" spans="1:12" x14ac:dyDescent="0.2">
      <c r="A39" s="40"/>
      <c r="B39" s="28"/>
      <c r="C39" s="28"/>
      <c r="D39" s="31"/>
      <c r="E39" s="28"/>
      <c r="F39" s="28"/>
      <c r="G39" s="31"/>
      <c r="H39" s="28"/>
      <c r="I39" s="28"/>
      <c r="J39" s="31"/>
      <c r="K39" s="28"/>
      <c r="L39" s="28"/>
    </row>
    <row r="40" spans="1:12" x14ac:dyDescent="0.2">
      <c r="A40" s="40"/>
      <c r="B40" s="28"/>
      <c r="C40" s="28"/>
      <c r="D40" s="31"/>
      <c r="E40" s="31"/>
      <c r="F40" s="31"/>
      <c r="G40" s="31"/>
      <c r="H40" s="28"/>
      <c r="I40" s="28"/>
      <c r="J40" s="31"/>
      <c r="K40" s="28"/>
      <c r="L40" s="28"/>
    </row>
    <row r="41" spans="1:12" x14ac:dyDescent="0.2">
      <c r="A41" s="40"/>
      <c r="B41" s="28"/>
      <c r="C41" s="28"/>
      <c r="D41" s="31"/>
      <c r="E41" s="31"/>
      <c r="F41" s="31"/>
      <c r="G41" s="31"/>
      <c r="H41" s="31"/>
      <c r="I41" s="31"/>
      <c r="J41" s="31"/>
      <c r="K41" s="28"/>
      <c r="L41" s="28"/>
    </row>
    <row r="42" spans="1:12" x14ac:dyDescent="0.2">
      <c r="A42" s="40"/>
      <c r="B42" s="28"/>
      <c r="C42" s="28"/>
      <c r="D42" s="31"/>
      <c r="E42" s="31"/>
      <c r="F42" s="31"/>
      <c r="G42" s="31"/>
      <c r="H42" s="28"/>
      <c r="I42" s="28"/>
      <c r="J42" s="31"/>
      <c r="K42" s="28"/>
      <c r="L42" s="28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2"/>
  <sheetViews>
    <sheetView zoomScaleNormal="100" workbookViewId="0">
      <selection sqref="A1:P1"/>
    </sheetView>
  </sheetViews>
  <sheetFormatPr defaultRowHeight="12.75" x14ac:dyDescent="0.2"/>
  <cols>
    <col min="1" max="1" width="20.85546875" style="73" customWidth="1"/>
    <col min="2" max="2" width="9.42578125" style="73" customWidth="1"/>
    <col min="3" max="3" width="9.7109375" style="73" customWidth="1"/>
    <col min="4" max="4" width="10" style="73" customWidth="1"/>
    <col min="5" max="5" width="9.85546875" style="73" customWidth="1"/>
    <col min="6" max="6" width="9.5703125" style="73" customWidth="1"/>
    <col min="7" max="7" width="10.85546875" style="73" customWidth="1"/>
    <col min="8" max="9" width="9.5703125" style="73" customWidth="1"/>
    <col min="10" max="10" width="9.140625" style="73" customWidth="1"/>
    <col min="11" max="12" width="9.85546875" style="73" customWidth="1"/>
    <col min="13" max="13" width="9.42578125" style="73" customWidth="1"/>
    <col min="14" max="16384" width="9.140625" style="73"/>
  </cols>
  <sheetData>
    <row r="1" spans="1:26" ht="32.25" customHeight="1" x14ac:dyDescent="0.2">
      <c r="A1" s="289" t="s">
        <v>158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</row>
    <row r="2" spans="1:26" ht="32.25" customHeight="1" x14ac:dyDescent="0.2">
      <c r="A2" s="289" t="s">
        <v>175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26" ht="18" customHeight="1" x14ac:dyDescent="0.2">
      <c r="A3" s="289" t="s">
        <v>159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</row>
    <row r="4" spans="1:26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P4" s="108" t="s">
        <v>87</v>
      </c>
    </row>
    <row r="5" spans="1:26" ht="23.25" customHeight="1" x14ac:dyDescent="0.2">
      <c r="A5" s="282"/>
      <c r="B5" s="269" t="s">
        <v>117</v>
      </c>
      <c r="C5" s="269"/>
      <c r="D5" s="269"/>
      <c r="E5" s="270" t="s">
        <v>24</v>
      </c>
      <c r="F5" s="271"/>
      <c r="G5" s="271"/>
      <c r="H5" s="271"/>
      <c r="I5" s="271"/>
      <c r="J5" s="271"/>
      <c r="K5" s="272" t="s">
        <v>121</v>
      </c>
      <c r="L5" s="273"/>
      <c r="M5" s="274"/>
      <c r="N5" s="269" t="s">
        <v>122</v>
      </c>
      <c r="O5" s="269"/>
      <c r="P5" s="270"/>
    </row>
    <row r="6" spans="1:26" ht="24" customHeight="1" x14ac:dyDescent="0.2">
      <c r="A6" s="282"/>
      <c r="B6" s="269"/>
      <c r="C6" s="269"/>
      <c r="D6" s="269"/>
      <c r="E6" s="269" t="s">
        <v>25</v>
      </c>
      <c r="F6" s="269"/>
      <c r="G6" s="269"/>
      <c r="H6" s="269" t="s">
        <v>26</v>
      </c>
      <c r="I6" s="269"/>
      <c r="J6" s="269"/>
      <c r="K6" s="275"/>
      <c r="L6" s="276"/>
      <c r="M6" s="277"/>
      <c r="N6" s="269"/>
      <c r="O6" s="269"/>
      <c r="P6" s="270"/>
    </row>
    <row r="7" spans="1:26" ht="31.15" customHeight="1" x14ac:dyDescent="0.2">
      <c r="A7" s="282"/>
      <c r="B7" s="43">
        <v>2026</v>
      </c>
      <c r="C7" s="43">
        <v>2025</v>
      </c>
      <c r="D7" s="43" t="s">
        <v>141</v>
      </c>
      <c r="E7" s="43">
        <v>2026</v>
      </c>
      <c r="F7" s="43">
        <v>2025</v>
      </c>
      <c r="G7" s="43" t="s">
        <v>141</v>
      </c>
      <c r="H7" s="43">
        <v>2026</v>
      </c>
      <c r="I7" s="43">
        <v>2025</v>
      </c>
      <c r="J7" s="43" t="s">
        <v>141</v>
      </c>
      <c r="K7" s="43">
        <v>2026</v>
      </c>
      <c r="L7" s="43">
        <v>2025</v>
      </c>
      <c r="M7" s="43" t="s">
        <v>141</v>
      </c>
      <c r="N7" s="43">
        <v>2026</v>
      </c>
      <c r="O7" s="43">
        <v>2025</v>
      </c>
      <c r="P7" s="44" t="s">
        <v>141</v>
      </c>
      <c r="Q7" s="75"/>
    </row>
    <row r="8" spans="1:26" s="78" customFormat="1" x14ac:dyDescent="0.2">
      <c r="A8" s="76" t="s">
        <v>47</v>
      </c>
      <c r="B8" s="242">
        <v>5261886</v>
      </c>
      <c r="C8" s="242">
        <v>5051038</v>
      </c>
      <c r="D8" s="243">
        <v>104.2</v>
      </c>
      <c r="E8" s="242">
        <v>962042</v>
      </c>
      <c r="F8" s="242">
        <v>866515</v>
      </c>
      <c r="G8" s="243">
        <v>111</v>
      </c>
      <c r="H8" s="242">
        <v>4299844</v>
      </c>
      <c r="I8" s="242">
        <v>4184523</v>
      </c>
      <c r="J8" s="243">
        <v>102.8</v>
      </c>
      <c r="K8" s="242">
        <v>4512600</v>
      </c>
      <c r="L8" s="242">
        <v>4398217</v>
      </c>
      <c r="M8" s="243">
        <v>102.6</v>
      </c>
      <c r="N8" s="242">
        <v>9774486</v>
      </c>
      <c r="O8" s="242">
        <v>9449255</v>
      </c>
      <c r="P8" s="243">
        <v>103.4</v>
      </c>
      <c r="Q8" s="144"/>
      <c r="R8" s="149"/>
      <c r="S8" s="149"/>
      <c r="T8" s="144"/>
      <c r="U8" s="149"/>
      <c r="V8" s="149"/>
      <c r="W8" s="144"/>
      <c r="X8" s="149"/>
      <c r="Y8" s="149"/>
      <c r="Z8" s="144"/>
    </row>
    <row r="9" spans="1:26" s="78" customFormat="1" x14ac:dyDescent="0.2">
      <c r="A9" s="79" t="s">
        <v>125</v>
      </c>
      <c r="B9" s="242">
        <v>570439</v>
      </c>
      <c r="C9" s="242">
        <v>529758</v>
      </c>
      <c r="D9" s="243">
        <v>107.7</v>
      </c>
      <c r="E9" s="242">
        <v>38876</v>
      </c>
      <c r="F9" s="242">
        <v>34241</v>
      </c>
      <c r="G9" s="243">
        <v>113.5</v>
      </c>
      <c r="H9" s="242">
        <v>531563</v>
      </c>
      <c r="I9" s="242">
        <v>495517</v>
      </c>
      <c r="J9" s="243">
        <v>107.3</v>
      </c>
      <c r="K9" s="242">
        <v>409382</v>
      </c>
      <c r="L9" s="242">
        <v>392092</v>
      </c>
      <c r="M9" s="243">
        <v>104.4</v>
      </c>
      <c r="N9" s="242">
        <v>979821</v>
      </c>
      <c r="O9" s="242">
        <v>921850</v>
      </c>
      <c r="P9" s="243">
        <v>106.3</v>
      </c>
      <c r="Q9" s="144"/>
      <c r="R9" s="149"/>
      <c r="S9" s="149"/>
      <c r="T9" s="144"/>
      <c r="U9" s="149"/>
      <c r="V9" s="149"/>
      <c r="W9" s="144"/>
      <c r="X9" s="149"/>
      <c r="Y9" s="149"/>
      <c r="Z9" s="144"/>
    </row>
    <row r="10" spans="1:26" s="78" customFormat="1" x14ac:dyDescent="0.2">
      <c r="A10" s="80" t="s">
        <v>48</v>
      </c>
      <c r="B10" s="242">
        <v>241323</v>
      </c>
      <c r="C10" s="242">
        <v>224826</v>
      </c>
      <c r="D10" s="243">
        <v>107.3</v>
      </c>
      <c r="E10" s="242">
        <v>141524</v>
      </c>
      <c r="F10" s="242">
        <v>125060</v>
      </c>
      <c r="G10" s="243">
        <v>113.2</v>
      </c>
      <c r="H10" s="242">
        <v>99799</v>
      </c>
      <c r="I10" s="242">
        <v>99766</v>
      </c>
      <c r="J10" s="243">
        <v>100</v>
      </c>
      <c r="K10" s="242">
        <v>226476</v>
      </c>
      <c r="L10" s="242">
        <v>224906</v>
      </c>
      <c r="M10" s="243">
        <v>100.7</v>
      </c>
      <c r="N10" s="242">
        <v>467799</v>
      </c>
      <c r="O10" s="242">
        <v>449732</v>
      </c>
      <c r="P10" s="243">
        <v>104</v>
      </c>
      <c r="Q10" s="144"/>
      <c r="R10" s="149"/>
      <c r="S10" s="149"/>
      <c r="T10" s="144"/>
      <c r="U10" s="149"/>
      <c r="V10" s="149"/>
      <c r="W10" s="144"/>
      <c r="X10" s="149"/>
      <c r="Y10" s="149"/>
      <c r="Z10" s="144"/>
    </row>
    <row r="11" spans="1:26" s="78" customFormat="1" x14ac:dyDescent="0.2">
      <c r="A11" s="80" t="s">
        <v>49</v>
      </c>
      <c r="B11" s="242">
        <v>405647</v>
      </c>
      <c r="C11" s="242">
        <v>408964</v>
      </c>
      <c r="D11" s="243">
        <v>99.2</v>
      </c>
      <c r="E11" s="242">
        <v>44373</v>
      </c>
      <c r="F11" s="242">
        <v>46195</v>
      </c>
      <c r="G11" s="243">
        <v>96.1</v>
      </c>
      <c r="H11" s="242">
        <v>361274</v>
      </c>
      <c r="I11" s="242">
        <v>362769</v>
      </c>
      <c r="J11" s="243">
        <v>99.6</v>
      </c>
      <c r="K11" s="242">
        <v>246725</v>
      </c>
      <c r="L11" s="242">
        <v>245063</v>
      </c>
      <c r="M11" s="243">
        <v>100.7</v>
      </c>
      <c r="N11" s="242">
        <v>652372</v>
      </c>
      <c r="O11" s="242">
        <v>654027</v>
      </c>
      <c r="P11" s="243">
        <v>99.7</v>
      </c>
      <c r="Q11" s="144"/>
      <c r="R11" s="149"/>
      <c r="S11" s="149"/>
      <c r="T11" s="144"/>
      <c r="U11" s="149"/>
      <c r="V11" s="149"/>
      <c r="W11" s="144"/>
      <c r="X11" s="149"/>
      <c r="Y11" s="149"/>
      <c r="Z11" s="144"/>
    </row>
    <row r="12" spans="1:26" s="78" customFormat="1" x14ac:dyDescent="0.2">
      <c r="A12" s="80" t="s">
        <v>50</v>
      </c>
      <c r="B12" s="242">
        <v>425245</v>
      </c>
      <c r="C12" s="242">
        <v>428653</v>
      </c>
      <c r="D12" s="243">
        <v>99.2</v>
      </c>
      <c r="E12" s="242">
        <v>61595</v>
      </c>
      <c r="F12" s="242">
        <v>65878</v>
      </c>
      <c r="G12" s="243">
        <v>93.5</v>
      </c>
      <c r="H12" s="242">
        <v>363650</v>
      </c>
      <c r="I12" s="242">
        <v>362775</v>
      </c>
      <c r="J12" s="243">
        <v>100.2</v>
      </c>
      <c r="K12" s="242">
        <v>367088</v>
      </c>
      <c r="L12" s="242">
        <v>357232</v>
      </c>
      <c r="M12" s="243">
        <v>102.8</v>
      </c>
      <c r="N12" s="242">
        <v>792333</v>
      </c>
      <c r="O12" s="242">
        <v>785885</v>
      </c>
      <c r="P12" s="243">
        <v>100.8</v>
      </c>
      <c r="Q12" s="144"/>
      <c r="R12" s="149"/>
      <c r="S12" s="149"/>
      <c r="T12" s="144"/>
      <c r="U12" s="149"/>
      <c r="V12" s="149"/>
      <c r="W12" s="144"/>
      <c r="X12" s="149"/>
      <c r="Y12" s="149"/>
      <c r="Z12" s="144"/>
    </row>
    <row r="13" spans="1:26" s="78" customFormat="1" x14ac:dyDescent="0.2">
      <c r="A13" s="80" t="s">
        <v>51</v>
      </c>
      <c r="B13" s="242">
        <v>132478</v>
      </c>
      <c r="C13" s="242">
        <v>125821</v>
      </c>
      <c r="D13" s="243">
        <v>105.3</v>
      </c>
      <c r="E13" s="242">
        <v>3285</v>
      </c>
      <c r="F13" s="242">
        <v>3180</v>
      </c>
      <c r="G13" s="243">
        <v>103.3</v>
      </c>
      <c r="H13" s="242">
        <v>129193</v>
      </c>
      <c r="I13" s="242">
        <v>122641</v>
      </c>
      <c r="J13" s="243">
        <v>105.3</v>
      </c>
      <c r="K13" s="242">
        <v>118986</v>
      </c>
      <c r="L13" s="242">
        <v>116638</v>
      </c>
      <c r="M13" s="243">
        <v>102</v>
      </c>
      <c r="N13" s="242">
        <v>251464</v>
      </c>
      <c r="O13" s="242">
        <v>242459</v>
      </c>
      <c r="P13" s="243">
        <v>103.7</v>
      </c>
      <c r="Q13" s="144"/>
      <c r="R13" s="149"/>
      <c r="S13" s="149"/>
      <c r="T13" s="144"/>
      <c r="U13" s="149"/>
      <c r="V13" s="149"/>
      <c r="W13" s="144"/>
      <c r="X13" s="149"/>
      <c r="Y13" s="149"/>
      <c r="Z13" s="144"/>
    </row>
    <row r="14" spans="1:26" s="81" customFormat="1" x14ac:dyDescent="0.2">
      <c r="A14" s="80" t="s">
        <v>52</v>
      </c>
      <c r="B14" s="242">
        <v>864051</v>
      </c>
      <c r="C14" s="242">
        <v>789591</v>
      </c>
      <c r="D14" s="243">
        <v>109.4</v>
      </c>
      <c r="E14" s="242">
        <v>108504</v>
      </c>
      <c r="F14" s="242">
        <v>99984</v>
      </c>
      <c r="G14" s="243">
        <v>108.5</v>
      </c>
      <c r="H14" s="242">
        <v>755547</v>
      </c>
      <c r="I14" s="242">
        <v>689607</v>
      </c>
      <c r="J14" s="243">
        <v>109.6</v>
      </c>
      <c r="K14" s="242">
        <v>323346</v>
      </c>
      <c r="L14" s="242">
        <v>303026</v>
      </c>
      <c r="M14" s="243">
        <v>106.7</v>
      </c>
      <c r="N14" s="242">
        <v>1187397</v>
      </c>
      <c r="O14" s="242">
        <v>1092617</v>
      </c>
      <c r="P14" s="243">
        <v>108.7</v>
      </c>
      <c r="Q14" s="144"/>
      <c r="R14" s="149"/>
      <c r="S14" s="149"/>
      <c r="T14" s="144"/>
      <c r="U14" s="149"/>
      <c r="V14" s="149"/>
      <c r="W14" s="144"/>
      <c r="X14" s="149"/>
      <c r="Y14" s="149"/>
      <c r="Z14" s="144"/>
    </row>
    <row r="15" spans="1:26" s="81" customFormat="1" x14ac:dyDescent="0.2">
      <c r="A15" s="80" t="s">
        <v>53</v>
      </c>
      <c r="B15" s="242">
        <v>234217</v>
      </c>
      <c r="C15" s="242">
        <v>227548</v>
      </c>
      <c r="D15" s="243">
        <v>102.9</v>
      </c>
      <c r="E15" s="242">
        <v>23818</v>
      </c>
      <c r="F15" s="242">
        <v>18796</v>
      </c>
      <c r="G15" s="243">
        <v>126.7</v>
      </c>
      <c r="H15" s="242">
        <v>210399</v>
      </c>
      <c r="I15" s="242">
        <v>208752</v>
      </c>
      <c r="J15" s="243">
        <v>100.8</v>
      </c>
      <c r="K15" s="242">
        <v>256091</v>
      </c>
      <c r="L15" s="242">
        <v>246788</v>
      </c>
      <c r="M15" s="243">
        <v>103.8</v>
      </c>
      <c r="N15" s="242">
        <v>490308</v>
      </c>
      <c r="O15" s="242">
        <v>474336</v>
      </c>
      <c r="P15" s="243">
        <v>103.4</v>
      </c>
      <c r="Q15" s="144"/>
      <c r="R15" s="149"/>
      <c r="S15" s="149"/>
      <c r="T15" s="144"/>
      <c r="U15" s="149"/>
      <c r="V15" s="149"/>
      <c r="W15" s="144"/>
      <c r="X15" s="149"/>
      <c r="Y15" s="149"/>
      <c r="Z15" s="144"/>
    </row>
    <row r="16" spans="1:26" s="81" customFormat="1" x14ac:dyDescent="0.2">
      <c r="A16" s="80" t="s">
        <v>112</v>
      </c>
      <c r="B16" s="242">
        <v>300196</v>
      </c>
      <c r="C16" s="242">
        <v>291637</v>
      </c>
      <c r="D16" s="243">
        <v>102.9</v>
      </c>
      <c r="E16" s="242">
        <v>33861</v>
      </c>
      <c r="F16" s="242">
        <v>34062</v>
      </c>
      <c r="G16" s="243">
        <v>99.4</v>
      </c>
      <c r="H16" s="242">
        <v>266335</v>
      </c>
      <c r="I16" s="242">
        <v>257575</v>
      </c>
      <c r="J16" s="243">
        <v>103.4</v>
      </c>
      <c r="K16" s="242">
        <v>260989</v>
      </c>
      <c r="L16" s="242">
        <v>260153</v>
      </c>
      <c r="M16" s="243">
        <v>100.3</v>
      </c>
      <c r="N16" s="242">
        <v>561185</v>
      </c>
      <c r="O16" s="242">
        <v>551790</v>
      </c>
      <c r="P16" s="243">
        <v>101.7</v>
      </c>
      <c r="Q16" s="144"/>
      <c r="R16" s="149"/>
      <c r="S16" s="149"/>
      <c r="T16" s="144"/>
      <c r="U16" s="149"/>
      <c r="V16" s="149"/>
      <c r="W16" s="144"/>
      <c r="X16" s="149"/>
      <c r="Y16" s="149"/>
      <c r="Z16" s="144"/>
    </row>
    <row r="17" spans="1:26" s="81" customFormat="1" x14ac:dyDescent="0.2">
      <c r="A17" s="80" t="s">
        <v>54</v>
      </c>
      <c r="B17" s="242">
        <v>354539</v>
      </c>
      <c r="C17" s="242">
        <v>354602</v>
      </c>
      <c r="D17" s="243">
        <v>100</v>
      </c>
      <c r="E17" s="242">
        <v>21990</v>
      </c>
      <c r="F17" s="242">
        <v>19508</v>
      </c>
      <c r="G17" s="243">
        <v>112.7</v>
      </c>
      <c r="H17" s="242">
        <v>332549</v>
      </c>
      <c r="I17" s="242">
        <v>335094</v>
      </c>
      <c r="J17" s="243">
        <v>99.2</v>
      </c>
      <c r="K17" s="242">
        <v>206612</v>
      </c>
      <c r="L17" s="242">
        <v>207073</v>
      </c>
      <c r="M17" s="243">
        <v>99.8</v>
      </c>
      <c r="N17" s="242">
        <v>561151</v>
      </c>
      <c r="O17" s="242">
        <v>561675</v>
      </c>
      <c r="P17" s="243">
        <v>99.9</v>
      </c>
      <c r="Q17" s="144"/>
      <c r="R17" s="149"/>
      <c r="S17" s="149"/>
      <c r="T17" s="144"/>
      <c r="U17" s="149"/>
      <c r="V17" s="149"/>
      <c r="W17" s="144"/>
      <c r="X17" s="149"/>
      <c r="Y17" s="149"/>
      <c r="Z17" s="144"/>
    </row>
    <row r="18" spans="1:26" s="81" customFormat="1" ht="14.25" customHeight="1" x14ac:dyDescent="0.2">
      <c r="A18" s="80" t="s">
        <v>126</v>
      </c>
      <c r="B18" s="242">
        <v>244711</v>
      </c>
      <c r="C18" s="242">
        <v>242481</v>
      </c>
      <c r="D18" s="243">
        <v>100.9</v>
      </c>
      <c r="E18" s="242">
        <v>108764</v>
      </c>
      <c r="F18" s="242">
        <v>105515</v>
      </c>
      <c r="G18" s="243">
        <v>103.1</v>
      </c>
      <c r="H18" s="242">
        <v>135947</v>
      </c>
      <c r="I18" s="242">
        <v>136966</v>
      </c>
      <c r="J18" s="243">
        <v>99.3</v>
      </c>
      <c r="K18" s="242">
        <v>162876</v>
      </c>
      <c r="L18" s="242">
        <v>169726</v>
      </c>
      <c r="M18" s="243">
        <v>96</v>
      </c>
      <c r="N18" s="242">
        <v>407587</v>
      </c>
      <c r="O18" s="242">
        <v>412207</v>
      </c>
      <c r="P18" s="243">
        <v>98.9</v>
      </c>
      <c r="Q18" s="144"/>
      <c r="R18" s="149"/>
      <c r="S18" s="149"/>
      <c r="T18" s="144"/>
      <c r="U18" s="149"/>
      <c r="V18" s="149"/>
      <c r="W18" s="144"/>
      <c r="X18" s="149"/>
      <c r="Y18" s="149"/>
      <c r="Z18" s="144"/>
    </row>
    <row r="19" spans="1:26" s="78" customFormat="1" ht="14.25" customHeight="1" x14ac:dyDescent="0.2">
      <c r="A19" s="80" t="s">
        <v>55</v>
      </c>
      <c r="B19" s="242">
        <v>156726</v>
      </c>
      <c r="C19" s="242">
        <v>158699</v>
      </c>
      <c r="D19" s="243">
        <v>98.8</v>
      </c>
      <c r="E19" s="242">
        <v>6243</v>
      </c>
      <c r="F19" s="242">
        <v>7086</v>
      </c>
      <c r="G19" s="243">
        <v>88.1</v>
      </c>
      <c r="H19" s="242">
        <v>150483</v>
      </c>
      <c r="I19" s="242">
        <v>151613</v>
      </c>
      <c r="J19" s="243">
        <v>99.3</v>
      </c>
      <c r="K19" s="242">
        <v>241332</v>
      </c>
      <c r="L19" s="242">
        <v>233147</v>
      </c>
      <c r="M19" s="243">
        <v>103.5</v>
      </c>
      <c r="N19" s="242">
        <v>398058</v>
      </c>
      <c r="O19" s="242">
        <v>391846</v>
      </c>
      <c r="P19" s="243">
        <v>101.6</v>
      </c>
      <c r="Q19" s="144"/>
      <c r="R19" s="149"/>
      <c r="S19" s="149"/>
      <c r="T19" s="144"/>
      <c r="U19" s="149"/>
      <c r="V19" s="149"/>
      <c r="W19" s="144"/>
      <c r="X19" s="149"/>
      <c r="Y19" s="149"/>
      <c r="Z19" s="144"/>
    </row>
    <row r="20" spans="1:26" s="81" customFormat="1" ht="14.25" customHeight="1" x14ac:dyDescent="0.2">
      <c r="A20" s="80" t="s">
        <v>56</v>
      </c>
      <c r="B20" s="242">
        <v>13653</v>
      </c>
      <c r="C20" s="242">
        <v>12060</v>
      </c>
      <c r="D20" s="243">
        <v>113.2</v>
      </c>
      <c r="E20" s="242">
        <v>227</v>
      </c>
      <c r="F20" s="242">
        <v>813</v>
      </c>
      <c r="G20" s="243">
        <v>27.9</v>
      </c>
      <c r="H20" s="242">
        <v>13426</v>
      </c>
      <c r="I20" s="242">
        <v>11247</v>
      </c>
      <c r="J20" s="243">
        <v>119.4</v>
      </c>
      <c r="K20" s="242">
        <v>13324</v>
      </c>
      <c r="L20" s="242">
        <v>14876</v>
      </c>
      <c r="M20" s="243">
        <v>89.6</v>
      </c>
      <c r="N20" s="242">
        <v>26977</v>
      </c>
      <c r="O20" s="242">
        <v>26936</v>
      </c>
      <c r="P20" s="243">
        <v>100.2</v>
      </c>
      <c r="Q20" s="144"/>
      <c r="R20" s="149"/>
      <c r="S20" s="149"/>
      <c r="T20" s="144"/>
      <c r="U20" s="149"/>
      <c r="V20" s="149"/>
      <c r="W20" s="144"/>
      <c r="X20" s="149"/>
      <c r="Y20" s="149"/>
      <c r="Z20" s="144"/>
    </row>
    <row r="21" spans="1:26" s="81" customFormat="1" ht="14.25" customHeight="1" x14ac:dyDescent="0.2">
      <c r="A21" s="80" t="s">
        <v>57</v>
      </c>
      <c r="B21" s="242">
        <v>362677</v>
      </c>
      <c r="C21" s="242">
        <v>358665</v>
      </c>
      <c r="D21" s="243">
        <v>101.1</v>
      </c>
      <c r="E21" s="242">
        <v>81224</v>
      </c>
      <c r="F21" s="242">
        <v>75487</v>
      </c>
      <c r="G21" s="243">
        <v>107.6</v>
      </c>
      <c r="H21" s="242">
        <v>281453</v>
      </c>
      <c r="I21" s="242">
        <v>283178</v>
      </c>
      <c r="J21" s="243">
        <v>99.4</v>
      </c>
      <c r="K21" s="242">
        <v>241175</v>
      </c>
      <c r="L21" s="242">
        <v>235807</v>
      </c>
      <c r="M21" s="243">
        <v>102.3</v>
      </c>
      <c r="N21" s="242">
        <v>603852</v>
      </c>
      <c r="O21" s="242">
        <v>594472</v>
      </c>
      <c r="P21" s="243">
        <v>101.6</v>
      </c>
      <c r="Q21" s="144"/>
      <c r="R21" s="149"/>
      <c r="S21" s="149"/>
      <c r="T21" s="144"/>
      <c r="U21" s="149"/>
      <c r="V21" s="149"/>
      <c r="W21" s="144"/>
      <c r="X21" s="149"/>
      <c r="Y21" s="149"/>
      <c r="Z21" s="144"/>
    </row>
    <row r="22" spans="1:26" s="81" customFormat="1" ht="14.25" customHeight="1" x14ac:dyDescent="0.2">
      <c r="A22" s="80" t="s">
        <v>58</v>
      </c>
      <c r="B22" s="242">
        <v>204501</v>
      </c>
      <c r="C22" s="242">
        <v>193157</v>
      </c>
      <c r="D22" s="243">
        <v>105.9</v>
      </c>
      <c r="E22" s="242">
        <v>131749</v>
      </c>
      <c r="F22" s="242">
        <v>121116</v>
      </c>
      <c r="G22" s="243">
        <v>108.8</v>
      </c>
      <c r="H22" s="242">
        <v>72752</v>
      </c>
      <c r="I22" s="242">
        <v>72041</v>
      </c>
      <c r="J22" s="243">
        <v>101</v>
      </c>
      <c r="K22" s="242">
        <v>145981</v>
      </c>
      <c r="L22" s="242">
        <v>147475</v>
      </c>
      <c r="M22" s="243">
        <v>99</v>
      </c>
      <c r="N22" s="242">
        <v>350482</v>
      </c>
      <c r="O22" s="242">
        <v>340632</v>
      </c>
      <c r="P22" s="243">
        <v>102.9</v>
      </c>
      <c r="Q22" s="144"/>
      <c r="R22" s="149"/>
      <c r="S22" s="149"/>
      <c r="T22" s="144"/>
      <c r="U22" s="149"/>
      <c r="V22" s="149"/>
      <c r="W22" s="144"/>
      <c r="X22" s="149"/>
      <c r="Y22" s="149"/>
      <c r="Z22" s="144"/>
    </row>
    <row r="23" spans="1:26" s="81" customFormat="1" ht="14.25" customHeight="1" x14ac:dyDescent="0.2">
      <c r="A23" s="80" t="s">
        <v>59</v>
      </c>
      <c r="B23" s="257">
        <v>322157</v>
      </c>
      <c r="C23" s="242">
        <v>300930</v>
      </c>
      <c r="D23" s="243">
        <v>107.1</v>
      </c>
      <c r="E23" s="257">
        <v>107388</v>
      </c>
      <c r="F23" s="257">
        <v>71071</v>
      </c>
      <c r="G23" s="243">
        <v>151.1</v>
      </c>
      <c r="H23" s="257">
        <v>214769</v>
      </c>
      <c r="I23" s="257">
        <v>229859</v>
      </c>
      <c r="J23" s="243">
        <v>93.4</v>
      </c>
      <c r="K23" s="257">
        <v>927478</v>
      </c>
      <c r="L23" s="257">
        <v>894213</v>
      </c>
      <c r="M23" s="243">
        <v>103.7</v>
      </c>
      <c r="N23" s="257">
        <v>1249635</v>
      </c>
      <c r="O23" s="242">
        <v>1195143</v>
      </c>
      <c r="P23" s="243">
        <v>104.6</v>
      </c>
      <c r="Q23" s="144"/>
      <c r="R23" s="149"/>
      <c r="S23" s="149"/>
      <c r="T23" s="144"/>
      <c r="U23" s="149"/>
      <c r="V23" s="149"/>
      <c r="W23" s="144"/>
      <c r="X23" s="149"/>
      <c r="Y23" s="149"/>
      <c r="Z23" s="144"/>
    </row>
    <row r="24" spans="1:26" s="81" customFormat="1" ht="14.25" customHeight="1" x14ac:dyDescent="0.2">
      <c r="A24" s="80" t="s">
        <v>113</v>
      </c>
      <c r="B24" s="242">
        <v>143634</v>
      </c>
      <c r="C24" s="242">
        <v>146556</v>
      </c>
      <c r="D24" s="243">
        <v>98</v>
      </c>
      <c r="E24" s="242">
        <v>6627</v>
      </c>
      <c r="F24" s="242">
        <v>1520</v>
      </c>
      <c r="G24" s="243">
        <v>436</v>
      </c>
      <c r="H24" s="242">
        <v>137007</v>
      </c>
      <c r="I24" s="242">
        <v>145036</v>
      </c>
      <c r="J24" s="243">
        <v>94.5</v>
      </c>
      <c r="K24" s="242">
        <v>55294</v>
      </c>
      <c r="L24" s="242">
        <v>60608</v>
      </c>
      <c r="M24" s="243">
        <v>91.2</v>
      </c>
      <c r="N24" s="242">
        <v>198928</v>
      </c>
      <c r="O24" s="242">
        <v>207164</v>
      </c>
      <c r="P24" s="243">
        <v>96</v>
      </c>
      <c r="Q24" s="144"/>
      <c r="R24" s="149"/>
      <c r="S24" s="149"/>
      <c r="T24" s="144"/>
      <c r="U24" s="149"/>
      <c r="V24" s="149"/>
      <c r="W24" s="144"/>
      <c r="X24" s="149"/>
      <c r="Y24" s="149"/>
      <c r="Z24" s="144"/>
    </row>
    <row r="25" spans="1:26" s="81" customFormat="1" ht="14.25" customHeight="1" x14ac:dyDescent="0.2">
      <c r="A25" s="80" t="s">
        <v>60</v>
      </c>
      <c r="B25" s="242">
        <v>269092</v>
      </c>
      <c r="C25" s="242">
        <v>243296</v>
      </c>
      <c r="D25" s="243">
        <v>110.6</v>
      </c>
      <c r="E25" s="242">
        <v>32994</v>
      </c>
      <c r="F25" s="242">
        <v>28708</v>
      </c>
      <c r="G25" s="243">
        <v>114.9</v>
      </c>
      <c r="H25" s="242">
        <v>236098</v>
      </c>
      <c r="I25" s="242">
        <v>214588</v>
      </c>
      <c r="J25" s="243">
        <v>110</v>
      </c>
      <c r="K25" s="242">
        <v>233345</v>
      </c>
      <c r="L25" s="242">
        <v>215024</v>
      </c>
      <c r="M25" s="243">
        <v>108.5</v>
      </c>
      <c r="N25" s="242">
        <v>502437</v>
      </c>
      <c r="O25" s="242">
        <v>458320</v>
      </c>
      <c r="P25" s="243">
        <v>109.6</v>
      </c>
      <c r="Q25" s="144"/>
      <c r="R25" s="149"/>
      <c r="S25" s="149"/>
      <c r="T25" s="144"/>
      <c r="U25" s="149"/>
      <c r="V25" s="149"/>
      <c r="W25" s="144"/>
      <c r="X25" s="149"/>
      <c r="Y25" s="149"/>
      <c r="Z25" s="144"/>
    </row>
    <row r="26" spans="1:26" s="81" customFormat="1" ht="12" customHeight="1" x14ac:dyDescent="0.2">
      <c r="A26" s="80" t="s">
        <v>114</v>
      </c>
      <c r="B26" s="244" t="s">
        <v>177</v>
      </c>
      <c r="C26" s="244" t="s">
        <v>177</v>
      </c>
      <c r="D26" s="244" t="s">
        <v>177</v>
      </c>
      <c r="E26" s="244" t="s">
        <v>177</v>
      </c>
      <c r="F26" s="244" t="s">
        <v>177</v>
      </c>
      <c r="G26" s="244" t="s">
        <v>177</v>
      </c>
      <c r="H26" s="244" t="s">
        <v>177</v>
      </c>
      <c r="I26" s="242" t="s">
        <v>177</v>
      </c>
      <c r="J26" s="244" t="s">
        <v>177</v>
      </c>
      <c r="K26" s="242">
        <v>164</v>
      </c>
      <c r="L26" s="242">
        <v>131</v>
      </c>
      <c r="M26" s="243">
        <v>125.2</v>
      </c>
      <c r="N26" s="242">
        <v>164</v>
      </c>
      <c r="O26" s="242">
        <v>131</v>
      </c>
      <c r="P26" s="243">
        <v>125.2</v>
      </c>
      <c r="Q26" s="144"/>
      <c r="R26" s="149"/>
      <c r="S26" s="149"/>
      <c r="T26" s="144"/>
      <c r="U26" s="149"/>
      <c r="V26" s="149"/>
      <c r="W26" s="144"/>
      <c r="X26" s="149"/>
      <c r="Y26" s="149"/>
      <c r="Z26" s="144"/>
    </row>
    <row r="27" spans="1:26" s="81" customFormat="1" x14ac:dyDescent="0.2">
      <c r="A27" s="80" t="s">
        <v>61</v>
      </c>
      <c r="B27" s="244" t="s">
        <v>177</v>
      </c>
      <c r="C27" s="244" t="s">
        <v>177</v>
      </c>
      <c r="D27" s="244" t="s">
        <v>177</v>
      </c>
      <c r="E27" s="248" t="s">
        <v>177</v>
      </c>
      <c r="F27" s="248" t="s">
        <v>177</v>
      </c>
      <c r="G27" s="244" t="s">
        <v>177</v>
      </c>
      <c r="H27" s="248" t="s">
        <v>177</v>
      </c>
      <c r="I27" s="258" t="s">
        <v>177</v>
      </c>
      <c r="J27" s="244" t="s">
        <v>177</v>
      </c>
      <c r="K27" s="245">
        <v>1937</v>
      </c>
      <c r="L27" s="245">
        <v>2073</v>
      </c>
      <c r="M27" s="243">
        <v>93.4</v>
      </c>
      <c r="N27" s="245">
        <v>1937</v>
      </c>
      <c r="O27" s="242">
        <v>2073</v>
      </c>
      <c r="P27" s="243">
        <v>93.4</v>
      </c>
      <c r="Q27" s="144"/>
      <c r="R27" s="149"/>
      <c r="S27" s="149"/>
      <c r="T27" s="144"/>
      <c r="U27" s="143"/>
      <c r="V27" s="143"/>
      <c r="W27" s="143"/>
      <c r="X27" s="149"/>
      <c r="Y27" s="149"/>
      <c r="Z27" s="144"/>
    </row>
    <row r="28" spans="1:26" s="81" customFormat="1" x14ac:dyDescent="0.2">
      <c r="A28" s="82" t="s">
        <v>62</v>
      </c>
      <c r="B28" s="253">
        <v>16600</v>
      </c>
      <c r="C28" s="253">
        <v>13794</v>
      </c>
      <c r="D28" s="254">
        <v>120.3</v>
      </c>
      <c r="E28" s="253">
        <v>9000</v>
      </c>
      <c r="F28" s="255">
        <v>8295</v>
      </c>
      <c r="G28" s="254">
        <v>108.5</v>
      </c>
      <c r="H28" s="253">
        <v>7600</v>
      </c>
      <c r="I28" s="255">
        <v>5499</v>
      </c>
      <c r="J28" s="254">
        <v>138.19999999999999</v>
      </c>
      <c r="K28" s="253">
        <v>73999</v>
      </c>
      <c r="L28" s="253">
        <v>72166</v>
      </c>
      <c r="M28" s="254">
        <v>102.5</v>
      </c>
      <c r="N28" s="253">
        <v>90599</v>
      </c>
      <c r="O28" s="253">
        <v>85960</v>
      </c>
      <c r="P28" s="254">
        <v>105.4</v>
      </c>
      <c r="Q28" s="144"/>
      <c r="R28" s="149"/>
      <c r="S28" s="149"/>
      <c r="T28" s="144"/>
      <c r="U28" s="149"/>
      <c r="V28" s="149"/>
      <c r="W28" s="144"/>
      <c r="X28" s="149"/>
      <c r="Y28" s="149"/>
      <c r="Z28" s="144"/>
    </row>
    <row r="29" spans="1:26" s="81" customFormat="1" x14ac:dyDescent="0.2">
      <c r="A29" s="80"/>
      <c r="B29" s="89"/>
      <c r="C29" s="89"/>
      <c r="D29" s="89"/>
      <c r="E29" s="141"/>
      <c r="F29" s="89"/>
      <c r="G29" s="89"/>
      <c r="H29" s="142"/>
      <c r="I29" s="89"/>
      <c r="J29" s="89"/>
      <c r="K29" s="83"/>
      <c r="L29" s="83"/>
      <c r="M29" s="89"/>
      <c r="O29" s="149"/>
      <c r="P29" s="149"/>
      <c r="Q29" s="144"/>
      <c r="R29" s="149"/>
      <c r="S29" s="149"/>
      <c r="T29" s="144"/>
      <c r="U29" s="149"/>
      <c r="V29" s="149"/>
      <c r="W29" s="144"/>
      <c r="X29" s="149"/>
      <c r="Y29" s="149"/>
      <c r="Z29" s="144"/>
    </row>
    <row r="30" spans="1:26" x14ac:dyDescent="0.2">
      <c r="A30" s="290" t="s">
        <v>111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</row>
    <row r="31" spans="1:26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P31" s="108" t="s">
        <v>87</v>
      </c>
    </row>
    <row r="32" spans="1:26" ht="12.75" customHeight="1" x14ac:dyDescent="0.2">
      <c r="A32" s="282"/>
      <c r="B32" s="269" t="s">
        <v>117</v>
      </c>
      <c r="C32" s="269"/>
      <c r="D32" s="269"/>
      <c r="E32" s="270" t="s">
        <v>24</v>
      </c>
      <c r="F32" s="271"/>
      <c r="G32" s="271"/>
      <c r="H32" s="271"/>
      <c r="I32" s="271"/>
      <c r="J32" s="271"/>
      <c r="K32" s="272" t="s">
        <v>27</v>
      </c>
      <c r="L32" s="273"/>
      <c r="M32" s="274"/>
      <c r="N32" s="269" t="s">
        <v>116</v>
      </c>
      <c r="O32" s="269"/>
      <c r="P32" s="270"/>
    </row>
    <row r="33" spans="1:26" ht="32.25" customHeight="1" x14ac:dyDescent="0.2">
      <c r="A33" s="282"/>
      <c r="B33" s="269"/>
      <c r="C33" s="269"/>
      <c r="D33" s="269"/>
      <c r="E33" s="269" t="s">
        <v>25</v>
      </c>
      <c r="F33" s="269"/>
      <c r="G33" s="269"/>
      <c r="H33" s="269" t="s">
        <v>26</v>
      </c>
      <c r="I33" s="269"/>
      <c r="J33" s="269"/>
      <c r="K33" s="275"/>
      <c r="L33" s="276"/>
      <c r="M33" s="277"/>
      <c r="N33" s="269"/>
      <c r="O33" s="269"/>
      <c r="P33" s="270"/>
    </row>
    <row r="34" spans="1:26" ht="22.5" x14ac:dyDescent="0.2">
      <c r="A34" s="282"/>
      <c r="B34" s="43">
        <v>2026</v>
      </c>
      <c r="C34" s="43">
        <v>2025</v>
      </c>
      <c r="D34" s="43" t="s">
        <v>141</v>
      </c>
      <c r="E34" s="43">
        <v>2026</v>
      </c>
      <c r="F34" s="43">
        <v>2025</v>
      </c>
      <c r="G34" s="43" t="s">
        <v>141</v>
      </c>
      <c r="H34" s="43">
        <v>2026</v>
      </c>
      <c r="I34" s="43">
        <v>2025</v>
      </c>
      <c r="J34" s="43" t="s">
        <v>141</v>
      </c>
      <c r="K34" s="43">
        <v>2026</v>
      </c>
      <c r="L34" s="43">
        <v>2025</v>
      </c>
      <c r="M34" s="43" t="s">
        <v>141</v>
      </c>
      <c r="N34" s="43">
        <v>2026</v>
      </c>
      <c r="O34" s="43">
        <v>2025</v>
      </c>
      <c r="P34" s="44" t="s">
        <v>141</v>
      </c>
    </row>
    <row r="35" spans="1:26" s="78" customFormat="1" x14ac:dyDescent="0.2">
      <c r="A35" s="76" t="s">
        <v>47</v>
      </c>
      <c r="B35" s="235">
        <v>2426072</v>
      </c>
      <c r="C35" s="226">
        <v>2378719</v>
      </c>
      <c r="D35" s="236">
        <v>102</v>
      </c>
      <c r="E35" s="226">
        <v>379566</v>
      </c>
      <c r="F35" s="226">
        <v>353992</v>
      </c>
      <c r="G35" s="236">
        <v>107.2</v>
      </c>
      <c r="H35" s="226">
        <v>2046506</v>
      </c>
      <c r="I35" s="226">
        <v>2024727</v>
      </c>
      <c r="J35" s="236">
        <v>101.1</v>
      </c>
      <c r="K35" s="226">
        <v>2058160</v>
      </c>
      <c r="L35" s="226">
        <v>2001011</v>
      </c>
      <c r="M35" s="236">
        <v>102.9</v>
      </c>
      <c r="N35" s="226">
        <v>4484232</v>
      </c>
      <c r="O35" s="226">
        <v>4379730</v>
      </c>
      <c r="P35" s="236">
        <v>102.4</v>
      </c>
      <c r="Q35" s="144"/>
      <c r="R35" s="149"/>
      <c r="S35" s="149"/>
      <c r="T35" s="144"/>
      <c r="U35" s="149"/>
      <c r="V35" s="149"/>
      <c r="W35" s="144"/>
      <c r="X35" s="149"/>
      <c r="Y35" s="149"/>
      <c r="Z35" s="144"/>
    </row>
    <row r="36" spans="1:26" s="78" customFormat="1" x14ac:dyDescent="0.2">
      <c r="A36" s="79" t="s">
        <v>125</v>
      </c>
      <c r="B36" s="226">
        <v>256100</v>
      </c>
      <c r="C36" s="226">
        <v>242632</v>
      </c>
      <c r="D36" s="236">
        <v>105.6</v>
      </c>
      <c r="E36" s="226">
        <v>14847</v>
      </c>
      <c r="F36" s="226">
        <v>12987</v>
      </c>
      <c r="G36" s="236">
        <v>114.3</v>
      </c>
      <c r="H36" s="226">
        <v>241253</v>
      </c>
      <c r="I36" s="226">
        <v>229645</v>
      </c>
      <c r="J36" s="236">
        <v>105.1</v>
      </c>
      <c r="K36" s="226">
        <v>164101</v>
      </c>
      <c r="L36" s="226">
        <v>156195</v>
      </c>
      <c r="M36" s="236">
        <v>105.1</v>
      </c>
      <c r="N36" s="237">
        <v>420201</v>
      </c>
      <c r="O36" s="237">
        <v>398827</v>
      </c>
      <c r="P36" s="236">
        <v>105.4</v>
      </c>
      <c r="Q36" s="144"/>
      <c r="R36" s="149"/>
      <c r="S36" s="149"/>
      <c r="T36" s="144"/>
      <c r="U36" s="149"/>
      <c r="V36" s="149"/>
      <c r="W36" s="144"/>
      <c r="X36" s="149"/>
      <c r="Y36" s="149"/>
      <c r="Z36" s="144"/>
    </row>
    <row r="37" spans="1:26" s="78" customFormat="1" x14ac:dyDescent="0.2">
      <c r="A37" s="80" t="s">
        <v>48</v>
      </c>
      <c r="B37" s="226">
        <v>104183</v>
      </c>
      <c r="C37" s="226">
        <v>91376</v>
      </c>
      <c r="D37" s="236">
        <v>114</v>
      </c>
      <c r="E37" s="226">
        <v>55689</v>
      </c>
      <c r="F37" s="226">
        <v>44501</v>
      </c>
      <c r="G37" s="236">
        <v>125.1</v>
      </c>
      <c r="H37" s="226">
        <v>48494</v>
      </c>
      <c r="I37" s="226">
        <v>46875</v>
      </c>
      <c r="J37" s="236">
        <v>103.5</v>
      </c>
      <c r="K37" s="226">
        <v>101005</v>
      </c>
      <c r="L37" s="226">
        <v>96672</v>
      </c>
      <c r="M37" s="236">
        <v>104.5</v>
      </c>
      <c r="N37" s="237">
        <v>205188</v>
      </c>
      <c r="O37" s="237">
        <v>188048</v>
      </c>
      <c r="P37" s="236">
        <v>109.1</v>
      </c>
      <c r="Q37" s="144"/>
      <c r="R37" s="149"/>
      <c r="S37" s="149"/>
      <c r="T37" s="144"/>
      <c r="U37" s="149"/>
      <c r="V37" s="149"/>
      <c r="W37" s="144"/>
      <c r="X37" s="149"/>
      <c r="Y37" s="149"/>
      <c r="Z37" s="144"/>
    </row>
    <row r="38" spans="1:26" s="78" customFormat="1" x14ac:dyDescent="0.2">
      <c r="A38" s="80" t="s">
        <v>49</v>
      </c>
      <c r="B38" s="226">
        <v>226988</v>
      </c>
      <c r="C38" s="226">
        <v>232666</v>
      </c>
      <c r="D38" s="236">
        <v>97.6</v>
      </c>
      <c r="E38" s="226">
        <v>19463</v>
      </c>
      <c r="F38" s="226">
        <v>22102</v>
      </c>
      <c r="G38" s="236">
        <v>88.1</v>
      </c>
      <c r="H38" s="226">
        <v>207525</v>
      </c>
      <c r="I38" s="226">
        <v>210564</v>
      </c>
      <c r="J38" s="236">
        <v>98.6</v>
      </c>
      <c r="K38" s="226">
        <v>126933</v>
      </c>
      <c r="L38" s="226">
        <v>130322</v>
      </c>
      <c r="M38" s="236">
        <v>97.4</v>
      </c>
      <c r="N38" s="237">
        <v>353921</v>
      </c>
      <c r="O38" s="237">
        <v>362988</v>
      </c>
      <c r="P38" s="236">
        <v>97.5</v>
      </c>
      <c r="Q38" s="144"/>
      <c r="R38" s="149"/>
      <c r="S38" s="149"/>
      <c r="T38" s="144"/>
      <c r="U38" s="149"/>
      <c r="V38" s="149"/>
      <c r="W38" s="144"/>
      <c r="X38" s="149"/>
      <c r="Y38" s="149"/>
      <c r="Z38" s="144"/>
    </row>
    <row r="39" spans="1:26" s="78" customFormat="1" x14ac:dyDescent="0.2">
      <c r="A39" s="80" t="s">
        <v>50</v>
      </c>
      <c r="B39" s="226">
        <v>186351</v>
      </c>
      <c r="C39" s="226">
        <v>178309</v>
      </c>
      <c r="D39" s="236">
        <v>104.5</v>
      </c>
      <c r="E39" s="226">
        <v>30621</v>
      </c>
      <c r="F39" s="226">
        <v>28089</v>
      </c>
      <c r="G39" s="236">
        <v>109</v>
      </c>
      <c r="H39" s="226">
        <v>155730</v>
      </c>
      <c r="I39" s="226">
        <v>150220</v>
      </c>
      <c r="J39" s="236">
        <v>103.7</v>
      </c>
      <c r="K39" s="226">
        <v>153319</v>
      </c>
      <c r="L39" s="226">
        <v>145181</v>
      </c>
      <c r="M39" s="236">
        <v>105.6</v>
      </c>
      <c r="N39" s="237">
        <v>339670</v>
      </c>
      <c r="O39" s="237">
        <v>323490</v>
      </c>
      <c r="P39" s="236">
        <v>105</v>
      </c>
      <c r="Q39" s="144"/>
      <c r="R39" s="149"/>
      <c r="S39" s="149"/>
      <c r="T39" s="144"/>
      <c r="U39" s="149"/>
      <c r="V39" s="149"/>
      <c r="W39" s="144"/>
      <c r="X39" s="149"/>
      <c r="Y39" s="149"/>
      <c r="Z39" s="144"/>
    </row>
    <row r="40" spans="1:26" s="78" customFormat="1" x14ac:dyDescent="0.2">
      <c r="A40" s="80" t="s">
        <v>51</v>
      </c>
      <c r="B40" s="226">
        <v>72575</v>
      </c>
      <c r="C40" s="226">
        <v>68527</v>
      </c>
      <c r="D40" s="236">
        <v>105.9</v>
      </c>
      <c r="E40" s="226">
        <v>2161</v>
      </c>
      <c r="F40" s="226">
        <v>2157</v>
      </c>
      <c r="G40" s="236">
        <v>100.2</v>
      </c>
      <c r="H40" s="226">
        <v>70414</v>
      </c>
      <c r="I40" s="226">
        <v>66370</v>
      </c>
      <c r="J40" s="236">
        <v>106.1</v>
      </c>
      <c r="K40" s="226">
        <v>64404</v>
      </c>
      <c r="L40" s="226">
        <v>60663</v>
      </c>
      <c r="M40" s="236">
        <v>106.2</v>
      </c>
      <c r="N40" s="237">
        <v>136979</v>
      </c>
      <c r="O40" s="237">
        <v>129190</v>
      </c>
      <c r="P40" s="236">
        <v>106</v>
      </c>
      <c r="Q40" s="144"/>
      <c r="R40" s="149"/>
      <c r="S40" s="149"/>
      <c r="T40" s="144"/>
      <c r="U40" s="149"/>
      <c r="V40" s="149"/>
      <c r="W40" s="144"/>
      <c r="X40" s="149"/>
      <c r="Y40" s="149"/>
      <c r="Z40" s="144"/>
    </row>
    <row r="41" spans="1:26" s="81" customFormat="1" x14ac:dyDescent="0.2">
      <c r="A41" s="80" t="s">
        <v>52</v>
      </c>
      <c r="B41" s="226">
        <v>379968</v>
      </c>
      <c r="C41" s="226">
        <v>372018</v>
      </c>
      <c r="D41" s="236">
        <v>102.1</v>
      </c>
      <c r="E41" s="226">
        <v>46004</v>
      </c>
      <c r="F41" s="226">
        <v>42400</v>
      </c>
      <c r="G41" s="236">
        <v>108.5</v>
      </c>
      <c r="H41" s="226">
        <v>333964</v>
      </c>
      <c r="I41" s="226">
        <v>329618</v>
      </c>
      <c r="J41" s="236">
        <v>101.3</v>
      </c>
      <c r="K41" s="226">
        <v>127677</v>
      </c>
      <c r="L41" s="226">
        <v>118649</v>
      </c>
      <c r="M41" s="236">
        <v>107.6</v>
      </c>
      <c r="N41" s="237">
        <v>507645</v>
      </c>
      <c r="O41" s="237">
        <v>490667</v>
      </c>
      <c r="P41" s="236">
        <v>103.5</v>
      </c>
      <c r="Q41" s="144"/>
      <c r="R41" s="149"/>
      <c r="S41" s="149"/>
      <c r="T41" s="144"/>
      <c r="U41" s="149"/>
      <c r="V41" s="149"/>
      <c r="W41" s="144"/>
      <c r="X41" s="149"/>
      <c r="Y41" s="149"/>
      <c r="Z41" s="144"/>
    </row>
    <row r="42" spans="1:26" s="81" customFormat="1" x14ac:dyDescent="0.2">
      <c r="A42" s="80" t="s">
        <v>53</v>
      </c>
      <c r="B42" s="226">
        <v>103281</v>
      </c>
      <c r="C42" s="226">
        <v>97664</v>
      </c>
      <c r="D42" s="236">
        <v>105.8</v>
      </c>
      <c r="E42" s="226">
        <v>12317</v>
      </c>
      <c r="F42" s="226">
        <v>9938</v>
      </c>
      <c r="G42" s="236">
        <v>123.9</v>
      </c>
      <c r="H42" s="226">
        <v>90964</v>
      </c>
      <c r="I42" s="226">
        <v>87726</v>
      </c>
      <c r="J42" s="236">
        <v>103.7</v>
      </c>
      <c r="K42" s="226">
        <v>112530</v>
      </c>
      <c r="L42" s="226">
        <v>106385</v>
      </c>
      <c r="M42" s="236">
        <v>105.8</v>
      </c>
      <c r="N42" s="237">
        <v>215811</v>
      </c>
      <c r="O42" s="237">
        <v>204049</v>
      </c>
      <c r="P42" s="236">
        <v>105.8</v>
      </c>
      <c r="Q42" s="144"/>
      <c r="R42" s="149"/>
      <c r="S42" s="149"/>
      <c r="T42" s="144"/>
      <c r="U42" s="149"/>
      <c r="V42" s="149"/>
      <c r="W42" s="144"/>
      <c r="X42" s="149"/>
      <c r="Y42" s="149"/>
      <c r="Z42" s="144"/>
    </row>
    <row r="43" spans="1:26" s="81" customFormat="1" x14ac:dyDescent="0.2">
      <c r="A43" s="80" t="s">
        <v>112</v>
      </c>
      <c r="B43" s="226">
        <v>140903</v>
      </c>
      <c r="C43" s="226">
        <v>138950</v>
      </c>
      <c r="D43" s="236">
        <v>101.4</v>
      </c>
      <c r="E43" s="226">
        <v>14047</v>
      </c>
      <c r="F43" s="226">
        <v>13134</v>
      </c>
      <c r="G43" s="236">
        <v>107</v>
      </c>
      <c r="H43" s="226">
        <v>126856</v>
      </c>
      <c r="I43" s="226">
        <v>125816</v>
      </c>
      <c r="J43" s="236">
        <v>100.8</v>
      </c>
      <c r="K43" s="226">
        <v>113971</v>
      </c>
      <c r="L43" s="226">
        <v>114365</v>
      </c>
      <c r="M43" s="236">
        <v>99.7</v>
      </c>
      <c r="N43" s="237">
        <v>254874</v>
      </c>
      <c r="O43" s="237">
        <v>253315</v>
      </c>
      <c r="P43" s="236">
        <v>100.6</v>
      </c>
      <c r="Q43" s="144"/>
      <c r="R43" s="149"/>
      <c r="S43" s="149"/>
      <c r="T43" s="144"/>
      <c r="U43" s="149"/>
      <c r="V43" s="149"/>
      <c r="W43" s="144"/>
      <c r="X43" s="149"/>
      <c r="Y43" s="149"/>
      <c r="Z43" s="144"/>
    </row>
    <row r="44" spans="1:26" s="81" customFormat="1" x14ac:dyDescent="0.2">
      <c r="A44" s="80" t="s">
        <v>54</v>
      </c>
      <c r="B44" s="226">
        <v>154852</v>
      </c>
      <c r="C44" s="226">
        <v>155407</v>
      </c>
      <c r="D44" s="236">
        <v>99.6</v>
      </c>
      <c r="E44" s="226">
        <v>10957</v>
      </c>
      <c r="F44" s="226">
        <v>9397</v>
      </c>
      <c r="G44" s="236">
        <v>116.6</v>
      </c>
      <c r="H44" s="226">
        <v>143895</v>
      </c>
      <c r="I44" s="226">
        <v>146010</v>
      </c>
      <c r="J44" s="236">
        <v>98.6</v>
      </c>
      <c r="K44" s="226">
        <v>91633</v>
      </c>
      <c r="L44" s="226">
        <v>91021</v>
      </c>
      <c r="M44" s="236">
        <v>100.7</v>
      </c>
      <c r="N44" s="237">
        <v>246485</v>
      </c>
      <c r="O44" s="237">
        <v>246428</v>
      </c>
      <c r="P44" s="236">
        <v>100</v>
      </c>
      <c r="Q44" s="144"/>
      <c r="R44" s="149"/>
      <c r="S44" s="149"/>
      <c r="T44" s="144"/>
      <c r="U44" s="149"/>
      <c r="V44" s="149"/>
      <c r="W44" s="144"/>
      <c r="X44" s="149"/>
      <c r="Y44" s="149"/>
      <c r="Z44" s="144"/>
    </row>
    <row r="45" spans="1:26" s="81" customFormat="1" ht="14.25" customHeight="1" x14ac:dyDescent="0.2">
      <c r="A45" s="80" t="s">
        <v>126</v>
      </c>
      <c r="B45" s="226">
        <v>115769</v>
      </c>
      <c r="C45" s="226">
        <v>113584</v>
      </c>
      <c r="D45" s="236">
        <v>101.9</v>
      </c>
      <c r="E45" s="226">
        <v>40303</v>
      </c>
      <c r="F45" s="226">
        <v>39414</v>
      </c>
      <c r="G45" s="236">
        <v>102.3</v>
      </c>
      <c r="H45" s="226">
        <v>75466</v>
      </c>
      <c r="I45" s="226">
        <v>74170</v>
      </c>
      <c r="J45" s="236">
        <v>101.7</v>
      </c>
      <c r="K45" s="226">
        <v>88088</v>
      </c>
      <c r="L45" s="226">
        <v>90276</v>
      </c>
      <c r="M45" s="236">
        <v>97.6</v>
      </c>
      <c r="N45" s="237">
        <v>203857</v>
      </c>
      <c r="O45" s="237">
        <v>203860</v>
      </c>
      <c r="P45" s="236">
        <v>100</v>
      </c>
      <c r="Q45" s="144"/>
      <c r="R45" s="149"/>
      <c r="S45" s="149"/>
      <c r="T45" s="144"/>
      <c r="U45" s="149"/>
      <c r="V45" s="149"/>
      <c r="W45" s="144"/>
      <c r="X45" s="149"/>
      <c r="Y45" s="149"/>
      <c r="Z45" s="144"/>
    </row>
    <row r="46" spans="1:26" s="78" customFormat="1" ht="14.25" customHeight="1" x14ac:dyDescent="0.2">
      <c r="A46" s="80" t="s">
        <v>55</v>
      </c>
      <c r="B46" s="226">
        <v>90768</v>
      </c>
      <c r="C46" s="226">
        <v>95107</v>
      </c>
      <c r="D46" s="236">
        <v>95.4</v>
      </c>
      <c r="E46" s="226">
        <v>2911</v>
      </c>
      <c r="F46" s="226">
        <v>2692</v>
      </c>
      <c r="G46" s="236">
        <v>108.1</v>
      </c>
      <c r="H46" s="226">
        <v>87857</v>
      </c>
      <c r="I46" s="226">
        <v>92415</v>
      </c>
      <c r="J46" s="236">
        <v>95.1</v>
      </c>
      <c r="K46" s="226">
        <v>130608</v>
      </c>
      <c r="L46" s="226">
        <v>128303</v>
      </c>
      <c r="M46" s="236">
        <v>101.8</v>
      </c>
      <c r="N46" s="237">
        <v>221376</v>
      </c>
      <c r="O46" s="237">
        <v>223410</v>
      </c>
      <c r="P46" s="236">
        <v>99.1</v>
      </c>
      <c r="Q46" s="144"/>
      <c r="R46" s="149"/>
      <c r="S46" s="149"/>
      <c r="T46" s="144"/>
      <c r="U46" s="149"/>
      <c r="V46" s="149"/>
      <c r="W46" s="144"/>
      <c r="X46" s="149"/>
      <c r="Y46" s="149"/>
      <c r="Z46" s="144"/>
    </row>
    <row r="47" spans="1:26" s="81" customFormat="1" ht="14.25" customHeight="1" x14ac:dyDescent="0.2">
      <c r="A47" s="80" t="s">
        <v>56</v>
      </c>
      <c r="B47" s="226">
        <v>6069</v>
      </c>
      <c r="C47" s="226">
        <v>5038</v>
      </c>
      <c r="D47" s="236">
        <v>120.5</v>
      </c>
      <c r="E47" s="226" t="s">
        <v>177</v>
      </c>
      <c r="F47" s="226" t="s">
        <v>177</v>
      </c>
      <c r="G47" s="236" t="s">
        <v>177</v>
      </c>
      <c r="H47" s="226">
        <v>6069</v>
      </c>
      <c r="I47" s="226">
        <v>5038</v>
      </c>
      <c r="J47" s="236">
        <v>120.5</v>
      </c>
      <c r="K47" s="226">
        <v>7967</v>
      </c>
      <c r="L47" s="226">
        <v>7990</v>
      </c>
      <c r="M47" s="236">
        <v>99.7</v>
      </c>
      <c r="N47" s="237">
        <v>14036</v>
      </c>
      <c r="O47" s="237">
        <v>13028</v>
      </c>
      <c r="P47" s="236">
        <v>107.7</v>
      </c>
      <c r="Q47" s="144"/>
      <c r="R47" s="149"/>
      <c r="S47" s="149"/>
      <c r="T47" s="144"/>
      <c r="U47" s="149"/>
      <c r="V47" s="149"/>
      <c r="W47" s="144"/>
      <c r="X47" s="149"/>
      <c r="Y47" s="149"/>
      <c r="Z47" s="144"/>
    </row>
    <row r="48" spans="1:26" s="81" customFormat="1" ht="14.25" customHeight="1" x14ac:dyDescent="0.2">
      <c r="A48" s="80" t="s">
        <v>57</v>
      </c>
      <c r="B48" s="226">
        <v>167605</v>
      </c>
      <c r="C48" s="226">
        <v>169797</v>
      </c>
      <c r="D48" s="236">
        <v>98.7</v>
      </c>
      <c r="E48" s="226">
        <v>33784</v>
      </c>
      <c r="F48" s="226">
        <v>35901</v>
      </c>
      <c r="G48" s="236">
        <v>94.1</v>
      </c>
      <c r="H48" s="226">
        <v>133821</v>
      </c>
      <c r="I48" s="226">
        <v>133896</v>
      </c>
      <c r="J48" s="236">
        <v>99.9</v>
      </c>
      <c r="K48" s="226">
        <v>92370</v>
      </c>
      <c r="L48" s="226">
        <v>90405</v>
      </c>
      <c r="M48" s="236">
        <v>102.2</v>
      </c>
      <c r="N48" s="237">
        <v>259975</v>
      </c>
      <c r="O48" s="237">
        <v>260202</v>
      </c>
      <c r="P48" s="236">
        <v>99.9</v>
      </c>
      <c r="Q48" s="144"/>
      <c r="R48" s="149"/>
      <c r="S48" s="149"/>
      <c r="T48" s="144"/>
      <c r="U48" s="149"/>
      <c r="V48" s="149"/>
      <c r="W48" s="144"/>
      <c r="X48" s="149"/>
      <c r="Y48" s="149"/>
      <c r="Z48" s="144"/>
    </row>
    <row r="49" spans="1:28" s="81" customFormat="1" ht="14.25" customHeight="1" x14ac:dyDescent="0.2">
      <c r="A49" s="80" t="s">
        <v>58</v>
      </c>
      <c r="B49" s="226">
        <v>88380</v>
      </c>
      <c r="C49" s="226">
        <v>85748</v>
      </c>
      <c r="D49" s="236">
        <v>103.1</v>
      </c>
      <c r="E49" s="226">
        <v>51945</v>
      </c>
      <c r="F49" s="226">
        <v>50193</v>
      </c>
      <c r="G49" s="236">
        <v>103.5</v>
      </c>
      <c r="H49" s="226">
        <v>36435</v>
      </c>
      <c r="I49" s="226">
        <v>35555</v>
      </c>
      <c r="J49" s="236">
        <v>102.5</v>
      </c>
      <c r="K49" s="226">
        <v>71553</v>
      </c>
      <c r="L49" s="226">
        <v>71865</v>
      </c>
      <c r="M49" s="236">
        <v>99.6</v>
      </c>
      <c r="N49" s="237">
        <v>159933</v>
      </c>
      <c r="O49" s="237">
        <v>157613</v>
      </c>
      <c r="P49" s="236">
        <v>101.5</v>
      </c>
      <c r="Q49" s="144"/>
      <c r="R49" s="149"/>
      <c r="S49" s="149"/>
      <c r="T49" s="144"/>
      <c r="U49" s="149"/>
      <c r="V49" s="149"/>
      <c r="W49" s="144"/>
      <c r="X49" s="149"/>
      <c r="Y49" s="149"/>
      <c r="Z49" s="144"/>
    </row>
    <row r="50" spans="1:28" s="81" customFormat="1" ht="14.25" customHeight="1" x14ac:dyDescent="0.2">
      <c r="A50" s="80" t="s">
        <v>59</v>
      </c>
      <c r="B50" s="226">
        <v>139928</v>
      </c>
      <c r="C50" s="226">
        <v>148850</v>
      </c>
      <c r="D50" s="236">
        <v>94</v>
      </c>
      <c r="E50" s="226">
        <v>20422</v>
      </c>
      <c r="F50" s="226">
        <v>26355</v>
      </c>
      <c r="G50" s="236">
        <v>77.5</v>
      </c>
      <c r="H50" s="226">
        <v>119506</v>
      </c>
      <c r="I50" s="226">
        <v>122495</v>
      </c>
      <c r="J50" s="236">
        <v>97.6</v>
      </c>
      <c r="K50" s="226">
        <v>449356</v>
      </c>
      <c r="L50" s="226">
        <v>435743</v>
      </c>
      <c r="M50" s="236">
        <v>103.1</v>
      </c>
      <c r="N50" s="237">
        <v>589284</v>
      </c>
      <c r="O50" s="237">
        <v>584593</v>
      </c>
      <c r="P50" s="236">
        <v>100.8</v>
      </c>
      <c r="Q50" s="144"/>
      <c r="R50" s="149"/>
      <c r="S50" s="149"/>
      <c r="T50" s="144"/>
      <c r="U50" s="149"/>
      <c r="V50" s="149"/>
      <c r="W50" s="144"/>
      <c r="X50" s="149"/>
      <c r="Y50" s="149"/>
      <c r="Z50" s="144"/>
    </row>
    <row r="51" spans="1:28" s="81" customFormat="1" ht="14.25" customHeight="1" x14ac:dyDescent="0.2">
      <c r="A51" s="80" t="s">
        <v>113</v>
      </c>
      <c r="B51" s="226">
        <v>66820</v>
      </c>
      <c r="C51" s="226">
        <v>70037</v>
      </c>
      <c r="D51" s="236">
        <v>95.4</v>
      </c>
      <c r="E51" s="226">
        <v>2855</v>
      </c>
      <c r="F51" s="226">
        <v>548</v>
      </c>
      <c r="G51" s="236">
        <v>521</v>
      </c>
      <c r="H51" s="226">
        <v>63965</v>
      </c>
      <c r="I51" s="226">
        <v>69489</v>
      </c>
      <c r="J51" s="236">
        <v>92.1</v>
      </c>
      <c r="K51" s="226">
        <v>29471</v>
      </c>
      <c r="L51" s="226">
        <v>29093</v>
      </c>
      <c r="M51" s="236">
        <v>101.3</v>
      </c>
      <c r="N51" s="237">
        <v>96291</v>
      </c>
      <c r="O51" s="237">
        <v>99130</v>
      </c>
      <c r="P51" s="236">
        <v>97.1</v>
      </c>
      <c r="Q51" s="144"/>
      <c r="R51" s="149"/>
      <c r="S51" s="149"/>
      <c r="T51" s="144"/>
      <c r="U51" s="149"/>
      <c r="V51" s="149"/>
      <c r="W51" s="144"/>
      <c r="X51" s="149"/>
      <c r="Y51" s="149"/>
      <c r="Z51" s="144"/>
    </row>
    <row r="52" spans="1:28" s="81" customFormat="1" ht="14.25" customHeight="1" x14ac:dyDescent="0.2">
      <c r="A52" s="80" t="s">
        <v>60</v>
      </c>
      <c r="B52" s="226">
        <v>112096</v>
      </c>
      <c r="C52" s="226">
        <v>105697</v>
      </c>
      <c r="D52" s="236">
        <v>106.1</v>
      </c>
      <c r="E52" s="226">
        <v>13621</v>
      </c>
      <c r="F52" s="226">
        <v>9089</v>
      </c>
      <c r="G52" s="236">
        <v>149.9</v>
      </c>
      <c r="H52" s="226">
        <v>98475</v>
      </c>
      <c r="I52" s="226">
        <v>96608</v>
      </c>
      <c r="J52" s="236">
        <v>101.9</v>
      </c>
      <c r="K52" s="226">
        <v>93770</v>
      </c>
      <c r="L52" s="226">
        <v>96513</v>
      </c>
      <c r="M52" s="236">
        <v>97.2</v>
      </c>
      <c r="N52" s="237">
        <v>205866</v>
      </c>
      <c r="O52" s="237">
        <v>202210</v>
      </c>
      <c r="P52" s="236">
        <v>101.8</v>
      </c>
      <c r="Q52" s="144"/>
      <c r="R52" s="149"/>
      <c r="S52" s="149"/>
      <c r="T52" s="144"/>
      <c r="U52" s="149"/>
      <c r="V52" s="149"/>
      <c r="W52" s="144"/>
      <c r="X52" s="149"/>
      <c r="Y52" s="149"/>
      <c r="Z52" s="144"/>
    </row>
    <row r="53" spans="1:28" s="81" customFormat="1" ht="12" customHeight="1" x14ac:dyDescent="0.2">
      <c r="A53" s="80" t="s">
        <v>114</v>
      </c>
      <c r="B53" s="226" t="s">
        <v>177</v>
      </c>
      <c r="C53" s="226" t="s">
        <v>177</v>
      </c>
      <c r="D53" s="236" t="s">
        <v>177</v>
      </c>
      <c r="E53" s="238" t="s">
        <v>177</v>
      </c>
      <c r="F53" s="238" t="s">
        <v>177</v>
      </c>
      <c r="G53" s="236" t="s">
        <v>177</v>
      </c>
      <c r="H53" s="226" t="s">
        <v>177</v>
      </c>
      <c r="I53" s="226" t="s">
        <v>177</v>
      </c>
      <c r="J53" s="236" t="s">
        <v>177</v>
      </c>
      <c r="K53" s="226">
        <v>139</v>
      </c>
      <c r="L53" s="226">
        <v>109</v>
      </c>
      <c r="M53" s="236">
        <v>127.5</v>
      </c>
      <c r="N53" s="226">
        <v>139</v>
      </c>
      <c r="O53" s="226">
        <v>109</v>
      </c>
      <c r="P53" s="236">
        <v>127.5</v>
      </c>
      <c r="Q53" s="144"/>
      <c r="R53" s="149"/>
      <c r="S53" s="149"/>
      <c r="T53" s="144"/>
      <c r="U53" s="149"/>
      <c r="V53" s="149"/>
      <c r="W53" s="144"/>
      <c r="X53" s="149"/>
      <c r="Y53" s="149"/>
      <c r="Z53" s="144"/>
    </row>
    <row r="54" spans="1:28" s="81" customFormat="1" x14ac:dyDescent="0.2">
      <c r="A54" s="80" t="s">
        <v>61</v>
      </c>
      <c r="B54" s="226" t="s">
        <v>177</v>
      </c>
      <c r="C54" s="226" t="s">
        <v>177</v>
      </c>
      <c r="D54" s="236" t="s">
        <v>177</v>
      </c>
      <c r="E54" s="238" t="s">
        <v>177</v>
      </c>
      <c r="F54" s="226" t="s">
        <v>177</v>
      </c>
      <c r="G54" s="236" t="s">
        <v>177</v>
      </c>
      <c r="H54" s="238" t="s">
        <v>177</v>
      </c>
      <c r="I54" s="190" t="s">
        <v>177</v>
      </c>
      <c r="J54" s="236" t="s">
        <v>177</v>
      </c>
      <c r="K54" s="226">
        <v>1080</v>
      </c>
      <c r="L54" s="226">
        <v>969</v>
      </c>
      <c r="M54" s="236">
        <v>111.5</v>
      </c>
      <c r="N54" s="237">
        <v>1080</v>
      </c>
      <c r="O54" s="237">
        <v>969</v>
      </c>
      <c r="P54" s="236">
        <v>111.5</v>
      </c>
      <c r="Q54" s="144"/>
      <c r="R54" s="149"/>
      <c r="S54" s="149"/>
      <c r="T54" s="144"/>
      <c r="U54" s="143"/>
      <c r="V54" s="143"/>
      <c r="W54" s="143"/>
      <c r="X54" s="149"/>
      <c r="Y54" s="149"/>
      <c r="Z54" s="144"/>
    </row>
    <row r="55" spans="1:28" s="81" customFormat="1" x14ac:dyDescent="0.2">
      <c r="A55" s="82" t="s">
        <v>62</v>
      </c>
      <c r="B55" s="239">
        <v>13436</v>
      </c>
      <c r="C55" s="239">
        <v>7312</v>
      </c>
      <c r="D55" s="240">
        <v>183.8</v>
      </c>
      <c r="E55" s="239">
        <v>7619</v>
      </c>
      <c r="F55" s="239">
        <v>5095</v>
      </c>
      <c r="G55" s="240">
        <v>149.5</v>
      </c>
      <c r="H55" s="239">
        <v>5817</v>
      </c>
      <c r="I55" s="239">
        <v>2217</v>
      </c>
      <c r="J55" s="240">
        <v>262.39999999999998</v>
      </c>
      <c r="K55" s="239">
        <v>38185</v>
      </c>
      <c r="L55" s="239">
        <v>30292</v>
      </c>
      <c r="M55" s="240">
        <v>126.1</v>
      </c>
      <c r="N55" s="241">
        <v>51621</v>
      </c>
      <c r="O55" s="241">
        <v>37604</v>
      </c>
      <c r="P55" s="240">
        <v>137.30000000000001</v>
      </c>
      <c r="Q55" s="144"/>
      <c r="R55" s="149"/>
      <c r="S55" s="149"/>
      <c r="T55" s="144"/>
      <c r="U55" s="149"/>
      <c r="V55" s="149"/>
      <c r="W55" s="144"/>
      <c r="X55" s="149"/>
      <c r="Y55" s="149"/>
      <c r="Z55" s="144"/>
    </row>
    <row r="57" spans="1:28" ht="12.75" customHeight="1" x14ac:dyDescent="0.2">
      <c r="A57" s="320" t="s">
        <v>160</v>
      </c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182"/>
      <c r="U57" s="182"/>
      <c r="V57" s="182"/>
      <c r="W57" s="182"/>
      <c r="X57" s="182"/>
      <c r="Y57" s="182"/>
      <c r="Z57" s="182"/>
      <c r="AA57" s="182"/>
      <c r="AB57" s="182"/>
    </row>
    <row r="58" spans="1:28" x14ac:dyDescent="0.2">
      <c r="A58" s="75"/>
      <c r="B58" s="148"/>
      <c r="C58" s="148"/>
      <c r="D58" s="146"/>
      <c r="E58" s="148"/>
      <c r="F58" s="145"/>
      <c r="G58" s="146"/>
      <c r="H58" s="148"/>
      <c r="I58" s="145"/>
      <c r="J58" s="146"/>
      <c r="K58" s="148"/>
      <c r="L58" s="148"/>
      <c r="M58" s="146"/>
      <c r="N58" s="148"/>
      <c r="O58" s="145"/>
      <c r="P58" s="146"/>
      <c r="Q58" s="145"/>
      <c r="R58" s="145"/>
      <c r="S58" s="146"/>
      <c r="T58" s="148"/>
      <c r="U58" s="148"/>
      <c r="V58" s="146"/>
      <c r="W58" s="148"/>
      <c r="X58" s="145"/>
      <c r="Y58" s="146"/>
      <c r="Z58" s="145"/>
      <c r="AA58" s="145"/>
      <c r="AB58" s="145"/>
    </row>
    <row r="59" spans="1:28" x14ac:dyDescent="0.2">
      <c r="A59" s="109"/>
      <c r="B59" s="87"/>
      <c r="C59" s="87"/>
      <c r="D59" s="87"/>
      <c r="E59" s="110"/>
      <c r="F59" s="110"/>
      <c r="G59" s="87"/>
      <c r="H59" s="110"/>
      <c r="I59" s="110"/>
      <c r="J59" s="87"/>
      <c r="K59" s="110"/>
      <c r="L59" s="110"/>
      <c r="M59" s="87"/>
      <c r="N59" s="87"/>
      <c r="O59" s="87"/>
      <c r="P59" s="54"/>
      <c r="Q59" s="110"/>
      <c r="R59" s="110"/>
      <c r="S59" s="111" t="s">
        <v>88</v>
      </c>
    </row>
    <row r="60" spans="1:28" ht="12.75" customHeight="1" x14ac:dyDescent="0.2">
      <c r="A60" s="306"/>
      <c r="B60" s="309" t="s">
        <v>117</v>
      </c>
      <c r="C60" s="310"/>
      <c r="D60" s="310"/>
      <c r="E60" s="310"/>
      <c r="F60" s="310"/>
      <c r="G60" s="310"/>
      <c r="H60" s="310"/>
      <c r="I60" s="310"/>
      <c r="J60" s="311"/>
      <c r="K60" s="292" t="s">
        <v>24</v>
      </c>
      <c r="L60" s="293"/>
      <c r="M60" s="293"/>
      <c r="N60" s="293"/>
      <c r="O60" s="293"/>
      <c r="P60" s="293"/>
      <c r="Q60" s="293"/>
      <c r="R60" s="293"/>
      <c r="S60" s="293"/>
      <c r="T60" s="75"/>
    </row>
    <row r="61" spans="1:28" ht="12.75" customHeight="1" x14ac:dyDescent="0.2">
      <c r="A61" s="307"/>
      <c r="B61" s="312"/>
      <c r="C61" s="313"/>
      <c r="D61" s="313"/>
      <c r="E61" s="313"/>
      <c r="F61" s="313"/>
      <c r="G61" s="313"/>
      <c r="H61" s="313"/>
      <c r="I61" s="313"/>
      <c r="J61" s="314"/>
      <c r="K61" s="292" t="s">
        <v>25</v>
      </c>
      <c r="L61" s="293"/>
      <c r="M61" s="293"/>
      <c r="N61" s="293"/>
      <c r="O61" s="293"/>
      <c r="P61" s="293"/>
      <c r="Q61" s="293"/>
      <c r="R61" s="293"/>
      <c r="S61" s="293"/>
      <c r="T61" s="75"/>
    </row>
    <row r="62" spans="1:28" ht="27.75" customHeight="1" x14ac:dyDescent="0.2">
      <c r="A62" s="307"/>
      <c r="B62" s="292" t="s">
        <v>105</v>
      </c>
      <c r="C62" s="315"/>
      <c r="D62" s="299" t="s">
        <v>110</v>
      </c>
      <c r="E62" s="292" t="s">
        <v>106</v>
      </c>
      <c r="F62" s="298"/>
      <c r="G62" s="299" t="s">
        <v>109</v>
      </c>
      <c r="H62" s="316" t="s">
        <v>107</v>
      </c>
      <c r="I62" s="316"/>
      <c r="J62" s="316" t="s">
        <v>108</v>
      </c>
      <c r="K62" s="296" t="s">
        <v>105</v>
      </c>
      <c r="L62" s="317"/>
      <c r="M62" s="294" t="s">
        <v>110</v>
      </c>
      <c r="N62" s="296" t="s">
        <v>106</v>
      </c>
      <c r="O62" s="297"/>
      <c r="P62" s="318" t="s">
        <v>109</v>
      </c>
      <c r="Q62" s="316" t="s">
        <v>107</v>
      </c>
      <c r="R62" s="316"/>
      <c r="S62" s="296" t="s">
        <v>108</v>
      </c>
    </row>
    <row r="63" spans="1:28" ht="37.5" customHeight="1" x14ac:dyDescent="0.2">
      <c r="A63" s="308"/>
      <c r="B63" s="88" t="s">
        <v>82</v>
      </c>
      <c r="C63" s="88" t="s">
        <v>111</v>
      </c>
      <c r="D63" s="300"/>
      <c r="E63" s="88" t="s">
        <v>82</v>
      </c>
      <c r="F63" s="88" t="s">
        <v>111</v>
      </c>
      <c r="G63" s="300"/>
      <c r="H63" s="112" t="s">
        <v>82</v>
      </c>
      <c r="I63" s="112" t="s">
        <v>111</v>
      </c>
      <c r="J63" s="316"/>
      <c r="K63" s="112" t="s">
        <v>82</v>
      </c>
      <c r="L63" s="112" t="s">
        <v>111</v>
      </c>
      <c r="M63" s="295"/>
      <c r="N63" s="112" t="s">
        <v>82</v>
      </c>
      <c r="O63" s="112" t="s">
        <v>111</v>
      </c>
      <c r="P63" s="319"/>
      <c r="Q63" s="112" t="s">
        <v>82</v>
      </c>
      <c r="R63" s="112" t="s">
        <v>111</v>
      </c>
      <c r="S63" s="296"/>
    </row>
    <row r="64" spans="1:28" x14ac:dyDescent="0.2">
      <c r="A64" s="76" t="s">
        <v>47</v>
      </c>
      <c r="B64" s="242">
        <v>1799385</v>
      </c>
      <c r="C64" s="242">
        <v>861411</v>
      </c>
      <c r="D64" s="243">
        <v>34.200000000000003</v>
      </c>
      <c r="E64" s="242">
        <v>1509197</v>
      </c>
      <c r="F64" s="242">
        <v>637130</v>
      </c>
      <c r="G64" s="243">
        <v>28.7</v>
      </c>
      <c r="H64" s="242">
        <v>1953304</v>
      </c>
      <c r="I64" s="242">
        <v>927531</v>
      </c>
      <c r="J64" s="243">
        <v>37.1</v>
      </c>
      <c r="K64" s="242">
        <v>326787</v>
      </c>
      <c r="L64" s="242">
        <v>138119</v>
      </c>
      <c r="M64" s="243">
        <v>34</v>
      </c>
      <c r="N64" s="242">
        <v>469378</v>
      </c>
      <c r="O64" s="242">
        <v>172531</v>
      </c>
      <c r="P64" s="243">
        <v>48.8</v>
      </c>
      <c r="Q64" s="242">
        <v>165877</v>
      </c>
      <c r="R64" s="242">
        <v>68916</v>
      </c>
      <c r="S64" s="243">
        <v>17.2</v>
      </c>
    </row>
    <row r="65" spans="1:19" x14ac:dyDescent="0.2">
      <c r="A65" s="79" t="s">
        <v>125</v>
      </c>
      <c r="B65" s="242">
        <v>12839</v>
      </c>
      <c r="C65" s="242">
        <v>5270</v>
      </c>
      <c r="D65" s="243">
        <v>2.2999999999999998</v>
      </c>
      <c r="E65" s="242">
        <v>42123</v>
      </c>
      <c r="F65" s="242">
        <v>17362</v>
      </c>
      <c r="G65" s="243">
        <v>7.4</v>
      </c>
      <c r="H65" s="242">
        <v>515477</v>
      </c>
      <c r="I65" s="242">
        <v>233468</v>
      </c>
      <c r="J65" s="243">
        <v>90.4</v>
      </c>
      <c r="K65" s="242">
        <v>4500</v>
      </c>
      <c r="L65" s="242">
        <v>1993</v>
      </c>
      <c r="M65" s="243">
        <v>11.6</v>
      </c>
      <c r="N65" s="242">
        <v>15815</v>
      </c>
      <c r="O65" s="242">
        <v>6381</v>
      </c>
      <c r="P65" s="243">
        <v>40.700000000000003</v>
      </c>
      <c r="Q65" s="242">
        <v>18561</v>
      </c>
      <c r="R65" s="242">
        <v>6473</v>
      </c>
      <c r="S65" s="243">
        <v>47.7</v>
      </c>
    </row>
    <row r="66" spans="1:19" x14ac:dyDescent="0.2">
      <c r="A66" s="80" t="s">
        <v>48</v>
      </c>
      <c r="B66" s="242">
        <v>94683</v>
      </c>
      <c r="C66" s="242">
        <v>43172</v>
      </c>
      <c r="D66" s="243">
        <v>39.200000000000003</v>
      </c>
      <c r="E66" s="242">
        <v>140764</v>
      </c>
      <c r="F66" s="242">
        <v>58723</v>
      </c>
      <c r="G66" s="243">
        <v>58.3</v>
      </c>
      <c r="H66" s="242">
        <v>5876</v>
      </c>
      <c r="I66" s="242">
        <v>2288</v>
      </c>
      <c r="J66" s="243">
        <v>2.4</v>
      </c>
      <c r="K66" s="242">
        <v>42417</v>
      </c>
      <c r="L66" s="242">
        <v>16750</v>
      </c>
      <c r="M66" s="243">
        <v>30</v>
      </c>
      <c r="N66" s="242">
        <v>94860</v>
      </c>
      <c r="O66" s="242">
        <v>37437</v>
      </c>
      <c r="P66" s="243">
        <v>67</v>
      </c>
      <c r="Q66" s="242">
        <v>4247</v>
      </c>
      <c r="R66" s="242">
        <v>1502</v>
      </c>
      <c r="S66" s="243">
        <v>3</v>
      </c>
    </row>
    <row r="67" spans="1:19" x14ac:dyDescent="0.2">
      <c r="A67" s="80" t="s">
        <v>49</v>
      </c>
      <c r="B67" s="242">
        <v>66392</v>
      </c>
      <c r="C67" s="242">
        <v>41099</v>
      </c>
      <c r="D67" s="243">
        <v>16.399999999999999</v>
      </c>
      <c r="E67" s="242">
        <v>31490</v>
      </c>
      <c r="F67" s="242">
        <v>13353</v>
      </c>
      <c r="G67" s="243">
        <v>7.8</v>
      </c>
      <c r="H67" s="242">
        <v>307765</v>
      </c>
      <c r="I67" s="242">
        <v>172536</v>
      </c>
      <c r="J67" s="243">
        <v>75.900000000000006</v>
      </c>
      <c r="K67" s="242">
        <v>8648</v>
      </c>
      <c r="L67" s="242">
        <v>3793</v>
      </c>
      <c r="M67" s="243">
        <v>19.5</v>
      </c>
      <c r="N67" s="242">
        <v>20840</v>
      </c>
      <c r="O67" s="242">
        <v>7763</v>
      </c>
      <c r="P67" s="243">
        <v>47</v>
      </c>
      <c r="Q67" s="242">
        <v>14885</v>
      </c>
      <c r="R67" s="242">
        <v>7907</v>
      </c>
      <c r="S67" s="243">
        <v>33.5</v>
      </c>
    </row>
    <row r="68" spans="1:19" x14ac:dyDescent="0.2">
      <c r="A68" s="80" t="s">
        <v>50</v>
      </c>
      <c r="B68" s="242">
        <v>155611</v>
      </c>
      <c r="C68" s="242">
        <v>67326</v>
      </c>
      <c r="D68" s="243">
        <v>36.6</v>
      </c>
      <c r="E68" s="242">
        <v>77026</v>
      </c>
      <c r="F68" s="242">
        <v>34195</v>
      </c>
      <c r="G68" s="243">
        <v>18.100000000000001</v>
      </c>
      <c r="H68" s="242">
        <v>192608</v>
      </c>
      <c r="I68" s="242">
        <v>84830</v>
      </c>
      <c r="J68" s="243">
        <v>45.3</v>
      </c>
      <c r="K68" s="242">
        <v>20976</v>
      </c>
      <c r="L68" s="242">
        <v>9890</v>
      </c>
      <c r="M68" s="243">
        <v>34.1</v>
      </c>
      <c r="N68" s="242">
        <v>35922</v>
      </c>
      <c r="O68" s="242">
        <v>18589</v>
      </c>
      <c r="P68" s="243">
        <v>58.3</v>
      </c>
      <c r="Q68" s="242">
        <v>4697</v>
      </c>
      <c r="R68" s="242">
        <v>2142</v>
      </c>
      <c r="S68" s="243">
        <v>7.6</v>
      </c>
    </row>
    <row r="69" spans="1:19" x14ac:dyDescent="0.2">
      <c r="A69" s="80" t="s">
        <v>51</v>
      </c>
      <c r="B69" s="242">
        <v>815</v>
      </c>
      <c r="C69" s="242">
        <v>612</v>
      </c>
      <c r="D69" s="243">
        <v>0.6</v>
      </c>
      <c r="E69" s="242">
        <v>176</v>
      </c>
      <c r="F69" s="242">
        <v>25</v>
      </c>
      <c r="G69" s="243">
        <v>0.1</v>
      </c>
      <c r="H69" s="242">
        <v>131487</v>
      </c>
      <c r="I69" s="242">
        <v>71938</v>
      </c>
      <c r="J69" s="243">
        <v>99.3</v>
      </c>
      <c r="K69" s="242">
        <v>815</v>
      </c>
      <c r="L69" s="242">
        <v>612</v>
      </c>
      <c r="M69" s="243">
        <v>24.8</v>
      </c>
      <c r="N69" s="242">
        <v>176</v>
      </c>
      <c r="O69" s="242">
        <v>25</v>
      </c>
      <c r="P69" s="243">
        <v>5.4</v>
      </c>
      <c r="Q69" s="242">
        <v>2294</v>
      </c>
      <c r="R69" s="242">
        <v>1524</v>
      </c>
      <c r="S69" s="243">
        <v>69.8</v>
      </c>
    </row>
    <row r="70" spans="1:19" x14ac:dyDescent="0.2">
      <c r="A70" s="80" t="s">
        <v>52</v>
      </c>
      <c r="B70" s="242">
        <v>7331</v>
      </c>
      <c r="C70" s="242">
        <v>3833</v>
      </c>
      <c r="D70" s="243">
        <v>0.8</v>
      </c>
      <c r="E70" s="242">
        <v>682442</v>
      </c>
      <c r="F70" s="242">
        <v>296721</v>
      </c>
      <c r="G70" s="243">
        <v>79</v>
      </c>
      <c r="H70" s="242">
        <v>174278</v>
      </c>
      <c r="I70" s="242">
        <v>79414</v>
      </c>
      <c r="J70" s="243">
        <v>20.2</v>
      </c>
      <c r="K70" s="242">
        <v>3120</v>
      </c>
      <c r="L70" s="242">
        <v>1653</v>
      </c>
      <c r="M70" s="243">
        <v>2.9</v>
      </c>
      <c r="N70" s="242">
        <v>46505</v>
      </c>
      <c r="O70" s="242">
        <v>17404</v>
      </c>
      <c r="P70" s="243">
        <v>42.9</v>
      </c>
      <c r="Q70" s="242">
        <v>58879</v>
      </c>
      <c r="R70" s="242">
        <v>26947</v>
      </c>
      <c r="S70" s="243">
        <v>54.3</v>
      </c>
    </row>
    <row r="71" spans="1:19" x14ac:dyDescent="0.2">
      <c r="A71" s="80" t="s">
        <v>53</v>
      </c>
      <c r="B71" s="242">
        <v>143803</v>
      </c>
      <c r="C71" s="242">
        <v>66130</v>
      </c>
      <c r="D71" s="243">
        <v>61.4</v>
      </c>
      <c r="E71" s="242">
        <v>56542</v>
      </c>
      <c r="F71" s="242">
        <v>22338</v>
      </c>
      <c r="G71" s="243">
        <v>24.1</v>
      </c>
      <c r="H71" s="242">
        <v>33872</v>
      </c>
      <c r="I71" s="242">
        <v>14813</v>
      </c>
      <c r="J71" s="243">
        <v>14.5</v>
      </c>
      <c r="K71" s="242">
        <v>2511</v>
      </c>
      <c r="L71" s="242">
        <v>1126</v>
      </c>
      <c r="M71" s="243">
        <v>10.5</v>
      </c>
      <c r="N71" s="242">
        <v>21307</v>
      </c>
      <c r="O71" s="242">
        <v>11191</v>
      </c>
      <c r="P71" s="243">
        <v>89.5</v>
      </c>
      <c r="Q71" s="244" t="s">
        <v>177</v>
      </c>
      <c r="R71" s="244" t="s">
        <v>177</v>
      </c>
      <c r="S71" s="244" t="s">
        <v>177</v>
      </c>
    </row>
    <row r="72" spans="1:19" x14ac:dyDescent="0.2">
      <c r="A72" s="80" t="s">
        <v>112</v>
      </c>
      <c r="B72" s="242">
        <v>107088</v>
      </c>
      <c r="C72" s="242">
        <v>44913</v>
      </c>
      <c r="D72" s="243">
        <v>35.700000000000003</v>
      </c>
      <c r="E72" s="242">
        <v>94535</v>
      </c>
      <c r="F72" s="242">
        <v>47035</v>
      </c>
      <c r="G72" s="243">
        <v>31.5</v>
      </c>
      <c r="H72" s="242">
        <v>98573</v>
      </c>
      <c r="I72" s="242">
        <v>48955</v>
      </c>
      <c r="J72" s="243">
        <v>32.799999999999997</v>
      </c>
      <c r="K72" s="242">
        <v>9383</v>
      </c>
      <c r="L72" s="242">
        <v>4085</v>
      </c>
      <c r="M72" s="243">
        <v>27.7</v>
      </c>
      <c r="N72" s="242">
        <v>22909</v>
      </c>
      <c r="O72" s="242">
        <v>9219</v>
      </c>
      <c r="P72" s="243">
        <v>67.7</v>
      </c>
      <c r="Q72" s="242">
        <v>1569</v>
      </c>
      <c r="R72" s="242">
        <v>743</v>
      </c>
      <c r="S72" s="243">
        <v>4.5999999999999996</v>
      </c>
    </row>
    <row r="73" spans="1:19" x14ac:dyDescent="0.2">
      <c r="A73" s="80" t="s">
        <v>54</v>
      </c>
      <c r="B73" s="242">
        <v>210166</v>
      </c>
      <c r="C73" s="242">
        <v>92391</v>
      </c>
      <c r="D73" s="243">
        <v>59.3</v>
      </c>
      <c r="E73" s="242">
        <v>25768</v>
      </c>
      <c r="F73" s="242">
        <v>12278</v>
      </c>
      <c r="G73" s="243">
        <v>7.3</v>
      </c>
      <c r="H73" s="242">
        <v>118605</v>
      </c>
      <c r="I73" s="242">
        <v>50183</v>
      </c>
      <c r="J73" s="243">
        <v>33.5</v>
      </c>
      <c r="K73" s="242">
        <v>6623</v>
      </c>
      <c r="L73" s="242">
        <v>3418</v>
      </c>
      <c r="M73" s="243">
        <v>30.1</v>
      </c>
      <c r="N73" s="242">
        <v>11574</v>
      </c>
      <c r="O73" s="242">
        <v>5594</v>
      </c>
      <c r="P73" s="243">
        <v>52.6</v>
      </c>
      <c r="Q73" s="242">
        <v>3793</v>
      </c>
      <c r="R73" s="242">
        <v>1945</v>
      </c>
      <c r="S73" s="243">
        <v>17.2</v>
      </c>
    </row>
    <row r="74" spans="1:19" x14ac:dyDescent="0.2">
      <c r="A74" s="80" t="s">
        <v>126</v>
      </c>
      <c r="B74" s="242">
        <v>124180</v>
      </c>
      <c r="C74" s="242">
        <v>62242</v>
      </c>
      <c r="D74" s="243">
        <v>50.7</v>
      </c>
      <c r="E74" s="242">
        <v>111373</v>
      </c>
      <c r="F74" s="242">
        <v>49724</v>
      </c>
      <c r="G74" s="243">
        <v>45.5</v>
      </c>
      <c r="H74" s="242">
        <v>9158</v>
      </c>
      <c r="I74" s="242">
        <v>3803</v>
      </c>
      <c r="J74" s="243">
        <v>3.7</v>
      </c>
      <c r="K74" s="242">
        <v>39031</v>
      </c>
      <c r="L74" s="242">
        <v>14329</v>
      </c>
      <c r="M74" s="243">
        <v>35.9</v>
      </c>
      <c r="N74" s="242">
        <v>63987</v>
      </c>
      <c r="O74" s="242">
        <v>23856</v>
      </c>
      <c r="P74" s="243">
        <v>58.8</v>
      </c>
      <c r="Q74" s="242">
        <v>5746</v>
      </c>
      <c r="R74" s="242">
        <v>2118</v>
      </c>
      <c r="S74" s="243">
        <v>5.3</v>
      </c>
    </row>
    <row r="75" spans="1:19" x14ac:dyDescent="0.2">
      <c r="A75" s="80" t="s">
        <v>55</v>
      </c>
      <c r="B75" s="242">
        <v>147462</v>
      </c>
      <c r="C75" s="242">
        <v>87837</v>
      </c>
      <c r="D75" s="243">
        <v>94.1</v>
      </c>
      <c r="E75" s="242">
        <v>9111</v>
      </c>
      <c r="F75" s="242">
        <v>2830</v>
      </c>
      <c r="G75" s="243">
        <v>5.8</v>
      </c>
      <c r="H75" s="242">
        <v>153</v>
      </c>
      <c r="I75" s="242">
        <v>101</v>
      </c>
      <c r="J75" s="243">
        <v>0.1</v>
      </c>
      <c r="K75" s="242">
        <v>4654</v>
      </c>
      <c r="L75" s="242">
        <v>2269</v>
      </c>
      <c r="M75" s="243">
        <v>74.5</v>
      </c>
      <c r="N75" s="242">
        <v>1551</v>
      </c>
      <c r="O75" s="242">
        <v>621</v>
      </c>
      <c r="P75" s="243">
        <v>24.8</v>
      </c>
      <c r="Q75" s="242">
        <v>38</v>
      </c>
      <c r="R75" s="242">
        <v>21</v>
      </c>
      <c r="S75" s="243">
        <v>0.6</v>
      </c>
    </row>
    <row r="76" spans="1:19" x14ac:dyDescent="0.2">
      <c r="A76" s="80" t="s">
        <v>56</v>
      </c>
      <c r="B76" s="244" t="s">
        <v>177</v>
      </c>
      <c r="C76" s="244" t="s">
        <v>177</v>
      </c>
      <c r="D76" s="244" t="s">
        <v>177</v>
      </c>
      <c r="E76" s="242">
        <v>13653</v>
      </c>
      <c r="F76" s="242">
        <v>6069</v>
      </c>
      <c r="G76" s="243">
        <v>100</v>
      </c>
      <c r="H76" s="244" t="s">
        <v>177</v>
      </c>
      <c r="I76" s="244" t="s">
        <v>177</v>
      </c>
      <c r="J76" s="244" t="s">
        <v>177</v>
      </c>
      <c r="K76" s="244" t="s">
        <v>177</v>
      </c>
      <c r="L76" s="244" t="s">
        <v>177</v>
      </c>
      <c r="M76" s="244" t="s">
        <v>177</v>
      </c>
      <c r="N76" s="242">
        <v>227</v>
      </c>
      <c r="O76" s="244" t="s">
        <v>177</v>
      </c>
      <c r="P76" s="243">
        <v>100</v>
      </c>
      <c r="Q76" s="244" t="s">
        <v>177</v>
      </c>
      <c r="R76" s="244" t="s">
        <v>177</v>
      </c>
      <c r="S76" s="244" t="s">
        <v>177</v>
      </c>
    </row>
    <row r="77" spans="1:19" x14ac:dyDescent="0.2">
      <c r="A77" s="80" t="s">
        <v>57</v>
      </c>
      <c r="B77" s="242">
        <v>200473</v>
      </c>
      <c r="C77" s="242">
        <v>89313</v>
      </c>
      <c r="D77" s="243">
        <v>55.3</v>
      </c>
      <c r="E77" s="242">
        <v>66233</v>
      </c>
      <c r="F77" s="242">
        <v>27551</v>
      </c>
      <c r="G77" s="243">
        <v>18.3</v>
      </c>
      <c r="H77" s="242">
        <v>95971</v>
      </c>
      <c r="I77" s="242">
        <v>50741</v>
      </c>
      <c r="J77" s="243">
        <v>26.5</v>
      </c>
      <c r="K77" s="242">
        <v>46614</v>
      </c>
      <c r="L77" s="242">
        <v>19783</v>
      </c>
      <c r="M77" s="243">
        <v>57.4</v>
      </c>
      <c r="N77" s="242">
        <v>27001</v>
      </c>
      <c r="O77" s="242">
        <v>9953</v>
      </c>
      <c r="P77" s="243">
        <v>33.200000000000003</v>
      </c>
      <c r="Q77" s="242">
        <v>7609</v>
      </c>
      <c r="R77" s="242">
        <v>4048</v>
      </c>
      <c r="S77" s="243">
        <v>9.4</v>
      </c>
    </row>
    <row r="78" spans="1:19" x14ac:dyDescent="0.2">
      <c r="A78" s="80" t="s">
        <v>58</v>
      </c>
      <c r="B78" s="245">
        <v>108550</v>
      </c>
      <c r="C78" s="245">
        <v>49849</v>
      </c>
      <c r="D78" s="246">
        <v>53.1</v>
      </c>
      <c r="E78" s="245">
        <v>52342</v>
      </c>
      <c r="F78" s="245">
        <v>19441</v>
      </c>
      <c r="G78" s="246">
        <v>25.6</v>
      </c>
      <c r="H78" s="245">
        <v>43609</v>
      </c>
      <c r="I78" s="245">
        <v>19090</v>
      </c>
      <c r="J78" s="246">
        <v>21.3</v>
      </c>
      <c r="K78" s="245">
        <v>59989</v>
      </c>
      <c r="L78" s="245">
        <v>25265</v>
      </c>
      <c r="M78" s="246">
        <v>45.5</v>
      </c>
      <c r="N78" s="245">
        <v>47377</v>
      </c>
      <c r="O78" s="245">
        <v>17510</v>
      </c>
      <c r="P78" s="246">
        <v>36</v>
      </c>
      <c r="Q78" s="245">
        <v>24383</v>
      </c>
      <c r="R78" s="245">
        <v>9170</v>
      </c>
      <c r="S78" s="246">
        <v>18.5</v>
      </c>
    </row>
    <row r="79" spans="1:19" x14ac:dyDescent="0.2">
      <c r="A79" s="80" t="s">
        <v>59</v>
      </c>
      <c r="B79" s="226">
        <v>255540</v>
      </c>
      <c r="C79" s="226">
        <v>134744</v>
      </c>
      <c r="D79" s="247">
        <v>79.3</v>
      </c>
      <c r="E79" s="226">
        <v>52401</v>
      </c>
      <c r="F79" s="226">
        <v>3093</v>
      </c>
      <c r="G79" s="247">
        <v>16.3</v>
      </c>
      <c r="H79" s="226">
        <v>14216</v>
      </c>
      <c r="I79" s="226">
        <v>2091</v>
      </c>
      <c r="J79" s="247">
        <v>4.4000000000000004</v>
      </c>
      <c r="K79" s="226">
        <v>50562</v>
      </c>
      <c r="L79" s="226">
        <v>19409</v>
      </c>
      <c r="M79" s="247">
        <v>47.1</v>
      </c>
      <c r="N79" s="226">
        <v>45808</v>
      </c>
      <c r="O79" s="226">
        <v>970</v>
      </c>
      <c r="P79" s="247">
        <v>42.7</v>
      </c>
      <c r="Q79" s="226">
        <v>11018</v>
      </c>
      <c r="R79" s="226">
        <v>43</v>
      </c>
      <c r="S79" s="247">
        <v>10.3</v>
      </c>
    </row>
    <row r="80" spans="1:19" x14ac:dyDescent="0.2">
      <c r="A80" s="80" t="s">
        <v>113</v>
      </c>
      <c r="B80" s="245">
        <v>90489</v>
      </c>
      <c r="C80" s="245">
        <v>37266</v>
      </c>
      <c r="D80" s="246">
        <v>63</v>
      </c>
      <c r="E80" s="245">
        <v>25812</v>
      </c>
      <c r="F80" s="245">
        <v>11580</v>
      </c>
      <c r="G80" s="246">
        <v>18</v>
      </c>
      <c r="H80" s="245">
        <v>27333</v>
      </c>
      <c r="I80" s="245">
        <v>17974</v>
      </c>
      <c r="J80" s="246">
        <v>19</v>
      </c>
      <c r="K80" s="245">
        <v>1001</v>
      </c>
      <c r="L80" s="245">
        <v>434</v>
      </c>
      <c r="M80" s="246">
        <v>15.1</v>
      </c>
      <c r="N80" s="245">
        <v>5473</v>
      </c>
      <c r="O80" s="245">
        <v>2268</v>
      </c>
      <c r="P80" s="246">
        <v>82.6</v>
      </c>
      <c r="Q80" s="248">
        <v>153</v>
      </c>
      <c r="R80" s="248">
        <v>153</v>
      </c>
      <c r="S80" s="248">
        <v>2.2999999999999998</v>
      </c>
    </row>
    <row r="81" spans="1:28" x14ac:dyDescent="0.2">
      <c r="A81" s="80" t="s">
        <v>60</v>
      </c>
      <c r="B81" s="245">
        <v>59023</v>
      </c>
      <c r="C81" s="245">
        <v>23638</v>
      </c>
      <c r="D81" s="246">
        <v>21.9</v>
      </c>
      <c r="E81" s="245">
        <v>25746</v>
      </c>
      <c r="F81" s="245">
        <v>13152</v>
      </c>
      <c r="G81" s="246">
        <v>9.6</v>
      </c>
      <c r="H81" s="245">
        <v>184323</v>
      </c>
      <c r="I81" s="245">
        <v>75306</v>
      </c>
      <c r="J81" s="246">
        <v>68.5</v>
      </c>
      <c r="K81" s="245">
        <v>18603</v>
      </c>
      <c r="L81" s="245">
        <v>7351</v>
      </c>
      <c r="M81" s="246">
        <v>56.4</v>
      </c>
      <c r="N81" s="245">
        <v>6386</v>
      </c>
      <c r="O81" s="245">
        <v>2090</v>
      </c>
      <c r="P81" s="246">
        <v>19.399999999999999</v>
      </c>
      <c r="Q81" s="245">
        <v>8005</v>
      </c>
      <c r="R81" s="245">
        <v>4180</v>
      </c>
      <c r="S81" s="246">
        <v>24.3</v>
      </c>
    </row>
    <row r="82" spans="1:28" x14ac:dyDescent="0.2">
      <c r="A82" s="82" t="s">
        <v>62</v>
      </c>
      <c r="B82" s="239">
        <v>14940</v>
      </c>
      <c r="C82" s="239">
        <v>11776</v>
      </c>
      <c r="D82" s="240">
        <v>90</v>
      </c>
      <c r="E82" s="239">
        <v>1660</v>
      </c>
      <c r="F82" s="239">
        <v>1660</v>
      </c>
      <c r="G82" s="240">
        <v>10</v>
      </c>
      <c r="H82" s="239" t="s">
        <v>177</v>
      </c>
      <c r="I82" s="239" t="s">
        <v>177</v>
      </c>
      <c r="J82" s="240" t="s">
        <v>177</v>
      </c>
      <c r="K82" s="239">
        <v>7340</v>
      </c>
      <c r="L82" s="239">
        <v>5959</v>
      </c>
      <c r="M82" s="240">
        <v>81.599999999999994</v>
      </c>
      <c r="N82" s="239">
        <v>1660</v>
      </c>
      <c r="O82" s="239">
        <v>1660</v>
      </c>
      <c r="P82" s="240">
        <v>18.399999999999999</v>
      </c>
      <c r="Q82" s="249" t="s">
        <v>177</v>
      </c>
      <c r="R82" s="250" t="s">
        <v>177</v>
      </c>
      <c r="S82" s="250" t="s">
        <v>177</v>
      </c>
    </row>
    <row r="83" spans="1:28" x14ac:dyDescent="0.2">
      <c r="A83" s="80"/>
    </row>
    <row r="84" spans="1:28" x14ac:dyDescent="0.2">
      <c r="A84" s="80"/>
    </row>
    <row r="85" spans="1:28" x14ac:dyDescent="0.2">
      <c r="A85" s="75"/>
      <c r="B85" s="148"/>
      <c r="C85" s="148"/>
      <c r="D85" s="146"/>
      <c r="E85" s="148"/>
      <c r="F85" s="145"/>
      <c r="G85" s="146"/>
      <c r="H85" s="148"/>
      <c r="I85" s="145"/>
      <c r="J85" s="146"/>
      <c r="K85" s="148"/>
      <c r="L85" s="148"/>
      <c r="M85" s="146"/>
      <c r="N85" s="148"/>
      <c r="O85" s="145"/>
      <c r="P85" s="146"/>
      <c r="Q85" s="145"/>
      <c r="R85" s="145"/>
      <c r="S85" s="146"/>
      <c r="T85" s="148"/>
      <c r="U85" s="148"/>
      <c r="V85" s="146"/>
      <c r="W85" s="148"/>
      <c r="X85" s="145"/>
      <c r="Y85" s="146"/>
      <c r="Z85" s="145"/>
      <c r="AA85" s="145"/>
      <c r="AB85" s="145"/>
    </row>
    <row r="86" spans="1:28" ht="12.75" customHeight="1" x14ac:dyDescent="0.2">
      <c r="A86" s="306"/>
      <c r="B86" s="292" t="s">
        <v>24</v>
      </c>
      <c r="C86" s="293"/>
      <c r="D86" s="293"/>
      <c r="E86" s="293"/>
      <c r="F86" s="293"/>
      <c r="G86" s="293"/>
      <c r="H86" s="293"/>
      <c r="I86" s="293"/>
      <c r="J86" s="293"/>
      <c r="K86" s="309" t="s">
        <v>27</v>
      </c>
      <c r="L86" s="310"/>
      <c r="M86" s="310"/>
      <c r="N86" s="310"/>
      <c r="O86" s="310"/>
      <c r="P86" s="310"/>
      <c r="Q86" s="310"/>
      <c r="R86" s="310"/>
      <c r="S86" s="310"/>
    </row>
    <row r="87" spans="1:28" ht="12.75" customHeight="1" x14ac:dyDescent="0.2">
      <c r="A87" s="307"/>
      <c r="B87" s="292" t="s">
        <v>26</v>
      </c>
      <c r="C87" s="293"/>
      <c r="D87" s="293"/>
      <c r="E87" s="293"/>
      <c r="F87" s="293"/>
      <c r="G87" s="293"/>
      <c r="H87" s="293"/>
      <c r="I87" s="293"/>
      <c r="J87" s="293"/>
      <c r="K87" s="312"/>
      <c r="L87" s="313"/>
      <c r="M87" s="313"/>
      <c r="N87" s="313"/>
      <c r="O87" s="313"/>
      <c r="P87" s="313"/>
      <c r="Q87" s="313"/>
      <c r="R87" s="313"/>
      <c r="S87" s="313"/>
    </row>
    <row r="88" spans="1:28" ht="27.75" customHeight="1" x14ac:dyDescent="0.2">
      <c r="A88" s="307"/>
      <c r="B88" s="292" t="s">
        <v>105</v>
      </c>
      <c r="C88" s="315"/>
      <c r="D88" s="299" t="s">
        <v>110</v>
      </c>
      <c r="E88" s="292" t="s">
        <v>106</v>
      </c>
      <c r="F88" s="298"/>
      <c r="G88" s="299" t="s">
        <v>109</v>
      </c>
      <c r="H88" s="316" t="s">
        <v>107</v>
      </c>
      <c r="I88" s="316"/>
      <c r="J88" s="296" t="s">
        <v>108</v>
      </c>
      <c r="K88" s="292" t="s">
        <v>105</v>
      </c>
      <c r="L88" s="315"/>
      <c r="M88" s="299" t="s">
        <v>110</v>
      </c>
      <c r="N88" s="292" t="s">
        <v>106</v>
      </c>
      <c r="O88" s="298"/>
      <c r="P88" s="299" t="s">
        <v>109</v>
      </c>
      <c r="Q88" s="316" t="s">
        <v>107</v>
      </c>
      <c r="R88" s="316"/>
      <c r="S88" s="296" t="s">
        <v>108</v>
      </c>
    </row>
    <row r="89" spans="1:28" ht="37.5" customHeight="1" x14ac:dyDescent="0.2">
      <c r="A89" s="308"/>
      <c r="B89" s="88" t="s">
        <v>82</v>
      </c>
      <c r="C89" s="88" t="s">
        <v>111</v>
      </c>
      <c r="D89" s="300"/>
      <c r="E89" s="88" t="s">
        <v>82</v>
      </c>
      <c r="F89" s="88" t="s">
        <v>111</v>
      </c>
      <c r="G89" s="300"/>
      <c r="H89" s="112" t="s">
        <v>82</v>
      </c>
      <c r="I89" s="112" t="s">
        <v>111</v>
      </c>
      <c r="J89" s="296"/>
      <c r="K89" s="88" t="s">
        <v>82</v>
      </c>
      <c r="L89" s="88" t="s">
        <v>111</v>
      </c>
      <c r="M89" s="300"/>
      <c r="N89" s="88" t="s">
        <v>82</v>
      </c>
      <c r="O89" s="88" t="s">
        <v>111</v>
      </c>
      <c r="P89" s="300"/>
      <c r="Q89" s="112" t="s">
        <v>82</v>
      </c>
      <c r="R89" s="112" t="s">
        <v>111</v>
      </c>
      <c r="S89" s="296"/>
    </row>
    <row r="90" spans="1:28" x14ac:dyDescent="0.2">
      <c r="A90" s="76" t="s">
        <v>47</v>
      </c>
      <c r="B90" s="251">
        <v>1472598</v>
      </c>
      <c r="C90" s="251">
        <v>723292</v>
      </c>
      <c r="D90" s="252">
        <v>34.200000000000003</v>
      </c>
      <c r="E90" s="251">
        <v>1039819</v>
      </c>
      <c r="F90" s="251">
        <v>464599</v>
      </c>
      <c r="G90" s="252">
        <v>24.2</v>
      </c>
      <c r="H90" s="251">
        <v>1787427</v>
      </c>
      <c r="I90" s="251">
        <v>858615</v>
      </c>
      <c r="J90" s="252">
        <v>41.6</v>
      </c>
      <c r="K90" s="251">
        <v>2934121</v>
      </c>
      <c r="L90" s="251">
        <v>1388254</v>
      </c>
      <c r="M90" s="252">
        <v>65</v>
      </c>
      <c r="N90" s="251">
        <v>134313</v>
      </c>
      <c r="O90" s="251">
        <v>57513</v>
      </c>
      <c r="P90" s="252">
        <v>3</v>
      </c>
      <c r="Q90" s="251">
        <v>1444166</v>
      </c>
      <c r="R90" s="251">
        <v>612393</v>
      </c>
      <c r="S90" s="252">
        <v>32</v>
      </c>
    </row>
    <row r="91" spans="1:28" x14ac:dyDescent="0.2">
      <c r="A91" s="79" t="s">
        <v>125</v>
      </c>
      <c r="B91" s="245">
        <v>8339</v>
      </c>
      <c r="C91" s="245">
        <v>3277</v>
      </c>
      <c r="D91" s="246">
        <v>1.6</v>
      </c>
      <c r="E91" s="245">
        <v>26308</v>
      </c>
      <c r="F91" s="245">
        <v>10981</v>
      </c>
      <c r="G91" s="246">
        <v>4.9000000000000004</v>
      </c>
      <c r="H91" s="245">
        <v>496916</v>
      </c>
      <c r="I91" s="245">
        <v>226995</v>
      </c>
      <c r="J91" s="246">
        <v>93.5</v>
      </c>
      <c r="K91" s="245">
        <v>15604</v>
      </c>
      <c r="L91" s="245">
        <v>6734</v>
      </c>
      <c r="M91" s="246">
        <v>3.8</v>
      </c>
      <c r="N91" s="245">
        <v>248</v>
      </c>
      <c r="O91" s="245">
        <v>40</v>
      </c>
      <c r="P91" s="246">
        <v>0.1</v>
      </c>
      <c r="Q91" s="245">
        <v>393530</v>
      </c>
      <c r="R91" s="245">
        <v>157327</v>
      </c>
      <c r="S91" s="246">
        <v>96.1</v>
      </c>
    </row>
    <row r="92" spans="1:28" x14ac:dyDescent="0.2">
      <c r="A92" s="80" t="s">
        <v>48</v>
      </c>
      <c r="B92" s="245">
        <v>52266</v>
      </c>
      <c r="C92" s="245">
        <v>26422</v>
      </c>
      <c r="D92" s="246">
        <v>52.4</v>
      </c>
      <c r="E92" s="245">
        <v>45904</v>
      </c>
      <c r="F92" s="245">
        <v>21286</v>
      </c>
      <c r="G92" s="246">
        <v>46</v>
      </c>
      <c r="H92" s="245">
        <v>1629</v>
      </c>
      <c r="I92" s="245">
        <v>786</v>
      </c>
      <c r="J92" s="246">
        <v>1.6</v>
      </c>
      <c r="K92" s="245">
        <v>218990</v>
      </c>
      <c r="L92" s="245">
        <v>99037</v>
      </c>
      <c r="M92" s="246">
        <v>96.7</v>
      </c>
      <c r="N92" s="245">
        <v>6570</v>
      </c>
      <c r="O92" s="245">
        <v>1834</v>
      </c>
      <c r="P92" s="246">
        <v>2.9</v>
      </c>
      <c r="Q92" s="245">
        <v>916</v>
      </c>
      <c r="R92" s="245">
        <v>134</v>
      </c>
      <c r="S92" s="246">
        <v>0.4</v>
      </c>
    </row>
    <row r="93" spans="1:28" x14ac:dyDescent="0.2">
      <c r="A93" s="80" t="s">
        <v>49</v>
      </c>
      <c r="B93" s="245">
        <v>57744</v>
      </c>
      <c r="C93" s="245">
        <v>37306</v>
      </c>
      <c r="D93" s="246">
        <v>16</v>
      </c>
      <c r="E93" s="245">
        <v>10650</v>
      </c>
      <c r="F93" s="245">
        <v>5590</v>
      </c>
      <c r="G93" s="246">
        <v>2.9</v>
      </c>
      <c r="H93" s="245">
        <v>292880</v>
      </c>
      <c r="I93" s="245">
        <v>164629</v>
      </c>
      <c r="J93" s="246">
        <v>81.099999999999994</v>
      </c>
      <c r="K93" s="245">
        <v>170234</v>
      </c>
      <c r="L93" s="245">
        <v>91237</v>
      </c>
      <c r="M93" s="246">
        <v>69</v>
      </c>
      <c r="N93" s="245">
        <v>2369</v>
      </c>
      <c r="O93" s="245">
        <v>1262</v>
      </c>
      <c r="P93" s="246">
        <v>1</v>
      </c>
      <c r="Q93" s="245">
        <v>74122</v>
      </c>
      <c r="R93" s="245">
        <v>34434</v>
      </c>
      <c r="S93" s="246">
        <v>30</v>
      </c>
    </row>
    <row r="94" spans="1:28" x14ac:dyDescent="0.2">
      <c r="A94" s="80" t="s">
        <v>50</v>
      </c>
      <c r="B94" s="245">
        <v>134635</v>
      </c>
      <c r="C94" s="245">
        <v>57436</v>
      </c>
      <c r="D94" s="246">
        <v>37</v>
      </c>
      <c r="E94" s="245">
        <v>41104</v>
      </c>
      <c r="F94" s="245">
        <v>15606</v>
      </c>
      <c r="G94" s="246">
        <v>11.3</v>
      </c>
      <c r="H94" s="245">
        <v>187911</v>
      </c>
      <c r="I94" s="245">
        <v>82688</v>
      </c>
      <c r="J94" s="246">
        <v>51.7</v>
      </c>
      <c r="K94" s="245">
        <v>143704</v>
      </c>
      <c r="L94" s="245">
        <v>62860</v>
      </c>
      <c r="M94" s="246">
        <v>39.1</v>
      </c>
      <c r="N94" s="245">
        <v>38684</v>
      </c>
      <c r="O94" s="245">
        <v>13113</v>
      </c>
      <c r="P94" s="246">
        <v>10.5</v>
      </c>
      <c r="Q94" s="245">
        <v>184700</v>
      </c>
      <c r="R94" s="245">
        <v>77346</v>
      </c>
      <c r="S94" s="246">
        <v>50.3</v>
      </c>
    </row>
    <row r="95" spans="1:28" x14ac:dyDescent="0.2">
      <c r="A95" s="80" t="s">
        <v>51</v>
      </c>
      <c r="B95" s="248" t="s">
        <v>177</v>
      </c>
      <c r="C95" s="248" t="s">
        <v>177</v>
      </c>
      <c r="D95" s="248" t="s">
        <v>177</v>
      </c>
      <c r="E95" s="248" t="s">
        <v>177</v>
      </c>
      <c r="F95" s="248" t="s">
        <v>177</v>
      </c>
      <c r="G95" s="248" t="s">
        <v>177</v>
      </c>
      <c r="H95" s="245">
        <v>129193</v>
      </c>
      <c r="I95" s="245">
        <v>70414</v>
      </c>
      <c r="J95" s="246">
        <v>100</v>
      </c>
      <c r="K95" s="248" t="s">
        <v>177</v>
      </c>
      <c r="L95" s="248" t="s">
        <v>177</v>
      </c>
      <c r="M95" s="248" t="s">
        <v>177</v>
      </c>
      <c r="N95" s="248" t="s">
        <v>177</v>
      </c>
      <c r="O95" s="248" t="s">
        <v>177</v>
      </c>
      <c r="P95" s="248" t="s">
        <v>177</v>
      </c>
      <c r="Q95" s="245">
        <v>118986</v>
      </c>
      <c r="R95" s="245">
        <v>64404</v>
      </c>
      <c r="S95" s="246">
        <v>100</v>
      </c>
    </row>
    <row r="96" spans="1:28" x14ac:dyDescent="0.2">
      <c r="A96" s="80" t="s">
        <v>52</v>
      </c>
      <c r="B96" s="245">
        <v>4211</v>
      </c>
      <c r="C96" s="245">
        <v>2180</v>
      </c>
      <c r="D96" s="246">
        <v>0.6</v>
      </c>
      <c r="E96" s="245">
        <v>635937</v>
      </c>
      <c r="F96" s="245">
        <v>279317</v>
      </c>
      <c r="G96" s="246">
        <v>84.2</v>
      </c>
      <c r="H96" s="245">
        <v>115399</v>
      </c>
      <c r="I96" s="245">
        <v>52467</v>
      </c>
      <c r="J96" s="246">
        <v>15.3</v>
      </c>
      <c r="K96" s="245">
        <v>1203</v>
      </c>
      <c r="L96" s="245">
        <v>100</v>
      </c>
      <c r="M96" s="246">
        <v>0.4</v>
      </c>
      <c r="N96" s="245">
        <v>18398</v>
      </c>
      <c r="O96" s="245">
        <v>7918</v>
      </c>
      <c r="P96" s="246">
        <v>5.7</v>
      </c>
      <c r="Q96" s="245">
        <v>303745</v>
      </c>
      <c r="R96" s="245">
        <v>119659</v>
      </c>
      <c r="S96" s="246">
        <v>93.9</v>
      </c>
    </row>
    <row r="97" spans="1:19" x14ac:dyDescent="0.2">
      <c r="A97" s="80" t="s">
        <v>53</v>
      </c>
      <c r="B97" s="245">
        <v>141292</v>
      </c>
      <c r="C97" s="245">
        <v>65004</v>
      </c>
      <c r="D97" s="246">
        <v>67.2</v>
      </c>
      <c r="E97" s="245">
        <v>35235</v>
      </c>
      <c r="F97" s="245">
        <v>11147</v>
      </c>
      <c r="G97" s="246">
        <v>16.7</v>
      </c>
      <c r="H97" s="245">
        <v>33872</v>
      </c>
      <c r="I97" s="245">
        <v>14813</v>
      </c>
      <c r="J97" s="246">
        <v>16.100000000000001</v>
      </c>
      <c r="K97" s="245">
        <v>204059</v>
      </c>
      <c r="L97" s="245">
        <v>90201</v>
      </c>
      <c r="M97" s="246">
        <v>79.7</v>
      </c>
      <c r="N97" s="245">
        <v>20202</v>
      </c>
      <c r="O97" s="245">
        <v>8614</v>
      </c>
      <c r="P97" s="246">
        <v>7.9</v>
      </c>
      <c r="Q97" s="245">
        <v>31830</v>
      </c>
      <c r="R97" s="245">
        <v>13715</v>
      </c>
      <c r="S97" s="246">
        <v>12.4</v>
      </c>
    </row>
    <row r="98" spans="1:19" x14ac:dyDescent="0.2">
      <c r="A98" s="80" t="s">
        <v>112</v>
      </c>
      <c r="B98" s="245">
        <v>97705</v>
      </c>
      <c r="C98" s="245">
        <v>40828</v>
      </c>
      <c r="D98" s="246">
        <v>36.700000000000003</v>
      </c>
      <c r="E98" s="245">
        <v>71626</v>
      </c>
      <c r="F98" s="245">
        <v>37816</v>
      </c>
      <c r="G98" s="246">
        <v>26.9</v>
      </c>
      <c r="H98" s="245">
        <v>97004</v>
      </c>
      <c r="I98" s="245">
        <v>48212</v>
      </c>
      <c r="J98" s="246">
        <v>36.4</v>
      </c>
      <c r="K98" s="245">
        <v>142055</v>
      </c>
      <c r="L98" s="245">
        <v>60600</v>
      </c>
      <c r="M98" s="246">
        <v>54.4</v>
      </c>
      <c r="N98" s="245">
        <v>26677</v>
      </c>
      <c r="O98" s="245">
        <v>12530</v>
      </c>
      <c r="P98" s="246">
        <v>10.199999999999999</v>
      </c>
      <c r="Q98" s="245">
        <v>92257</v>
      </c>
      <c r="R98" s="245">
        <v>40841</v>
      </c>
      <c r="S98" s="246">
        <v>35.299999999999997</v>
      </c>
    </row>
    <row r="99" spans="1:19" x14ac:dyDescent="0.2">
      <c r="A99" s="80" t="s">
        <v>54</v>
      </c>
      <c r="B99" s="245">
        <v>203543</v>
      </c>
      <c r="C99" s="245">
        <v>88973</v>
      </c>
      <c r="D99" s="246">
        <v>61.2</v>
      </c>
      <c r="E99" s="245">
        <v>14194</v>
      </c>
      <c r="F99" s="245">
        <v>6684</v>
      </c>
      <c r="G99" s="246">
        <v>4.3</v>
      </c>
      <c r="H99" s="245">
        <v>114812</v>
      </c>
      <c r="I99" s="245">
        <v>48238</v>
      </c>
      <c r="J99" s="246">
        <v>34.5</v>
      </c>
      <c r="K99" s="245">
        <v>193720</v>
      </c>
      <c r="L99" s="245">
        <v>84981</v>
      </c>
      <c r="M99" s="246">
        <v>93.8</v>
      </c>
      <c r="N99" s="245">
        <v>800</v>
      </c>
      <c r="O99" s="245">
        <v>323</v>
      </c>
      <c r="P99" s="246">
        <v>0.4</v>
      </c>
      <c r="Q99" s="245">
        <v>12092</v>
      </c>
      <c r="R99" s="245">
        <v>6329</v>
      </c>
      <c r="S99" s="246">
        <v>5.9</v>
      </c>
    </row>
    <row r="100" spans="1:19" x14ac:dyDescent="0.2">
      <c r="A100" s="80" t="s">
        <v>126</v>
      </c>
      <c r="B100" s="245">
        <v>85149</v>
      </c>
      <c r="C100" s="245">
        <v>47913</v>
      </c>
      <c r="D100" s="246">
        <v>62.6</v>
      </c>
      <c r="E100" s="245">
        <v>47386</v>
      </c>
      <c r="F100" s="245">
        <v>25868</v>
      </c>
      <c r="G100" s="246">
        <v>34.9</v>
      </c>
      <c r="H100" s="245">
        <v>3412</v>
      </c>
      <c r="I100" s="245">
        <v>1685</v>
      </c>
      <c r="J100" s="246">
        <v>2.5</v>
      </c>
      <c r="K100" s="245">
        <v>149932</v>
      </c>
      <c r="L100" s="245">
        <v>81763</v>
      </c>
      <c r="M100" s="246">
        <v>92.1</v>
      </c>
      <c r="N100" s="245">
        <v>8</v>
      </c>
      <c r="O100" s="245">
        <v>1</v>
      </c>
      <c r="P100" s="246">
        <v>0</v>
      </c>
      <c r="Q100" s="245">
        <v>12936</v>
      </c>
      <c r="R100" s="245">
        <v>6324</v>
      </c>
      <c r="S100" s="246">
        <v>7.9</v>
      </c>
    </row>
    <row r="101" spans="1:19" x14ac:dyDescent="0.2">
      <c r="A101" s="80" t="s">
        <v>55</v>
      </c>
      <c r="B101" s="245">
        <v>142808</v>
      </c>
      <c r="C101" s="245">
        <v>85568</v>
      </c>
      <c r="D101" s="246">
        <v>94.9</v>
      </c>
      <c r="E101" s="245">
        <v>7560</v>
      </c>
      <c r="F101" s="245">
        <v>2209</v>
      </c>
      <c r="G101" s="246">
        <v>5</v>
      </c>
      <c r="H101" s="245">
        <v>115</v>
      </c>
      <c r="I101" s="245">
        <v>80</v>
      </c>
      <c r="J101" s="246">
        <v>0.1</v>
      </c>
      <c r="K101" s="245">
        <v>241332</v>
      </c>
      <c r="L101" s="245">
        <v>130608</v>
      </c>
      <c r="M101" s="246">
        <v>100</v>
      </c>
      <c r="N101" s="248" t="s">
        <v>177</v>
      </c>
      <c r="O101" s="248" t="s">
        <v>177</v>
      </c>
      <c r="P101" s="248" t="s">
        <v>177</v>
      </c>
      <c r="Q101" s="245" t="s">
        <v>177</v>
      </c>
      <c r="R101" s="245" t="s">
        <v>177</v>
      </c>
      <c r="S101" s="246" t="s">
        <v>177</v>
      </c>
    </row>
    <row r="102" spans="1:19" x14ac:dyDescent="0.2">
      <c r="A102" s="80" t="s">
        <v>56</v>
      </c>
      <c r="B102" s="248" t="s">
        <v>177</v>
      </c>
      <c r="C102" s="248" t="s">
        <v>177</v>
      </c>
      <c r="D102" s="248" t="s">
        <v>177</v>
      </c>
      <c r="E102" s="245">
        <v>13426</v>
      </c>
      <c r="F102" s="245">
        <v>6069</v>
      </c>
      <c r="G102" s="246">
        <v>100</v>
      </c>
      <c r="H102" s="248" t="s">
        <v>177</v>
      </c>
      <c r="I102" s="248" t="s">
        <v>177</v>
      </c>
      <c r="J102" s="248" t="s">
        <v>177</v>
      </c>
      <c r="K102" s="248" t="s">
        <v>177</v>
      </c>
      <c r="L102" s="248" t="s">
        <v>177</v>
      </c>
      <c r="M102" s="248" t="s">
        <v>177</v>
      </c>
      <c r="N102" s="245">
        <v>13324</v>
      </c>
      <c r="O102" s="245">
        <v>7967</v>
      </c>
      <c r="P102" s="246">
        <v>100</v>
      </c>
      <c r="Q102" s="248" t="s">
        <v>177</v>
      </c>
      <c r="R102" s="248" t="s">
        <v>177</v>
      </c>
      <c r="S102" s="248" t="s">
        <v>177</v>
      </c>
    </row>
    <row r="103" spans="1:19" x14ac:dyDescent="0.2">
      <c r="A103" s="80" t="s">
        <v>57</v>
      </c>
      <c r="B103" s="245">
        <v>153859</v>
      </c>
      <c r="C103" s="245">
        <v>69530</v>
      </c>
      <c r="D103" s="246">
        <v>54.7</v>
      </c>
      <c r="E103" s="245">
        <v>39232</v>
      </c>
      <c r="F103" s="245">
        <v>17598</v>
      </c>
      <c r="G103" s="246">
        <v>13.9</v>
      </c>
      <c r="H103" s="245">
        <v>88362</v>
      </c>
      <c r="I103" s="245">
        <v>46693</v>
      </c>
      <c r="J103" s="246">
        <v>31.4</v>
      </c>
      <c r="K103" s="245">
        <v>205669</v>
      </c>
      <c r="L103" s="245">
        <v>75045</v>
      </c>
      <c r="M103" s="246">
        <v>85.3</v>
      </c>
      <c r="N103" s="245">
        <v>2688</v>
      </c>
      <c r="O103" s="245">
        <v>1523</v>
      </c>
      <c r="P103" s="246">
        <v>1.1000000000000001</v>
      </c>
      <c r="Q103" s="245">
        <v>32818</v>
      </c>
      <c r="R103" s="245">
        <v>15802</v>
      </c>
      <c r="S103" s="246">
        <v>13.6</v>
      </c>
    </row>
    <row r="104" spans="1:19" x14ac:dyDescent="0.2">
      <c r="A104" s="80" t="s">
        <v>58</v>
      </c>
      <c r="B104" s="245">
        <v>48561</v>
      </c>
      <c r="C104" s="245">
        <v>24584</v>
      </c>
      <c r="D104" s="246">
        <v>66.7</v>
      </c>
      <c r="E104" s="245">
        <v>4965</v>
      </c>
      <c r="F104" s="245">
        <v>1931</v>
      </c>
      <c r="G104" s="246">
        <v>6.8</v>
      </c>
      <c r="H104" s="245">
        <v>19226</v>
      </c>
      <c r="I104" s="245">
        <v>9920</v>
      </c>
      <c r="J104" s="246">
        <v>26.4</v>
      </c>
      <c r="K104" s="245">
        <v>125618</v>
      </c>
      <c r="L104" s="245">
        <v>62637</v>
      </c>
      <c r="M104" s="246">
        <v>86.1</v>
      </c>
      <c r="N104" s="245">
        <v>233</v>
      </c>
      <c r="O104" s="245">
        <v>3</v>
      </c>
      <c r="P104" s="246">
        <v>0.2</v>
      </c>
      <c r="Q104" s="245">
        <v>20130</v>
      </c>
      <c r="R104" s="245">
        <v>8913</v>
      </c>
      <c r="S104" s="246">
        <v>13.8</v>
      </c>
    </row>
    <row r="105" spans="1:19" x14ac:dyDescent="0.2">
      <c r="A105" s="80" t="s">
        <v>59</v>
      </c>
      <c r="B105" s="245">
        <v>204978</v>
      </c>
      <c r="C105" s="245">
        <v>115335</v>
      </c>
      <c r="D105" s="246">
        <v>95.4</v>
      </c>
      <c r="E105" s="245">
        <v>6593</v>
      </c>
      <c r="F105" s="245">
        <v>2123</v>
      </c>
      <c r="G105" s="246">
        <v>3.1</v>
      </c>
      <c r="H105" s="245">
        <v>3198</v>
      </c>
      <c r="I105" s="245">
        <v>2048</v>
      </c>
      <c r="J105" s="246">
        <v>1.5</v>
      </c>
      <c r="K105" s="245">
        <v>927478</v>
      </c>
      <c r="L105" s="245">
        <v>449356</v>
      </c>
      <c r="M105" s="246">
        <v>100</v>
      </c>
      <c r="N105" s="248" t="s">
        <v>177</v>
      </c>
      <c r="O105" s="248" t="s">
        <v>177</v>
      </c>
      <c r="P105" s="248" t="s">
        <v>177</v>
      </c>
      <c r="Q105" s="248" t="s">
        <v>177</v>
      </c>
      <c r="R105" s="248" t="s">
        <v>177</v>
      </c>
      <c r="S105" s="248" t="s">
        <v>177</v>
      </c>
    </row>
    <row r="106" spans="1:19" x14ac:dyDescent="0.2">
      <c r="A106" s="80" t="s">
        <v>113</v>
      </c>
      <c r="B106" s="245">
        <v>89488</v>
      </c>
      <c r="C106" s="245">
        <v>36832</v>
      </c>
      <c r="D106" s="246">
        <v>65.3</v>
      </c>
      <c r="E106" s="245">
        <v>20339</v>
      </c>
      <c r="F106" s="245">
        <v>9312</v>
      </c>
      <c r="G106" s="246">
        <v>14.8</v>
      </c>
      <c r="H106" s="245">
        <v>27180</v>
      </c>
      <c r="I106" s="245">
        <v>17821</v>
      </c>
      <c r="J106" s="246">
        <v>19.8</v>
      </c>
      <c r="K106" s="245">
        <v>45328</v>
      </c>
      <c r="L106" s="245">
        <v>22949</v>
      </c>
      <c r="M106" s="246">
        <v>82</v>
      </c>
      <c r="N106" s="245">
        <v>3806</v>
      </c>
      <c r="O106" s="245">
        <v>2358</v>
      </c>
      <c r="P106" s="246">
        <v>6.9</v>
      </c>
      <c r="Q106" s="245">
        <v>6160</v>
      </c>
      <c r="R106" s="245">
        <v>4164</v>
      </c>
      <c r="S106" s="246">
        <v>11.1</v>
      </c>
    </row>
    <row r="107" spans="1:19" x14ac:dyDescent="0.2">
      <c r="A107" s="80" t="s">
        <v>60</v>
      </c>
      <c r="B107" s="245">
        <v>40420</v>
      </c>
      <c r="C107" s="245">
        <v>16287</v>
      </c>
      <c r="D107" s="246">
        <v>17.100000000000001</v>
      </c>
      <c r="E107" s="245">
        <v>19360</v>
      </c>
      <c r="F107" s="245">
        <v>11062</v>
      </c>
      <c r="G107" s="246">
        <v>8.1999999999999993</v>
      </c>
      <c r="H107" s="245">
        <v>176318</v>
      </c>
      <c r="I107" s="245">
        <v>71126</v>
      </c>
      <c r="J107" s="246">
        <v>74.7</v>
      </c>
      <c r="K107" s="245">
        <v>73095</v>
      </c>
      <c r="L107" s="245">
        <v>30742</v>
      </c>
      <c r="M107" s="246">
        <v>31.3</v>
      </c>
      <c r="N107" s="245">
        <v>306</v>
      </c>
      <c r="O107" s="245">
        <v>27</v>
      </c>
      <c r="P107" s="246">
        <v>0.1</v>
      </c>
      <c r="Q107" s="245">
        <v>159944</v>
      </c>
      <c r="R107" s="245">
        <v>63001</v>
      </c>
      <c r="S107" s="246">
        <v>68.5</v>
      </c>
    </row>
    <row r="108" spans="1:19" x14ac:dyDescent="0.2">
      <c r="A108" s="80" t="s">
        <v>114</v>
      </c>
      <c r="B108" s="248" t="s">
        <v>177</v>
      </c>
      <c r="C108" s="248" t="s">
        <v>177</v>
      </c>
      <c r="D108" s="248" t="s">
        <v>177</v>
      </c>
      <c r="E108" s="248" t="s">
        <v>177</v>
      </c>
      <c r="F108" s="248" t="s">
        <v>177</v>
      </c>
      <c r="G108" s="248" t="s">
        <v>177</v>
      </c>
      <c r="H108" s="248" t="s">
        <v>177</v>
      </c>
      <c r="I108" s="248" t="s">
        <v>177</v>
      </c>
      <c r="J108" s="248" t="s">
        <v>177</v>
      </c>
      <c r="K108" s="245">
        <v>164</v>
      </c>
      <c r="L108" s="245">
        <v>139</v>
      </c>
      <c r="M108" s="246">
        <v>100</v>
      </c>
      <c r="N108" s="248" t="s">
        <v>177</v>
      </c>
      <c r="O108" s="248" t="s">
        <v>177</v>
      </c>
      <c r="P108" s="248" t="s">
        <v>177</v>
      </c>
      <c r="Q108" s="248" t="s">
        <v>177</v>
      </c>
      <c r="R108" s="248" t="s">
        <v>177</v>
      </c>
      <c r="S108" s="248" t="s">
        <v>177</v>
      </c>
    </row>
    <row r="109" spans="1:19" x14ac:dyDescent="0.2">
      <c r="A109" s="80" t="s">
        <v>61</v>
      </c>
      <c r="B109" s="248" t="s">
        <v>177</v>
      </c>
      <c r="C109" s="248" t="s">
        <v>177</v>
      </c>
      <c r="D109" s="248" t="s">
        <v>177</v>
      </c>
      <c r="E109" s="248" t="s">
        <v>177</v>
      </c>
      <c r="F109" s="248" t="s">
        <v>177</v>
      </c>
      <c r="G109" s="248" t="s">
        <v>177</v>
      </c>
      <c r="H109" s="248" t="s">
        <v>177</v>
      </c>
      <c r="I109" s="248" t="s">
        <v>177</v>
      </c>
      <c r="J109" s="248" t="s">
        <v>177</v>
      </c>
      <c r="K109" s="245">
        <v>1937</v>
      </c>
      <c r="L109" s="245">
        <v>1080</v>
      </c>
      <c r="M109" s="246">
        <v>100</v>
      </c>
      <c r="N109" s="248" t="s">
        <v>177</v>
      </c>
      <c r="O109" s="248" t="s">
        <v>177</v>
      </c>
      <c r="P109" s="248" t="s">
        <v>177</v>
      </c>
      <c r="Q109" s="248" t="s">
        <v>177</v>
      </c>
      <c r="R109" s="248" t="s">
        <v>177</v>
      </c>
      <c r="S109" s="248" t="s">
        <v>177</v>
      </c>
    </row>
    <row r="110" spans="1:19" x14ac:dyDescent="0.2">
      <c r="A110" s="82" t="s">
        <v>62</v>
      </c>
      <c r="B110" s="253">
        <v>7600</v>
      </c>
      <c r="C110" s="253">
        <v>5817</v>
      </c>
      <c r="D110" s="254">
        <v>100</v>
      </c>
      <c r="E110" s="255" t="s">
        <v>177</v>
      </c>
      <c r="F110" s="255" t="s">
        <v>177</v>
      </c>
      <c r="G110" s="255" t="s">
        <v>177</v>
      </c>
      <c r="H110" s="255" t="s">
        <v>177</v>
      </c>
      <c r="I110" s="255" t="s">
        <v>177</v>
      </c>
      <c r="J110" s="255" t="s">
        <v>177</v>
      </c>
      <c r="K110" s="253">
        <v>73999</v>
      </c>
      <c r="L110" s="253">
        <v>38185</v>
      </c>
      <c r="M110" s="254">
        <v>100</v>
      </c>
      <c r="N110" s="255" t="s">
        <v>177</v>
      </c>
      <c r="O110" s="255" t="s">
        <v>177</v>
      </c>
      <c r="P110" s="255" t="s">
        <v>177</v>
      </c>
      <c r="Q110" s="255" t="s">
        <v>177</v>
      </c>
      <c r="R110" s="255" t="s">
        <v>177</v>
      </c>
      <c r="S110" s="255" t="s">
        <v>177</v>
      </c>
    </row>
    <row r="111" spans="1:19" x14ac:dyDescent="0.2">
      <c r="A111" s="80"/>
    </row>
    <row r="112" spans="1:19" x14ac:dyDescent="0.2">
      <c r="A112" s="80"/>
    </row>
    <row r="113" spans="1:11" x14ac:dyDescent="0.2">
      <c r="A113" s="80"/>
    </row>
    <row r="114" spans="1:11" x14ac:dyDescent="0.2">
      <c r="A114" s="80"/>
    </row>
    <row r="115" spans="1:11" ht="12.75" customHeight="1" x14ac:dyDescent="0.2">
      <c r="A115" s="306"/>
      <c r="B115" s="321" t="s">
        <v>127</v>
      </c>
      <c r="C115" s="321"/>
      <c r="D115" s="321"/>
      <c r="E115" s="321"/>
      <c r="F115" s="321"/>
      <c r="G115" s="321"/>
      <c r="H115" s="321"/>
      <c r="I115" s="321"/>
      <c r="J115" s="292"/>
      <c r="K115" s="75"/>
    </row>
    <row r="116" spans="1:11" ht="12.75" customHeight="1" x14ac:dyDescent="0.2">
      <c r="A116" s="307"/>
      <c r="B116" s="321"/>
      <c r="C116" s="321"/>
      <c r="D116" s="321"/>
      <c r="E116" s="321"/>
      <c r="F116" s="321"/>
      <c r="G116" s="321"/>
      <c r="H116" s="321"/>
      <c r="I116" s="321"/>
      <c r="J116" s="292"/>
      <c r="K116" s="75"/>
    </row>
    <row r="117" spans="1:11" ht="22.5" customHeight="1" x14ac:dyDescent="0.2">
      <c r="A117" s="307"/>
      <c r="B117" s="296" t="s">
        <v>105</v>
      </c>
      <c r="C117" s="317"/>
      <c r="D117" s="294" t="s">
        <v>110</v>
      </c>
      <c r="E117" s="296" t="s">
        <v>106</v>
      </c>
      <c r="F117" s="297"/>
      <c r="G117" s="318" t="s">
        <v>109</v>
      </c>
      <c r="H117" s="316" t="s">
        <v>107</v>
      </c>
      <c r="I117" s="316"/>
      <c r="J117" s="296" t="s">
        <v>108</v>
      </c>
    </row>
    <row r="118" spans="1:11" ht="22.5" x14ac:dyDescent="0.2">
      <c r="A118" s="308"/>
      <c r="B118" s="112" t="s">
        <v>82</v>
      </c>
      <c r="C118" s="112" t="s">
        <v>111</v>
      </c>
      <c r="D118" s="295"/>
      <c r="E118" s="112" t="s">
        <v>82</v>
      </c>
      <c r="F118" s="112" t="s">
        <v>111</v>
      </c>
      <c r="G118" s="319"/>
      <c r="H118" s="112" t="s">
        <v>82</v>
      </c>
      <c r="I118" s="112" t="s">
        <v>111</v>
      </c>
      <c r="J118" s="296"/>
    </row>
    <row r="119" spans="1:11" x14ac:dyDescent="0.2">
      <c r="A119" s="76" t="s">
        <v>47</v>
      </c>
      <c r="B119" s="245">
        <v>4733506</v>
      </c>
      <c r="C119" s="245">
        <v>2249665</v>
      </c>
      <c r="D119" s="246">
        <v>48.4</v>
      </c>
      <c r="E119" s="245">
        <v>1643510</v>
      </c>
      <c r="F119" s="245">
        <v>694643</v>
      </c>
      <c r="G119" s="246">
        <v>16.8</v>
      </c>
      <c r="H119" s="245">
        <v>3397470</v>
      </c>
      <c r="I119" s="245">
        <v>1539924</v>
      </c>
      <c r="J119" s="246">
        <v>34.799999999999997</v>
      </c>
    </row>
    <row r="120" spans="1:11" x14ac:dyDescent="0.2">
      <c r="A120" s="79" t="s">
        <v>125</v>
      </c>
      <c r="B120" s="245">
        <v>28443</v>
      </c>
      <c r="C120" s="245">
        <v>12004</v>
      </c>
      <c r="D120" s="246">
        <v>2.9</v>
      </c>
      <c r="E120" s="245">
        <v>42371</v>
      </c>
      <c r="F120" s="245">
        <v>17402</v>
      </c>
      <c r="G120" s="246">
        <v>4.3</v>
      </c>
      <c r="H120" s="245">
        <v>909007</v>
      </c>
      <c r="I120" s="245">
        <v>390795</v>
      </c>
      <c r="J120" s="246">
        <v>92.8</v>
      </c>
    </row>
    <row r="121" spans="1:11" x14ac:dyDescent="0.2">
      <c r="A121" s="80" t="s">
        <v>48</v>
      </c>
      <c r="B121" s="245">
        <v>313673</v>
      </c>
      <c r="C121" s="245">
        <v>142209</v>
      </c>
      <c r="D121" s="246">
        <v>67.099999999999994</v>
      </c>
      <c r="E121" s="245">
        <v>147334</v>
      </c>
      <c r="F121" s="245">
        <v>60557</v>
      </c>
      <c r="G121" s="246">
        <v>31.5</v>
      </c>
      <c r="H121" s="245">
        <v>6792</v>
      </c>
      <c r="I121" s="245">
        <v>2422</v>
      </c>
      <c r="J121" s="246">
        <v>1.5</v>
      </c>
    </row>
    <row r="122" spans="1:11" x14ac:dyDescent="0.2">
      <c r="A122" s="80" t="s">
        <v>49</v>
      </c>
      <c r="B122" s="245">
        <v>236626</v>
      </c>
      <c r="C122" s="245">
        <v>132336</v>
      </c>
      <c r="D122" s="246">
        <v>36.299999999999997</v>
      </c>
      <c r="E122" s="245">
        <v>33859</v>
      </c>
      <c r="F122" s="245">
        <v>14615</v>
      </c>
      <c r="G122" s="246">
        <v>5.2</v>
      </c>
      <c r="H122" s="245">
        <v>381887</v>
      </c>
      <c r="I122" s="245">
        <v>206970</v>
      </c>
      <c r="J122" s="246">
        <v>58.5</v>
      </c>
    </row>
    <row r="123" spans="1:11" x14ac:dyDescent="0.2">
      <c r="A123" s="80" t="s">
        <v>50</v>
      </c>
      <c r="B123" s="245">
        <v>299315</v>
      </c>
      <c r="C123" s="245">
        <v>130186</v>
      </c>
      <c r="D123" s="246">
        <v>37.799999999999997</v>
      </c>
      <c r="E123" s="245">
        <v>115710</v>
      </c>
      <c r="F123" s="245">
        <v>47308</v>
      </c>
      <c r="G123" s="246">
        <v>14.6</v>
      </c>
      <c r="H123" s="245">
        <v>377308</v>
      </c>
      <c r="I123" s="245">
        <v>162176</v>
      </c>
      <c r="J123" s="246">
        <v>47.6</v>
      </c>
    </row>
    <row r="124" spans="1:11" x14ac:dyDescent="0.2">
      <c r="A124" s="80" t="s">
        <v>51</v>
      </c>
      <c r="B124" s="245">
        <v>815</v>
      </c>
      <c r="C124" s="245">
        <v>612</v>
      </c>
      <c r="D124" s="246">
        <v>0.3</v>
      </c>
      <c r="E124" s="245">
        <v>176</v>
      </c>
      <c r="F124" s="245">
        <v>25</v>
      </c>
      <c r="G124" s="246">
        <v>0.1</v>
      </c>
      <c r="H124" s="245">
        <v>250473</v>
      </c>
      <c r="I124" s="245">
        <v>136342</v>
      </c>
      <c r="J124" s="246">
        <v>99.6</v>
      </c>
    </row>
    <row r="125" spans="1:11" x14ac:dyDescent="0.2">
      <c r="A125" s="80" t="s">
        <v>52</v>
      </c>
      <c r="B125" s="245">
        <v>8534</v>
      </c>
      <c r="C125" s="245">
        <v>3933</v>
      </c>
      <c r="D125" s="246">
        <v>0.7</v>
      </c>
      <c r="E125" s="245">
        <v>700840</v>
      </c>
      <c r="F125" s="245">
        <v>304639</v>
      </c>
      <c r="G125" s="246">
        <v>59</v>
      </c>
      <c r="H125" s="245">
        <v>478023</v>
      </c>
      <c r="I125" s="245">
        <v>199073</v>
      </c>
      <c r="J125" s="246">
        <v>40.299999999999997</v>
      </c>
    </row>
    <row r="126" spans="1:11" x14ac:dyDescent="0.2">
      <c r="A126" s="80" t="s">
        <v>53</v>
      </c>
      <c r="B126" s="245">
        <v>347862</v>
      </c>
      <c r="C126" s="245">
        <v>156331</v>
      </c>
      <c r="D126" s="246">
        <v>70.900000000000006</v>
      </c>
      <c r="E126" s="245">
        <v>76744</v>
      </c>
      <c r="F126" s="245">
        <v>30952</v>
      </c>
      <c r="G126" s="246">
        <v>15.7</v>
      </c>
      <c r="H126" s="245">
        <v>65702</v>
      </c>
      <c r="I126" s="245">
        <v>28528</v>
      </c>
      <c r="J126" s="246">
        <v>13.4</v>
      </c>
    </row>
    <row r="127" spans="1:11" x14ac:dyDescent="0.2">
      <c r="A127" s="80" t="s">
        <v>112</v>
      </c>
      <c r="B127" s="245">
        <v>249143</v>
      </c>
      <c r="C127" s="245">
        <v>105513</v>
      </c>
      <c r="D127" s="246">
        <v>44.4</v>
      </c>
      <c r="E127" s="245">
        <v>121212</v>
      </c>
      <c r="F127" s="245">
        <v>59565</v>
      </c>
      <c r="G127" s="246">
        <v>21.6</v>
      </c>
      <c r="H127" s="245">
        <v>190830</v>
      </c>
      <c r="I127" s="245">
        <v>89796</v>
      </c>
      <c r="J127" s="246">
        <v>34</v>
      </c>
    </row>
    <row r="128" spans="1:11" x14ac:dyDescent="0.2">
      <c r="A128" s="80" t="s">
        <v>54</v>
      </c>
      <c r="B128" s="245">
        <v>403886</v>
      </c>
      <c r="C128" s="245">
        <v>177372</v>
      </c>
      <c r="D128" s="246">
        <v>72</v>
      </c>
      <c r="E128" s="245">
        <v>26568</v>
      </c>
      <c r="F128" s="245">
        <v>12601</v>
      </c>
      <c r="G128" s="246">
        <v>4.7</v>
      </c>
      <c r="H128" s="245">
        <v>130697</v>
      </c>
      <c r="I128" s="245">
        <v>56512</v>
      </c>
      <c r="J128" s="246">
        <v>23.3</v>
      </c>
    </row>
    <row r="129" spans="1:16" x14ac:dyDescent="0.2">
      <c r="A129" s="80" t="s">
        <v>126</v>
      </c>
      <c r="B129" s="245">
        <v>274112</v>
      </c>
      <c r="C129" s="245">
        <v>144005</v>
      </c>
      <c r="D129" s="246">
        <v>67.3</v>
      </c>
      <c r="E129" s="245">
        <v>111381</v>
      </c>
      <c r="F129" s="245">
        <v>49725</v>
      </c>
      <c r="G129" s="246">
        <v>27.3</v>
      </c>
      <c r="H129" s="245">
        <v>22094</v>
      </c>
      <c r="I129" s="245">
        <v>10127</v>
      </c>
      <c r="J129" s="246">
        <v>5.4</v>
      </c>
    </row>
    <row r="130" spans="1:16" x14ac:dyDescent="0.2">
      <c r="A130" s="80" t="s">
        <v>55</v>
      </c>
      <c r="B130" s="245">
        <v>388794</v>
      </c>
      <c r="C130" s="245">
        <v>218445</v>
      </c>
      <c r="D130" s="246">
        <v>97.7</v>
      </c>
      <c r="E130" s="245">
        <v>9111</v>
      </c>
      <c r="F130" s="245">
        <v>2830</v>
      </c>
      <c r="G130" s="246">
        <v>2.2999999999999998</v>
      </c>
      <c r="H130" s="245">
        <v>153</v>
      </c>
      <c r="I130" s="245">
        <v>101</v>
      </c>
      <c r="J130" s="246">
        <v>0</v>
      </c>
    </row>
    <row r="131" spans="1:16" x14ac:dyDescent="0.2">
      <c r="A131" s="80" t="s">
        <v>56</v>
      </c>
      <c r="B131" s="248" t="s">
        <v>177</v>
      </c>
      <c r="C131" s="248" t="s">
        <v>177</v>
      </c>
      <c r="D131" s="248" t="s">
        <v>177</v>
      </c>
      <c r="E131" s="245">
        <v>26977</v>
      </c>
      <c r="F131" s="245">
        <v>14036</v>
      </c>
      <c r="G131" s="246">
        <v>100</v>
      </c>
      <c r="H131" s="248" t="s">
        <v>177</v>
      </c>
      <c r="I131" s="248" t="s">
        <v>177</v>
      </c>
      <c r="J131" s="248" t="s">
        <v>177</v>
      </c>
    </row>
    <row r="132" spans="1:16" x14ac:dyDescent="0.2">
      <c r="A132" s="80" t="s">
        <v>57</v>
      </c>
      <c r="B132" s="245">
        <v>406142</v>
      </c>
      <c r="C132" s="245">
        <v>164358</v>
      </c>
      <c r="D132" s="246">
        <v>67.3</v>
      </c>
      <c r="E132" s="245">
        <v>68921</v>
      </c>
      <c r="F132" s="245">
        <v>29074</v>
      </c>
      <c r="G132" s="246">
        <v>11.4</v>
      </c>
      <c r="H132" s="245">
        <v>128789</v>
      </c>
      <c r="I132" s="245">
        <v>66543</v>
      </c>
      <c r="J132" s="246">
        <v>21.3</v>
      </c>
    </row>
    <row r="133" spans="1:16" x14ac:dyDescent="0.2">
      <c r="A133" s="80" t="s">
        <v>58</v>
      </c>
      <c r="B133" s="245">
        <v>234168</v>
      </c>
      <c r="C133" s="245">
        <v>112486</v>
      </c>
      <c r="D133" s="246">
        <v>66.8</v>
      </c>
      <c r="E133" s="245">
        <v>52575</v>
      </c>
      <c r="F133" s="245">
        <v>19444</v>
      </c>
      <c r="G133" s="246">
        <v>15</v>
      </c>
      <c r="H133" s="245">
        <v>63739</v>
      </c>
      <c r="I133" s="245">
        <v>28003</v>
      </c>
      <c r="J133" s="246">
        <v>18.2</v>
      </c>
    </row>
    <row r="134" spans="1:16" x14ac:dyDescent="0.2">
      <c r="A134" s="80" t="s">
        <v>59</v>
      </c>
      <c r="B134" s="245">
        <v>1183018</v>
      </c>
      <c r="C134" s="245">
        <v>584100</v>
      </c>
      <c r="D134" s="246">
        <v>94.7</v>
      </c>
      <c r="E134" s="245">
        <v>52401</v>
      </c>
      <c r="F134" s="245">
        <v>3093</v>
      </c>
      <c r="G134" s="246">
        <v>4.2</v>
      </c>
      <c r="H134" s="245">
        <v>14216</v>
      </c>
      <c r="I134" s="245">
        <v>2091</v>
      </c>
      <c r="J134" s="246">
        <v>1.1000000000000001</v>
      </c>
    </row>
    <row r="135" spans="1:16" x14ac:dyDescent="0.2">
      <c r="A135" s="80" t="s">
        <v>113</v>
      </c>
      <c r="B135" s="245">
        <v>135817</v>
      </c>
      <c r="C135" s="245">
        <v>60215</v>
      </c>
      <c r="D135" s="246">
        <v>68.3</v>
      </c>
      <c r="E135" s="245">
        <v>29618</v>
      </c>
      <c r="F135" s="245">
        <v>13938</v>
      </c>
      <c r="G135" s="246">
        <v>14.9</v>
      </c>
      <c r="H135" s="245">
        <v>33493</v>
      </c>
      <c r="I135" s="245">
        <v>22138</v>
      </c>
      <c r="J135" s="246">
        <v>16.8</v>
      </c>
    </row>
    <row r="136" spans="1:16" x14ac:dyDescent="0.2">
      <c r="A136" s="80" t="s">
        <v>60</v>
      </c>
      <c r="B136" s="245">
        <v>132118</v>
      </c>
      <c r="C136" s="245">
        <v>54380</v>
      </c>
      <c r="D136" s="246">
        <v>26.3</v>
      </c>
      <c r="E136" s="245">
        <v>26052</v>
      </c>
      <c r="F136" s="245">
        <v>13179</v>
      </c>
      <c r="G136" s="246">
        <v>5.2</v>
      </c>
      <c r="H136" s="245">
        <v>344267</v>
      </c>
      <c r="I136" s="245">
        <v>138307</v>
      </c>
      <c r="J136" s="246">
        <v>68.5</v>
      </c>
    </row>
    <row r="137" spans="1:16" x14ac:dyDescent="0.2">
      <c r="A137" s="80" t="s">
        <v>114</v>
      </c>
      <c r="B137" s="245">
        <v>164</v>
      </c>
      <c r="C137" s="245">
        <v>139</v>
      </c>
      <c r="D137" s="246">
        <v>100</v>
      </c>
      <c r="E137" s="248" t="s">
        <v>177</v>
      </c>
      <c r="F137" s="248" t="s">
        <v>177</v>
      </c>
      <c r="G137" s="248" t="s">
        <v>177</v>
      </c>
      <c r="H137" s="248" t="s">
        <v>177</v>
      </c>
      <c r="I137" s="248" t="s">
        <v>177</v>
      </c>
      <c r="J137" s="248" t="s">
        <v>177</v>
      </c>
    </row>
    <row r="138" spans="1:16" x14ac:dyDescent="0.2">
      <c r="A138" s="80" t="s">
        <v>61</v>
      </c>
      <c r="B138" s="245">
        <v>1937</v>
      </c>
      <c r="C138" s="245">
        <v>1080</v>
      </c>
      <c r="D138" s="246">
        <v>100</v>
      </c>
      <c r="E138" s="248" t="s">
        <v>177</v>
      </c>
      <c r="F138" s="248" t="s">
        <v>177</v>
      </c>
      <c r="G138" s="248" t="s">
        <v>177</v>
      </c>
      <c r="H138" s="248" t="s">
        <v>177</v>
      </c>
      <c r="I138" s="248" t="s">
        <v>177</v>
      </c>
      <c r="J138" s="248" t="s">
        <v>177</v>
      </c>
    </row>
    <row r="139" spans="1:16" x14ac:dyDescent="0.2">
      <c r="A139" s="82" t="s">
        <v>62</v>
      </c>
      <c r="B139" s="253">
        <v>88939</v>
      </c>
      <c r="C139" s="253">
        <v>49961</v>
      </c>
      <c r="D139" s="254">
        <v>98.2</v>
      </c>
      <c r="E139" s="253">
        <v>1660</v>
      </c>
      <c r="F139" s="255">
        <v>1660</v>
      </c>
      <c r="G139" s="254">
        <v>1.8</v>
      </c>
      <c r="H139" s="255" t="s">
        <v>177</v>
      </c>
      <c r="I139" s="255" t="s">
        <v>177</v>
      </c>
      <c r="J139" s="255" t="s">
        <v>177</v>
      </c>
    </row>
    <row r="140" spans="1:16" x14ac:dyDescent="0.2">
      <c r="A140" s="80"/>
    </row>
    <row r="141" spans="1:16" x14ac:dyDescent="0.2">
      <c r="A141" s="80"/>
    </row>
    <row r="142" spans="1:16" x14ac:dyDescent="0.2">
      <c r="A142" s="80"/>
    </row>
    <row r="143" spans="1:16" x14ac:dyDescent="0.2">
      <c r="A143" s="291" t="s">
        <v>161</v>
      </c>
      <c r="B143" s="291"/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  <c r="P143" s="291"/>
    </row>
    <row r="144" spans="1:16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P144" s="113" t="s">
        <v>87</v>
      </c>
    </row>
    <row r="145" spans="1:26" ht="12.75" customHeight="1" x14ac:dyDescent="0.2">
      <c r="A145" s="282"/>
      <c r="B145" s="269" t="s">
        <v>117</v>
      </c>
      <c r="C145" s="269"/>
      <c r="D145" s="269"/>
      <c r="E145" s="270" t="s">
        <v>24</v>
      </c>
      <c r="F145" s="271"/>
      <c r="G145" s="271"/>
      <c r="H145" s="271"/>
      <c r="I145" s="271"/>
      <c r="J145" s="271"/>
      <c r="K145" s="272" t="s">
        <v>27</v>
      </c>
      <c r="L145" s="273"/>
      <c r="M145" s="274"/>
      <c r="N145" s="269" t="s">
        <v>116</v>
      </c>
      <c r="O145" s="269"/>
      <c r="P145" s="270"/>
    </row>
    <row r="146" spans="1:26" ht="25.5" customHeight="1" x14ac:dyDescent="0.2">
      <c r="A146" s="282"/>
      <c r="B146" s="269"/>
      <c r="C146" s="269"/>
      <c r="D146" s="269"/>
      <c r="E146" s="269" t="s">
        <v>25</v>
      </c>
      <c r="F146" s="269"/>
      <c r="G146" s="269"/>
      <c r="H146" s="269" t="s">
        <v>26</v>
      </c>
      <c r="I146" s="269"/>
      <c r="J146" s="269"/>
      <c r="K146" s="275"/>
      <c r="L146" s="276"/>
      <c r="M146" s="277"/>
      <c r="N146" s="269"/>
      <c r="O146" s="269"/>
      <c r="P146" s="270"/>
    </row>
    <row r="147" spans="1:26" ht="22.5" x14ac:dyDescent="0.2">
      <c r="A147" s="282"/>
      <c r="B147" s="43">
        <v>2026</v>
      </c>
      <c r="C147" s="43">
        <v>2025</v>
      </c>
      <c r="D147" s="43" t="s">
        <v>141</v>
      </c>
      <c r="E147" s="43">
        <v>2026</v>
      </c>
      <c r="F147" s="43">
        <v>2025</v>
      </c>
      <c r="G147" s="43" t="s">
        <v>141</v>
      </c>
      <c r="H147" s="43">
        <v>2026</v>
      </c>
      <c r="I147" s="43">
        <v>2025</v>
      </c>
      <c r="J147" s="43" t="s">
        <v>141</v>
      </c>
      <c r="K147" s="43">
        <v>2026</v>
      </c>
      <c r="L147" s="43">
        <v>2025</v>
      </c>
      <c r="M147" s="43" t="s">
        <v>141</v>
      </c>
      <c r="N147" s="43">
        <v>2026</v>
      </c>
      <c r="O147" s="43">
        <v>2025</v>
      </c>
      <c r="P147" s="44" t="s">
        <v>141</v>
      </c>
    </row>
    <row r="148" spans="1:26" s="78" customFormat="1" x14ac:dyDescent="0.2">
      <c r="A148" s="76" t="s">
        <v>47</v>
      </c>
      <c r="B148" s="226">
        <v>13711179</v>
      </c>
      <c r="C148" s="226">
        <v>13658900</v>
      </c>
      <c r="D148" s="236">
        <v>100.4</v>
      </c>
      <c r="E148" s="226">
        <v>1336820</v>
      </c>
      <c r="F148" s="226">
        <v>1342876</v>
      </c>
      <c r="G148" s="236">
        <v>99.5</v>
      </c>
      <c r="H148" s="226">
        <v>12374359</v>
      </c>
      <c r="I148" s="226">
        <v>12316024</v>
      </c>
      <c r="J148" s="236">
        <v>100.5</v>
      </c>
      <c r="K148" s="226">
        <v>9750498</v>
      </c>
      <c r="L148" s="226">
        <v>9439688</v>
      </c>
      <c r="M148" s="236">
        <v>103.3</v>
      </c>
      <c r="N148" s="226">
        <v>23461677</v>
      </c>
      <c r="O148" s="226">
        <v>23098588</v>
      </c>
      <c r="P148" s="236">
        <v>101.6</v>
      </c>
      <c r="Q148" s="144"/>
      <c r="R148" s="149"/>
      <c r="S148" s="149"/>
      <c r="T148" s="144"/>
      <c r="U148" s="149"/>
      <c r="V148" s="149"/>
      <c r="W148" s="144"/>
      <c r="X148" s="149"/>
      <c r="Y148" s="149"/>
      <c r="Z148" s="144"/>
    </row>
    <row r="149" spans="1:26" s="78" customFormat="1" x14ac:dyDescent="0.2">
      <c r="A149" s="79" t="s">
        <v>125</v>
      </c>
      <c r="B149" s="226">
        <v>934113</v>
      </c>
      <c r="C149" s="226">
        <v>884787</v>
      </c>
      <c r="D149" s="236">
        <v>105.6</v>
      </c>
      <c r="E149" s="226">
        <v>73876</v>
      </c>
      <c r="F149" s="226">
        <v>57971</v>
      </c>
      <c r="G149" s="236">
        <v>127.4</v>
      </c>
      <c r="H149" s="226">
        <v>860237</v>
      </c>
      <c r="I149" s="226">
        <v>826816</v>
      </c>
      <c r="J149" s="236">
        <v>104</v>
      </c>
      <c r="K149" s="226">
        <v>518237</v>
      </c>
      <c r="L149" s="226">
        <v>526780</v>
      </c>
      <c r="M149" s="236">
        <v>98.4</v>
      </c>
      <c r="N149" s="237">
        <v>1452350</v>
      </c>
      <c r="O149" s="226">
        <v>1411567</v>
      </c>
      <c r="P149" s="236">
        <v>102.9</v>
      </c>
      <c r="Q149" s="144"/>
      <c r="R149" s="149"/>
      <c r="S149" s="149"/>
      <c r="T149" s="144"/>
      <c r="U149" s="149"/>
      <c r="V149" s="149"/>
      <c r="W149" s="144"/>
      <c r="X149" s="149"/>
      <c r="Y149" s="149"/>
      <c r="Z149" s="144"/>
    </row>
    <row r="150" spans="1:26" s="78" customFormat="1" x14ac:dyDescent="0.2">
      <c r="A150" s="80" t="s">
        <v>48</v>
      </c>
      <c r="B150" s="226">
        <v>207442</v>
      </c>
      <c r="C150" s="226">
        <v>214221</v>
      </c>
      <c r="D150" s="236">
        <v>96.8</v>
      </c>
      <c r="E150" s="226">
        <v>79277</v>
      </c>
      <c r="F150" s="226">
        <v>82510</v>
      </c>
      <c r="G150" s="236">
        <v>96.1</v>
      </c>
      <c r="H150" s="226">
        <v>128165</v>
      </c>
      <c r="I150" s="226">
        <v>131711</v>
      </c>
      <c r="J150" s="236">
        <v>97.3</v>
      </c>
      <c r="K150" s="226">
        <v>444237</v>
      </c>
      <c r="L150" s="226">
        <v>453928</v>
      </c>
      <c r="M150" s="236">
        <v>97.9</v>
      </c>
      <c r="N150" s="237">
        <v>651679</v>
      </c>
      <c r="O150" s="226">
        <v>668149</v>
      </c>
      <c r="P150" s="236">
        <v>97.5</v>
      </c>
      <c r="Q150" s="144"/>
      <c r="R150" s="149"/>
      <c r="S150" s="149"/>
      <c r="T150" s="144"/>
      <c r="U150" s="149"/>
      <c r="V150" s="149"/>
      <c r="W150" s="144"/>
      <c r="X150" s="149"/>
      <c r="Y150" s="149"/>
      <c r="Z150" s="144"/>
    </row>
    <row r="151" spans="1:26" s="78" customFormat="1" x14ac:dyDescent="0.2">
      <c r="A151" s="80" t="s">
        <v>49</v>
      </c>
      <c r="B151" s="226">
        <v>803874</v>
      </c>
      <c r="C151" s="226">
        <v>825664</v>
      </c>
      <c r="D151" s="236">
        <v>97.4</v>
      </c>
      <c r="E151" s="226">
        <v>75755</v>
      </c>
      <c r="F151" s="226">
        <v>76445</v>
      </c>
      <c r="G151" s="236">
        <v>99.1</v>
      </c>
      <c r="H151" s="226">
        <v>728119</v>
      </c>
      <c r="I151" s="226">
        <v>749219</v>
      </c>
      <c r="J151" s="236">
        <v>97.2</v>
      </c>
      <c r="K151" s="226">
        <v>483653</v>
      </c>
      <c r="L151" s="226">
        <v>464907</v>
      </c>
      <c r="M151" s="236">
        <v>104</v>
      </c>
      <c r="N151" s="237">
        <v>1287527</v>
      </c>
      <c r="O151" s="226">
        <v>1290571</v>
      </c>
      <c r="P151" s="236">
        <v>99.8</v>
      </c>
      <c r="Q151" s="144"/>
      <c r="R151" s="149"/>
      <c r="S151" s="149"/>
      <c r="T151" s="144"/>
      <c r="U151" s="149"/>
      <c r="V151" s="149"/>
      <c r="W151" s="144"/>
      <c r="X151" s="149"/>
      <c r="Y151" s="149"/>
      <c r="Z151" s="144"/>
    </row>
    <row r="152" spans="1:26" s="78" customFormat="1" x14ac:dyDescent="0.2">
      <c r="A152" s="80" t="s">
        <v>50</v>
      </c>
      <c r="B152" s="226">
        <v>2381385</v>
      </c>
      <c r="C152" s="226">
        <v>2291251</v>
      </c>
      <c r="D152" s="236">
        <v>103.9</v>
      </c>
      <c r="E152" s="226">
        <v>110707</v>
      </c>
      <c r="F152" s="226">
        <v>106139</v>
      </c>
      <c r="G152" s="236">
        <v>104.3</v>
      </c>
      <c r="H152" s="226">
        <v>2270678</v>
      </c>
      <c r="I152" s="226">
        <v>2185112</v>
      </c>
      <c r="J152" s="236">
        <v>103.9</v>
      </c>
      <c r="K152" s="226">
        <v>929960</v>
      </c>
      <c r="L152" s="226">
        <v>863917</v>
      </c>
      <c r="M152" s="236">
        <v>107.6</v>
      </c>
      <c r="N152" s="237">
        <v>3311345</v>
      </c>
      <c r="O152" s="226">
        <v>3155168</v>
      </c>
      <c r="P152" s="236">
        <v>104.9</v>
      </c>
      <c r="Q152" s="144"/>
      <c r="R152" s="149"/>
      <c r="S152" s="149"/>
      <c r="T152" s="144"/>
      <c r="U152" s="149"/>
      <c r="V152" s="149"/>
      <c r="W152" s="144"/>
      <c r="X152" s="149"/>
      <c r="Y152" s="149"/>
      <c r="Z152" s="144"/>
    </row>
    <row r="153" spans="1:26" s="78" customFormat="1" x14ac:dyDescent="0.2">
      <c r="A153" s="80" t="s">
        <v>51</v>
      </c>
      <c r="B153" s="226">
        <v>291651</v>
      </c>
      <c r="C153" s="226">
        <v>301094</v>
      </c>
      <c r="D153" s="236">
        <v>96.9</v>
      </c>
      <c r="E153" s="226">
        <v>23754</v>
      </c>
      <c r="F153" s="226">
        <v>28950</v>
      </c>
      <c r="G153" s="236">
        <v>82.1</v>
      </c>
      <c r="H153" s="226">
        <v>267897</v>
      </c>
      <c r="I153" s="226">
        <v>272144</v>
      </c>
      <c r="J153" s="236">
        <v>98.4</v>
      </c>
      <c r="K153" s="226">
        <v>237087</v>
      </c>
      <c r="L153" s="226">
        <v>237529</v>
      </c>
      <c r="M153" s="236">
        <v>99.8</v>
      </c>
      <c r="N153" s="237">
        <v>528738</v>
      </c>
      <c r="O153" s="226">
        <v>538623</v>
      </c>
      <c r="P153" s="236">
        <v>98.2</v>
      </c>
      <c r="Q153" s="144"/>
      <c r="R153" s="149"/>
      <c r="S153" s="149"/>
      <c r="T153" s="144"/>
      <c r="U153" s="149"/>
      <c r="V153" s="149"/>
      <c r="W153" s="144"/>
      <c r="X153" s="149"/>
      <c r="Y153" s="149"/>
      <c r="Z153" s="144"/>
    </row>
    <row r="154" spans="1:26" s="81" customFormat="1" x14ac:dyDescent="0.2">
      <c r="A154" s="80" t="s">
        <v>52</v>
      </c>
      <c r="B154" s="226">
        <v>905137</v>
      </c>
      <c r="C154" s="226">
        <v>916565</v>
      </c>
      <c r="D154" s="236">
        <v>98.8</v>
      </c>
      <c r="E154" s="226">
        <v>108024</v>
      </c>
      <c r="F154" s="226">
        <v>118973</v>
      </c>
      <c r="G154" s="236">
        <v>90.8</v>
      </c>
      <c r="H154" s="226">
        <v>797113</v>
      </c>
      <c r="I154" s="226">
        <v>797592</v>
      </c>
      <c r="J154" s="236">
        <v>99.9</v>
      </c>
      <c r="K154" s="226">
        <v>649674</v>
      </c>
      <c r="L154" s="226">
        <v>624682</v>
      </c>
      <c r="M154" s="236">
        <v>104</v>
      </c>
      <c r="N154" s="237">
        <v>1554811</v>
      </c>
      <c r="O154" s="226">
        <v>1541247</v>
      </c>
      <c r="P154" s="236">
        <v>100.9</v>
      </c>
      <c r="Q154" s="144"/>
      <c r="R154" s="149"/>
      <c r="S154" s="149"/>
      <c r="T154" s="144"/>
      <c r="U154" s="149"/>
      <c r="V154" s="149"/>
      <c r="W154" s="144"/>
      <c r="X154" s="149"/>
      <c r="Y154" s="149"/>
      <c r="Z154" s="144"/>
    </row>
    <row r="155" spans="1:26" s="81" customFormat="1" x14ac:dyDescent="0.2">
      <c r="A155" s="80" t="s">
        <v>53</v>
      </c>
      <c r="B155" s="226">
        <v>2234675</v>
      </c>
      <c r="C155" s="226">
        <v>2175636</v>
      </c>
      <c r="D155" s="236">
        <v>102.7</v>
      </c>
      <c r="E155" s="226">
        <v>55549</v>
      </c>
      <c r="F155" s="226">
        <v>52150</v>
      </c>
      <c r="G155" s="236">
        <v>106.5</v>
      </c>
      <c r="H155" s="226">
        <v>2179126</v>
      </c>
      <c r="I155" s="226">
        <v>2123486</v>
      </c>
      <c r="J155" s="236">
        <v>102.6</v>
      </c>
      <c r="K155" s="226">
        <v>1387465</v>
      </c>
      <c r="L155" s="226">
        <v>1291475</v>
      </c>
      <c r="M155" s="236">
        <v>107.4</v>
      </c>
      <c r="N155" s="237">
        <v>3622140</v>
      </c>
      <c r="O155" s="226">
        <v>3467111</v>
      </c>
      <c r="P155" s="236">
        <v>104.5</v>
      </c>
      <c r="Q155" s="144"/>
      <c r="R155" s="149"/>
      <c r="S155" s="149"/>
      <c r="T155" s="144"/>
      <c r="U155" s="149"/>
      <c r="V155" s="149"/>
      <c r="W155" s="144"/>
      <c r="X155" s="149"/>
      <c r="Y155" s="149"/>
      <c r="Z155" s="144"/>
    </row>
    <row r="156" spans="1:26" s="81" customFormat="1" x14ac:dyDescent="0.2">
      <c r="A156" s="80" t="s">
        <v>112</v>
      </c>
      <c r="B156" s="226">
        <v>1020928</v>
      </c>
      <c r="C156" s="226">
        <v>1006286</v>
      </c>
      <c r="D156" s="236">
        <v>101.5</v>
      </c>
      <c r="E156" s="226">
        <v>81395</v>
      </c>
      <c r="F156" s="226">
        <v>102964</v>
      </c>
      <c r="G156" s="236">
        <v>79.099999999999994</v>
      </c>
      <c r="H156" s="226">
        <v>939533</v>
      </c>
      <c r="I156" s="226">
        <v>903322</v>
      </c>
      <c r="J156" s="236">
        <v>104</v>
      </c>
      <c r="K156" s="226">
        <v>730403</v>
      </c>
      <c r="L156" s="226">
        <v>732387</v>
      </c>
      <c r="M156" s="236">
        <v>99.7</v>
      </c>
      <c r="N156" s="237">
        <v>1751331</v>
      </c>
      <c r="O156" s="226">
        <v>1738673</v>
      </c>
      <c r="P156" s="236">
        <v>100.7</v>
      </c>
      <c r="Q156" s="144"/>
      <c r="R156" s="149"/>
      <c r="S156" s="149"/>
      <c r="T156" s="144"/>
      <c r="U156" s="149"/>
      <c r="V156" s="149"/>
      <c r="W156" s="144"/>
      <c r="X156" s="149"/>
      <c r="Y156" s="149"/>
      <c r="Z156" s="144"/>
    </row>
    <row r="157" spans="1:26" s="81" customFormat="1" x14ac:dyDescent="0.2">
      <c r="A157" s="80" t="s">
        <v>54</v>
      </c>
      <c r="B157" s="226">
        <v>497338</v>
      </c>
      <c r="C157" s="226">
        <v>498850</v>
      </c>
      <c r="D157" s="236">
        <v>99.7</v>
      </c>
      <c r="E157" s="226">
        <v>52050</v>
      </c>
      <c r="F157" s="226">
        <v>57880</v>
      </c>
      <c r="G157" s="236">
        <v>89.9</v>
      </c>
      <c r="H157" s="226">
        <v>445288</v>
      </c>
      <c r="I157" s="226">
        <v>440970</v>
      </c>
      <c r="J157" s="236">
        <v>101</v>
      </c>
      <c r="K157" s="226">
        <v>245677</v>
      </c>
      <c r="L157" s="226">
        <v>244951</v>
      </c>
      <c r="M157" s="236">
        <v>100.3</v>
      </c>
      <c r="N157" s="237">
        <v>743015</v>
      </c>
      <c r="O157" s="226">
        <v>743801</v>
      </c>
      <c r="P157" s="236">
        <v>99.9</v>
      </c>
      <c r="Q157" s="144"/>
      <c r="R157" s="149"/>
      <c r="S157" s="149"/>
      <c r="T157" s="144"/>
      <c r="U157" s="149"/>
      <c r="V157" s="149"/>
      <c r="W157" s="144"/>
      <c r="X157" s="149"/>
      <c r="Y157" s="149"/>
      <c r="Z157" s="144"/>
    </row>
    <row r="158" spans="1:26" s="81" customFormat="1" ht="14.25" customHeight="1" x14ac:dyDescent="0.2">
      <c r="A158" s="80" t="s">
        <v>126</v>
      </c>
      <c r="B158" s="226">
        <v>181698</v>
      </c>
      <c r="C158" s="226">
        <v>189528</v>
      </c>
      <c r="D158" s="236">
        <v>95.9</v>
      </c>
      <c r="E158" s="226">
        <v>24615</v>
      </c>
      <c r="F158" s="226">
        <v>30163</v>
      </c>
      <c r="G158" s="236">
        <v>81.599999999999994</v>
      </c>
      <c r="H158" s="226">
        <v>157083</v>
      </c>
      <c r="I158" s="226">
        <v>159365</v>
      </c>
      <c r="J158" s="236">
        <v>98.6</v>
      </c>
      <c r="K158" s="226">
        <v>265845</v>
      </c>
      <c r="L158" s="226">
        <v>265240</v>
      </c>
      <c r="M158" s="236">
        <v>100.2</v>
      </c>
      <c r="N158" s="237">
        <v>447543</v>
      </c>
      <c r="O158" s="226">
        <v>454768</v>
      </c>
      <c r="P158" s="236">
        <v>98.4</v>
      </c>
      <c r="Q158" s="144"/>
      <c r="R158" s="149"/>
      <c r="S158" s="149"/>
      <c r="T158" s="144"/>
      <c r="U158" s="149"/>
      <c r="V158" s="149"/>
      <c r="W158" s="144"/>
      <c r="X158" s="149"/>
      <c r="Y158" s="149"/>
      <c r="Z158" s="144"/>
    </row>
    <row r="159" spans="1:26" s="78" customFormat="1" ht="14.25" customHeight="1" x14ac:dyDescent="0.2">
      <c r="A159" s="80" t="s">
        <v>55</v>
      </c>
      <c r="B159" s="226">
        <v>398408</v>
      </c>
      <c r="C159" s="226">
        <v>447009</v>
      </c>
      <c r="D159" s="236">
        <v>89.1</v>
      </c>
      <c r="E159" s="226">
        <v>27971</v>
      </c>
      <c r="F159" s="226">
        <v>25100</v>
      </c>
      <c r="G159" s="236">
        <v>111.4</v>
      </c>
      <c r="H159" s="226">
        <v>370437</v>
      </c>
      <c r="I159" s="226">
        <v>421909</v>
      </c>
      <c r="J159" s="236">
        <v>87.8</v>
      </c>
      <c r="K159" s="226">
        <v>201983</v>
      </c>
      <c r="L159" s="226">
        <v>198617</v>
      </c>
      <c r="M159" s="236">
        <v>101.7</v>
      </c>
      <c r="N159" s="237">
        <v>600391</v>
      </c>
      <c r="O159" s="226">
        <v>645626</v>
      </c>
      <c r="P159" s="236">
        <v>93</v>
      </c>
      <c r="Q159" s="144"/>
      <c r="R159" s="149"/>
      <c r="S159" s="149"/>
      <c r="T159" s="144"/>
      <c r="U159" s="149"/>
      <c r="V159" s="149"/>
      <c r="W159" s="144"/>
      <c r="X159" s="149"/>
      <c r="Y159" s="149"/>
      <c r="Z159" s="144"/>
    </row>
    <row r="160" spans="1:26" s="81" customFormat="1" ht="14.25" customHeight="1" x14ac:dyDescent="0.2">
      <c r="A160" s="80" t="s">
        <v>56</v>
      </c>
      <c r="B160" s="226">
        <v>217885</v>
      </c>
      <c r="C160" s="226">
        <v>202016</v>
      </c>
      <c r="D160" s="236">
        <v>107.9</v>
      </c>
      <c r="E160" s="226">
        <v>5388</v>
      </c>
      <c r="F160" s="226">
        <v>8935</v>
      </c>
      <c r="G160" s="236">
        <v>60.3</v>
      </c>
      <c r="H160" s="226">
        <v>212497</v>
      </c>
      <c r="I160" s="226">
        <v>193081</v>
      </c>
      <c r="J160" s="236">
        <v>110.1</v>
      </c>
      <c r="K160" s="226">
        <v>132474</v>
      </c>
      <c r="L160" s="226">
        <v>152852</v>
      </c>
      <c r="M160" s="236">
        <v>86.7</v>
      </c>
      <c r="N160" s="237">
        <v>350359</v>
      </c>
      <c r="O160" s="226">
        <v>354868</v>
      </c>
      <c r="P160" s="236">
        <v>98.7</v>
      </c>
      <c r="Q160" s="144"/>
      <c r="R160" s="149"/>
      <c r="S160" s="149"/>
      <c r="T160" s="144"/>
      <c r="U160" s="149"/>
      <c r="V160" s="149"/>
      <c r="W160" s="144"/>
      <c r="X160" s="149"/>
      <c r="Y160" s="149"/>
      <c r="Z160" s="144"/>
    </row>
    <row r="161" spans="1:26" s="81" customFormat="1" ht="14.25" customHeight="1" x14ac:dyDescent="0.2">
      <c r="A161" s="80" t="s">
        <v>57</v>
      </c>
      <c r="B161" s="226">
        <v>367961</v>
      </c>
      <c r="C161" s="226">
        <v>374974</v>
      </c>
      <c r="D161" s="236">
        <v>98.1</v>
      </c>
      <c r="E161" s="226">
        <v>47732</v>
      </c>
      <c r="F161" s="226">
        <v>36367</v>
      </c>
      <c r="G161" s="236">
        <v>131.30000000000001</v>
      </c>
      <c r="H161" s="226">
        <v>320229</v>
      </c>
      <c r="I161" s="226">
        <v>338607</v>
      </c>
      <c r="J161" s="236">
        <v>94.6</v>
      </c>
      <c r="K161" s="226">
        <v>397297</v>
      </c>
      <c r="L161" s="226">
        <v>383822</v>
      </c>
      <c r="M161" s="236">
        <v>103.5</v>
      </c>
      <c r="N161" s="237">
        <v>765258</v>
      </c>
      <c r="O161" s="226">
        <v>758796</v>
      </c>
      <c r="P161" s="236">
        <v>100.9</v>
      </c>
      <c r="Q161" s="144"/>
      <c r="R161" s="149"/>
      <c r="S161" s="149"/>
      <c r="T161" s="144"/>
      <c r="U161" s="149"/>
      <c r="V161" s="149"/>
      <c r="W161" s="144"/>
      <c r="X161" s="149"/>
      <c r="Y161" s="149"/>
      <c r="Z161" s="144"/>
    </row>
    <row r="162" spans="1:26" s="81" customFormat="1" ht="14.25" customHeight="1" x14ac:dyDescent="0.2">
      <c r="A162" s="80" t="s">
        <v>58</v>
      </c>
      <c r="B162" s="226">
        <v>120785</v>
      </c>
      <c r="C162" s="226">
        <v>111411</v>
      </c>
      <c r="D162" s="236">
        <v>108.4</v>
      </c>
      <c r="E162" s="226">
        <v>43395</v>
      </c>
      <c r="F162" s="226">
        <v>43845</v>
      </c>
      <c r="G162" s="236">
        <v>99</v>
      </c>
      <c r="H162" s="226">
        <v>77390</v>
      </c>
      <c r="I162" s="226">
        <v>67566</v>
      </c>
      <c r="J162" s="236">
        <v>114.5</v>
      </c>
      <c r="K162" s="226">
        <v>335854</v>
      </c>
      <c r="L162" s="226">
        <v>334315</v>
      </c>
      <c r="M162" s="236">
        <v>100.5</v>
      </c>
      <c r="N162" s="237">
        <v>456639</v>
      </c>
      <c r="O162" s="226">
        <v>445726</v>
      </c>
      <c r="P162" s="236">
        <v>102.4</v>
      </c>
      <c r="Q162" s="144"/>
      <c r="R162" s="149"/>
      <c r="S162" s="149"/>
      <c r="T162" s="144"/>
      <c r="U162" s="149"/>
      <c r="V162" s="149"/>
      <c r="W162" s="144"/>
      <c r="X162" s="149"/>
      <c r="Y162" s="149"/>
      <c r="Z162" s="144"/>
    </row>
    <row r="163" spans="1:26" s="81" customFormat="1" ht="14.25" customHeight="1" x14ac:dyDescent="0.2">
      <c r="A163" s="80" t="s">
        <v>59</v>
      </c>
      <c r="B163" s="226">
        <v>2664412</v>
      </c>
      <c r="C163" s="226">
        <v>2741822</v>
      </c>
      <c r="D163" s="236">
        <v>97.2</v>
      </c>
      <c r="E163" s="226">
        <v>488072</v>
      </c>
      <c r="F163" s="226">
        <v>489882</v>
      </c>
      <c r="G163" s="236">
        <v>99.6</v>
      </c>
      <c r="H163" s="226">
        <v>2176340</v>
      </c>
      <c r="I163" s="226">
        <v>2251940</v>
      </c>
      <c r="J163" s="236">
        <v>96.6</v>
      </c>
      <c r="K163" s="226">
        <v>2330031</v>
      </c>
      <c r="L163" s="226">
        <v>2197481</v>
      </c>
      <c r="M163" s="236">
        <v>106</v>
      </c>
      <c r="N163" s="237">
        <v>4994443</v>
      </c>
      <c r="O163" s="226">
        <v>4939303</v>
      </c>
      <c r="P163" s="236">
        <v>101.1</v>
      </c>
      <c r="Q163" s="144"/>
      <c r="R163" s="149"/>
      <c r="S163" s="149"/>
      <c r="T163" s="144"/>
      <c r="U163" s="149"/>
      <c r="V163" s="149"/>
      <c r="W163" s="144"/>
      <c r="X163" s="149"/>
      <c r="Y163" s="149"/>
      <c r="Z163" s="144"/>
    </row>
    <row r="164" spans="1:26" s="81" customFormat="1" ht="14.25" customHeight="1" x14ac:dyDescent="0.2">
      <c r="A164" s="80" t="s">
        <v>113</v>
      </c>
      <c r="B164" s="226">
        <v>174691</v>
      </c>
      <c r="C164" s="226">
        <v>192209</v>
      </c>
      <c r="D164" s="236">
        <v>90.9</v>
      </c>
      <c r="E164" s="226">
        <v>18679</v>
      </c>
      <c r="F164" s="226">
        <v>5677</v>
      </c>
      <c r="G164" s="236">
        <v>329</v>
      </c>
      <c r="H164" s="226">
        <v>156012</v>
      </c>
      <c r="I164" s="226">
        <v>186532</v>
      </c>
      <c r="J164" s="236">
        <v>83.6</v>
      </c>
      <c r="K164" s="226">
        <v>50329</v>
      </c>
      <c r="L164" s="226">
        <v>57396</v>
      </c>
      <c r="M164" s="236">
        <v>87.7</v>
      </c>
      <c r="N164" s="237">
        <v>225020</v>
      </c>
      <c r="O164" s="226">
        <v>249605</v>
      </c>
      <c r="P164" s="236">
        <v>90.2</v>
      </c>
      <c r="Q164" s="144"/>
      <c r="R164" s="149"/>
      <c r="S164" s="149"/>
      <c r="T164" s="144"/>
      <c r="U164" s="149"/>
      <c r="V164" s="149"/>
      <c r="W164" s="144"/>
      <c r="X164" s="149"/>
      <c r="Y164" s="149"/>
      <c r="Z164" s="144"/>
    </row>
    <row r="165" spans="1:26" s="81" customFormat="1" ht="14.25" customHeight="1" x14ac:dyDescent="0.2">
      <c r="A165" s="80" t="s">
        <v>60</v>
      </c>
      <c r="B165" s="226">
        <v>297711</v>
      </c>
      <c r="C165" s="226">
        <v>276714</v>
      </c>
      <c r="D165" s="236">
        <v>107.6</v>
      </c>
      <c r="E165" s="226">
        <v>17893</v>
      </c>
      <c r="F165" s="226">
        <v>16224</v>
      </c>
      <c r="G165" s="236">
        <v>110.3</v>
      </c>
      <c r="H165" s="226">
        <v>279818</v>
      </c>
      <c r="I165" s="226">
        <v>260490</v>
      </c>
      <c r="J165" s="236">
        <v>107.4</v>
      </c>
      <c r="K165" s="226">
        <v>329065</v>
      </c>
      <c r="L165" s="226">
        <v>322568</v>
      </c>
      <c r="M165" s="236">
        <v>102</v>
      </c>
      <c r="N165" s="237">
        <v>626776</v>
      </c>
      <c r="O165" s="226">
        <v>599282</v>
      </c>
      <c r="P165" s="236">
        <v>104.6</v>
      </c>
      <c r="Q165" s="144"/>
      <c r="R165" s="149"/>
      <c r="S165" s="149"/>
      <c r="T165" s="144"/>
      <c r="U165" s="149"/>
      <c r="V165" s="149"/>
      <c r="W165" s="144"/>
      <c r="X165" s="149"/>
      <c r="Y165" s="149"/>
      <c r="Z165" s="144"/>
    </row>
    <row r="166" spans="1:26" s="81" customFormat="1" ht="12" customHeight="1" x14ac:dyDescent="0.2">
      <c r="A166" s="80" t="s">
        <v>114</v>
      </c>
      <c r="B166" s="226">
        <v>605</v>
      </c>
      <c r="C166" s="226">
        <v>918</v>
      </c>
      <c r="D166" s="236">
        <v>65.900000000000006</v>
      </c>
      <c r="E166" s="238">
        <v>605</v>
      </c>
      <c r="F166" s="238">
        <v>918</v>
      </c>
      <c r="G166" s="236">
        <v>65.900000000000006</v>
      </c>
      <c r="H166" s="226" t="s">
        <v>177</v>
      </c>
      <c r="I166" s="256" t="s">
        <v>177</v>
      </c>
      <c r="J166" s="236" t="s">
        <v>177</v>
      </c>
      <c r="K166" s="226">
        <v>1168</v>
      </c>
      <c r="L166" s="226">
        <v>572</v>
      </c>
      <c r="M166" s="236">
        <v>204.2</v>
      </c>
      <c r="N166" s="237">
        <v>1773</v>
      </c>
      <c r="O166" s="226">
        <v>1490</v>
      </c>
      <c r="P166" s="236">
        <v>119</v>
      </c>
      <c r="Q166" s="144"/>
      <c r="R166" s="149"/>
      <c r="S166" s="149"/>
      <c r="T166" s="144"/>
      <c r="U166" s="149"/>
      <c r="V166" s="149"/>
      <c r="W166" s="144"/>
      <c r="X166" s="149"/>
      <c r="Y166" s="149"/>
      <c r="Z166" s="144"/>
    </row>
    <row r="167" spans="1:26" s="81" customFormat="1" x14ac:dyDescent="0.2">
      <c r="A167" s="80" t="s">
        <v>61</v>
      </c>
      <c r="B167" s="226" t="s">
        <v>177</v>
      </c>
      <c r="C167" s="226" t="s">
        <v>177</v>
      </c>
      <c r="D167" s="236" t="s">
        <v>177</v>
      </c>
      <c r="E167" s="238" t="s">
        <v>177</v>
      </c>
      <c r="F167" s="226" t="s">
        <v>177</v>
      </c>
      <c r="G167" s="236" t="s">
        <v>177</v>
      </c>
      <c r="H167" s="238" t="s">
        <v>177</v>
      </c>
      <c r="I167" s="190" t="s">
        <v>177</v>
      </c>
      <c r="J167" s="236" t="s">
        <v>177</v>
      </c>
      <c r="K167" s="226">
        <v>867</v>
      </c>
      <c r="L167" s="226">
        <v>663</v>
      </c>
      <c r="M167" s="236">
        <v>130.80000000000001</v>
      </c>
      <c r="N167" s="237">
        <v>867</v>
      </c>
      <c r="O167" s="226">
        <v>663</v>
      </c>
      <c r="P167" s="236">
        <v>130.80000000000001</v>
      </c>
      <c r="Q167" s="144"/>
      <c r="R167" s="149"/>
      <c r="S167" s="149"/>
      <c r="T167" s="144"/>
      <c r="U167" s="143"/>
      <c r="V167" s="143"/>
      <c r="W167" s="143"/>
      <c r="X167" s="149"/>
      <c r="Y167" s="149"/>
      <c r="Z167" s="144"/>
    </row>
    <row r="168" spans="1:26" s="81" customFormat="1" x14ac:dyDescent="0.2">
      <c r="A168" s="82" t="s">
        <v>62</v>
      </c>
      <c r="B168" s="239">
        <v>10480</v>
      </c>
      <c r="C168" s="239">
        <v>7945</v>
      </c>
      <c r="D168" s="240">
        <v>131.9</v>
      </c>
      <c r="E168" s="239">
        <v>2083</v>
      </c>
      <c r="F168" s="239">
        <v>1783</v>
      </c>
      <c r="G168" s="240">
        <v>116.8</v>
      </c>
      <c r="H168" s="239">
        <v>8397</v>
      </c>
      <c r="I168" s="239">
        <v>6162</v>
      </c>
      <c r="J168" s="240">
        <v>136.30000000000001</v>
      </c>
      <c r="K168" s="239">
        <v>79192</v>
      </c>
      <c r="L168" s="239">
        <v>85606</v>
      </c>
      <c r="M168" s="240">
        <v>92.5</v>
      </c>
      <c r="N168" s="241">
        <v>89672</v>
      </c>
      <c r="O168" s="239">
        <v>93551</v>
      </c>
      <c r="P168" s="240">
        <v>95.9</v>
      </c>
      <c r="Q168" s="144"/>
      <c r="R168" s="149"/>
      <c r="S168" s="149"/>
      <c r="T168" s="144"/>
      <c r="U168" s="149"/>
      <c r="V168" s="149"/>
      <c r="W168" s="144"/>
      <c r="X168" s="149"/>
      <c r="Y168" s="149"/>
      <c r="Z168" s="144"/>
    </row>
    <row r="171" spans="1:26" x14ac:dyDescent="0.2">
      <c r="A171" s="303" t="s">
        <v>162</v>
      </c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</row>
    <row r="172" spans="1:26" x14ac:dyDescent="0.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P172" s="113" t="s">
        <v>87</v>
      </c>
    </row>
    <row r="173" spans="1:26" ht="12.75" customHeight="1" x14ac:dyDescent="0.2">
      <c r="A173" s="282"/>
      <c r="B173" s="269" t="s">
        <v>117</v>
      </c>
      <c r="C173" s="269"/>
      <c r="D173" s="269"/>
      <c r="E173" s="270" t="s">
        <v>24</v>
      </c>
      <c r="F173" s="271"/>
      <c r="G173" s="271"/>
      <c r="H173" s="271"/>
      <c r="I173" s="271"/>
      <c r="J173" s="271"/>
      <c r="K173" s="272" t="s">
        <v>27</v>
      </c>
      <c r="L173" s="273"/>
      <c r="M173" s="274"/>
      <c r="N173" s="269" t="s">
        <v>116</v>
      </c>
      <c r="O173" s="269"/>
      <c r="P173" s="270"/>
    </row>
    <row r="174" spans="1:26" ht="32.25" customHeight="1" x14ac:dyDescent="0.2">
      <c r="A174" s="282"/>
      <c r="B174" s="269"/>
      <c r="C174" s="269"/>
      <c r="D174" s="269"/>
      <c r="E174" s="269" t="s">
        <v>25</v>
      </c>
      <c r="F174" s="269"/>
      <c r="G174" s="269"/>
      <c r="H174" s="269" t="s">
        <v>26</v>
      </c>
      <c r="I174" s="269"/>
      <c r="J174" s="269"/>
      <c r="K174" s="275"/>
      <c r="L174" s="276"/>
      <c r="M174" s="277"/>
      <c r="N174" s="269"/>
      <c r="O174" s="269"/>
      <c r="P174" s="270"/>
    </row>
    <row r="175" spans="1:26" ht="22.5" x14ac:dyDescent="0.2">
      <c r="A175" s="282"/>
      <c r="B175" s="43">
        <v>2026</v>
      </c>
      <c r="C175" s="43">
        <v>2025</v>
      </c>
      <c r="D175" s="43" t="s">
        <v>141</v>
      </c>
      <c r="E175" s="43">
        <v>2026</v>
      </c>
      <c r="F175" s="43">
        <v>2025</v>
      </c>
      <c r="G175" s="43" t="s">
        <v>141</v>
      </c>
      <c r="H175" s="43">
        <v>2026</v>
      </c>
      <c r="I175" s="43">
        <v>2025</v>
      </c>
      <c r="J175" s="43" t="s">
        <v>141</v>
      </c>
      <c r="K175" s="43">
        <v>2026</v>
      </c>
      <c r="L175" s="43">
        <v>2025</v>
      </c>
      <c r="M175" s="43" t="s">
        <v>141</v>
      </c>
      <c r="N175" s="43">
        <v>2026</v>
      </c>
      <c r="O175" s="43">
        <v>2025</v>
      </c>
      <c r="P175" s="44" t="s">
        <v>141</v>
      </c>
    </row>
    <row r="176" spans="1:26" s="78" customFormat="1" x14ac:dyDescent="0.2">
      <c r="A176" s="76" t="s">
        <v>47</v>
      </c>
      <c r="B176" s="242">
        <v>809547</v>
      </c>
      <c r="C176" s="242">
        <v>778365</v>
      </c>
      <c r="D176" s="243">
        <v>104</v>
      </c>
      <c r="E176" s="242">
        <v>29374</v>
      </c>
      <c r="F176" s="242">
        <v>27688</v>
      </c>
      <c r="G176" s="243">
        <v>106.1</v>
      </c>
      <c r="H176" s="242">
        <v>780173</v>
      </c>
      <c r="I176" s="242">
        <v>750677</v>
      </c>
      <c r="J176" s="243">
        <v>103.9</v>
      </c>
      <c r="K176" s="242">
        <v>1462154</v>
      </c>
      <c r="L176" s="242">
        <v>1441493</v>
      </c>
      <c r="M176" s="243">
        <v>101.4</v>
      </c>
      <c r="N176" s="242">
        <v>2271701</v>
      </c>
      <c r="O176" s="242">
        <v>2219858</v>
      </c>
      <c r="P176" s="243">
        <v>102.3</v>
      </c>
      <c r="Q176" s="144"/>
      <c r="R176" s="149"/>
      <c r="S176" s="149"/>
      <c r="T176" s="144"/>
      <c r="U176" s="149"/>
      <c r="V176" s="149"/>
      <c r="W176" s="144"/>
      <c r="X176" s="149"/>
      <c r="Y176" s="149"/>
      <c r="Z176" s="144"/>
    </row>
    <row r="177" spans="1:26" s="78" customFormat="1" x14ac:dyDescent="0.2">
      <c r="A177" s="79" t="s">
        <v>125</v>
      </c>
      <c r="B177" s="242">
        <v>79427</v>
      </c>
      <c r="C177" s="242">
        <v>73890</v>
      </c>
      <c r="D177" s="243">
        <v>107.5</v>
      </c>
      <c r="E177" s="242">
        <v>1415</v>
      </c>
      <c r="F177" s="242">
        <v>1271</v>
      </c>
      <c r="G177" s="243">
        <v>111.3</v>
      </c>
      <c r="H177" s="242">
        <v>78012</v>
      </c>
      <c r="I177" s="242">
        <v>72619</v>
      </c>
      <c r="J177" s="243">
        <v>107.4</v>
      </c>
      <c r="K177" s="242">
        <v>87710</v>
      </c>
      <c r="L177" s="242">
        <v>86308</v>
      </c>
      <c r="M177" s="243">
        <v>101.6</v>
      </c>
      <c r="N177" s="242">
        <v>167137</v>
      </c>
      <c r="O177" s="242">
        <v>160198</v>
      </c>
      <c r="P177" s="243">
        <v>104.3</v>
      </c>
      <c r="Q177" s="144"/>
      <c r="R177" s="149"/>
      <c r="S177" s="149"/>
      <c r="T177" s="144"/>
      <c r="U177" s="149"/>
      <c r="V177" s="149"/>
      <c r="W177" s="144"/>
      <c r="X177" s="149"/>
      <c r="Y177" s="149"/>
      <c r="Z177" s="144"/>
    </row>
    <row r="178" spans="1:26" s="78" customFormat="1" x14ac:dyDescent="0.2">
      <c r="A178" s="80" t="s">
        <v>48</v>
      </c>
      <c r="B178" s="242">
        <v>7981</v>
      </c>
      <c r="C178" s="242">
        <v>7498</v>
      </c>
      <c r="D178" s="243">
        <v>106.4</v>
      </c>
      <c r="E178" s="242">
        <v>1528</v>
      </c>
      <c r="F178" s="242">
        <v>1100</v>
      </c>
      <c r="G178" s="243">
        <v>138.9</v>
      </c>
      <c r="H178" s="242">
        <v>6453</v>
      </c>
      <c r="I178" s="242">
        <v>6398</v>
      </c>
      <c r="J178" s="243">
        <v>100.9</v>
      </c>
      <c r="K178" s="242">
        <v>32563</v>
      </c>
      <c r="L178" s="242">
        <v>34229</v>
      </c>
      <c r="M178" s="243">
        <v>95.1</v>
      </c>
      <c r="N178" s="242">
        <v>40544</v>
      </c>
      <c r="O178" s="242">
        <v>41727</v>
      </c>
      <c r="P178" s="243">
        <v>97.2</v>
      </c>
      <c r="Q178" s="144"/>
      <c r="R178" s="149"/>
      <c r="S178" s="149"/>
      <c r="T178" s="144"/>
      <c r="U178" s="149"/>
      <c r="V178" s="149"/>
      <c r="W178" s="144"/>
      <c r="X178" s="149"/>
      <c r="Y178" s="149"/>
      <c r="Z178" s="144"/>
    </row>
    <row r="179" spans="1:26" s="78" customFormat="1" x14ac:dyDescent="0.2">
      <c r="A179" s="80" t="s">
        <v>49</v>
      </c>
      <c r="B179" s="242">
        <v>50587</v>
      </c>
      <c r="C179" s="242">
        <v>48037</v>
      </c>
      <c r="D179" s="243">
        <v>105.3</v>
      </c>
      <c r="E179" s="242">
        <v>1823</v>
      </c>
      <c r="F179" s="242">
        <v>1485</v>
      </c>
      <c r="G179" s="243">
        <v>122.8</v>
      </c>
      <c r="H179" s="242">
        <v>48764</v>
      </c>
      <c r="I179" s="242">
        <v>46552</v>
      </c>
      <c r="J179" s="243">
        <v>104.8</v>
      </c>
      <c r="K179" s="242">
        <v>113147</v>
      </c>
      <c r="L179" s="242">
        <v>112859</v>
      </c>
      <c r="M179" s="243">
        <v>100.3</v>
      </c>
      <c r="N179" s="242">
        <v>163734</v>
      </c>
      <c r="O179" s="242">
        <v>160896</v>
      </c>
      <c r="P179" s="243">
        <v>101.8</v>
      </c>
      <c r="Q179" s="144"/>
      <c r="R179" s="149"/>
      <c r="S179" s="149"/>
      <c r="T179" s="144"/>
      <c r="U179" s="149"/>
      <c r="V179" s="149"/>
      <c r="W179" s="144"/>
      <c r="X179" s="149"/>
      <c r="Y179" s="149"/>
      <c r="Z179" s="144"/>
    </row>
    <row r="180" spans="1:26" s="78" customFormat="1" x14ac:dyDescent="0.2">
      <c r="A180" s="80" t="s">
        <v>50</v>
      </c>
      <c r="B180" s="242">
        <v>67866</v>
      </c>
      <c r="C180" s="242">
        <v>65225</v>
      </c>
      <c r="D180" s="243">
        <v>104</v>
      </c>
      <c r="E180" s="242">
        <v>2144</v>
      </c>
      <c r="F180" s="242">
        <v>2784</v>
      </c>
      <c r="G180" s="243">
        <v>77</v>
      </c>
      <c r="H180" s="242">
        <v>65722</v>
      </c>
      <c r="I180" s="242">
        <v>62441</v>
      </c>
      <c r="J180" s="243">
        <v>105.3</v>
      </c>
      <c r="K180" s="242">
        <v>121448</v>
      </c>
      <c r="L180" s="242">
        <v>108385</v>
      </c>
      <c r="M180" s="243">
        <v>112.1</v>
      </c>
      <c r="N180" s="242">
        <v>189314</v>
      </c>
      <c r="O180" s="242">
        <v>173610</v>
      </c>
      <c r="P180" s="243">
        <v>109</v>
      </c>
      <c r="Q180" s="144"/>
      <c r="R180" s="149"/>
      <c r="S180" s="149"/>
      <c r="T180" s="144"/>
      <c r="U180" s="149"/>
      <c r="V180" s="149"/>
      <c r="W180" s="144"/>
      <c r="X180" s="149"/>
      <c r="Y180" s="149"/>
      <c r="Z180" s="144"/>
    </row>
    <row r="181" spans="1:26" s="78" customFormat="1" x14ac:dyDescent="0.2">
      <c r="A181" s="80" t="s">
        <v>51</v>
      </c>
      <c r="B181" s="242">
        <v>47069</v>
      </c>
      <c r="C181" s="242">
        <v>47149</v>
      </c>
      <c r="D181" s="243">
        <v>99.8</v>
      </c>
      <c r="E181" s="242">
        <v>569</v>
      </c>
      <c r="F181" s="242">
        <v>534</v>
      </c>
      <c r="G181" s="243">
        <v>106.6</v>
      </c>
      <c r="H181" s="242">
        <v>46500</v>
      </c>
      <c r="I181" s="242">
        <v>46615</v>
      </c>
      <c r="J181" s="243">
        <v>99.8</v>
      </c>
      <c r="K181" s="242">
        <v>82706</v>
      </c>
      <c r="L181" s="242">
        <v>82469</v>
      </c>
      <c r="M181" s="243">
        <v>100.3</v>
      </c>
      <c r="N181" s="242">
        <v>129775</v>
      </c>
      <c r="O181" s="242">
        <v>129618</v>
      </c>
      <c r="P181" s="243">
        <v>100.1</v>
      </c>
      <c r="Q181" s="144"/>
      <c r="R181" s="149"/>
      <c r="S181" s="149"/>
      <c r="T181" s="144"/>
      <c r="U181" s="149"/>
      <c r="V181" s="149"/>
      <c r="W181" s="144"/>
      <c r="X181" s="149"/>
      <c r="Y181" s="149"/>
      <c r="Z181" s="144"/>
    </row>
    <row r="182" spans="1:26" s="81" customFormat="1" x14ac:dyDescent="0.2">
      <c r="A182" s="80" t="s">
        <v>52</v>
      </c>
      <c r="B182" s="242">
        <v>73500</v>
      </c>
      <c r="C182" s="242">
        <v>74788</v>
      </c>
      <c r="D182" s="243">
        <v>98.3</v>
      </c>
      <c r="E182" s="242">
        <v>1715</v>
      </c>
      <c r="F182" s="242">
        <v>1742</v>
      </c>
      <c r="G182" s="243">
        <v>98.5</v>
      </c>
      <c r="H182" s="242">
        <v>71785</v>
      </c>
      <c r="I182" s="242">
        <v>73046</v>
      </c>
      <c r="J182" s="243">
        <v>98.3</v>
      </c>
      <c r="K182" s="242">
        <v>152939</v>
      </c>
      <c r="L182" s="242">
        <v>152594</v>
      </c>
      <c r="M182" s="243">
        <v>100.2</v>
      </c>
      <c r="N182" s="242">
        <v>226439</v>
      </c>
      <c r="O182" s="242">
        <v>227382</v>
      </c>
      <c r="P182" s="243">
        <v>99.6</v>
      </c>
      <c r="Q182" s="144"/>
      <c r="R182" s="149"/>
      <c r="S182" s="149"/>
      <c r="T182" s="144"/>
      <c r="U182" s="149"/>
      <c r="V182" s="149"/>
      <c r="W182" s="144"/>
      <c r="X182" s="149"/>
      <c r="Y182" s="149"/>
      <c r="Z182" s="144"/>
    </row>
    <row r="183" spans="1:26" s="81" customFormat="1" x14ac:dyDescent="0.2">
      <c r="A183" s="80" t="s">
        <v>53</v>
      </c>
      <c r="B183" s="242">
        <v>45458</v>
      </c>
      <c r="C183" s="242">
        <v>39306</v>
      </c>
      <c r="D183" s="243">
        <v>115.7</v>
      </c>
      <c r="E183" s="244">
        <v>46</v>
      </c>
      <c r="F183" s="242" t="s">
        <v>177</v>
      </c>
      <c r="G183" s="243" t="s">
        <v>177</v>
      </c>
      <c r="H183" s="242">
        <v>45412</v>
      </c>
      <c r="I183" s="242">
        <v>39306</v>
      </c>
      <c r="J183" s="243">
        <v>115.5</v>
      </c>
      <c r="K183" s="242">
        <v>94975</v>
      </c>
      <c r="L183" s="242">
        <v>85857</v>
      </c>
      <c r="M183" s="243">
        <v>110.6</v>
      </c>
      <c r="N183" s="242">
        <v>140433</v>
      </c>
      <c r="O183" s="242">
        <v>125163</v>
      </c>
      <c r="P183" s="243">
        <v>112.2</v>
      </c>
      <c r="Q183" s="144"/>
      <c r="R183" s="149"/>
      <c r="S183" s="149"/>
      <c r="T183" s="144"/>
      <c r="U183" s="149"/>
      <c r="V183" s="149"/>
      <c r="W183" s="144"/>
      <c r="X183" s="149"/>
      <c r="Y183" s="149"/>
      <c r="Z183" s="144"/>
    </row>
    <row r="184" spans="1:26" s="81" customFormat="1" x14ac:dyDescent="0.2">
      <c r="A184" s="80" t="s">
        <v>112</v>
      </c>
      <c r="B184" s="242">
        <v>87075</v>
      </c>
      <c r="C184" s="242">
        <v>84085</v>
      </c>
      <c r="D184" s="243">
        <v>103.6</v>
      </c>
      <c r="E184" s="242">
        <v>2383</v>
      </c>
      <c r="F184" s="242">
        <v>1850</v>
      </c>
      <c r="G184" s="243">
        <v>128.80000000000001</v>
      </c>
      <c r="H184" s="242">
        <v>84692</v>
      </c>
      <c r="I184" s="242">
        <v>82235</v>
      </c>
      <c r="J184" s="243">
        <v>103</v>
      </c>
      <c r="K184" s="242">
        <v>177209</v>
      </c>
      <c r="L184" s="242">
        <v>167575</v>
      </c>
      <c r="M184" s="243">
        <v>105.7</v>
      </c>
      <c r="N184" s="242">
        <v>264284</v>
      </c>
      <c r="O184" s="242">
        <v>251660</v>
      </c>
      <c r="P184" s="243">
        <v>105</v>
      </c>
      <c r="Q184" s="144"/>
      <c r="R184" s="149"/>
      <c r="S184" s="149"/>
      <c r="T184" s="144"/>
      <c r="U184" s="149"/>
      <c r="V184" s="149"/>
      <c r="W184" s="144"/>
      <c r="X184" s="149"/>
      <c r="Y184" s="149"/>
      <c r="Z184" s="144"/>
    </row>
    <row r="185" spans="1:26" s="81" customFormat="1" x14ac:dyDescent="0.2">
      <c r="A185" s="80" t="s">
        <v>54</v>
      </c>
      <c r="B185" s="242">
        <v>97354</v>
      </c>
      <c r="C185" s="242">
        <v>97214</v>
      </c>
      <c r="D185" s="243">
        <v>100.1</v>
      </c>
      <c r="E185" s="242">
        <v>1057</v>
      </c>
      <c r="F185" s="242">
        <v>1591</v>
      </c>
      <c r="G185" s="243">
        <v>66.400000000000006</v>
      </c>
      <c r="H185" s="242">
        <v>96297</v>
      </c>
      <c r="I185" s="242">
        <v>95623</v>
      </c>
      <c r="J185" s="243">
        <v>100.7</v>
      </c>
      <c r="K185" s="242">
        <v>74228</v>
      </c>
      <c r="L185" s="242">
        <v>77385</v>
      </c>
      <c r="M185" s="243">
        <v>95.9</v>
      </c>
      <c r="N185" s="242">
        <v>171582</v>
      </c>
      <c r="O185" s="242">
        <v>174599</v>
      </c>
      <c r="P185" s="243">
        <v>98.3</v>
      </c>
      <c r="Q185" s="144"/>
      <c r="R185" s="149"/>
      <c r="S185" s="149"/>
      <c r="T185" s="144"/>
      <c r="U185" s="149"/>
      <c r="V185" s="149"/>
      <c r="W185" s="144"/>
      <c r="X185" s="149"/>
      <c r="Y185" s="149"/>
      <c r="Z185" s="144"/>
    </row>
    <row r="186" spans="1:26" s="81" customFormat="1" ht="14.25" customHeight="1" x14ac:dyDescent="0.2">
      <c r="A186" s="80" t="s">
        <v>126</v>
      </c>
      <c r="B186" s="242">
        <v>19684</v>
      </c>
      <c r="C186" s="242">
        <v>18786</v>
      </c>
      <c r="D186" s="243">
        <v>104.8</v>
      </c>
      <c r="E186" s="242">
        <v>1415</v>
      </c>
      <c r="F186" s="242">
        <v>1290</v>
      </c>
      <c r="G186" s="243">
        <v>109.7</v>
      </c>
      <c r="H186" s="242">
        <v>18269</v>
      </c>
      <c r="I186" s="242">
        <v>17496</v>
      </c>
      <c r="J186" s="243">
        <v>104.4</v>
      </c>
      <c r="K186" s="242">
        <v>26975</v>
      </c>
      <c r="L186" s="242">
        <v>25996</v>
      </c>
      <c r="M186" s="243">
        <v>103.8</v>
      </c>
      <c r="N186" s="242">
        <v>46659</v>
      </c>
      <c r="O186" s="242">
        <v>44782</v>
      </c>
      <c r="P186" s="243">
        <v>104.2</v>
      </c>
      <c r="Q186" s="144"/>
      <c r="R186" s="149"/>
      <c r="S186" s="149"/>
      <c r="T186" s="144"/>
      <c r="U186" s="149"/>
      <c r="V186" s="149"/>
      <c r="W186" s="144"/>
      <c r="X186" s="149"/>
      <c r="Y186" s="149"/>
      <c r="Z186" s="144"/>
    </row>
    <row r="187" spans="1:26" s="78" customFormat="1" ht="14.25" customHeight="1" x14ac:dyDescent="0.2">
      <c r="A187" s="80" t="s">
        <v>55</v>
      </c>
      <c r="B187" s="242">
        <v>22420</v>
      </c>
      <c r="C187" s="242">
        <v>18843</v>
      </c>
      <c r="D187" s="243">
        <v>119</v>
      </c>
      <c r="E187" s="242">
        <v>337</v>
      </c>
      <c r="F187" s="242">
        <v>321</v>
      </c>
      <c r="G187" s="243">
        <v>105</v>
      </c>
      <c r="H187" s="242">
        <v>22083</v>
      </c>
      <c r="I187" s="242">
        <v>18522</v>
      </c>
      <c r="J187" s="243">
        <v>119.2</v>
      </c>
      <c r="K187" s="242">
        <v>123395</v>
      </c>
      <c r="L187" s="242">
        <v>131753</v>
      </c>
      <c r="M187" s="243">
        <v>93.7</v>
      </c>
      <c r="N187" s="242">
        <v>145815</v>
      </c>
      <c r="O187" s="242">
        <v>150596</v>
      </c>
      <c r="P187" s="243">
        <v>96.8</v>
      </c>
      <c r="Q187" s="144"/>
      <c r="R187" s="149"/>
      <c r="S187" s="149"/>
      <c r="T187" s="144"/>
      <c r="U187" s="149"/>
      <c r="V187" s="149"/>
      <c r="W187" s="144"/>
      <c r="X187" s="149"/>
      <c r="Y187" s="149"/>
      <c r="Z187" s="144"/>
    </row>
    <row r="188" spans="1:26" s="81" customFormat="1" ht="14.25" customHeight="1" x14ac:dyDescent="0.2">
      <c r="A188" s="80" t="s">
        <v>56</v>
      </c>
      <c r="B188" s="242">
        <v>48393</v>
      </c>
      <c r="C188" s="242">
        <v>42882</v>
      </c>
      <c r="D188" s="243">
        <v>112.9</v>
      </c>
      <c r="E188" s="242">
        <v>266</v>
      </c>
      <c r="F188" s="242">
        <v>867</v>
      </c>
      <c r="G188" s="243">
        <v>30.7</v>
      </c>
      <c r="H188" s="242">
        <v>48127</v>
      </c>
      <c r="I188" s="242">
        <v>42015</v>
      </c>
      <c r="J188" s="243">
        <v>114.5</v>
      </c>
      <c r="K188" s="242">
        <v>46618</v>
      </c>
      <c r="L188" s="242">
        <v>51018</v>
      </c>
      <c r="M188" s="243">
        <v>91.4</v>
      </c>
      <c r="N188" s="242">
        <v>95011</v>
      </c>
      <c r="O188" s="242">
        <v>93900</v>
      </c>
      <c r="P188" s="243">
        <v>101.2</v>
      </c>
      <c r="Q188" s="144"/>
      <c r="R188" s="149"/>
      <c r="S188" s="149"/>
      <c r="T188" s="144"/>
      <c r="U188" s="149"/>
      <c r="V188" s="149"/>
      <c r="W188" s="144"/>
      <c r="X188" s="149"/>
      <c r="Y188" s="149"/>
      <c r="Z188" s="144"/>
    </row>
    <row r="189" spans="1:26" s="81" customFormat="1" ht="14.25" customHeight="1" x14ac:dyDescent="0.2">
      <c r="A189" s="80" t="s">
        <v>57</v>
      </c>
      <c r="B189" s="242">
        <v>38667</v>
      </c>
      <c r="C189" s="242">
        <v>37540</v>
      </c>
      <c r="D189" s="243">
        <v>103</v>
      </c>
      <c r="E189" s="242">
        <v>10104</v>
      </c>
      <c r="F189" s="242">
        <v>7256</v>
      </c>
      <c r="G189" s="243">
        <v>139.30000000000001</v>
      </c>
      <c r="H189" s="242">
        <v>28563</v>
      </c>
      <c r="I189" s="242">
        <v>30284</v>
      </c>
      <c r="J189" s="243">
        <v>94.3</v>
      </c>
      <c r="K189" s="242">
        <v>41034</v>
      </c>
      <c r="L189" s="242">
        <v>41610</v>
      </c>
      <c r="M189" s="243">
        <v>98.6</v>
      </c>
      <c r="N189" s="242">
        <v>79701</v>
      </c>
      <c r="O189" s="242">
        <v>79150</v>
      </c>
      <c r="P189" s="243">
        <v>100.7</v>
      </c>
      <c r="Q189" s="144"/>
      <c r="R189" s="149"/>
      <c r="S189" s="149"/>
      <c r="T189" s="144"/>
      <c r="U189" s="149"/>
      <c r="V189" s="149"/>
      <c r="W189" s="144"/>
      <c r="X189" s="149"/>
      <c r="Y189" s="149"/>
      <c r="Z189" s="144"/>
    </row>
    <row r="190" spans="1:26" s="81" customFormat="1" ht="14.25" customHeight="1" x14ac:dyDescent="0.2">
      <c r="A190" s="80" t="s">
        <v>58</v>
      </c>
      <c r="B190" s="242">
        <v>1462</v>
      </c>
      <c r="C190" s="242">
        <v>1415</v>
      </c>
      <c r="D190" s="243">
        <v>103.3</v>
      </c>
      <c r="E190" s="242">
        <v>763</v>
      </c>
      <c r="F190" s="242">
        <v>759</v>
      </c>
      <c r="G190" s="243">
        <v>100.5</v>
      </c>
      <c r="H190" s="242">
        <v>699</v>
      </c>
      <c r="I190" s="242">
        <v>656</v>
      </c>
      <c r="J190" s="243">
        <v>106.6</v>
      </c>
      <c r="K190" s="242">
        <v>7290</v>
      </c>
      <c r="L190" s="242">
        <v>8411</v>
      </c>
      <c r="M190" s="243">
        <v>86.7</v>
      </c>
      <c r="N190" s="242">
        <v>8752</v>
      </c>
      <c r="O190" s="242">
        <v>9826</v>
      </c>
      <c r="P190" s="243">
        <v>89.1</v>
      </c>
      <c r="Q190" s="144"/>
      <c r="R190" s="149"/>
      <c r="S190" s="149"/>
      <c r="T190" s="144"/>
      <c r="U190" s="149"/>
      <c r="V190" s="149"/>
      <c r="W190" s="144"/>
      <c r="X190" s="149"/>
      <c r="Y190" s="149"/>
      <c r="Z190" s="144"/>
    </row>
    <row r="191" spans="1:26" s="81" customFormat="1" ht="14.25" customHeight="1" x14ac:dyDescent="0.2">
      <c r="A191" s="80" t="s">
        <v>59</v>
      </c>
      <c r="B191" s="242">
        <v>58503</v>
      </c>
      <c r="C191" s="242">
        <v>57701</v>
      </c>
      <c r="D191" s="243">
        <v>101.4</v>
      </c>
      <c r="E191" s="242">
        <v>3073</v>
      </c>
      <c r="F191" s="242">
        <v>4094</v>
      </c>
      <c r="G191" s="243">
        <v>75.099999999999994</v>
      </c>
      <c r="H191" s="242">
        <v>55430</v>
      </c>
      <c r="I191" s="242">
        <v>53607</v>
      </c>
      <c r="J191" s="243">
        <v>103.4</v>
      </c>
      <c r="K191" s="242">
        <v>171562</v>
      </c>
      <c r="L191" s="242">
        <v>167821</v>
      </c>
      <c r="M191" s="243">
        <v>102.2</v>
      </c>
      <c r="N191" s="242">
        <v>230065</v>
      </c>
      <c r="O191" s="242">
        <v>225522</v>
      </c>
      <c r="P191" s="243">
        <v>102</v>
      </c>
      <c r="Q191" s="144"/>
      <c r="R191" s="149"/>
      <c r="S191" s="149"/>
      <c r="T191" s="144"/>
      <c r="U191" s="149"/>
      <c r="V191" s="149"/>
      <c r="W191" s="144"/>
      <c r="X191" s="149"/>
      <c r="Y191" s="149"/>
      <c r="Z191" s="144"/>
    </row>
    <row r="192" spans="1:26" s="81" customFormat="1" ht="14.25" customHeight="1" x14ac:dyDescent="0.2">
      <c r="A192" s="80" t="s">
        <v>113</v>
      </c>
      <c r="B192" s="242">
        <v>19841</v>
      </c>
      <c r="C192" s="242">
        <v>23692</v>
      </c>
      <c r="D192" s="243">
        <v>83.7</v>
      </c>
      <c r="E192" s="242">
        <v>44</v>
      </c>
      <c r="F192" s="242">
        <v>54</v>
      </c>
      <c r="G192" s="243">
        <v>81.5</v>
      </c>
      <c r="H192" s="242">
        <v>19797</v>
      </c>
      <c r="I192" s="242">
        <v>23638</v>
      </c>
      <c r="J192" s="243">
        <v>83.8</v>
      </c>
      <c r="K192" s="242">
        <v>18104</v>
      </c>
      <c r="L192" s="242">
        <v>23166</v>
      </c>
      <c r="M192" s="243">
        <v>78.099999999999994</v>
      </c>
      <c r="N192" s="242">
        <v>37945</v>
      </c>
      <c r="O192" s="242">
        <v>46858</v>
      </c>
      <c r="P192" s="243">
        <v>81</v>
      </c>
      <c r="Q192" s="144"/>
      <c r="R192" s="149"/>
      <c r="S192" s="149"/>
      <c r="T192" s="144"/>
      <c r="U192" s="149"/>
      <c r="V192" s="149"/>
      <c r="W192" s="144"/>
      <c r="X192" s="149"/>
      <c r="Y192" s="149"/>
      <c r="Z192" s="144"/>
    </row>
    <row r="193" spans="1:26" s="81" customFormat="1" ht="14.25" customHeight="1" x14ac:dyDescent="0.2">
      <c r="A193" s="80" t="s">
        <v>60</v>
      </c>
      <c r="B193" s="242">
        <v>43826</v>
      </c>
      <c r="C193" s="242">
        <v>40195</v>
      </c>
      <c r="D193" s="243">
        <v>109</v>
      </c>
      <c r="E193" s="242">
        <v>692</v>
      </c>
      <c r="F193" s="242">
        <v>690</v>
      </c>
      <c r="G193" s="243">
        <v>100.3</v>
      </c>
      <c r="H193" s="242">
        <v>43134</v>
      </c>
      <c r="I193" s="242">
        <v>39505</v>
      </c>
      <c r="J193" s="243">
        <v>109.2</v>
      </c>
      <c r="K193" s="242">
        <v>84101</v>
      </c>
      <c r="L193" s="242">
        <v>77416</v>
      </c>
      <c r="M193" s="243">
        <v>108.6</v>
      </c>
      <c r="N193" s="242">
        <v>127927</v>
      </c>
      <c r="O193" s="242">
        <v>117611</v>
      </c>
      <c r="P193" s="243">
        <v>108.8</v>
      </c>
      <c r="Q193" s="144"/>
      <c r="R193" s="149"/>
      <c r="S193" s="149"/>
      <c r="T193" s="144"/>
      <c r="U193" s="149"/>
      <c r="V193" s="149"/>
      <c r="W193" s="144"/>
      <c r="X193" s="149"/>
      <c r="Y193" s="149"/>
      <c r="Z193" s="144"/>
    </row>
    <row r="194" spans="1:26" s="81" customFormat="1" ht="12" customHeight="1" x14ac:dyDescent="0.2">
      <c r="A194" s="80" t="s">
        <v>114</v>
      </c>
      <c r="B194" s="244" t="s">
        <v>177</v>
      </c>
      <c r="C194" s="242" t="s">
        <v>177</v>
      </c>
      <c r="D194" s="243" t="s">
        <v>177</v>
      </c>
      <c r="E194" s="244" t="s">
        <v>177</v>
      </c>
      <c r="F194" s="244" t="s">
        <v>177</v>
      </c>
      <c r="G194" s="243" t="s">
        <v>177</v>
      </c>
      <c r="H194" s="244" t="s">
        <v>177</v>
      </c>
      <c r="I194" s="244" t="s">
        <v>177</v>
      </c>
      <c r="J194" s="243" t="s">
        <v>177</v>
      </c>
      <c r="K194" s="242">
        <v>162</v>
      </c>
      <c r="L194" s="242">
        <v>121</v>
      </c>
      <c r="M194" s="243">
        <v>133.9</v>
      </c>
      <c r="N194" s="242">
        <v>162</v>
      </c>
      <c r="O194" s="242">
        <v>121</v>
      </c>
      <c r="P194" s="243">
        <v>133.9</v>
      </c>
      <c r="Q194" s="144"/>
      <c r="R194" s="149"/>
      <c r="S194" s="149"/>
      <c r="T194" s="144"/>
      <c r="U194" s="149"/>
      <c r="V194" s="149"/>
      <c r="W194" s="144"/>
      <c r="X194" s="149"/>
      <c r="Y194" s="149"/>
      <c r="Z194" s="144"/>
    </row>
    <row r="195" spans="1:26" s="81" customFormat="1" x14ac:dyDescent="0.2">
      <c r="A195" s="80" t="s">
        <v>61</v>
      </c>
      <c r="B195" s="244" t="s">
        <v>177</v>
      </c>
      <c r="C195" s="242" t="s">
        <v>177</v>
      </c>
      <c r="D195" s="243" t="s">
        <v>177</v>
      </c>
      <c r="E195" s="244" t="s">
        <v>177</v>
      </c>
      <c r="F195" s="244" t="s">
        <v>177</v>
      </c>
      <c r="G195" s="243" t="s">
        <v>177</v>
      </c>
      <c r="H195" s="244" t="s">
        <v>177</v>
      </c>
      <c r="I195" s="190" t="s">
        <v>177</v>
      </c>
      <c r="J195" s="243" t="s">
        <v>177</v>
      </c>
      <c r="K195" s="242">
        <v>665</v>
      </c>
      <c r="L195" s="242">
        <v>567</v>
      </c>
      <c r="M195" s="243">
        <v>117.3</v>
      </c>
      <c r="N195" s="242">
        <v>665</v>
      </c>
      <c r="O195" s="242">
        <v>567</v>
      </c>
      <c r="P195" s="243">
        <v>117.3</v>
      </c>
      <c r="Q195" s="144"/>
      <c r="R195" s="149"/>
      <c r="S195" s="149"/>
      <c r="T195" s="144"/>
      <c r="U195" s="143"/>
      <c r="V195" s="143"/>
      <c r="W195" s="143"/>
      <c r="X195" s="149"/>
      <c r="Y195" s="149"/>
      <c r="Z195" s="144"/>
    </row>
    <row r="196" spans="1:26" s="81" customFormat="1" x14ac:dyDescent="0.2">
      <c r="A196" s="82" t="s">
        <v>62</v>
      </c>
      <c r="B196" s="253">
        <v>434</v>
      </c>
      <c r="C196" s="253">
        <v>119</v>
      </c>
      <c r="D196" s="254">
        <v>364.7</v>
      </c>
      <c r="E196" s="255" t="s">
        <v>177</v>
      </c>
      <c r="F196" s="255" t="s">
        <v>177</v>
      </c>
      <c r="G196" s="254" t="s">
        <v>177</v>
      </c>
      <c r="H196" s="253">
        <v>434</v>
      </c>
      <c r="I196" s="255">
        <v>119</v>
      </c>
      <c r="J196" s="254">
        <v>364.7</v>
      </c>
      <c r="K196" s="253">
        <v>5323</v>
      </c>
      <c r="L196" s="253">
        <v>5953</v>
      </c>
      <c r="M196" s="254">
        <v>89.4</v>
      </c>
      <c r="N196" s="253">
        <v>5757</v>
      </c>
      <c r="O196" s="253">
        <v>6072</v>
      </c>
      <c r="P196" s="254">
        <v>94.8</v>
      </c>
      <c r="Q196" s="144"/>
      <c r="R196" s="149"/>
      <c r="S196" s="149"/>
      <c r="T196" s="144"/>
      <c r="U196" s="149"/>
      <c r="V196" s="149"/>
      <c r="W196" s="144"/>
      <c r="X196" s="149"/>
      <c r="Y196" s="149"/>
      <c r="Z196" s="144"/>
    </row>
    <row r="199" spans="1:26" x14ac:dyDescent="0.2">
      <c r="A199" s="302" t="s">
        <v>163</v>
      </c>
      <c r="B199" s="302"/>
      <c r="C199" s="302"/>
      <c r="D199" s="302"/>
      <c r="E199" s="302"/>
      <c r="F199" s="302"/>
      <c r="G199" s="302"/>
      <c r="H199" s="302"/>
      <c r="I199" s="302"/>
      <c r="J199" s="302"/>
      <c r="K199" s="302"/>
      <c r="L199" s="302"/>
      <c r="M199" s="302"/>
      <c r="N199" s="302"/>
      <c r="O199" s="302"/>
      <c r="P199" s="302"/>
    </row>
    <row r="200" spans="1:26" x14ac:dyDescent="0.2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P200" s="113" t="s">
        <v>87</v>
      </c>
    </row>
    <row r="201" spans="1:26" ht="12.75" customHeight="1" x14ac:dyDescent="0.2">
      <c r="A201" s="282"/>
      <c r="B201" s="269" t="s">
        <v>117</v>
      </c>
      <c r="C201" s="269"/>
      <c r="D201" s="269"/>
      <c r="E201" s="270" t="s">
        <v>24</v>
      </c>
      <c r="F201" s="271"/>
      <c r="G201" s="271"/>
      <c r="H201" s="271"/>
      <c r="I201" s="271"/>
      <c r="J201" s="271"/>
      <c r="K201" s="272" t="s">
        <v>27</v>
      </c>
      <c r="L201" s="273"/>
      <c r="M201" s="274"/>
      <c r="N201" s="269" t="s">
        <v>116</v>
      </c>
      <c r="O201" s="269"/>
      <c r="P201" s="270"/>
    </row>
    <row r="202" spans="1:26" ht="25.5" customHeight="1" x14ac:dyDescent="0.2">
      <c r="A202" s="282"/>
      <c r="B202" s="269"/>
      <c r="C202" s="269"/>
      <c r="D202" s="269"/>
      <c r="E202" s="269" t="s">
        <v>25</v>
      </c>
      <c r="F202" s="269"/>
      <c r="G202" s="269"/>
      <c r="H202" s="269" t="s">
        <v>26</v>
      </c>
      <c r="I202" s="269"/>
      <c r="J202" s="269"/>
      <c r="K202" s="275"/>
      <c r="L202" s="276"/>
      <c r="M202" s="277"/>
      <c r="N202" s="269"/>
      <c r="O202" s="269"/>
      <c r="P202" s="270"/>
    </row>
    <row r="203" spans="1:26" ht="22.5" x14ac:dyDescent="0.2">
      <c r="A203" s="282"/>
      <c r="B203" s="43">
        <v>2026</v>
      </c>
      <c r="C203" s="43">
        <v>2025</v>
      </c>
      <c r="D203" s="43" t="s">
        <v>141</v>
      </c>
      <c r="E203" s="43">
        <v>2026</v>
      </c>
      <c r="F203" s="43">
        <v>2025</v>
      </c>
      <c r="G203" s="43" t="s">
        <v>141</v>
      </c>
      <c r="H203" s="43">
        <v>2026</v>
      </c>
      <c r="I203" s="43">
        <v>2025</v>
      </c>
      <c r="J203" s="43" t="s">
        <v>141</v>
      </c>
      <c r="K203" s="43">
        <v>2026</v>
      </c>
      <c r="L203" s="43">
        <v>2025</v>
      </c>
      <c r="M203" s="43" t="s">
        <v>141</v>
      </c>
      <c r="N203" s="43">
        <v>2026</v>
      </c>
      <c r="O203" s="43">
        <v>2025</v>
      </c>
      <c r="P203" s="44" t="s">
        <v>141</v>
      </c>
    </row>
    <row r="204" spans="1:26" s="78" customFormat="1" x14ac:dyDescent="0.2">
      <c r="A204" s="76" t="s">
        <v>47</v>
      </c>
      <c r="B204" s="251">
        <v>348204</v>
      </c>
      <c r="C204" s="251">
        <v>310863</v>
      </c>
      <c r="D204" s="252">
        <v>112</v>
      </c>
      <c r="E204" s="251">
        <v>289406</v>
      </c>
      <c r="F204" s="251">
        <v>253166</v>
      </c>
      <c r="G204" s="252">
        <v>114.3</v>
      </c>
      <c r="H204" s="251">
        <v>58798</v>
      </c>
      <c r="I204" s="251">
        <v>57697</v>
      </c>
      <c r="J204" s="252">
        <v>101.9</v>
      </c>
      <c r="K204" s="251">
        <v>216469</v>
      </c>
      <c r="L204" s="251">
        <v>219295</v>
      </c>
      <c r="M204" s="252">
        <v>98.7</v>
      </c>
      <c r="N204" s="251">
        <v>564673</v>
      </c>
      <c r="O204" s="251">
        <v>530158</v>
      </c>
      <c r="P204" s="252">
        <v>106.5</v>
      </c>
      <c r="Q204" s="144"/>
      <c r="R204" s="149"/>
      <c r="S204" s="149"/>
      <c r="T204" s="144"/>
      <c r="U204" s="149"/>
      <c r="V204" s="149"/>
      <c r="W204" s="144"/>
      <c r="X204" s="149"/>
      <c r="Y204" s="149"/>
      <c r="Z204" s="144"/>
    </row>
    <row r="205" spans="1:26" s="78" customFormat="1" x14ac:dyDescent="0.2">
      <c r="A205" s="79" t="s">
        <v>125</v>
      </c>
      <c r="B205" s="245">
        <v>690</v>
      </c>
      <c r="C205" s="245">
        <v>906</v>
      </c>
      <c r="D205" s="246">
        <v>76.2</v>
      </c>
      <c r="E205" s="248" t="s">
        <v>177</v>
      </c>
      <c r="F205" s="248" t="s">
        <v>177</v>
      </c>
      <c r="G205" s="246" t="s">
        <v>177</v>
      </c>
      <c r="H205" s="245">
        <v>690</v>
      </c>
      <c r="I205" s="245">
        <v>906</v>
      </c>
      <c r="J205" s="246">
        <v>76.2</v>
      </c>
      <c r="K205" s="245">
        <v>3846</v>
      </c>
      <c r="L205" s="245">
        <v>4274</v>
      </c>
      <c r="M205" s="246">
        <v>90</v>
      </c>
      <c r="N205" s="245">
        <v>4536</v>
      </c>
      <c r="O205" s="245">
        <v>5180</v>
      </c>
      <c r="P205" s="246">
        <v>87.6</v>
      </c>
      <c r="Q205" s="144"/>
      <c r="R205" s="149"/>
      <c r="S205" s="149"/>
      <c r="T205" s="144"/>
      <c r="U205" s="149"/>
      <c r="V205" s="149"/>
      <c r="W205" s="144"/>
      <c r="X205" s="149"/>
      <c r="Y205" s="149"/>
      <c r="Z205" s="144"/>
    </row>
    <row r="206" spans="1:26" s="78" customFormat="1" x14ac:dyDescent="0.2">
      <c r="A206" s="80" t="s">
        <v>48</v>
      </c>
      <c r="B206" s="245">
        <v>8507</v>
      </c>
      <c r="C206" s="245">
        <v>8825</v>
      </c>
      <c r="D206" s="246">
        <v>96.4</v>
      </c>
      <c r="E206" s="245">
        <v>2973</v>
      </c>
      <c r="F206" s="245">
        <v>3683</v>
      </c>
      <c r="G206" s="246">
        <v>80.7</v>
      </c>
      <c r="H206" s="245">
        <v>5534</v>
      </c>
      <c r="I206" s="245">
        <v>5142</v>
      </c>
      <c r="J206" s="246">
        <v>107.6</v>
      </c>
      <c r="K206" s="245">
        <v>43212</v>
      </c>
      <c r="L206" s="245">
        <v>41842</v>
      </c>
      <c r="M206" s="246">
        <v>103.3</v>
      </c>
      <c r="N206" s="245">
        <v>51719</v>
      </c>
      <c r="O206" s="245">
        <v>50667</v>
      </c>
      <c r="P206" s="246">
        <v>102.1</v>
      </c>
      <c r="Q206" s="144"/>
      <c r="R206" s="149"/>
      <c r="S206" s="149"/>
      <c r="T206" s="144"/>
      <c r="U206" s="149"/>
      <c r="V206" s="149"/>
      <c r="W206" s="144"/>
      <c r="X206" s="149"/>
      <c r="Y206" s="149"/>
      <c r="Z206" s="144"/>
    </row>
    <row r="207" spans="1:26" s="78" customFormat="1" x14ac:dyDescent="0.2">
      <c r="A207" s="80" t="s">
        <v>49</v>
      </c>
      <c r="B207" s="245">
        <v>734</v>
      </c>
      <c r="C207" s="245">
        <v>1211</v>
      </c>
      <c r="D207" s="246">
        <v>60.6</v>
      </c>
      <c r="E207" s="248" t="s">
        <v>177</v>
      </c>
      <c r="F207" s="248" t="s">
        <v>177</v>
      </c>
      <c r="G207" s="246" t="s">
        <v>177</v>
      </c>
      <c r="H207" s="245">
        <v>734</v>
      </c>
      <c r="I207" s="245">
        <v>1211</v>
      </c>
      <c r="J207" s="246">
        <v>60.6</v>
      </c>
      <c r="K207" s="245">
        <v>1207</v>
      </c>
      <c r="L207" s="245">
        <v>1824</v>
      </c>
      <c r="M207" s="246">
        <v>66.2</v>
      </c>
      <c r="N207" s="245">
        <v>1941</v>
      </c>
      <c r="O207" s="245">
        <v>3035</v>
      </c>
      <c r="P207" s="246">
        <v>64</v>
      </c>
      <c r="Q207" s="144"/>
      <c r="R207" s="149"/>
      <c r="S207" s="149"/>
      <c r="T207" s="144"/>
      <c r="U207" s="149"/>
      <c r="V207" s="149"/>
      <c r="W207" s="144"/>
      <c r="X207" s="149"/>
      <c r="Y207" s="149"/>
      <c r="Z207" s="144"/>
    </row>
    <row r="208" spans="1:26" s="78" customFormat="1" x14ac:dyDescent="0.2">
      <c r="A208" s="80" t="s">
        <v>50</v>
      </c>
      <c r="B208" s="245">
        <v>18426</v>
      </c>
      <c r="C208" s="245">
        <v>21827</v>
      </c>
      <c r="D208" s="246">
        <v>84.4</v>
      </c>
      <c r="E208" s="245">
        <v>1637</v>
      </c>
      <c r="F208" s="245">
        <v>6181</v>
      </c>
      <c r="G208" s="246">
        <v>26.5</v>
      </c>
      <c r="H208" s="245">
        <v>16789</v>
      </c>
      <c r="I208" s="245">
        <v>15646</v>
      </c>
      <c r="J208" s="246">
        <v>107.3</v>
      </c>
      <c r="K208" s="245">
        <v>2983</v>
      </c>
      <c r="L208" s="245">
        <v>2299</v>
      </c>
      <c r="M208" s="246">
        <v>129.80000000000001</v>
      </c>
      <c r="N208" s="245">
        <v>21409</v>
      </c>
      <c r="O208" s="245">
        <v>24126</v>
      </c>
      <c r="P208" s="246">
        <v>88.7</v>
      </c>
      <c r="Q208" s="144"/>
      <c r="R208" s="149"/>
      <c r="S208" s="149"/>
      <c r="T208" s="144"/>
      <c r="U208" s="149"/>
      <c r="V208" s="149"/>
      <c r="W208" s="144"/>
      <c r="X208" s="149"/>
      <c r="Y208" s="149"/>
      <c r="Z208" s="144"/>
    </row>
    <row r="209" spans="1:26" s="78" customFormat="1" x14ac:dyDescent="0.2">
      <c r="A209" s="80" t="s">
        <v>51</v>
      </c>
      <c r="B209" s="245">
        <v>310</v>
      </c>
      <c r="C209" s="245">
        <v>170</v>
      </c>
      <c r="D209" s="246">
        <v>182.4</v>
      </c>
      <c r="E209" s="248" t="s">
        <v>177</v>
      </c>
      <c r="F209" s="248" t="s">
        <v>177</v>
      </c>
      <c r="G209" s="246" t="s">
        <v>177</v>
      </c>
      <c r="H209" s="245">
        <v>310</v>
      </c>
      <c r="I209" s="245">
        <v>170</v>
      </c>
      <c r="J209" s="246">
        <v>182.4</v>
      </c>
      <c r="K209" s="245">
        <v>129</v>
      </c>
      <c r="L209" s="245">
        <v>29</v>
      </c>
      <c r="M209" s="246">
        <v>444.8</v>
      </c>
      <c r="N209" s="245">
        <v>439</v>
      </c>
      <c r="O209" s="245">
        <v>199</v>
      </c>
      <c r="P209" s="246">
        <v>220.6</v>
      </c>
      <c r="Q209" s="144"/>
      <c r="R209" s="149"/>
      <c r="S209" s="149"/>
      <c r="T209" s="144"/>
      <c r="U209" s="149"/>
      <c r="V209" s="149"/>
      <c r="W209" s="144"/>
      <c r="X209" s="149"/>
      <c r="Y209" s="149"/>
      <c r="Z209" s="144"/>
    </row>
    <row r="210" spans="1:26" s="81" customFormat="1" x14ac:dyDescent="0.2">
      <c r="A210" s="80" t="s">
        <v>52</v>
      </c>
      <c r="B210" s="245">
        <v>8433</v>
      </c>
      <c r="C210" s="245">
        <v>7893</v>
      </c>
      <c r="D210" s="246">
        <v>106.8</v>
      </c>
      <c r="E210" s="245">
        <v>7164</v>
      </c>
      <c r="F210" s="245">
        <v>6645</v>
      </c>
      <c r="G210" s="246">
        <v>107.8</v>
      </c>
      <c r="H210" s="245">
        <v>1269</v>
      </c>
      <c r="I210" s="245">
        <v>1248</v>
      </c>
      <c r="J210" s="246">
        <v>101.7</v>
      </c>
      <c r="K210" s="245">
        <v>3353</v>
      </c>
      <c r="L210" s="245">
        <v>4739</v>
      </c>
      <c r="M210" s="246">
        <v>70.8</v>
      </c>
      <c r="N210" s="245">
        <v>11786</v>
      </c>
      <c r="O210" s="245">
        <v>12632</v>
      </c>
      <c r="P210" s="246">
        <v>93.3</v>
      </c>
      <c r="Q210" s="144"/>
      <c r="R210" s="149"/>
      <c r="S210" s="149"/>
      <c r="T210" s="144"/>
      <c r="U210" s="149"/>
      <c r="V210" s="149"/>
      <c r="W210" s="144"/>
      <c r="X210" s="149"/>
      <c r="Y210" s="149"/>
      <c r="Z210" s="144"/>
    </row>
    <row r="211" spans="1:26" s="81" customFormat="1" x14ac:dyDescent="0.2">
      <c r="A211" s="80" t="s">
        <v>53</v>
      </c>
      <c r="B211" s="245">
        <v>1775</v>
      </c>
      <c r="C211" s="245">
        <v>1839</v>
      </c>
      <c r="D211" s="246">
        <v>96.5</v>
      </c>
      <c r="E211" s="248" t="s">
        <v>177</v>
      </c>
      <c r="F211" s="248" t="s">
        <v>177</v>
      </c>
      <c r="G211" s="246" t="s">
        <v>177</v>
      </c>
      <c r="H211" s="245">
        <v>1775</v>
      </c>
      <c r="I211" s="245">
        <v>1839</v>
      </c>
      <c r="J211" s="246">
        <v>96.5</v>
      </c>
      <c r="K211" s="245">
        <v>3070</v>
      </c>
      <c r="L211" s="245">
        <v>3576</v>
      </c>
      <c r="M211" s="246">
        <v>85.9</v>
      </c>
      <c r="N211" s="245">
        <v>4845</v>
      </c>
      <c r="O211" s="245">
        <v>5415</v>
      </c>
      <c r="P211" s="246">
        <v>89.5</v>
      </c>
      <c r="Q211" s="144"/>
      <c r="R211" s="149"/>
      <c r="S211" s="149"/>
      <c r="T211" s="144"/>
      <c r="U211" s="149"/>
      <c r="V211" s="149"/>
      <c r="W211" s="144"/>
      <c r="X211" s="149"/>
      <c r="Y211" s="149"/>
      <c r="Z211" s="144"/>
    </row>
    <row r="212" spans="1:26" s="81" customFormat="1" x14ac:dyDescent="0.2">
      <c r="A212" s="80" t="s">
        <v>112</v>
      </c>
      <c r="B212" s="245">
        <v>9789</v>
      </c>
      <c r="C212" s="245">
        <v>8677</v>
      </c>
      <c r="D212" s="246">
        <v>112.8</v>
      </c>
      <c r="E212" s="245">
        <v>7651</v>
      </c>
      <c r="F212" s="245">
        <v>6989</v>
      </c>
      <c r="G212" s="246">
        <v>109.5</v>
      </c>
      <c r="H212" s="245">
        <v>2138</v>
      </c>
      <c r="I212" s="245">
        <v>1688</v>
      </c>
      <c r="J212" s="246">
        <v>126.7</v>
      </c>
      <c r="K212" s="245">
        <v>5329</v>
      </c>
      <c r="L212" s="245">
        <v>5711</v>
      </c>
      <c r="M212" s="246">
        <v>93.3</v>
      </c>
      <c r="N212" s="245">
        <v>15118</v>
      </c>
      <c r="O212" s="245">
        <v>14388</v>
      </c>
      <c r="P212" s="246">
        <v>105.1</v>
      </c>
      <c r="Q212" s="144"/>
      <c r="R212" s="149"/>
      <c r="S212" s="149"/>
      <c r="T212" s="144"/>
      <c r="U212" s="149"/>
      <c r="V212" s="149"/>
      <c r="W212" s="144"/>
      <c r="X212" s="149"/>
      <c r="Y212" s="149"/>
      <c r="Z212" s="144"/>
    </row>
    <row r="213" spans="1:26" s="81" customFormat="1" x14ac:dyDescent="0.2">
      <c r="A213" s="80" t="s">
        <v>54</v>
      </c>
      <c r="B213" s="245">
        <v>49459</v>
      </c>
      <c r="C213" s="245">
        <v>57015</v>
      </c>
      <c r="D213" s="246">
        <v>86.7</v>
      </c>
      <c r="E213" s="245">
        <v>41254</v>
      </c>
      <c r="F213" s="245">
        <v>47643</v>
      </c>
      <c r="G213" s="246">
        <v>86.6</v>
      </c>
      <c r="H213" s="245">
        <v>8205</v>
      </c>
      <c r="I213" s="245">
        <v>9372</v>
      </c>
      <c r="J213" s="246">
        <v>87.5</v>
      </c>
      <c r="K213" s="245">
        <v>13509</v>
      </c>
      <c r="L213" s="245">
        <v>10628</v>
      </c>
      <c r="M213" s="246">
        <v>127.1</v>
      </c>
      <c r="N213" s="245">
        <v>62968</v>
      </c>
      <c r="O213" s="245">
        <v>67643</v>
      </c>
      <c r="P213" s="246">
        <v>93.1</v>
      </c>
      <c r="Q213" s="144"/>
      <c r="R213" s="149"/>
      <c r="S213" s="149"/>
      <c r="T213" s="144"/>
      <c r="U213" s="149"/>
      <c r="V213" s="149"/>
      <c r="W213" s="144"/>
      <c r="X213" s="149"/>
      <c r="Y213" s="149"/>
      <c r="Z213" s="144"/>
    </row>
    <row r="214" spans="1:26" s="81" customFormat="1" ht="14.25" customHeight="1" x14ac:dyDescent="0.2">
      <c r="A214" s="80" t="s">
        <v>126</v>
      </c>
      <c r="B214" s="245">
        <v>22711</v>
      </c>
      <c r="C214" s="245">
        <v>24100</v>
      </c>
      <c r="D214" s="246">
        <v>94.2</v>
      </c>
      <c r="E214" s="245">
        <v>9634</v>
      </c>
      <c r="F214" s="245">
        <v>11282</v>
      </c>
      <c r="G214" s="246">
        <v>85.4</v>
      </c>
      <c r="H214" s="245">
        <v>13077</v>
      </c>
      <c r="I214" s="245">
        <v>12818</v>
      </c>
      <c r="J214" s="246">
        <v>102</v>
      </c>
      <c r="K214" s="245">
        <v>58464</v>
      </c>
      <c r="L214" s="245">
        <v>62723</v>
      </c>
      <c r="M214" s="246">
        <v>93.2</v>
      </c>
      <c r="N214" s="245">
        <v>81175</v>
      </c>
      <c r="O214" s="245">
        <v>86823</v>
      </c>
      <c r="P214" s="246">
        <v>93.5</v>
      </c>
      <c r="Q214" s="144"/>
      <c r="R214" s="149"/>
      <c r="S214" s="149"/>
      <c r="T214" s="144"/>
      <c r="U214" s="149"/>
      <c r="V214" s="149"/>
      <c r="W214" s="144"/>
      <c r="X214" s="149"/>
      <c r="Y214" s="149"/>
      <c r="Z214" s="144"/>
    </row>
    <row r="215" spans="1:26" s="78" customFormat="1" ht="14.25" customHeight="1" x14ac:dyDescent="0.2">
      <c r="A215" s="80" t="s">
        <v>55</v>
      </c>
      <c r="B215" s="245">
        <v>68</v>
      </c>
      <c r="C215" s="245">
        <v>40</v>
      </c>
      <c r="D215" s="246">
        <v>170</v>
      </c>
      <c r="E215" s="248" t="s">
        <v>177</v>
      </c>
      <c r="F215" s="248" t="s">
        <v>177</v>
      </c>
      <c r="G215" s="246" t="s">
        <v>177</v>
      </c>
      <c r="H215" s="245">
        <v>68</v>
      </c>
      <c r="I215" s="245">
        <v>40</v>
      </c>
      <c r="J215" s="246">
        <v>170</v>
      </c>
      <c r="K215" s="245">
        <v>664</v>
      </c>
      <c r="L215" s="245">
        <v>389</v>
      </c>
      <c r="M215" s="246">
        <v>170.7</v>
      </c>
      <c r="N215" s="245">
        <v>732</v>
      </c>
      <c r="O215" s="245">
        <v>429</v>
      </c>
      <c r="P215" s="246">
        <v>170.6</v>
      </c>
      <c r="Q215" s="144"/>
      <c r="R215" s="149"/>
      <c r="S215" s="149"/>
      <c r="T215" s="144"/>
      <c r="U215" s="149"/>
      <c r="V215" s="149"/>
      <c r="W215" s="144"/>
      <c r="X215" s="149"/>
      <c r="Y215" s="149"/>
      <c r="Z215" s="144"/>
    </row>
    <row r="216" spans="1:26" s="81" customFormat="1" ht="14.25" customHeight="1" x14ac:dyDescent="0.2">
      <c r="A216" s="80" t="s">
        <v>57</v>
      </c>
      <c r="B216" s="245">
        <v>97422</v>
      </c>
      <c r="C216" s="245">
        <v>76178</v>
      </c>
      <c r="D216" s="246">
        <v>127.9</v>
      </c>
      <c r="E216" s="245">
        <v>95976</v>
      </c>
      <c r="F216" s="245">
        <v>75114</v>
      </c>
      <c r="G216" s="246">
        <v>127.8</v>
      </c>
      <c r="H216" s="245">
        <v>1446</v>
      </c>
      <c r="I216" s="245">
        <v>1064</v>
      </c>
      <c r="J216" s="246">
        <v>135.9</v>
      </c>
      <c r="K216" s="245">
        <v>10462</v>
      </c>
      <c r="L216" s="245">
        <v>12403</v>
      </c>
      <c r="M216" s="246">
        <v>84.4</v>
      </c>
      <c r="N216" s="245">
        <v>107884</v>
      </c>
      <c r="O216" s="245">
        <v>88581</v>
      </c>
      <c r="P216" s="246">
        <v>121.8</v>
      </c>
      <c r="Q216" s="144"/>
      <c r="R216" s="149"/>
      <c r="S216" s="149"/>
      <c r="T216" s="144"/>
      <c r="U216" s="149"/>
      <c r="V216" s="149"/>
      <c r="W216" s="144"/>
      <c r="X216" s="149"/>
      <c r="Y216" s="149"/>
      <c r="Z216" s="144"/>
    </row>
    <row r="217" spans="1:26" s="81" customFormat="1" ht="14.25" customHeight="1" x14ac:dyDescent="0.2">
      <c r="A217" s="80" t="s">
        <v>58</v>
      </c>
      <c r="B217" s="248">
        <v>118371</v>
      </c>
      <c r="C217" s="245">
        <v>90989</v>
      </c>
      <c r="D217" s="246">
        <v>130.1</v>
      </c>
      <c r="E217" s="248">
        <v>113716</v>
      </c>
      <c r="F217" s="248">
        <v>86987</v>
      </c>
      <c r="G217" s="246">
        <v>130.69999999999999</v>
      </c>
      <c r="H217" s="248">
        <v>4655</v>
      </c>
      <c r="I217" s="245">
        <v>4002</v>
      </c>
      <c r="J217" s="246">
        <v>116.3</v>
      </c>
      <c r="K217" s="245">
        <v>55123</v>
      </c>
      <c r="L217" s="245">
        <v>51732</v>
      </c>
      <c r="M217" s="246">
        <v>106.6</v>
      </c>
      <c r="N217" s="245">
        <v>173494</v>
      </c>
      <c r="O217" s="245">
        <v>142721</v>
      </c>
      <c r="P217" s="246">
        <v>121.6</v>
      </c>
      <c r="Q217" s="144"/>
      <c r="R217" s="149"/>
      <c r="S217" s="149"/>
      <c r="T217" s="144"/>
      <c r="U217" s="149"/>
      <c r="V217" s="149"/>
      <c r="W217" s="144"/>
      <c r="X217" s="149"/>
      <c r="Y217" s="149"/>
      <c r="Z217" s="144"/>
    </row>
    <row r="218" spans="1:26" s="81" customFormat="1" ht="14.25" customHeight="1" x14ac:dyDescent="0.2">
      <c r="A218" s="80" t="s">
        <v>59</v>
      </c>
      <c r="B218" s="245" t="s">
        <v>177</v>
      </c>
      <c r="C218" s="245" t="s">
        <v>177</v>
      </c>
      <c r="D218" s="246" t="s">
        <v>177</v>
      </c>
      <c r="E218" s="248" t="s">
        <v>177</v>
      </c>
      <c r="F218" s="248" t="s">
        <v>177</v>
      </c>
      <c r="G218" s="246" t="s">
        <v>177</v>
      </c>
      <c r="H218" s="245" t="s">
        <v>177</v>
      </c>
      <c r="I218" s="245" t="s">
        <v>177</v>
      </c>
      <c r="J218" s="246" t="s">
        <v>177</v>
      </c>
      <c r="K218" s="245">
        <v>167</v>
      </c>
      <c r="L218" s="245">
        <v>312</v>
      </c>
      <c r="M218" s="246">
        <v>53.5</v>
      </c>
      <c r="N218" s="245">
        <v>167</v>
      </c>
      <c r="O218" s="245">
        <v>312</v>
      </c>
      <c r="P218" s="246">
        <v>53.5</v>
      </c>
      <c r="Q218" s="144"/>
      <c r="R218" s="149"/>
      <c r="S218" s="149"/>
      <c r="T218" s="144"/>
      <c r="U218" s="149"/>
      <c r="V218" s="149"/>
      <c r="W218" s="144"/>
      <c r="X218" s="149"/>
      <c r="Y218" s="149"/>
      <c r="Z218" s="144"/>
    </row>
    <row r="219" spans="1:26" s="81" customFormat="1" ht="14.25" customHeight="1" x14ac:dyDescent="0.2">
      <c r="A219" s="80" t="s">
        <v>113</v>
      </c>
      <c r="B219" s="245" t="s">
        <v>177</v>
      </c>
      <c r="C219" s="245">
        <v>29</v>
      </c>
      <c r="D219" s="246" t="s">
        <v>177</v>
      </c>
      <c r="E219" s="245" t="s">
        <v>177</v>
      </c>
      <c r="F219" s="245" t="s">
        <v>177</v>
      </c>
      <c r="G219" s="246" t="s">
        <v>177</v>
      </c>
      <c r="H219" s="245" t="s">
        <v>177</v>
      </c>
      <c r="I219" s="245">
        <v>29</v>
      </c>
      <c r="J219" s="246" t="s">
        <v>177</v>
      </c>
      <c r="K219" s="245">
        <v>394</v>
      </c>
      <c r="L219" s="245">
        <v>400</v>
      </c>
      <c r="M219" s="246">
        <v>98.5</v>
      </c>
      <c r="N219" s="245">
        <v>394</v>
      </c>
      <c r="O219" s="245">
        <v>429</v>
      </c>
      <c r="P219" s="246">
        <v>91.8</v>
      </c>
      <c r="Q219" s="144"/>
      <c r="R219" s="149"/>
      <c r="S219" s="149"/>
      <c r="T219" s="144"/>
      <c r="U219" s="149"/>
      <c r="V219" s="149"/>
      <c r="W219" s="144"/>
      <c r="X219" s="149"/>
      <c r="Y219" s="149"/>
      <c r="Z219" s="144"/>
    </row>
    <row r="220" spans="1:26" s="81" customFormat="1" ht="14.25" customHeight="1" x14ac:dyDescent="0.2">
      <c r="A220" s="80" t="s">
        <v>60</v>
      </c>
      <c r="B220" s="248">
        <v>11125</v>
      </c>
      <c r="C220" s="245">
        <v>10276</v>
      </c>
      <c r="D220" s="246">
        <v>108.3</v>
      </c>
      <c r="E220" s="248">
        <v>9310</v>
      </c>
      <c r="F220" s="248">
        <v>8554</v>
      </c>
      <c r="G220" s="246">
        <v>108.8</v>
      </c>
      <c r="H220" s="248">
        <v>1815</v>
      </c>
      <c r="I220" s="245">
        <v>1722</v>
      </c>
      <c r="J220" s="246">
        <v>105.4</v>
      </c>
      <c r="K220" s="245">
        <v>13693</v>
      </c>
      <c r="L220" s="245">
        <v>16096</v>
      </c>
      <c r="M220" s="246">
        <v>85.1</v>
      </c>
      <c r="N220" s="245">
        <v>24818</v>
      </c>
      <c r="O220" s="245">
        <v>26372</v>
      </c>
      <c r="P220" s="246">
        <v>94.1</v>
      </c>
      <c r="Q220" s="144"/>
      <c r="R220" s="149"/>
      <c r="S220" s="149"/>
      <c r="T220" s="144"/>
      <c r="U220" s="149"/>
      <c r="V220" s="149"/>
      <c r="W220" s="144"/>
      <c r="X220" s="149"/>
      <c r="Y220" s="149"/>
      <c r="Z220" s="144"/>
    </row>
    <row r="221" spans="1:26" s="81" customFormat="1" ht="14.25" customHeight="1" x14ac:dyDescent="0.2">
      <c r="A221" s="80" t="s">
        <v>114</v>
      </c>
      <c r="B221" s="245" t="s">
        <v>177</v>
      </c>
      <c r="C221" s="245" t="s">
        <v>177</v>
      </c>
      <c r="D221" s="246" t="s">
        <v>177</v>
      </c>
      <c r="E221" s="245" t="s">
        <v>177</v>
      </c>
      <c r="F221" s="259" t="s">
        <v>177</v>
      </c>
      <c r="G221" s="246" t="s">
        <v>177</v>
      </c>
      <c r="H221" s="248" t="s">
        <v>177</v>
      </c>
      <c r="I221" s="248" t="s">
        <v>177</v>
      </c>
      <c r="J221" s="246" t="s">
        <v>177</v>
      </c>
      <c r="K221" s="245">
        <v>4</v>
      </c>
      <c r="L221" s="245">
        <v>5</v>
      </c>
      <c r="M221" s="246">
        <v>80</v>
      </c>
      <c r="N221" s="245">
        <v>4</v>
      </c>
      <c r="O221" s="245">
        <v>5</v>
      </c>
      <c r="P221" s="246">
        <v>80</v>
      </c>
      <c r="Q221" s="144"/>
      <c r="R221" s="149"/>
      <c r="S221" s="149"/>
      <c r="T221" s="144"/>
      <c r="U221" s="149"/>
      <c r="V221" s="149"/>
      <c r="W221" s="144"/>
      <c r="X221" s="149"/>
      <c r="Y221" s="149"/>
      <c r="Z221" s="144"/>
    </row>
    <row r="222" spans="1:26" s="81" customFormat="1" ht="12" customHeight="1" x14ac:dyDescent="0.2">
      <c r="A222" s="80" t="s">
        <v>61</v>
      </c>
      <c r="B222" s="245">
        <v>91</v>
      </c>
      <c r="C222" s="245">
        <v>88</v>
      </c>
      <c r="D222" s="246">
        <v>103.4</v>
      </c>
      <c r="E222" s="248">
        <v>91</v>
      </c>
      <c r="F222" s="245">
        <v>88</v>
      </c>
      <c r="G222" s="246">
        <v>103.4</v>
      </c>
      <c r="H222" s="245" t="s">
        <v>177</v>
      </c>
      <c r="I222" s="259" t="s">
        <v>177</v>
      </c>
      <c r="J222" s="246" t="s">
        <v>177</v>
      </c>
      <c r="K222" s="245">
        <v>39</v>
      </c>
      <c r="L222" s="245">
        <v>114</v>
      </c>
      <c r="M222" s="246">
        <v>34.200000000000003</v>
      </c>
      <c r="N222" s="245">
        <v>130</v>
      </c>
      <c r="O222" s="245">
        <v>202</v>
      </c>
      <c r="P222" s="246">
        <v>64.400000000000006</v>
      </c>
      <c r="Q222" s="144"/>
      <c r="R222" s="149"/>
      <c r="S222" s="149"/>
      <c r="T222" s="144"/>
      <c r="U222" s="149"/>
      <c r="V222" s="149"/>
      <c r="W222" s="144"/>
      <c r="X222" s="149"/>
      <c r="Y222" s="149"/>
      <c r="Z222" s="144"/>
    </row>
    <row r="223" spans="1:26" s="81" customFormat="1" x14ac:dyDescent="0.2">
      <c r="A223" s="82" t="s">
        <v>62</v>
      </c>
      <c r="B223" s="239">
        <v>293</v>
      </c>
      <c r="C223" s="253">
        <v>800</v>
      </c>
      <c r="D223" s="254">
        <v>36.6</v>
      </c>
      <c r="E223" s="239" t="s">
        <v>177</v>
      </c>
      <c r="F223" s="239" t="s">
        <v>177</v>
      </c>
      <c r="G223" s="254" t="s">
        <v>177</v>
      </c>
      <c r="H223" s="239">
        <v>293</v>
      </c>
      <c r="I223" s="255">
        <v>800</v>
      </c>
      <c r="J223" s="254">
        <v>36.6</v>
      </c>
      <c r="K223" s="239">
        <v>821</v>
      </c>
      <c r="L223" s="253">
        <v>199</v>
      </c>
      <c r="M223" s="254">
        <v>412.6</v>
      </c>
      <c r="N223" s="239">
        <v>1114</v>
      </c>
      <c r="O223" s="253">
        <v>999</v>
      </c>
      <c r="P223" s="254">
        <v>111.5</v>
      </c>
      <c r="Q223" s="144"/>
      <c r="R223" s="149"/>
      <c r="S223" s="149"/>
      <c r="T223" s="144"/>
      <c r="U223" s="143"/>
      <c r="V223" s="143"/>
      <c r="W223" s="143"/>
      <c r="X223" s="149"/>
      <c r="Y223" s="149"/>
      <c r="Z223" s="144"/>
    </row>
    <row r="226" spans="1:26" x14ac:dyDescent="0.2">
      <c r="A226" s="304" t="s">
        <v>164</v>
      </c>
      <c r="B226" s="304"/>
      <c r="C226" s="304"/>
      <c r="D226" s="304"/>
      <c r="E226" s="304"/>
      <c r="F226" s="304"/>
      <c r="G226" s="304"/>
      <c r="H226" s="304"/>
      <c r="I226" s="304"/>
      <c r="J226" s="304"/>
      <c r="K226" s="304"/>
      <c r="L226" s="304"/>
      <c r="M226" s="304"/>
      <c r="N226" s="304"/>
      <c r="O226" s="304"/>
      <c r="P226" s="304"/>
    </row>
    <row r="227" spans="1:26" x14ac:dyDescent="0.2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P227" s="113" t="s">
        <v>87</v>
      </c>
    </row>
    <row r="228" spans="1:26" ht="12.75" customHeight="1" x14ac:dyDescent="0.2">
      <c r="A228" s="282"/>
      <c r="B228" s="269" t="s">
        <v>117</v>
      </c>
      <c r="C228" s="269"/>
      <c r="D228" s="269"/>
      <c r="E228" s="270" t="s">
        <v>24</v>
      </c>
      <c r="F228" s="271"/>
      <c r="G228" s="271"/>
      <c r="H228" s="271"/>
      <c r="I228" s="271"/>
      <c r="J228" s="271"/>
      <c r="K228" s="272" t="s">
        <v>27</v>
      </c>
      <c r="L228" s="273"/>
      <c r="M228" s="274"/>
      <c r="N228" s="269" t="s">
        <v>116</v>
      </c>
      <c r="O228" s="269"/>
      <c r="P228" s="270"/>
    </row>
    <row r="229" spans="1:26" ht="27" customHeight="1" x14ac:dyDescent="0.2">
      <c r="A229" s="282"/>
      <c r="B229" s="269"/>
      <c r="C229" s="269"/>
      <c r="D229" s="269"/>
      <c r="E229" s="269" t="s">
        <v>25</v>
      </c>
      <c r="F229" s="269"/>
      <c r="G229" s="269"/>
      <c r="H229" s="269" t="s">
        <v>26</v>
      </c>
      <c r="I229" s="269"/>
      <c r="J229" s="269"/>
      <c r="K229" s="275"/>
      <c r="L229" s="276"/>
      <c r="M229" s="277"/>
      <c r="N229" s="269"/>
      <c r="O229" s="269"/>
      <c r="P229" s="270"/>
    </row>
    <row r="230" spans="1:26" ht="22.5" x14ac:dyDescent="0.2">
      <c r="A230" s="282"/>
      <c r="B230" s="43">
        <v>2026</v>
      </c>
      <c r="C230" s="43">
        <v>2025</v>
      </c>
      <c r="D230" s="43" t="s">
        <v>141</v>
      </c>
      <c r="E230" s="43">
        <v>2026</v>
      </c>
      <c r="F230" s="43">
        <v>2025</v>
      </c>
      <c r="G230" s="43" t="s">
        <v>141</v>
      </c>
      <c r="H230" s="43">
        <v>2026</v>
      </c>
      <c r="I230" s="43">
        <v>2025</v>
      </c>
      <c r="J230" s="43" t="s">
        <v>141</v>
      </c>
      <c r="K230" s="43">
        <v>2026</v>
      </c>
      <c r="L230" s="43">
        <v>2025</v>
      </c>
      <c r="M230" s="43" t="s">
        <v>141</v>
      </c>
      <c r="N230" s="43">
        <v>2026</v>
      </c>
      <c r="O230" s="43">
        <v>2025</v>
      </c>
      <c r="P230" s="44" t="s">
        <v>141</v>
      </c>
    </row>
    <row r="231" spans="1:26" s="78" customFormat="1" x14ac:dyDescent="0.2">
      <c r="A231" s="76" t="s">
        <v>47</v>
      </c>
      <c r="B231" s="242">
        <v>3152457</v>
      </c>
      <c r="C231" s="242">
        <v>2938330</v>
      </c>
      <c r="D231" s="236">
        <v>107.3</v>
      </c>
      <c r="E231" s="242">
        <v>425144</v>
      </c>
      <c r="F231" s="242">
        <v>392831</v>
      </c>
      <c r="G231" s="236">
        <v>108.2</v>
      </c>
      <c r="H231" s="242">
        <v>2727313</v>
      </c>
      <c r="I231" s="242">
        <v>2545499</v>
      </c>
      <c r="J231" s="236">
        <v>107.1</v>
      </c>
      <c r="K231" s="242">
        <v>1992208</v>
      </c>
      <c r="L231" s="242">
        <v>1866522</v>
      </c>
      <c r="M231" s="236">
        <v>106.7</v>
      </c>
      <c r="N231" s="242">
        <v>5144665</v>
      </c>
      <c r="O231" s="242">
        <v>4804852</v>
      </c>
      <c r="P231" s="236">
        <v>107.1</v>
      </c>
      <c r="Q231" s="144"/>
      <c r="R231" s="149"/>
      <c r="S231" s="149"/>
      <c r="T231" s="144"/>
      <c r="U231" s="149"/>
      <c r="V231" s="149"/>
      <c r="W231" s="144"/>
      <c r="X231" s="149"/>
      <c r="Y231" s="149"/>
      <c r="Z231" s="144"/>
    </row>
    <row r="232" spans="1:26" s="78" customFormat="1" x14ac:dyDescent="0.2">
      <c r="A232" s="79" t="s">
        <v>125</v>
      </c>
      <c r="B232" s="242">
        <v>355496</v>
      </c>
      <c r="C232" s="242">
        <v>330153</v>
      </c>
      <c r="D232" s="236">
        <v>107.7</v>
      </c>
      <c r="E232" s="242">
        <v>23646</v>
      </c>
      <c r="F232" s="242">
        <v>19657</v>
      </c>
      <c r="G232" s="236">
        <v>120.3</v>
      </c>
      <c r="H232" s="242">
        <v>331850</v>
      </c>
      <c r="I232" s="242">
        <v>310496</v>
      </c>
      <c r="J232" s="236">
        <v>106.9</v>
      </c>
      <c r="K232" s="242">
        <v>138453</v>
      </c>
      <c r="L232" s="242">
        <v>126339</v>
      </c>
      <c r="M232" s="236">
        <v>109.6</v>
      </c>
      <c r="N232" s="242">
        <v>493949</v>
      </c>
      <c r="O232" s="242">
        <v>456492</v>
      </c>
      <c r="P232" s="236">
        <v>108.2</v>
      </c>
      <c r="Q232" s="144"/>
      <c r="R232" s="149"/>
      <c r="S232" s="149"/>
      <c r="T232" s="144"/>
      <c r="U232" s="149"/>
      <c r="V232" s="149"/>
      <c r="W232" s="144"/>
      <c r="X232" s="149"/>
      <c r="Y232" s="149"/>
      <c r="Z232" s="144"/>
    </row>
    <row r="233" spans="1:26" s="78" customFormat="1" x14ac:dyDescent="0.2">
      <c r="A233" s="80" t="s">
        <v>48</v>
      </c>
      <c r="B233" s="242">
        <v>165066</v>
      </c>
      <c r="C233" s="242">
        <v>155785</v>
      </c>
      <c r="D233" s="236">
        <v>106</v>
      </c>
      <c r="E233" s="242">
        <v>83445</v>
      </c>
      <c r="F233" s="242">
        <v>77085</v>
      </c>
      <c r="G233" s="236">
        <v>108.3</v>
      </c>
      <c r="H233" s="242">
        <v>81621</v>
      </c>
      <c r="I233" s="242">
        <v>78700</v>
      </c>
      <c r="J233" s="236">
        <v>103.7</v>
      </c>
      <c r="K233" s="242">
        <v>123153</v>
      </c>
      <c r="L233" s="242">
        <v>121491</v>
      </c>
      <c r="M233" s="236">
        <v>101.4</v>
      </c>
      <c r="N233" s="242">
        <v>288219</v>
      </c>
      <c r="O233" s="242">
        <v>277276</v>
      </c>
      <c r="P233" s="236">
        <v>103.9</v>
      </c>
      <c r="Q233" s="144"/>
      <c r="R233" s="149"/>
      <c r="S233" s="149"/>
      <c r="T233" s="144"/>
      <c r="U233" s="149"/>
      <c r="V233" s="149"/>
      <c r="W233" s="144"/>
      <c r="X233" s="149"/>
      <c r="Y233" s="149"/>
      <c r="Z233" s="144"/>
    </row>
    <row r="234" spans="1:26" s="78" customFormat="1" x14ac:dyDescent="0.2">
      <c r="A234" s="80" t="s">
        <v>49</v>
      </c>
      <c r="B234" s="242">
        <v>336749</v>
      </c>
      <c r="C234" s="242">
        <v>306847</v>
      </c>
      <c r="D234" s="236">
        <v>109.7</v>
      </c>
      <c r="E234" s="242">
        <v>33688</v>
      </c>
      <c r="F234" s="242">
        <v>32330</v>
      </c>
      <c r="G234" s="236">
        <v>104.2</v>
      </c>
      <c r="H234" s="242">
        <v>303061</v>
      </c>
      <c r="I234" s="242">
        <v>274517</v>
      </c>
      <c r="J234" s="236">
        <v>110.4</v>
      </c>
      <c r="K234" s="242">
        <v>83911</v>
      </c>
      <c r="L234" s="242">
        <v>74707</v>
      </c>
      <c r="M234" s="236">
        <v>112.3</v>
      </c>
      <c r="N234" s="242">
        <v>420660</v>
      </c>
      <c r="O234" s="242">
        <v>381554</v>
      </c>
      <c r="P234" s="236">
        <v>110.2</v>
      </c>
      <c r="Q234" s="144"/>
      <c r="R234" s="149"/>
      <c r="S234" s="149"/>
      <c r="T234" s="144"/>
      <c r="U234" s="149"/>
      <c r="V234" s="149"/>
      <c r="W234" s="144"/>
      <c r="X234" s="149"/>
      <c r="Y234" s="149"/>
      <c r="Z234" s="144"/>
    </row>
    <row r="235" spans="1:26" s="78" customFormat="1" x14ac:dyDescent="0.2">
      <c r="A235" s="80" t="s">
        <v>50</v>
      </c>
      <c r="B235" s="242">
        <v>185283</v>
      </c>
      <c r="C235" s="242">
        <v>172457</v>
      </c>
      <c r="D235" s="236">
        <v>107.4</v>
      </c>
      <c r="E235" s="242">
        <v>23199</v>
      </c>
      <c r="F235" s="242">
        <v>21895</v>
      </c>
      <c r="G235" s="236">
        <v>106</v>
      </c>
      <c r="H235" s="242">
        <v>162084</v>
      </c>
      <c r="I235" s="242">
        <v>150562</v>
      </c>
      <c r="J235" s="236">
        <v>107.7</v>
      </c>
      <c r="K235" s="242">
        <v>113908</v>
      </c>
      <c r="L235" s="242">
        <v>104575</v>
      </c>
      <c r="M235" s="236">
        <v>108.9</v>
      </c>
      <c r="N235" s="242">
        <v>299191</v>
      </c>
      <c r="O235" s="242">
        <v>277032</v>
      </c>
      <c r="P235" s="236">
        <v>108</v>
      </c>
      <c r="Q235" s="144"/>
      <c r="R235" s="149"/>
      <c r="S235" s="149"/>
      <c r="T235" s="144"/>
      <c r="U235" s="149"/>
      <c r="V235" s="149"/>
      <c r="W235" s="144"/>
      <c r="X235" s="149"/>
      <c r="Y235" s="149"/>
      <c r="Z235" s="144"/>
    </row>
    <row r="236" spans="1:26" s="78" customFormat="1" x14ac:dyDescent="0.2">
      <c r="A236" s="80" t="s">
        <v>51</v>
      </c>
      <c r="B236" s="242">
        <v>94714</v>
      </c>
      <c r="C236" s="242">
        <v>91059</v>
      </c>
      <c r="D236" s="236">
        <v>104</v>
      </c>
      <c r="E236" s="242">
        <v>3827</v>
      </c>
      <c r="F236" s="242">
        <v>2146</v>
      </c>
      <c r="G236" s="236">
        <v>178.3</v>
      </c>
      <c r="H236" s="242">
        <v>90887</v>
      </c>
      <c r="I236" s="242">
        <v>88913</v>
      </c>
      <c r="J236" s="236">
        <v>102.2</v>
      </c>
      <c r="K236" s="242">
        <v>64524</v>
      </c>
      <c r="L236" s="242">
        <v>58204</v>
      </c>
      <c r="M236" s="236">
        <v>110.9</v>
      </c>
      <c r="N236" s="242">
        <v>159238</v>
      </c>
      <c r="O236" s="242">
        <v>149263</v>
      </c>
      <c r="P236" s="236">
        <v>106.7</v>
      </c>
      <c r="Q236" s="144"/>
      <c r="R236" s="149"/>
      <c r="S236" s="149"/>
      <c r="T236" s="144"/>
      <c r="U236" s="149"/>
      <c r="V236" s="149"/>
      <c r="W236" s="144"/>
      <c r="X236" s="149"/>
      <c r="Y236" s="149"/>
      <c r="Z236" s="144"/>
    </row>
    <row r="237" spans="1:26" s="81" customFormat="1" x14ac:dyDescent="0.2">
      <c r="A237" s="80" t="s">
        <v>52</v>
      </c>
      <c r="B237" s="242">
        <v>276016</v>
      </c>
      <c r="C237" s="242">
        <v>263963</v>
      </c>
      <c r="D237" s="236">
        <v>104.6</v>
      </c>
      <c r="E237" s="242">
        <v>19928</v>
      </c>
      <c r="F237" s="242">
        <v>20249</v>
      </c>
      <c r="G237" s="236">
        <v>98.4</v>
      </c>
      <c r="H237" s="242">
        <v>256088</v>
      </c>
      <c r="I237" s="242">
        <v>243714</v>
      </c>
      <c r="J237" s="236">
        <v>105.1</v>
      </c>
      <c r="K237" s="242">
        <v>83170</v>
      </c>
      <c r="L237" s="242">
        <v>76602</v>
      </c>
      <c r="M237" s="236">
        <v>108.6</v>
      </c>
      <c r="N237" s="242">
        <v>359186</v>
      </c>
      <c r="O237" s="242">
        <v>340565</v>
      </c>
      <c r="P237" s="236">
        <v>105.5</v>
      </c>
      <c r="Q237" s="144"/>
      <c r="R237" s="149"/>
      <c r="S237" s="149"/>
      <c r="T237" s="144"/>
      <c r="U237" s="149"/>
      <c r="V237" s="149"/>
      <c r="W237" s="144"/>
      <c r="X237" s="149"/>
      <c r="Y237" s="149"/>
      <c r="Z237" s="144"/>
    </row>
    <row r="238" spans="1:26" s="81" customFormat="1" x14ac:dyDescent="0.2">
      <c r="A238" s="80" t="s">
        <v>53</v>
      </c>
      <c r="B238" s="242">
        <v>104664</v>
      </c>
      <c r="C238" s="242">
        <v>93923</v>
      </c>
      <c r="D238" s="236">
        <v>111.4</v>
      </c>
      <c r="E238" s="242">
        <v>3172</v>
      </c>
      <c r="F238" s="242">
        <v>3194</v>
      </c>
      <c r="G238" s="236">
        <v>99.3</v>
      </c>
      <c r="H238" s="242">
        <v>101492</v>
      </c>
      <c r="I238" s="242">
        <v>90729</v>
      </c>
      <c r="J238" s="236">
        <v>111.9</v>
      </c>
      <c r="K238" s="242">
        <v>105122</v>
      </c>
      <c r="L238" s="242">
        <v>92851</v>
      </c>
      <c r="M238" s="236">
        <v>113.2</v>
      </c>
      <c r="N238" s="242">
        <v>209786</v>
      </c>
      <c r="O238" s="242">
        <v>186774</v>
      </c>
      <c r="P238" s="236">
        <v>112.3</v>
      </c>
      <c r="Q238" s="144"/>
      <c r="R238" s="149"/>
      <c r="S238" s="149"/>
      <c r="T238" s="144"/>
      <c r="U238" s="149"/>
      <c r="V238" s="149"/>
      <c r="W238" s="144"/>
      <c r="X238" s="149"/>
      <c r="Y238" s="149"/>
      <c r="Z238" s="144"/>
    </row>
    <row r="239" spans="1:26" s="81" customFormat="1" x14ac:dyDescent="0.2">
      <c r="A239" s="80" t="s">
        <v>112</v>
      </c>
      <c r="B239" s="242">
        <v>152600</v>
      </c>
      <c r="C239" s="242">
        <v>140747</v>
      </c>
      <c r="D239" s="236">
        <v>108.4</v>
      </c>
      <c r="E239" s="242">
        <v>19330</v>
      </c>
      <c r="F239" s="242">
        <v>18847</v>
      </c>
      <c r="G239" s="236">
        <v>102.6</v>
      </c>
      <c r="H239" s="242">
        <v>133270</v>
      </c>
      <c r="I239" s="242">
        <v>121900</v>
      </c>
      <c r="J239" s="236">
        <v>109.3</v>
      </c>
      <c r="K239" s="242">
        <v>89548</v>
      </c>
      <c r="L239" s="242">
        <v>83455</v>
      </c>
      <c r="M239" s="236">
        <v>107.3</v>
      </c>
      <c r="N239" s="242">
        <v>242148</v>
      </c>
      <c r="O239" s="242">
        <v>224202</v>
      </c>
      <c r="P239" s="236">
        <v>108</v>
      </c>
      <c r="Q239" s="144"/>
      <c r="R239" s="149"/>
      <c r="S239" s="149"/>
      <c r="T239" s="144"/>
      <c r="U239" s="149"/>
      <c r="V239" s="149"/>
      <c r="W239" s="144"/>
      <c r="X239" s="149"/>
      <c r="Y239" s="149"/>
      <c r="Z239" s="144"/>
    </row>
    <row r="240" spans="1:26" s="81" customFormat="1" x14ac:dyDescent="0.2">
      <c r="A240" s="80" t="s">
        <v>54</v>
      </c>
      <c r="B240" s="242">
        <v>336542</v>
      </c>
      <c r="C240" s="242">
        <v>313819</v>
      </c>
      <c r="D240" s="236">
        <v>107.2</v>
      </c>
      <c r="E240" s="242">
        <v>39483</v>
      </c>
      <c r="F240" s="242">
        <v>35904</v>
      </c>
      <c r="G240" s="236">
        <v>110</v>
      </c>
      <c r="H240" s="242">
        <v>297059</v>
      </c>
      <c r="I240" s="242">
        <v>277915</v>
      </c>
      <c r="J240" s="236">
        <v>106.9</v>
      </c>
      <c r="K240" s="242">
        <v>146665</v>
      </c>
      <c r="L240" s="242">
        <v>135229</v>
      </c>
      <c r="M240" s="236">
        <v>108.5</v>
      </c>
      <c r="N240" s="242">
        <v>483207</v>
      </c>
      <c r="O240" s="242">
        <v>449048</v>
      </c>
      <c r="P240" s="236">
        <v>107.6</v>
      </c>
      <c r="Q240" s="144"/>
      <c r="R240" s="149"/>
      <c r="S240" s="149"/>
      <c r="T240" s="144"/>
      <c r="U240" s="149"/>
      <c r="V240" s="149"/>
      <c r="W240" s="144"/>
      <c r="X240" s="149"/>
      <c r="Y240" s="149"/>
      <c r="Z240" s="144"/>
    </row>
    <row r="241" spans="1:26" s="81" customFormat="1" ht="14.25" customHeight="1" x14ac:dyDescent="0.2">
      <c r="A241" s="80" t="s">
        <v>126</v>
      </c>
      <c r="B241" s="242">
        <v>114349</v>
      </c>
      <c r="C241" s="242">
        <v>106024</v>
      </c>
      <c r="D241" s="236">
        <v>107.9</v>
      </c>
      <c r="E241" s="242">
        <v>33024</v>
      </c>
      <c r="F241" s="242">
        <v>33342</v>
      </c>
      <c r="G241" s="236">
        <v>99</v>
      </c>
      <c r="H241" s="242">
        <v>81325</v>
      </c>
      <c r="I241" s="242">
        <v>72682</v>
      </c>
      <c r="J241" s="236">
        <v>111.9</v>
      </c>
      <c r="K241" s="242">
        <v>69224</v>
      </c>
      <c r="L241" s="242">
        <v>68195</v>
      </c>
      <c r="M241" s="236">
        <v>101.5</v>
      </c>
      <c r="N241" s="242">
        <v>183573</v>
      </c>
      <c r="O241" s="242">
        <v>174219</v>
      </c>
      <c r="P241" s="236">
        <v>105.4</v>
      </c>
      <c r="Q241" s="144"/>
      <c r="R241" s="149"/>
      <c r="S241" s="149"/>
      <c r="T241" s="144"/>
      <c r="U241" s="149"/>
      <c r="V241" s="149"/>
      <c r="W241" s="144"/>
      <c r="X241" s="149"/>
      <c r="Y241" s="149"/>
      <c r="Z241" s="144"/>
    </row>
    <row r="242" spans="1:26" s="78" customFormat="1" ht="14.25" customHeight="1" x14ac:dyDescent="0.2">
      <c r="A242" s="80" t="s">
        <v>55</v>
      </c>
      <c r="B242" s="242">
        <v>142361</v>
      </c>
      <c r="C242" s="242">
        <v>132774</v>
      </c>
      <c r="D242" s="236">
        <v>107.2</v>
      </c>
      <c r="E242" s="242">
        <v>5760</v>
      </c>
      <c r="F242" s="242">
        <v>6224</v>
      </c>
      <c r="G242" s="236">
        <v>92.5</v>
      </c>
      <c r="H242" s="242">
        <v>136601</v>
      </c>
      <c r="I242" s="242">
        <v>126550</v>
      </c>
      <c r="J242" s="236">
        <v>107.9</v>
      </c>
      <c r="K242" s="242">
        <v>146478</v>
      </c>
      <c r="L242" s="242">
        <v>137783</v>
      </c>
      <c r="M242" s="236">
        <v>106.3</v>
      </c>
      <c r="N242" s="242">
        <v>288839</v>
      </c>
      <c r="O242" s="242">
        <v>270557</v>
      </c>
      <c r="P242" s="236">
        <v>106.8</v>
      </c>
      <c r="Q242" s="144"/>
      <c r="R242" s="149"/>
      <c r="S242" s="149"/>
      <c r="T242" s="144"/>
      <c r="U242" s="149"/>
      <c r="V242" s="149"/>
      <c r="W242" s="144"/>
      <c r="X242" s="149"/>
      <c r="Y242" s="149"/>
      <c r="Z242" s="144"/>
    </row>
    <row r="243" spans="1:26" s="81" customFormat="1" ht="14.25" customHeight="1" x14ac:dyDescent="0.2">
      <c r="A243" s="80" t="s">
        <v>56</v>
      </c>
      <c r="B243" s="242">
        <v>114848</v>
      </c>
      <c r="C243" s="242">
        <v>97252</v>
      </c>
      <c r="D243" s="236">
        <v>118.1</v>
      </c>
      <c r="E243" s="242">
        <v>2975</v>
      </c>
      <c r="F243" s="242">
        <v>2709</v>
      </c>
      <c r="G243" s="236">
        <v>109.8</v>
      </c>
      <c r="H243" s="242">
        <v>111873</v>
      </c>
      <c r="I243" s="242">
        <v>94543</v>
      </c>
      <c r="J243" s="236">
        <v>118.3</v>
      </c>
      <c r="K243" s="242">
        <v>67235</v>
      </c>
      <c r="L243" s="242">
        <v>69815</v>
      </c>
      <c r="M243" s="236">
        <v>96.3</v>
      </c>
      <c r="N243" s="242">
        <v>182083</v>
      </c>
      <c r="O243" s="242">
        <v>167067</v>
      </c>
      <c r="P243" s="236">
        <v>109</v>
      </c>
      <c r="Q243" s="144"/>
      <c r="R243" s="149"/>
      <c r="S243" s="149"/>
      <c r="T243" s="144"/>
      <c r="U243" s="149"/>
      <c r="V243" s="149"/>
      <c r="W243" s="144"/>
      <c r="X243" s="149"/>
      <c r="Y243" s="149"/>
      <c r="Z243" s="144"/>
    </row>
    <row r="244" spans="1:26" s="81" customFormat="1" ht="14.25" customHeight="1" x14ac:dyDescent="0.2">
      <c r="A244" s="80" t="s">
        <v>57</v>
      </c>
      <c r="B244" s="242">
        <v>240874</v>
      </c>
      <c r="C244" s="242">
        <v>223137</v>
      </c>
      <c r="D244" s="236">
        <v>107.9</v>
      </c>
      <c r="E244" s="242">
        <v>39535</v>
      </c>
      <c r="F244" s="242">
        <v>37967</v>
      </c>
      <c r="G244" s="236">
        <v>104.1</v>
      </c>
      <c r="H244" s="242">
        <v>201339</v>
      </c>
      <c r="I244" s="242">
        <v>185170</v>
      </c>
      <c r="J244" s="236">
        <v>108.7</v>
      </c>
      <c r="K244" s="242">
        <v>113891</v>
      </c>
      <c r="L244" s="242">
        <v>102970</v>
      </c>
      <c r="M244" s="236">
        <v>110.6</v>
      </c>
      <c r="N244" s="242">
        <v>354765</v>
      </c>
      <c r="O244" s="242">
        <v>326107</v>
      </c>
      <c r="P244" s="236">
        <v>108.8</v>
      </c>
      <c r="Q244" s="144"/>
      <c r="R244" s="149"/>
      <c r="S244" s="149"/>
      <c r="T244" s="144"/>
      <c r="U244" s="149"/>
      <c r="V244" s="149"/>
      <c r="W244" s="144"/>
      <c r="X244" s="149"/>
      <c r="Y244" s="149"/>
      <c r="Z244" s="144"/>
    </row>
    <row r="245" spans="1:26" s="81" customFormat="1" ht="14.25" customHeight="1" x14ac:dyDescent="0.2">
      <c r="A245" s="80" t="s">
        <v>58</v>
      </c>
      <c r="B245" s="242">
        <v>81963</v>
      </c>
      <c r="C245" s="242">
        <v>74635</v>
      </c>
      <c r="D245" s="236">
        <v>109.8</v>
      </c>
      <c r="E245" s="242">
        <v>29853</v>
      </c>
      <c r="F245" s="242">
        <v>26628</v>
      </c>
      <c r="G245" s="236">
        <v>112.1</v>
      </c>
      <c r="H245" s="242">
        <v>52110</v>
      </c>
      <c r="I245" s="242">
        <v>48007</v>
      </c>
      <c r="J245" s="236">
        <v>108.5</v>
      </c>
      <c r="K245" s="242">
        <v>90703</v>
      </c>
      <c r="L245" s="242">
        <v>87330</v>
      </c>
      <c r="M245" s="236">
        <v>103.9</v>
      </c>
      <c r="N245" s="242">
        <v>172666</v>
      </c>
      <c r="O245" s="242">
        <v>161965</v>
      </c>
      <c r="P245" s="236">
        <v>106.6</v>
      </c>
      <c r="Q245" s="144"/>
      <c r="R245" s="149"/>
      <c r="S245" s="149"/>
      <c r="T245" s="144"/>
      <c r="U245" s="149"/>
      <c r="V245" s="149"/>
      <c r="W245" s="144"/>
      <c r="X245" s="149"/>
      <c r="Y245" s="149"/>
      <c r="Z245" s="144"/>
    </row>
    <row r="246" spans="1:26" s="81" customFormat="1" ht="14.25" customHeight="1" x14ac:dyDescent="0.2">
      <c r="A246" s="80" t="s">
        <v>59</v>
      </c>
      <c r="B246" s="257">
        <v>160528</v>
      </c>
      <c r="C246" s="242">
        <v>153345</v>
      </c>
      <c r="D246" s="236">
        <v>104.7</v>
      </c>
      <c r="E246" s="257">
        <v>41894</v>
      </c>
      <c r="F246" s="257">
        <v>34589</v>
      </c>
      <c r="G246" s="236">
        <v>121.1</v>
      </c>
      <c r="H246" s="257">
        <v>118634</v>
      </c>
      <c r="I246" s="257">
        <v>118756</v>
      </c>
      <c r="J246" s="236">
        <v>99.9</v>
      </c>
      <c r="K246" s="257">
        <v>370391</v>
      </c>
      <c r="L246" s="257">
        <v>351465</v>
      </c>
      <c r="M246" s="236">
        <v>105.4</v>
      </c>
      <c r="N246" s="257">
        <v>530919</v>
      </c>
      <c r="O246" s="242">
        <v>504810</v>
      </c>
      <c r="P246" s="236">
        <v>105.2</v>
      </c>
      <c r="Q246" s="144"/>
      <c r="R246" s="149"/>
      <c r="S246" s="149"/>
      <c r="T246" s="144"/>
      <c r="U246" s="149"/>
      <c r="V246" s="149"/>
      <c r="W246" s="144"/>
      <c r="X246" s="149"/>
      <c r="Y246" s="149"/>
      <c r="Z246" s="144"/>
    </row>
    <row r="247" spans="1:26" s="81" customFormat="1" ht="14.25" customHeight="1" x14ac:dyDescent="0.2">
      <c r="A247" s="80" t="s">
        <v>113</v>
      </c>
      <c r="B247" s="242">
        <v>135976</v>
      </c>
      <c r="C247" s="242">
        <v>136840</v>
      </c>
      <c r="D247" s="236">
        <v>99.4</v>
      </c>
      <c r="E247" s="242">
        <v>6229</v>
      </c>
      <c r="F247" s="242">
        <v>5256</v>
      </c>
      <c r="G247" s="236">
        <v>118.5</v>
      </c>
      <c r="H247" s="242">
        <v>129747</v>
      </c>
      <c r="I247" s="242">
        <v>131584</v>
      </c>
      <c r="J247" s="236">
        <v>98.6</v>
      </c>
      <c r="K247" s="242">
        <v>53479</v>
      </c>
      <c r="L247" s="242">
        <v>51327</v>
      </c>
      <c r="M247" s="236">
        <v>104.2</v>
      </c>
      <c r="N247" s="242">
        <v>189455</v>
      </c>
      <c r="O247" s="242">
        <v>188167</v>
      </c>
      <c r="P247" s="236">
        <v>100.7</v>
      </c>
      <c r="Q247" s="144"/>
      <c r="R247" s="149"/>
      <c r="S247" s="149"/>
      <c r="T247" s="144"/>
      <c r="U247" s="149"/>
      <c r="V247" s="149"/>
      <c r="W247" s="144"/>
      <c r="X247" s="149"/>
      <c r="Y247" s="149"/>
      <c r="Z247" s="144"/>
    </row>
    <row r="248" spans="1:26" s="81" customFormat="1" ht="14.25" customHeight="1" x14ac:dyDescent="0.2">
      <c r="A248" s="80" t="s">
        <v>60</v>
      </c>
      <c r="B248" s="242">
        <v>151083</v>
      </c>
      <c r="C248" s="242">
        <v>143945</v>
      </c>
      <c r="D248" s="236">
        <v>105</v>
      </c>
      <c r="E248" s="242">
        <v>15822</v>
      </c>
      <c r="F248" s="242">
        <v>14364</v>
      </c>
      <c r="G248" s="236">
        <v>110.2</v>
      </c>
      <c r="H248" s="242">
        <v>135261</v>
      </c>
      <c r="I248" s="242">
        <v>129581</v>
      </c>
      <c r="J248" s="236">
        <v>104.4</v>
      </c>
      <c r="K248" s="242">
        <v>112831</v>
      </c>
      <c r="L248" s="242">
        <v>105300</v>
      </c>
      <c r="M248" s="236">
        <v>107.2</v>
      </c>
      <c r="N248" s="242">
        <v>263914</v>
      </c>
      <c r="O248" s="242">
        <v>249245</v>
      </c>
      <c r="P248" s="236">
        <v>105.9</v>
      </c>
      <c r="Q248" s="144"/>
      <c r="R248" s="149"/>
      <c r="S248" s="149"/>
      <c r="T248" s="144"/>
      <c r="U248" s="149"/>
      <c r="V248" s="149"/>
      <c r="W248" s="144"/>
      <c r="X248" s="149"/>
      <c r="Y248" s="149"/>
      <c r="Z248" s="144"/>
    </row>
    <row r="249" spans="1:26" s="81" customFormat="1" ht="12" customHeight="1" x14ac:dyDescent="0.2">
      <c r="A249" s="80" t="s">
        <v>114</v>
      </c>
      <c r="B249" s="242">
        <v>8</v>
      </c>
      <c r="C249" s="242">
        <v>7</v>
      </c>
      <c r="D249" s="236">
        <v>114.3</v>
      </c>
      <c r="E249" s="242" t="s">
        <v>178</v>
      </c>
      <c r="F249" s="242">
        <v>7</v>
      </c>
      <c r="G249" s="236">
        <v>114.3</v>
      </c>
      <c r="H249" s="244" t="s">
        <v>177</v>
      </c>
      <c r="I249" s="244" t="s">
        <v>177</v>
      </c>
      <c r="J249" s="244" t="s">
        <v>177</v>
      </c>
      <c r="K249" s="242">
        <v>346</v>
      </c>
      <c r="L249" s="242">
        <v>332</v>
      </c>
      <c r="M249" s="236">
        <v>104.2</v>
      </c>
      <c r="N249" s="242">
        <v>354</v>
      </c>
      <c r="O249" s="242">
        <v>339</v>
      </c>
      <c r="P249" s="236">
        <v>104.4</v>
      </c>
      <c r="Q249" s="144"/>
      <c r="R249" s="149"/>
      <c r="S249" s="149"/>
      <c r="T249" s="144"/>
      <c r="U249" s="149"/>
      <c r="V249" s="149"/>
      <c r="W249" s="144"/>
      <c r="X249" s="149"/>
      <c r="Y249" s="149"/>
      <c r="Z249" s="144"/>
    </row>
    <row r="250" spans="1:26" s="81" customFormat="1" x14ac:dyDescent="0.2">
      <c r="A250" s="80" t="s">
        <v>61</v>
      </c>
      <c r="B250" s="244" t="s">
        <v>177</v>
      </c>
      <c r="C250" s="242" t="s">
        <v>177</v>
      </c>
      <c r="D250" s="236" t="s">
        <v>177</v>
      </c>
      <c r="E250" s="244" t="s">
        <v>177</v>
      </c>
      <c r="F250" s="244" t="s">
        <v>177</v>
      </c>
      <c r="G250" s="236" t="s">
        <v>177</v>
      </c>
      <c r="H250" s="244" t="s">
        <v>177</v>
      </c>
      <c r="I250" s="244" t="s">
        <v>177</v>
      </c>
      <c r="J250" s="244" t="s">
        <v>177</v>
      </c>
      <c r="K250" s="242">
        <v>1472</v>
      </c>
      <c r="L250" s="242">
        <v>626</v>
      </c>
      <c r="M250" s="236">
        <v>235.1</v>
      </c>
      <c r="N250" s="242">
        <v>1472</v>
      </c>
      <c r="O250" s="242">
        <v>626</v>
      </c>
      <c r="P250" s="236">
        <v>235.1</v>
      </c>
      <c r="Q250" s="144"/>
      <c r="R250" s="149"/>
      <c r="S250" s="149"/>
      <c r="T250" s="144"/>
      <c r="U250" s="143"/>
      <c r="V250" s="143"/>
      <c r="W250" s="143"/>
      <c r="X250" s="149"/>
      <c r="Y250" s="149"/>
      <c r="Z250" s="144"/>
    </row>
    <row r="251" spans="1:26" s="81" customFormat="1" x14ac:dyDescent="0.2">
      <c r="A251" s="82" t="s">
        <v>62</v>
      </c>
      <c r="B251" s="253">
        <v>3337</v>
      </c>
      <c r="C251" s="253">
        <v>1618</v>
      </c>
      <c r="D251" s="240">
        <v>206.2</v>
      </c>
      <c r="E251" s="253">
        <v>326</v>
      </c>
      <c r="F251" s="253">
        <v>438</v>
      </c>
      <c r="G251" s="240">
        <v>74.400000000000006</v>
      </c>
      <c r="H251" s="253">
        <v>3011</v>
      </c>
      <c r="I251" s="255">
        <v>1180</v>
      </c>
      <c r="J251" s="240">
        <v>255.2</v>
      </c>
      <c r="K251" s="253">
        <v>17704</v>
      </c>
      <c r="L251" s="253">
        <v>17926</v>
      </c>
      <c r="M251" s="240">
        <v>98.8</v>
      </c>
      <c r="N251" s="253">
        <v>21041</v>
      </c>
      <c r="O251" s="253">
        <v>19544</v>
      </c>
      <c r="P251" s="240">
        <v>107.7</v>
      </c>
      <c r="Q251" s="144"/>
      <c r="R251" s="149"/>
      <c r="S251" s="149"/>
      <c r="T251" s="144"/>
      <c r="U251" s="149"/>
      <c r="V251" s="149"/>
      <c r="W251" s="144"/>
      <c r="X251" s="149"/>
      <c r="Y251" s="149"/>
      <c r="Z251" s="144"/>
    </row>
    <row r="254" spans="1:26" x14ac:dyDescent="0.2">
      <c r="A254" s="305" t="s">
        <v>165</v>
      </c>
      <c r="B254" s="305"/>
      <c r="C254" s="305"/>
      <c r="D254" s="305"/>
      <c r="E254" s="305"/>
      <c r="F254" s="305"/>
      <c r="G254" s="305"/>
      <c r="H254" s="305"/>
      <c r="I254" s="305"/>
      <c r="J254" s="305"/>
      <c r="K254" s="305"/>
      <c r="L254" s="305"/>
      <c r="M254" s="305"/>
      <c r="N254" s="305"/>
      <c r="O254" s="305"/>
      <c r="P254" s="305"/>
    </row>
    <row r="255" spans="1:26" x14ac:dyDescent="0.2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P255" s="113" t="s">
        <v>87</v>
      </c>
    </row>
    <row r="256" spans="1:26" ht="12.75" customHeight="1" x14ac:dyDescent="0.2">
      <c r="A256" s="282"/>
      <c r="B256" s="269" t="s">
        <v>117</v>
      </c>
      <c r="C256" s="269"/>
      <c r="D256" s="269"/>
      <c r="E256" s="270" t="s">
        <v>24</v>
      </c>
      <c r="F256" s="271"/>
      <c r="G256" s="271"/>
      <c r="H256" s="271"/>
      <c r="I256" s="271"/>
      <c r="J256" s="271"/>
      <c r="K256" s="272" t="s">
        <v>27</v>
      </c>
      <c r="L256" s="273"/>
      <c r="M256" s="274"/>
      <c r="N256" s="269" t="s">
        <v>116</v>
      </c>
      <c r="O256" s="269"/>
      <c r="P256" s="270"/>
    </row>
    <row r="257" spans="1:26" ht="32.25" customHeight="1" x14ac:dyDescent="0.2">
      <c r="A257" s="282"/>
      <c r="B257" s="269"/>
      <c r="C257" s="269"/>
      <c r="D257" s="269"/>
      <c r="E257" s="269" t="s">
        <v>25</v>
      </c>
      <c r="F257" s="269"/>
      <c r="G257" s="269"/>
      <c r="H257" s="269" t="s">
        <v>26</v>
      </c>
      <c r="I257" s="269"/>
      <c r="J257" s="269"/>
      <c r="K257" s="275"/>
      <c r="L257" s="276"/>
      <c r="M257" s="277"/>
      <c r="N257" s="269"/>
      <c r="O257" s="269"/>
      <c r="P257" s="270"/>
    </row>
    <row r="258" spans="1:26" ht="22.5" x14ac:dyDescent="0.2">
      <c r="A258" s="282"/>
      <c r="B258" s="43">
        <v>2026</v>
      </c>
      <c r="C258" s="43">
        <v>2025</v>
      </c>
      <c r="D258" s="43" t="s">
        <v>141</v>
      </c>
      <c r="E258" s="43">
        <v>2026</v>
      </c>
      <c r="F258" s="43">
        <v>2025</v>
      </c>
      <c r="G258" s="43" t="s">
        <v>141</v>
      </c>
      <c r="H258" s="43">
        <v>2026</v>
      </c>
      <c r="I258" s="43">
        <v>2025</v>
      </c>
      <c r="J258" s="43" t="s">
        <v>141</v>
      </c>
      <c r="K258" s="43">
        <v>2026</v>
      </c>
      <c r="L258" s="43">
        <v>2025</v>
      </c>
      <c r="M258" s="43" t="s">
        <v>141</v>
      </c>
      <c r="N258" s="43">
        <v>2026</v>
      </c>
      <c r="O258" s="43">
        <v>2025</v>
      </c>
      <c r="P258" s="44" t="s">
        <v>141</v>
      </c>
    </row>
    <row r="259" spans="1:26" s="78" customFormat="1" x14ac:dyDescent="0.2">
      <c r="A259" s="76" t="s">
        <v>47</v>
      </c>
      <c r="B259" s="242">
        <v>183731</v>
      </c>
      <c r="C259" s="242">
        <v>178623</v>
      </c>
      <c r="D259" s="243">
        <v>102.9</v>
      </c>
      <c r="E259" s="242">
        <v>18582</v>
      </c>
      <c r="F259" s="242">
        <v>18501</v>
      </c>
      <c r="G259" s="243">
        <v>100.4</v>
      </c>
      <c r="H259" s="242">
        <v>165149</v>
      </c>
      <c r="I259" s="242">
        <v>160122</v>
      </c>
      <c r="J259" s="243">
        <v>103.1</v>
      </c>
      <c r="K259" s="242">
        <v>138488</v>
      </c>
      <c r="L259" s="242">
        <v>136078</v>
      </c>
      <c r="M259" s="243">
        <v>101.8</v>
      </c>
      <c r="N259" s="242">
        <v>322219</v>
      </c>
      <c r="O259" s="242">
        <v>314701</v>
      </c>
      <c r="P259" s="243">
        <v>102.4</v>
      </c>
      <c r="Q259" s="144"/>
      <c r="R259" s="149"/>
      <c r="S259" s="149"/>
      <c r="T259" s="144"/>
      <c r="U259" s="149"/>
      <c r="V259" s="149"/>
      <c r="W259" s="144"/>
      <c r="X259" s="149"/>
      <c r="Y259" s="149"/>
      <c r="Z259" s="144"/>
    </row>
    <row r="260" spans="1:26" s="78" customFormat="1" x14ac:dyDescent="0.2">
      <c r="A260" s="79" t="s">
        <v>125</v>
      </c>
      <c r="B260" s="242">
        <v>519</v>
      </c>
      <c r="C260" s="242">
        <v>436</v>
      </c>
      <c r="D260" s="243">
        <v>119</v>
      </c>
      <c r="E260" s="242">
        <v>202</v>
      </c>
      <c r="F260" s="242">
        <v>186</v>
      </c>
      <c r="G260" s="243">
        <v>108.6</v>
      </c>
      <c r="H260" s="242">
        <v>317</v>
      </c>
      <c r="I260" s="242">
        <v>250</v>
      </c>
      <c r="J260" s="243">
        <v>126.8</v>
      </c>
      <c r="K260" s="242">
        <v>66</v>
      </c>
      <c r="L260" s="242">
        <v>44</v>
      </c>
      <c r="M260" s="243">
        <v>150</v>
      </c>
      <c r="N260" s="242">
        <v>585</v>
      </c>
      <c r="O260" s="242">
        <v>480</v>
      </c>
      <c r="P260" s="243">
        <v>121.9</v>
      </c>
      <c r="Q260" s="144"/>
      <c r="R260" s="149"/>
      <c r="S260" s="149"/>
      <c r="T260" s="144"/>
      <c r="U260" s="149"/>
      <c r="V260" s="149"/>
      <c r="W260" s="144"/>
      <c r="X260" s="149"/>
      <c r="Y260" s="149"/>
      <c r="Z260" s="144"/>
    </row>
    <row r="261" spans="1:26" s="78" customFormat="1" x14ac:dyDescent="0.2">
      <c r="A261" s="80" t="s">
        <v>48</v>
      </c>
      <c r="B261" s="242">
        <v>128</v>
      </c>
      <c r="C261" s="242">
        <v>108</v>
      </c>
      <c r="D261" s="243">
        <v>118.5</v>
      </c>
      <c r="E261" s="242">
        <v>126</v>
      </c>
      <c r="F261" s="242">
        <v>108</v>
      </c>
      <c r="G261" s="243">
        <v>116.7</v>
      </c>
      <c r="H261" s="244">
        <v>2</v>
      </c>
      <c r="I261" s="242" t="s">
        <v>177</v>
      </c>
      <c r="J261" s="243" t="s">
        <v>177</v>
      </c>
      <c r="K261" s="242">
        <v>117</v>
      </c>
      <c r="L261" s="242">
        <v>119</v>
      </c>
      <c r="M261" s="243">
        <v>98.3</v>
      </c>
      <c r="N261" s="242">
        <v>245</v>
      </c>
      <c r="O261" s="242">
        <v>227</v>
      </c>
      <c r="P261" s="243">
        <v>107.9</v>
      </c>
      <c r="Q261" s="144"/>
      <c r="R261" s="149"/>
      <c r="S261" s="149"/>
      <c r="T261" s="144"/>
      <c r="U261" s="149"/>
      <c r="V261" s="149"/>
      <c r="W261" s="144"/>
      <c r="X261" s="149"/>
      <c r="Y261" s="149"/>
      <c r="Z261" s="144"/>
    </row>
    <row r="262" spans="1:26" s="78" customFormat="1" x14ac:dyDescent="0.2">
      <c r="A262" s="80" t="s">
        <v>49</v>
      </c>
      <c r="B262" s="242">
        <v>15964</v>
      </c>
      <c r="C262" s="242">
        <v>17189</v>
      </c>
      <c r="D262" s="243">
        <v>92.9</v>
      </c>
      <c r="E262" s="242">
        <v>166</v>
      </c>
      <c r="F262" s="242">
        <v>455</v>
      </c>
      <c r="G262" s="243">
        <v>36.5</v>
      </c>
      <c r="H262" s="242">
        <v>15798</v>
      </c>
      <c r="I262" s="242">
        <v>16734</v>
      </c>
      <c r="J262" s="243">
        <v>94.4</v>
      </c>
      <c r="K262" s="242">
        <v>9021</v>
      </c>
      <c r="L262" s="242">
        <v>8255</v>
      </c>
      <c r="M262" s="243">
        <v>109.3</v>
      </c>
      <c r="N262" s="242">
        <v>24985</v>
      </c>
      <c r="O262" s="242">
        <v>25444</v>
      </c>
      <c r="P262" s="243">
        <v>98.2</v>
      </c>
      <c r="Q262" s="144"/>
      <c r="R262" s="149"/>
      <c r="S262" s="149"/>
      <c r="T262" s="144"/>
      <c r="U262" s="149"/>
      <c r="V262" s="149"/>
      <c r="W262" s="144"/>
      <c r="X262" s="149"/>
      <c r="Y262" s="149"/>
      <c r="Z262" s="144"/>
    </row>
    <row r="263" spans="1:26" s="78" customFormat="1" x14ac:dyDescent="0.2">
      <c r="A263" s="80" t="s">
        <v>50</v>
      </c>
      <c r="B263" s="242">
        <v>8684</v>
      </c>
      <c r="C263" s="242">
        <v>7882</v>
      </c>
      <c r="D263" s="243">
        <v>110.2</v>
      </c>
      <c r="E263" s="242">
        <v>5891</v>
      </c>
      <c r="F263" s="242">
        <v>4974</v>
      </c>
      <c r="G263" s="243">
        <v>118.4</v>
      </c>
      <c r="H263" s="242">
        <v>2793</v>
      </c>
      <c r="I263" s="242">
        <v>2908</v>
      </c>
      <c r="J263" s="243">
        <v>96</v>
      </c>
      <c r="K263" s="242">
        <v>580</v>
      </c>
      <c r="L263" s="242">
        <v>417</v>
      </c>
      <c r="M263" s="243">
        <v>139.1</v>
      </c>
      <c r="N263" s="242">
        <v>9264</v>
      </c>
      <c r="O263" s="242">
        <v>8299</v>
      </c>
      <c r="P263" s="243">
        <v>111.6</v>
      </c>
      <c r="Q263" s="144"/>
      <c r="R263" s="149"/>
      <c r="S263" s="149"/>
      <c r="T263" s="144"/>
      <c r="U263" s="149"/>
      <c r="V263" s="149"/>
      <c r="W263" s="144"/>
      <c r="X263" s="149"/>
      <c r="Y263" s="149"/>
      <c r="Z263" s="144"/>
    </row>
    <row r="264" spans="1:26" s="78" customFormat="1" x14ac:dyDescent="0.2">
      <c r="A264" s="80" t="s">
        <v>51</v>
      </c>
      <c r="B264" s="242">
        <v>23791</v>
      </c>
      <c r="C264" s="242">
        <v>23855</v>
      </c>
      <c r="D264" s="243">
        <v>99.7</v>
      </c>
      <c r="E264" s="242">
        <v>1229</v>
      </c>
      <c r="F264" s="242">
        <v>1392</v>
      </c>
      <c r="G264" s="243">
        <v>88.3</v>
      </c>
      <c r="H264" s="242">
        <v>22562</v>
      </c>
      <c r="I264" s="242">
        <v>22463</v>
      </c>
      <c r="J264" s="243">
        <v>100.4</v>
      </c>
      <c r="K264" s="242">
        <v>21112</v>
      </c>
      <c r="L264" s="242">
        <v>20772</v>
      </c>
      <c r="M264" s="243">
        <v>101.6</v>
      </c>
      <c r="N264" s="242">
        <v>44903</v>
      </c>
      <c r="O264" s="242">
        <v>44627</v>
      </c>
      <c r="P264" s="243">
        <v>100.6</v>
      </c>
      <c r="Q264" s="144"/>
      <c r="R264" s="149"/>
      <c r="S264" s="149"/>
      <c r="T264" s="144"/>
      <c r="U264" s="149"/>
      <c r="V264" s="149"/>
      <c r="W264" s="144"/>
      <c r="X264" s="149"/>
      <c r="Y264" s="149"/>
      <c r="Z264" s="144"/>
    </row>
    <row r="265" spans="1:26" s="81" customFormat="1" x14ac:dyDescent="0.2">
      <c r="A265" s="80" t="s">
        <v>52</v>
      </c>
      <c r="B265" s="242">
        <v>2311</v>
      </c>
      <c r="C265" s="242">
        <v>2375</v>
      </c>
      <c r="D265" s="243">
        <v>97.3</v>
      </c>
      <c r="E265" s="242">
        <v>65</v>
      </c>
      <c r="F265" s="242">
        <v>41</v>
      </c>
      <c r="G265" s="243">
        <v>158.5</v>
      </c>
      <c r="H265" s="242">
        <v>2246</v>
      </c>
      <c r="I265" s="242">
        <v>2334</v>
      </c>
      <c r="J265" s="243">
        <v>96.2</v>
      </c>
      <c r="K265" s="242">
        <v>519</v>
      </c>
      <c r="L265" s="242">
        <v>540</v>
      </c>
      <c r="M265" s="243">
        <v>96.1</v>
      </c>
      <c r="N265" s="242">
        <v>2830</v>
      </c>
      <c r="O265" s="242">
        <v>2915</v>
      </c>
      <c r="P265" s="243">
        <v>97.1</v>
      </c>
      <c r="Q265" s="144"/>
      <c r="R265" s="149"/>
      <c r="S265" s="149"/>
      <c r="T265" s="144"/>
      <c r="U265" s="149"/>
      <c r="V265" s="149"/>
      <c r="W265" s="144"/>
      <c r="X265" s="149"/>
      <c r="Y265" s="149"/>
      <c r="Z265" s="144"/>
    </row>
    <row r="266" spans="1:26" s="81" customFormat="1" x14ac:dyDescent="0.2">
      <c r="A266" s="80" t="s">
        <v>53</v>
      </c>
      <c r="B266" s="242">
        <v>5603</v>
      </c>
      <c r="C266" s="242">
        <v>5191</v>
      </c>
      <c r="D266" s="243">
        <v>107.9</v>
      </c>
      <c r="E266" s="242">
        <v>271</v>
      </c>
      <c r="F266" s="242">
        <v>243</v>
      </c>
      <c r="G266" s="243">
        <v>111.5</v>
      </c>
      <c r="H266" s="242">
        <v>5332</v>
      </c>
      <c r="I266" s="242">
        <v>4948</v>
      </c>
      <c r="J266" s="243">
        <v>107.8</v>
      </c>
      <c r="K266" s="242">
        <v>3546</v>
      </c>
      <c r="L266" s="242">
        <v>3330</v>
      </c>
      <c r="M266" s="243">
        <v>106.5</v>
      </c>
      <c r="N266" s="242">
        <v>9149</v>
      </c>
      <c r="O266" s="242">
        <v>8521</v>
      </c>
      <c r="P266" s="243">
        <v>107.4</v>
      </c>
      <c r="Q266" s="144"/>
      <c r="R266" s="149"/>
      <c r="S266" s="149"/>
      <c r="T266" s="144"/>
      <c r="U266" s="149"/>
      <c r="V266" s="149"/>
      <c r="W266" s="144"/>
      <c r="X266" s="149"/>
      <c r="Y266" s="149"/>
      <c r="Z266" s="144"/>
    </row>
    <row r="267" spans="1:26" s="81" customFormat="1" x14ac:dyDescent="0.2">
      <c r="A267" s="80" t="s">
        <v>112</v>
      </c>
      <c r="B267" s="242">
        <v>2222</v>
      </c>
      <c r="C267" s="242">
        <v>2008</v>
      </c>
      <c r="D267" s="243">
        <v>110.7</v>
      </c>
      <c r="E267" s="242">
        <v>730</v>
      </c>
      <c r="F267" s="242">
        <v>680</v>
      </c>
      <c r="G267" s="243">
        <v>107.4</v>
      </c>
      <c r="H267" s="242">
        <v>1492</v>
      </c>
      <c r="I267" s="242">
        <v>1328</v>
      </c>
      <c r="J267" s="243">
        <v>112.3</v>
      </c>
      <c r="K267" s="242">
        <v>121</v>
      </c>
      <c r="L267" s="242">
        <v>349</v>
      </c>
      <c r="M267" s="243">
        <v>34.700000000000003</v>
      </c>
      <c r="N267" s="242">
        <v>2343</v>
      </c>
      <c r="O267" s="242">
        <v>2357</v>
      </c>
      <c r="P267" s="243">
        <v>99.4</v>
      </c>
      <c r="Q267" s="144"/>
      <c r="R267" s="149"/>
      <c r="S267" s="149"/>
      <c r="T267" s="144"/>
      <c r="U267" s="149"/>
      <c r="V267" s="149"/>
      <c r="W267" s="144"/>
      <c r="X267" s="149"/>
      <c r="Y267" s="149"/>
      <c r="Z267" s="144"/>
    </row>
    <row r="268" spans="1:26" s="81" customFormat="1" x14ac:dyDescent="0.2">
      <c r="A268" s="80" t="s">
        <v>54</v>
      </c>
      <c r="B268" s="242">
        <v>524</v>
      </c>
      <c r="C268" s="242">
        <v>461</v>
      </c>
      <c r="D268" s="243">
        <v>113.7</v>
      </c>
      <c r="E268" s="242">
        <v>15</v>
      </c>
      <c r="F268" s="242">
        <v>11</v>
      </c>
      <c r="G268" s="243">
        <v>136.4</v>
      </c>
      <c r="H268" s="242">
        <v>509</v>
      </c>
      <c r="I268" s="242">
        <v>450</v>
      </c>
      <c r="J268" s="243">
        <v>113.1</v>
      </c>
      <c r="K268" s="242">
        <v>976</v>
      </c>
      <c r="L268" s="242">
        <v>971</v>
      </c>
      <c r="M268" s="243">
        <v>100.5</v>
      </c>
      <c r="N268" s="242">
        <v>1500</v>
      </c>
      <c r="O268" s="242">
        <v>1432</v>
      </c>
      <c r="P268" s="243">
        <v>104.7</v>
      </c>
      <c r="Q268" s="144"/>
      <c r="R268" s="149"/>
      <c r="S268" s="149"/>
      <c r="T268" s="144"/>
      <c r="U268" s="149"/>
      <c r="V268" s="149"/>
      <c r="W268" s="144"/>
      <c r="X268" s="149"/>
      <c r="Y268" s="149"/>
      <c r="Z268" s="144"/>
    </row>
    <row r="269" spans="1:26" s="81" customFormat="1" ht="14.25" customHeight="1" x14ac:dyDescent="0.2">
      <c r="A269" s="80" t="s">
        <v>126</v>
      </c>
      <c r="B269" s="242">
        <v>169</v>
      </c>
      <c r="C269" s="242">
        <v>183</v>
      </c>
      <c r="D269" s="243">
        <v>92.3</v>
      </c>
      <c r="E269" s="242" t="s">
        <v>178</v>
      </c>
      <c r="F269" s="242">
        <v>10</v>
      </c>
      <c r="G269" s="243">
        <v>110</v>
      </c>
      <c r="H269" s="242">
        <v>158</v>
      </c>
      <c r="I269" s="242">
        <v>173</v>
      </c>
      <c r="J269" s="243">
        <v>91.3</v>
      </c>
      <c r="K269" s="242">
        <v>56</v>
      </c>
      <c r="L269" s="242">
        <v>53</v>
      </c>
      <c r="M269" s="243">
        <v>105.7</v>
      </c>
      <c r="N269" s="242">
        <v>225</v>
      </c>
      <c r="O269" s="242">
        <v>236</v>
      </c>
      <c r="P269" s="243">
        <v>95.3</v>
      </c>
      <c r="Q269" s="144"/>
      <c r="R269" s="149"/>
      <c r="S269" s="149"/>
      <c r="T269" s="144"/>
      <c r="U269" s="149"/>
      <c r="V269" s="149"/>
      <c r="W269" s="144"/>
      <c r="X269" s="149"/>
      <c r="Y269" s="149"/>
      <c r="Z269" s="144"/>
    </row>
    <row r="270" spans="1:26" s="78" customFormat="1" ht="14.25" customHeight="1" x14ac:dyDescent="0.2">
      <c r="A270" s="80" t="s">
        <v>55</v>
      </c>
      <c r="B270" s="242">
        <v>30604</v>
      </c>
      <c r="C270" s="242">
        <v>29171</v>
      </c>
      <c r="D270" s="243">
        <v>104.9</v>
      </c>
      <c r="E270" s="242">
        <v>1715</v>
      </c>
      <c r="F270" s="242">
        <v>1665</v>
      </c>
      <c r="G270" s="243">
        <v>103</v>
      </c>
      <c r="H270" s="242">
        <v>28889</v>
      </c>
      <c r="I270" s="242">
        <v>27506</v>
      </c>
      <c r="J270" s="243">
        <v>105</v>
      </c>
      <c r="K270" s="242">
        <v>36632</v>
      </c>
      <c r="L270" s="242">
        <v>35878</v>
      </c>
      <c r="M270" s="243">
        <v>102.1</v>
      </c>
      <c r="N270" s="242">
        <v>67236</v>
      </c>
      <c r="O270" s="242">
        <v>65049</v>
      </c>
      <c r="P270" s="243">
        <v>103.4</v>
      </c>
      <c r="Q270" s="144"/>
      <c r="R270" s="149"/>
      <c r="S270" s="149"/>
      <c r="T270" s="144"/>
      <c r="U270" s="149"/>
      <c r="V270" s="149"/>
      <c r="W270" s="144"/>
      <c r="X270" s="149"/>
      <c r="Y270" s="149"/>
      <c r="Z270" s="144"/>
    </row>
    <row r="271" spans="1:26" s="81" customFormat="1" ht="14.25" customHeight="1" x14ac:dyDescent="0.2">
      <c r="A271" s="80" t="s">
        <v>56</v>
      </c>
      <c r="B271" s="242">
        <v>60999</v>
      </c>
      <c r="C271" s="242">
        <v>56628</v>
      </c>
      <c r="D271" s="243">
        <v>107.7</v>
      </c>
      <c r="E271" s="242">
        <v>1213</v>
      </c>
      <c r="F271" s="242">
        <v>1429</v>
      </c>
      <c r="G271" s="243">
        <v>84.9</v>
      </c>
      <c r="H271" s="242">
        <v>59786</v>
      </c>
      <c r="I271" s="242">
        <v>55199</v>
      </c>
      <c r="J271" s="243">
        <v>108.3</v>
      </c>
      <c r="K271" s="242">
        <v>52447</v>
      </c>
      <c r="L271" s="242">
        <v>53185</v>
      </c>
      <c r="M271" s="243">
        <v>98.6</v>
      </c>
      <c r="N271" s="242">
        <v>113446</v>
      </c>
      <c r="O271" s="242">
        <v>109813</v>
      </c>
      <c r="P271" s="243">
        <v>103.3</v>
      </c>
      <c r="Q271" s="144"/>
      <c r="R271" s="149"/>
      <c r="S271" s="149"/>
      <c r="T271" s="144"/>
      <c r="U271" s="149"/>
      <c r="V271" s="149"/>
      <c r="W271" s="144"/>
      <c r="X271" s="149"/>
      <c r="Y271" s="149"/>
      <c r="Z271" s="144"/>
    </row>
    <row r="272" spans="1:26" s="81" customFormat="1" ht="14.25" customHeight="1" x14ac:dyDescent="0.2">
      <c r="A272" s="80" t="s">
        <v>57</v>
      </c>
      <c r="B272" s="242">
        <v>132</v>
      </c>
      <c r="C272" s="242">
        <v>180</v>
      </c>
      <c r="D272" s="243">
        <v>73.3</v>
      </c>
      <c r="E272" s="242">
        <v>131</v>
      </c>
      <c r="F272" s="242">
        <v>147</v>
      </c>
      <c r="G272" s="243">
        <v>89.1</v>
      </c>
      <c r="H272" s="242">
        <v>1</v>
      </c>
      <c r="I272" s="242">
        <v>33</v>
      </c>
      <c r="J272" s="243">
        <v>3</v>
      </c>
      <c r="K272" s="242">
        <v>11</v>
      </c>
      <c r="L272" s="242">
        <v>6</v>
      </c>
      <c r="M272" s="243">
        <v>183.3</v>
      </c>
      <c r="N272" s="242">
        <v>143</v>
      </c>
      <c r="O272" s="242">
        <v>186</v>
      </c>
      <c r="P272" s="243">
        <v>76.900000000000006</v>
      </c>
      <c r="Q272" s="144"/>
      <c r="R272" s="149"/>
      <c r="S272" s="149"/>
      <c r="T272" s="144"/>
      <c r="U272" s="149"/>
      <c r="V272" s="149"/>
      <c r="W272" s="144"/>
      <c r="X272" s="149"/>
      <c r="Y272" s="149"/>
      <c r="Z272" s="144"/>
    </row>
    <row r="273" spans="1:26" s="81" customFormat="1" ht="14.25" customHeight="1" x14ac:dyDescent="0.2">
      <c r="A273" s="80" t="s">
        <v>58</v>
      </c>
      <c r="B273" s="242" t="s">
        <v>177</v>
      </c>
      <c r="C273" s="242">
        <v>11</v>
      </c>
      <c r="D273" s="243" t="s">
        <v>177</v>
      </c>
      <c r="E273" s="244" t="s">
        <v>177</v>
      </c>
      <c r="F273" s="244" t="s">
        <v>177</v>
      </c>
      <c r="G273" s="243" t="s">
        <v>177</v>
      </c>
      <c r="H273" s="242" t="s">
        <v>177</v>
      </c>
      <c r="I273" s="242">
        <v>11</v>
      </c>
      <c r="J273" s="243" t="s">
        <v>177</v>
      </c>
      <c r="K273" s="244" t="s">
        <v>177</v>
      </c>
      <c r="L273" s="242" t="s">
        <v>177</v>
      </c>
      <c r="M273" s="243" t="s">
        <v>177</v>
      </c>
      <c r="N273" s="242" t="s">
        <v>177</v>
      </c>
      <c r="O273" s="242">
        <v>11</v>
      </c>
      <c r="P273" s="243" t="s">
        <v>177</v>
      </c>
      <c r="Q273" s="144"/>
      <c r="R273" s="149"/>
      <c r="S273" s="149"/>
      <c r="T273" s="144"/>
      <c r="U273" s="149"/>
      <c r="V273" s="149"/>
      <c r="W273" s="144"/>
      <c r="X273" s="149"/>
      <c r="Y273" s="149"/>
      <c r="Z273" s="144"/>
    </row>
    <row r="274" spans="1:26" s="81" customFormat="1" ht="14.25" customHeight="1" x14ac:dyDescent="0.2">
      <c r="A274" s="80" t="s">
        <v>59</v>
      </c>
      <c r="B274" s="242">
        <v>31298</v>
      </c>
      <c r="C274" s="242">
        <v>32170</v>
      </c>
      <c r="D274" s="243">
        <v>97.3</v>
      </c>
      <c r="E274" s="242">
        <v>6727</v>
      </c>
      <c r="F274" s="242">
        <v>7062</v>
      </c>
      <c r="G274" s="243">
        <v>95.3</v>
      </c>
      <c r="H274" s="242">
        <v>24571</v>
      </c>
      <c r="I274" s="242">
        <v>25108</v>
      </c>
      <c r="J274" s="243">
        <v>97.9</v>
      </c>
      <c r="K274" s="242">
        <v>13189</v>
      </c>
      <c r="L274" s="242">
        <v>12047</v>
      </c>
      <c r="M274" s="243">
        <v>109.5</v>
      </c>
      <c r="N274" s="242">
        <v>44487</v>
      </c>
      <c r="O274" s="242">
        <v>44217</v>
      </c>
      <c r="P274" s="243">
        <v>100.6</v>
      </c>
      <c r="Q274" s="144"/>
      <c r="R274" s="149"/>
      <c r="S274" s="149"/>
      <c r="T274" s="144"/>
      <c r="U274" s="149"/>
      <c r="V274" s="149"/>
      <c r="W274" s="144"/>
      <c r="X274" s="149"/>
      <c r="Y274" s="149"/>
      <c r="Z274" s="144"/>
    </row>
    <row r="275" spans="1:26" s="81" customFormat="1" ht="14.25" customHeight="1" x14ac:dyDescent="0.2">
      <c r="A275" s="80" t="s">
        <v>113</v>
      </c>
      <c r="B275" s="242">
        <v>548</v>
      </c>
      <c r="C275" s="242">
        <v>549</v>
      </c>
      <c r="D275" s="243">
        <v>99.8</v>
      </c>
      <c r="E275" s="244" t="s">
        <v>177</v>
      </c>
      <c r="F275" s="242" t="s">
        <v>177</v>
      </c>
      <c r="G275" s="243" t="s">
        <v>177</v>
      </c>
      <c r="H275" s="242">
        <v>548</v>
      </c>
      <c r="I275" s="242">
        <v>549</v>
      </c>
      <c r="J275" s="243">
        <v>99.8</v>
      </c>
      <c r="K275" s="242">
        <v>33</v>
      </c>
      <c r="L275" s="242">
        <v>62</v>
      </c>
      <c r="M275" s="243">
        <v>53.2</v>
      </c>
      <c r="N275" s="242">
        <v>581</v>
      </c>
      <c r="O275" s="242">
        <v>611</v>
      </c>
      <c r="P275" s="243">
        <v>95.1</v>
      </c>
      <c r="Q275" s="144"/>
      <c r="R275" s="149"/>
      <c r="S275" s="149"/>
      <c r="T275" s="144"/>
      <c r="U275" s="149"/>
      <c r="V275" s="149"/>
      <c r="W275" s="144"/>
      <c r="X275" s="149"/>
      <c r="Y275" s="149"/>
      <c r="Z275" s="144"/>
    </row>
    <row r="276" spans="1:26" s="81" customFormat="1" ht="14.25" customHeight="1" x14ac:dyDescent="0.2">
      <c r="A276" s="82" t="s">
        <v>60</v>
      </c>
      <c r="B276" s="253">
        <v>235</v>
      </c>
      <c r="C276" s="253">
        <v>226</v>
      </c>
      <c r="D276" s="254">
        <v>104</v>
      </c>
      <c r="E276" s="253" t="s">
        <v>178</v>
      </c>
      <c r="F276" s="253">
        <v>98</v>
      </c>
      <c r="G276" s="254">
        <v>91.8</v>
      </c>
      <c r="H276" s="253">
        <v>145</v>
      </c>
      <c r="I276" s="253">
        <v>128</v>
      </c>
      <c r="J276" s="254">
        <v>113.3</v>
      </c>
      <c r="K276" s="253">
        <v>62</v>
      </c>
      <c r="L276" s="253">
        <v>50</v>
      </c>
      <c r="M276" s="254">
        <v>124</v>
      </c>
      <c r="N276" s="253">
        <v>297</v>
      </c>
      <c r="O276" s="253">
        <v>276</v>
      </c>
      <c r="P276" s="254">
        <v>107.6</v>
      </c>
      <c r="Q276" s="144"/>
      <c r="R276" s="149"/>
      <c r="S276" s="149"/>
      <c r="T276" s="144"/>
      <c r="U276" s="149"/>
      <c r="V276" s="149"/>
      <c r="W276" s="144"/>
      <c r="X276" s="149"/>
      <c r="Y276" s="149"/>
      <c r="Z276" s="144"/>
    </row>
    <row r="277" spans="1:26" s="81" customFormat="1" x14ac:dyDescent="0.2">
      <c r="A277" s="80"/>
      <c r="B277" s="21"/>
      <c r="C277" s="167"/>
      <c r="D277" s="21"/>
      <c r="E277" s="78"/>
      <c r="F277" s="168"/>
      <c r="G277" s="21"/>
      <c r="H277" s="78"/>
      <c r="I277" s="169"/>
      <c r="J277" s="21"/>
      <c r="K277" s="78"/>
      <c r="L277" s="168"/>
      <c r="M277" s="21"/>
      <c r="N277" s="21"/>
      <c r="O277" s="170"/>
      <c r="P277" s="21"/>
      <c r="Q277" s="144"/>
      <c r="R277" s="149"/>
      <c r="S277" s="149"/>
      <c r="T277" s="144"/>
      <c r="U277" s="143"/>
      <c r="V277" s="143"/>
      <c r="W277" s="143"/>
      <c r="X277" s="149"/>
      <c r="Y277" s="149"/>
      <c r="Z277" s="144"/>
    </row>
    <row r="278" spans="1:26" x14ac:dyDescent="0.2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</row>
    <row r="279" spans="1:26" x14ac:dyDescent="0.2">
      <c r="A279" s="301" t="s">
        <v>166</v>
      </c>
      <c r="B279" s="301"/>
      <c r="C279" s="301"/>
      <c r="D279" s="301"/>
      <c r="E279" s="301"/>
      <c r="F279" s="301"/>
      <c r="G279" s="301"/>
      <c r="H279" s="301"/>
      <c r="I279" s="301"/>
      <c r="J279" s="301"/>
      <c r="K279" s="301"/>
      <c r="L279" s="301"/>
      <c r="M279" s="301"/>
      <c r="N279" s="301"/>
      <c r="O279" s="301"/>
      <c r="P279" s="301"/>
    </row>
    <row r="280" spans="1:26" x14ac:dyDescent="0.2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P280" s="113" t="s">
        <v>87</v>
      </c>
    </row>
    <row r="281" spans="1:26" ht="12.75" customHeight="1" x14ac:dyDescent="0.2">
      <c r="A281" s="282"/>
      <c r="B281" s="269" t="s">
        <v>117</v>
      </c>
      <c r="C281" s="269"/>
      <c r="D281" s="269"/>
      <c r="E281" s="270" t="s">
        <v>24</v>
      </c>
      <c r="F281" s="271"/>
      <c r="G281" s="271"/>
      <c r="H281" s="271"/>
      <c r="I281" s="271"/>
      <c r="J281" s="271"/>
      <c r="K281" s="272" t="s">
        <v>27</v>
      </c>
      <c r="L281" s="273"/>
      <c r="M281" s="274"/>
      <c r="N281" s="269" t="s">
        <v>116</v>
      </c>
      <c r="O281" s="269"/>
      <c r="P281" s="270"/>
    </row>
    <row r="282" spans="1:26" ht="33.75" customHeight="1" x14ac:dyDescent="0.2">
      <c r="A282" s="282"/>
      <c r="B282" s="269"/>
      <c r="C282" s="269"/>
      <c r="D282" s="269"/>
      <c r="E282" s="269" t="s">
        <v>25</v>
      </c>
      <c r="F282" s="269"/>
      <c r="G282" s="269"/>
      <c r="H282" s="269" t="s">
        <v>26</v>
      </c>
      <c r="I282" s="269"/>
      <c r="J282" s="269"/>
      <c r="K282" s="275"/>
      <c r="L282" s="276"/>
      <c r="M282" s="277"/>
      <c r="N282" s="269"/>
      <c r="O282" s="269"/>
      <c r="P282" s="270"/>
    </row>
    <row r="283" spans="1:26" ht="22.5" x14ac:dyDescent="0.2">
      <c r="A283" s="282"/>
      <c r="B283" s="43">
        <v>2026</v>
      </c>
      <c r="C283" s="43">
        <v>2025</v>
      </c>
      <c r="D283" s="43" t="s">
        <v>141</v>
      </c>
      <c r="E283" s="43">
        <v>2026</v>
      </c>
      <c r="F283" s="43">
        <v>2025</v>
      </c>
      <c r="G283" s="43" t="s">
        <v>141</v>
      </c>
      <c r="H283" s="43">
        <v>2026</v>
      </c>
      <c r="I283" s="43">
        <v>2025</v>
      </c>
      <c r="J283" s="43" t="s">
        <v>141</v>
      </c>
      <c r="K283" s="43">
        <v>2026</v>
      </c>
      <c r="L283" s="43">
        <v>2025</v>
      </c>
      <c r="M283" s="43" t="s">
        <v>141</v>
      </c>
      <c r="N283" s="43">
        <v>2026</v>
      </c>
      <c r="O283" s="43">
        <v>2025</v>
      </c>
      <c r="P283" s="44" t="s">
        <v>141</v>
      </c>
      <c r="Q283" s="75"/>
    </row>
    <row r="284" spans="1:26" s="78" customFormat="1" x14ac:dyDescent="0.2">
      <c r="A284" s="76" t="s">
        <v>47</v>
      </c>
      <c r="B284" s="242">
        <v>40906628</v>
      </c>
      <c r="C284" s="242">
        <v>40406241</v>
      </c>
      <c r="D284" s="243">
        <v>101.2</v>
      </c>
      <c r="E284" s="242">
        <v>40181145</v>
      </c>
      <c r="F284" s="242">
        <v>39818667</v>
      </c>
      <c r="G284" s="243">
        <v>100.9</v>
      </c>
      <c r="H284" s="242">
        <v>725483</v>
      </c>
      <c r="I284" s="242">
        <v>587574</v>
      </c>
      <c r="J284" s="243">
        <v>123.5</v>
      </c>
      <c r="K284" s="242">
        <v>7286886</v>
      </c>
      <c r="L284" s="242">
        <v>7495777</v>
      </c>
      <c r="M284" s="243">
        <v>97.2</v>
      </c>
      <c r="N284" s="242">
        <v>48193514</v>
      </c>
      <c r="O284" s="242">
        <v>47902018</v>
      </c>
      <c r="P284" s="243">
        <v>100.6</v>
      </c>
      <c r="Q284" s="144"/>
      <c r="R284" s="149"/>
      <c r="S284" s="149"/>
      <c r="T284" s="144"/>
      <c r="U284" s="149"/>
      <c r="V284" s="149"/>
      <c r="W284" s="144"/>
      <c r="X284" s="149"/>
      <c r="Y284" s="149"/>
      <c r="Z284" s="144"/>
    </row>
    <row r="285" spans="1:26" s="78" customFormat="1" x14ac:dyDescent="0.2">
      <c r="A285" s="79" t="s">
        <v>125</v>
      </c>
      <c r="B285" s="242">
        <v>1363077</v>
      </c>
      <c r="C285" s="242">
        <v>1168316</v>
      </c>
      <c r="D285" s="243">
        <v>116.7</v>
      </c>
      <c r="E285" s="242">
        <v>1341576</v>
      </c>
      <c r="F285" s="242">
        <v>1155054</v>
      </c>
      <c r="G285" s="243">
        <v>116.1</v>
      </c>
      <c r="H285" s="242">
        <v>21501</v>
      </c>
      <c r="I285" s="242">
        <v>13262</v>
      </c>
      <c r="J285" s="243">
        <v>162.1</v>
      </c>
      <c r="K285" s="242">
        <v>365383</v>
      </c>
      <c r="L285" s="242">
        <v>353264</v>
      </c>
      <c r="M285" s="243">
        <v>103.4</v>
      </c>
      <c r="N285" s="242">
        <v>1728460</v>
      </c>
      <c r="O285" s="242">
        <v>1521580</v>
      </c>
      <c r="P285" s="243">
        <v>113.6</v>
      </c>
      <c r="Q285" s="144"/>
      <c r="R285" s="149"/>
      <c r="S285" s="149"/>
      <c r="T285" s="144"/>
      <c r="U285" s="149"/>
      <c r="V285" s="149"/>
      <c r="W285" s="144"/>
      <c r="X285" s="149"/>
      <c r="Y285" s="149"/>
      <c r="Z285" s="144"/>
    </row>
    <row r="286" spans="1:26" s="78" customFormat="1" x14ac:dyDescent="0.2">
      <c r="A286" s="80" t="s">
        <v>48</v>
      </c>
      <c r="B286" s="242">
        <v>9035905</v>
      </c>
      <c r="C286" s="242">
        <v>8827407</v>
      </c>
      <c r="D286" s="243">
        <v>102.4</v>
      </c>
      <c r="E286" s="242">
        <v>9032360</v>
      </c>
      <c r="F286" s="242">
        <v>8822172</v>
      </c>
      <c r="G286" s="243">
        <v>102.4</v>
      </c>
      <c r="H286" s="242">
        <v>3545</v>
      </c>
      <c r="I286" s="242">
        <v>5235</v>
      </c>
      <c r="J286" s="243">
        <v>67.7</v>
      </c>
      <c r="K286" s="242">
        <v>771485</v>
      </c>
      <c r="L286" s="242">
        <v>827505</v>
      </c>
      <c r="M286" s="243">
        <v>93.2</v>
      </c>
      <c r="N286" s="242">
        <v>9807390</v>
      </c>
      <c r="O286" s="242">
        <v>9654912</v>
      </c>
      <c r="P286" s="243">
        <v>101.6</v>
      </c>
      <c r="Q286" s="144"/>
      <c r="R286" s="149"/>
      <c r="S286" s="149"/>
      <c r="T286" s="144"/>
      <c r="U286" s="149"/>
      <c r="V286" s="149"/>
      <c r="W286" s="144"/>
      <c r="X286" s="149"/>
      <c r="Y286" s="149"/>
      <c r="Z286" s="144"/>
    </row>
    <row r="287" spans="1:26" s="78" customFormat="1" x14ac:dyDescent="0.2">
      <c r="A287" s="80" t="s">
        <v>49</v>
      </c>
      <c r="B287" s="242">
        <v>790928</v>
      </c>
      <c r="C287" s="242">
        <v>791153</v>
      </c>
      <c r="D287" s="243">
        <v>100</v>
      </c>
      <c r="E287" s="242">
        <v>776126</v>
      </c>
      <c r="F287" s="242">
        <v>773401</v>
      </c>
      <c r="G287" s="243">
        <v>100.4</v>
      </c>
      <c r="H287" s="242">
        <v>14802</v>
      </c>
      <c r="I287" s="242">
        <v>17752</v>
      </c>
      <c r="J287" s="243">
        <v>83.4</v>
      </c>
      <c r="K287" s="242">
        <v>398313</v>
      </c>
      <c r="L287" s="242">
        <v>413003</v>
      </c>
      <c r="M287" s="243">
        <v>96.4</v>
      </c>
      <c r="N287" s="242">
        <v>1189241</v>
      </c>
      <c r="O287" s="242">
        <v>1204156</v>
      </c>
      <c r="P287" s="243">
        <v>98.8</v>
      </c>
      <c r="Q287" s="144"/>
      <c r="R287" s="149"/>
      <c r="S287" s="149"/>
      <c r="T287" s="144"/>
      <c r="U287" s="149"/>
      <c r="V287" s="149"/>
      <c r="W287" s="144"/>
      <c r="X287" s="149"/>
      <c r="Y287" s="149"/>
      <c r="Z287" s="144"/>
    </row>
    <row r="288" spans="1:26" s="78" customFormat="1" x14ac:dyDescent="0.2">
      <c r="A288" s="80" t="s">
        <v>50</v>
      </c>
      <c r="B288" s="242">
        <v>8552390</v>
      </c>
      <c r="C288" s="242">
        <v>9780190</v>
      </c>
      <c r="D288" s="243">
        <v>87.4</v>
      </c>
      <c r="E288" s="242">
        <v>8455467</v>
      </c>
      <c r="F288" s="242">
        <v>9711140</v>
      </c>
      <c r="G288" s="243">
        <v>87.1</v>
      </c>
      <c r="H288" s="242">
        <v>96923</v>
      </c>
      <c r="I288" s="242">
        <v>69050</v>
      </c>
      <c r="J288" s="243">
        <v>140.4</v>
      </c>
      <c r="K288" s="242">
        <v>396980</v>
      </c>
      <c r="L288" s="242">
        <v>345815</v>
      </c>
      <c r="M288" s="243">
        <v>114.8</v>
      </c>
      <c r="N288" s="242">
        <v>8949370</v>
      </c>
      <c r="O288" s="242">
        <v>10126005</v>
      </c>
      <c r="P288" s="243">
        <v>88.4</v>
      </c>
      <c r="Q288" s="144"/>
      <c r="R288" s="149"/>
      <c r="S288" s="149"/>
      <c r="T288" s="144"/>
      <c r="U288" s="149"/>
      <c r="V288" s="149"/>
      <c r="W288" s="144"/>
      <c r="X288" s="149"/>
      <c r="Y288" s="149"/>
      <c r="Z288" s="144"/>
    </row>
    <row r="289" spans="1:26" s="78" customFormat="1" x14ac:dyDescent="0.2">
      <c r="A289" s="80" t="s">
        <v>51</v>
      </c>
      <c r="B289" s="242">
        <v>214152</v>
      </c>
      <c r="C289" s="242">
        <v>215064</v>
      </c>
      <c r="D289" s="243">
        <v>99.6</v>
      </c>
      <c r="E289" s="244" t="s">
        <v>178</v>
      </c>
      <c r="F289" s="242" t="s">
        <v>178</v>
      </c>
      <c r="G289" s="243" t="s">
        <v>179</v>
      </c>
      <c r="H289" s="242">
        <v>3205</v>
      </c>
      <c r="I289" s="242">
        <v>3401</v>
      </c>
      <c r="J289" s="243">
        <v>94.2</v>
      </c>
      <c r="K289" s="242">
        <v>23439</v>
      </c>
      <c r="L289" s="242">
        <v>24322</v>
      </c>
      <c r="M289" s="243">
        <v>96.4</v>
      </c>
      <c r="N289" s="242">
        <v>237591</v>
      </c>
      <c r="O289" s="242">
        <v>239386</v>
      </c>
      <c r="P289" s="243">
        <v>99.3</v>
      </c>
      <c r="Q289" s="144"/>
      <c r="R289" s="149"/>
      <c r="S289" s="149"/>
      <c r="T289" s="144"/>
      <c r="U289" s="149"/>
      <c r="V289" s="149"/>
      <c r="W289" s="144"/>
      <c r="X289" s="149"/>
      <c r="Y289" s="149"/>
      <c r="Z289" s="144"/>
    </row>
    <row r="290" spans="1:26" s="81" customFormat="1" x14ac:dyDescent="0.2">
      <c r="A290" s="80" t="s">
        <v>52</v>
      </c>
      <c r="B290" s="242">
        <v>898316</v>
      </c>
      <c r="C290" s="242">
        <v>979537</v>
      </c>
      <c r="D290" s="243">
        <v>91.7</v>
      </c>
      <c r="E290" s="242">
        <v>874583</v>
      </c>
      <c r="F290" s="242">
        <v>954905</v>
      </c>
      <c r="G290" s="243">
        <v>91.6</v>
      </c>
      <c r="H290" s="242">
        <v>23733</v>
      </c>
      <c r="I290" s="242">
        <v>24632</v>
      </c>
      <c r="J290" s="243">
        <v>96.4</v>
      </c>
      <c r="K290" s="242">
        <v>266623</v>
      </c>
      <c r="L290" s="242">
        <v>278950</v>
      </c>
      <c r="M290" s="243">
        <v>95.6</v>
      </c>
      <c r="N290" s="242">
        <v>1164939</v>
      </c>
      <c r="O290" s="242">
        <v>1258487</v>
      </c>
      <c r="P290" s="243">
        <v>92.6</v>
      </c>
      <c r="Q290" s="144"/>
      <c r="R290" s="149"/>
      <c r="S290" s="149"/>
      <c r="T290" s="144"/>
      <c r="U290" s="149"/>
      <c r="V290" s="149"/>
      <c r="W290" s="144"/>
      <c r="X290" s="149"/>
      <c r="Y290" s="149"/>
      <c r="Z290" s="144"/>
    </row>
    <row r="291" spans="1:26" s="81" customFormat="1" x14ac:dyDescent="0.2">
      <c r="A291" s="80" t="s">
        <v>53</v>
      </c>
      <c r="B291" s="242">
        <v>1581667</v>
      </c>
      <c r="C291" s="242">
        <v>1391825</v>
      </c>
      <c r="D291" s="243">
        <v>113.6</v>
      </c>
      <c r="E291" s="242">
        <v>1525927</v>
      </c>
      <c r="F291" s="242">
        <v>1334519</v>
      </c>
      <c r="G291" s="243">
        <v>114.3</v>
      </c>
      <c r="H291" s="242">
        <v>55740</v>
      </c>
      <c r="I291" s="242">
        <v>57306</v>
      </c>
      <c r="J291" s="243">
        <v>97.3</v>
      </c>
      <c r="K291" s="242">
        <v>736681</v>
      </c>
      <c r="L291" s="242">
        <v>806210</v>
      </c>
      <c r="M291" s="243">
        <v>91.4</v>
      </c>
      <c r="N291" s="242">
        <v>2318348</v>
      </c>
      <c r="O291" s="242">
        <v>2198035</v>
      </c>
      <c r="P291" s="243">
        <v>105.5</v>
      </c>
      <c r="Q291" s="144"/>
      <c r="R291" s="149"/>
      <c r="S291" s="149"/>
      <c r="T291" s="144"/>
      <c r="U291" s="149"/>
      <c r="V291" s="149"/>
      <c r="W291" s="144"/>
      <c r="X291" s="149"/>
      <c r="Y291" s="149"/>
      <c r="Z291" s="144"/>
    </row>
    <row r="292" spans="1:26" s="81" customFormat="1" x14ac:dyDescent="0.2">
      <c r="A292" s="80" t="s">
        <v>112</v>
      </c>
      <c r="B292" s="242">
        <v>1538340</v>
      </c>
      <c r="C292" s="242">
        <v>1382619</v>
      </c>
      <c r="D292" s="243">
        <v>111.3</v>
      </c>
      <c r="E292" s="242">
        <v>1515122</v>
      </c>
      <c r="F292" s="242">
        <v>1357003</v>
      </c>
      <c r="G292" s="243">
        <v>111.7</v>
      </c>
      <c r="H292" s="242">
        <v>23218</v>
      </c>
      <c r="I292" s="242">
        <v>25616</v>
      </c>
      <c r="J292" s="243">
        <v>90.6</v>
      </c>
      <c r="K292" s="242">
        <v>402005</v>
      </c>
      <c r="L292" s="242">
        <v>403303</v>
      </c>
      <c r="M292" s="243">
        <v>99.7</v>
      </c>
      <c r="N292" s="242">
        <v>1940345</v>
      </c>
      <c r="O292" s="242">
        <v>1785922</v>
      </c>
      <c r="P292" s="243">
        <v>108.6</v>
      </c>
      <c r="Q292" s="144"/>
      <c r="R292" s="149"/>
      <c r="S292" s="149"/>
      <c r="T292" s="144"/>
      <c r="U292" s="149"/>
      <c r="V292" s="149"/>
      <c r="W292" s="144"/>
      <c r="X292" s="149"/>
      <c r="Y292" s="149"/>
      <c r="Z292" s="144"/>
    </row>
    <row r="293" spans="1:26" s="81" customFormat="1" x14ac:dyDescent="0.2">
      <c r="A293" s="80" t="s">
        <v>54</v>
      </c>
      <c r="B293" s="242">
        <v>3231931</v>
      </c>
      <c r="C293" s="242">
        <v>3057694</v>
      </c>
      <c r="D293" s="243">
        <v>105.7</v>
      </c>
      <c r="E293" s="242">
        <v>3088703</v>
      </c>
      <c r="F293" s="242">
        <v>3016021</v>
      </c>
      <c r="G293" s="243">
        <v>102.4</v>
      </c>
      <c r="H293" s="242">
        <v>143228</v>
      </c>
      <c r="I293" s="242">
        <v>41673</v>
      </c>
      <c r="J293" s="243">
        <v>343.7</v>
      </c>
      <c r="K293" s="242">
        <v>385899</v>
      </c>
      <c r="L293" s="242">
        <v>275378</v>
      </c>
      <c r="M293" s="243">
        <v>140.1</v>
      </c>
      <c r="N293" s="242">
        <v>3617830</v>
      </c>
      <c r="O293" s="242">
        <v>3333072</v>
      </c>
      <c r="P293" s="243">
        <v>108.5</v>
      </c>
      <c r="Q293" s="144"/>
      <c r="R293" s="149"/>
      <c r="S293" s="149"/>
      <c r="T293" s="144"/>
      <c r="U293" s="149"/>
      <c r="V293" s="149"/>
      <c r="W293" s="144"/>
      <c r="X293" s="149"/>
      <c r="Y293" s="149"/>
      <c r="Z293" s="144"/>
    </row>
    <row r="294" spans="1:26" s="81" customFormat="1" ht="14.25" customHeight="1" x14ac:dyDescent="0.2">
      <c r="A294" s="80" t="s">
        <v>126</v>
      </c>
      <c r="B294" s="242">
        <v>2240279</v>
      </c>
      <c r="C294" s="242">
        <v>2179839</v>
      </c>
      <c r="D294" s="243">
        <v>102.8</v>
      </c>
      <c r="E294" s="242">
        <v>2229974</v>
      </c>
      <c r="F294" s="242">
        <v>2167014</v>
      </c>
      <c r="G294" s="243">
        <v>102.9</v>
      </c>
      <c r="H294" s="242">
        <v>10305</v>
      </c>
      <c r="I294" s="242">
        <v>12825</v>
      </c>
      <c r="J294" s="243">
        <v>80.400000000000006</v>
      </c>
      <c r="K294" s="242">
        <v>649989</v>
      </c>
      <c r="L294" s="242">
        <v>744006</v>
      </c>
      <c r="M294" s="243">
        <v>87.4</v>
      </c>
      <c r="N294" s="242">
        <v>2890268</v>
      </c>
      <c r="O294" s="242">
        <v>2923845</v>
      </c>
      <c r="P294" s="243">
        <v>98.9</v>
      </c>
      <c r="Q294" s="144"/>
      <c r="R294" s="149"/>
      <c r="S294" s="149"/>
      <c r="T294" s="144"/>
      <c r="U294" s="149"/>
      <c r="V294" s="149"/>
      <c r="W294" s="144"/>
      <c r="X294" s="149"/>
      <c r="Y294" s="149"/>
      <c r="Z294" s="144"/>
    </row>
    <row r="295" spans="1:26" s="78" customFormat="1" ht="14.25" customHeight="1" x14ac:dyDescent="0.2">
      <c r="A295" s="80" t="s">
        <v>55</v>
      </c>
      <c r="B295" s="242">
        <v>13554</v>
      </c>
      <c r="C295" s="242">
        <v>14223</v>
      </c>
      <c r="D295" s="243">
        <v>95.3</v>
      </c>
      <c r="E295" s="242" t="s">
        <v>178</v>
      </c>
      <c r="F295" s="242" t="s">
        <v>178</v>
      </c>
      <c r="G295" s="243" t="s">
        <v>179</v>
      </c>
      <c r="H295" s="242">
        <v>10354</v>
      </c>
      <c r="I295" s="242">
        <v>10749</v>
      </c>
      <c r="J295" s="243">
        <v>96.3</v>
      </c>
      <c r="K295" s="242">
        <v>104211</v>
      </c>
      <c r="L295" s="242">
        <v>111778</v>
      </c>
      <c r="M295" s="243">
        <v>93.2</v>
      </c>
      <c r="N295" s="242">
        <v>117765</v>
      </c>
      <c r="O295" s="242">
        <v>126001</v>
      </c>
      <c r="P295" s="243">
        <v>93.5</v>
      </c>
      <c r="Q295" s="144"/>
      <c r="R295" s="149"/>
      <c r="S295" s="149"/>
      <c r="T295" s="144"/>
      <c r="U295" s="149"/>
      <c r="V295" s="149"/>
      <c r="W295" s="144"/>
      <c r="X295" s="149"/>
      <c r="Y295" s="149"/>
      <c r="Z295" s="144"/>
    </row>
    <row r="296" spans="1:26" s="81" customFormat="1" ht="14.25" customHeight="1" x14ac:dyDescent="0.2">
      <c r="A296" s="80" t="s">
        <v>56</v>
      </c>
      <c r="B296" s="242">
        <v>1555083</v>
      </c>
      <c r="C296" s="242">
        <v>1049648</v>
      </c>
      <c r="D296" s="243">
        <v>148.19999999999999</v>
      </c>
      <c r="E296" s="242">
        <v>1553376</v>
      </c>
      <c r="F296" s="242">
        <v>1047935</v>
      </c>
      <c r="G296" s="243">
        <v>148.19999999999999</v>
      </c>
      <c r="H296" s="242">
        <v>1707</v>
      </c>
      <c r="I296" s="242">
        <v>1713</v>
      </c>
      <c r="J296" s="243">
        <v>99.6</v>
      </c>
      <c r="K296" s="242">
        <v>15410</v>
      </c>
      <c r="L296" s="242">
        <v>14938</v>
      </c>
      <c r="M296" s="243">
        <v>103.2</v>
      </c>
      <c r="N296" s="242">
        <v>1570493</v>
      </c>
      <c r="O296" s="242">
        <v>1064586</v>
      </c>
      <c r="P296" s="243">
        <v>147.5</v>
      </c>
      <c r="Q296" s="144"/>
      <c r="R296" s="149"/>
      <c r="S296" s="149"/>
      <c r="T296" s="144"/>
      <c r="U296" s="149"/>
      <c r="V296" s="149"/>
      <c r="W296" s="144"/>
      <c r="X296" s="149"/>
      <c r="Y296" s="149"/>
      <c r="Z296" s="144"/>
    </row>
    <row r="297" spans="1:26" s="81" customFormat="1" ht="14.25" customHeight="1" x14ac:dyDescent="0.2">
      <c r="A297" s="80" t="s">
        <v>57</v>
      </c>
      <c r="B297" s="242">
        <v>1464509</v>
      </c>
      <c r="C297" s="242">
        <v>1063706</v>
      </c>
      <c r="D297" s="243">
        <v>137.69999999999999</v>
      </c>
      <c r="E297" s="242">
        <v>1420743</v>
      </c>
      <c r="F297" s="242">
        <v>1031442</v>
      </c>
      <c r="G297" s="243">
        <v>137.69999999999999</v>
      </c>
      <c r="H297" s="242">
        <v>43766</v>
      </c>
      <c r="I297" s="242">
        <v>32264</v>
      </c>
      <c r="J297" s="243">
        <v>135.6</v>
      </c>
      <c r="K297" s="242">
        <v>245925</v>
      </c>
      <c r="L297" s="242">
        <v>265829</v>
      </c>
      <c r="M297" s="243">
        <v>92.5</v>
      </c>
      <c r="N297" s="242">
        <v>1710434</v>
      </c>
      <c r="O297" s="242">
        <v>1329535</v>
      </c>
      <c r="P297" s="243">
        <v>128.6</v>
      </c>
      <c r="Q297" s="144"/>
      <c r="R297" s="149"/>
      <c r="S297" s="149"/>
      <c r="T297" s="144"/>
      <c r="U297" s="149"/>
      <c r="V297" s="149"/>
      <c r="W297" s="144"/>
      <c r="X297" s="149"/>
      <c r="Y297" s="149"/>
      <c r="Z297" s="144"/>
    </row>
    <row r="298" spans="1:26" s="81" customFormat="1" ht="14.25" customHeight="1" x14ac:dyDescent="0.2">
      <c r="A298" s="80" t="s">
        <v>58</v>
      </c>
      <c r="B298" s="242">
        <v>2673460</v>
      </c>
      <c r="C298" s="242">
        <v>2922152</v>
      </c>
      <c r="D298" s="243">
        <v>91.5</v>
      </c>
      <c r="E298" s="242">
        <v>2665472</v>
      </c>
      <c r="F298" s="242">
        <v>2900195</v>
      </c>
      <c r="G298" s="243">
        <v>91.9</v>
      </c>
      <c r="H298" s="242">
        <v>7988</v>
      </c>
      <c r="I298" s="242">
        <v>21957</v>
      </c>
      <c r="J298" s="243">
        <v>36.4</v>
      </c>
      <c r="K298" s="242">
        <v>795442</v>
      </c>
      <c r="L298" s="242">
        <v>758834</v>
      </c>
      <c r="M298" s="243">
        <v>104.8</v>
      </c>
      <c r="N298" s="242">
        <v>3468902</v>
      </c>
      <c r="O298" s="242">
        <v>3680986</v>
      </c>
      <c r="P298" s="243">
        <v>94.2</v>
      </c>
      <c r="Q298" s="144"/>
      <c r="R298" s="149"/>
      <c r="S298" s="149"/>
      <c r="T298" s="144"/>
      <c r="U298" s="149"/>
      <c r="V298" s="149"/>
      <c r="W298" s="144"/>
      <c r="X298" s="149"/>
      <c r="Y298" s="149"/>
      <c r="Z298" s="144"/>
    </row>
    <row r="299" spans="1:26" s="81" customFormat="1" ht="14.25" customHeight="1" x14ac:dyDescent="0.2">
      <c r="A299" s="80" t="s">
        <v>59</v>
      </c>
      <c r="B299" s="242">
        <v>1151346</v>
      </c>
      <c r="C299" s="242">
        <v>1127864</v>
      </c>
      <c r="D299" s="243">
        <v>102.1</v>
      </c>
      <c r="E299" s="242">
        <v>926759</v>
      </c>
      <c r="F299" s="242">
        <v>940080</v>
      </c>
      <c r="G299" s="243">
        <v>98.6</v>
      </c>
      <c r="H299" s="242">
        <v>224587</v>
      </c>
      <c r="I299" s="242">
        <v>187784</v>
      </c>
      <c r="J299" s="243">
        <v>119.6</v>
      </c>
      <c r="K299" s="242">
        <v>1161057</v>
      </c>
      <c r="L299" s="242">
        <v>1224625</v>
      </c>
      <c r="M299" s="243">
        <v>94.8</v>
      </c>
      <c r="N299" s="242">
        <v>2312403</v>
      </c>
      <c r="O299" s="242">
        <v>2352489</v>
      </c>
      <c r="P299" s="243">
        <v>98.3</v>
      </c>
      <c r="Q299" s="144"/>
      <c r="R299" s="149"/>
      <c r="S299" s="149"/>
      <c r="T299" s="144"/>
      <c r="U299" s="149"/>
      <c r="V299" s="149"/>
      <c r="W299" s="144"/>
      <c r="X299" s="149"/>
      <c r="Y299" s="149"/>
      <c r="Z299" s="144"/>
    </row>
    <row r="300" spans="1:26" s="81" customFormat="1" ht="14.25" customHeight="1" x14ac:dyDescent="0.2">
      <c r="A300" s="80" t="s">
        <v>113</v>
      </c>
      <c r="B300" s="242">
        <v>82834</v>
      </c>
      <c r="C300" s="242">
        <v>110088</v>
      </c>
      <c r="D300" s="243">
        <v>75.2</v>
      </c>
      <c r="E300" s="242">
        <v>48886</v>
      </c>
      <c r="F300" s="242">
        <v>56304</v>
      </c>
      <c r="G300" s="243">
        <v>86.8</v>
      </c>
      <c r="H300" s="242">
        <v>33948</v>
      </c>
      <c r="I300" s="242">
        <v>53784</v>
      </c>
      <c r="J300" s="243">
        <v>63.1</v>
      </c>
      <c r="K300" s="242">
        <v>32977</v>
      </c>
      <c r="L300" s="242">
        <v>29588</v>
      </c>
      <c r="M300" s="243">
        <v>111.5</v>
      </c>
      <c r="N300" s="242">
        <v>115811</v>
      </c>
      <c r="O300" s="242">
        <v>139676</v>
      </c>
      <c r="P300" s="243">
        <v>82.9</v>
      </c>
      <c r="Q300" s="144"/>
      <c r="R300" s="149"/>
      <c r="S300" s="149"/>
      <c r="T300" s="144"/>
      <c r="U300" s="149"/>
      <c r="V300" s="149"/>
      <c r="W300" s="144"/>
      <c r="X300" s="149"/>
      <c r="Y300" s="149"/>
      <c r="Z300" s="144"/>
    </row>
    <row r="301" spans="1:26" s="81" customFormat="1" ht="14.25" customHeight="1" x14ac:dyDescent="0.2">
      <c r="A301" s="80" t="s">
        <v>60</v>
      </c>
      <c r="B301" s="242">
        <v>3572050</v>
      </c>
      <c r="C301" s="242">
        <v>3479422</v>
      </c>
      <c r="D301" s="243">
        <v>102.7</v>
      </c>
      <c r="E301" s="242">
        <v>3566543</v>
      </c>
      <c r="F301" s="242">
        <v>3471000</v>
      </c>
      <c r="G301" s="243">
        <v>102.8</v>
      </c>
      <c r="H301" s="242">
        <v>5507</v>
      </c>
      <c r="I301" s="242">
        <v>8422</v>
      </c>
      <c r="J301" s="243">
        <v>65.400000000000006</v>
      </c>
      <c r="K301" s="242">
        <v>294002</v>
      </c>
      <c r="L301" s="242">
        <v>323722</v>
      </c>
      <c r="M301" s="243">
        <v>90.8</v>
      </c>
      <c r="N301" s="242">
        <v>3866052</v>
      </c>
      <c r="O301" s="242">
        <v>3803144</v>
      </c>
      <c r="P301" s="243">
        <v>101.7</v>
      </c>
      <c r="Q301" s="144"/>
      <c r="R301" s="149"/>
      <c r="S301" s="149"/>
      <c r="T301" s="144"/>
      <c r="U301" s="149"/>
      <c r="V301" s="149"/>
      <c r="W301" s="144"/>
      <c r="X301" s="149"/>
      <c r="Y301" s="149"/>
      <c r="Z301" s="144"/>
    </row>
    <row r="302" spans="1:26" s="81" customFormat="1" ht="12" customHeight="1" x14ac:dyDescent="0.2">
      <c r="A302" s="80" t="s">
        <v>114</v>
      </c>
      <c r="B302" s="244" t="s">
        <v>177</v>
      </c>
      <c r="C302" s="242" t="s">
        <v>177</v>
      </c>
      <c r="D302" s="243" t="s">
        <v>177</v>
      </c>
      <c r="E302" s="244" t="s">
        <v>177</v>
      </c>
      <c r="F302" s="244" t="s">
        <v>177</v>
      </c>
      <c r="G302" s="243" t="s">
        <v>177</v>
      </c>
      <c r="H302" s="244" t="s">
        <v>177</v>
      </c>
      <c r="I302" s="244" t="s">
        <v>177</v>
      </c>
      <c r="J302" s="243" t="s">
        <v>177</v>
      </c>
      <c r="K302" s="242">
        <v>1985</v>
      </c>
      <c r="L302" s="242">
        <v>290</v>
      </c>
      <c r="M302" s="243">
        <v>684.5</v>
      </c>
      <c r="N302" s="242">
        <v>1985</v>
      </c>
      <c r="O302" s="242">
        <v>290</v>
      </c>
      <c r="P302" s="243">
        <v>684.5</v>
      </c>
      <c r="Q302" s="144"/>
      <c r="R302" s="149"/>
      <c r="S302" s="149"/>
      <c r="T302" s="144"/>
      <c r="U302" s="149"/>
      <c r="V302" s="149"/>
      <c r="W302" s="144"/>
      <c r="X302" s="149"/>
      <c r="Y302" s="149"/>
      <c r="Z302" s="144"/>
    </row>
    <row r="303" spans="1:26" s="81" customFormat="1" x14ac:dyDescent="0.2">
      <c r="A303" s="80" t="s">
        <v>61</v>
      </c>
      <c r="B303" s="242">
        <v>20</v>
      </c>
      <c r="C303" s="242" t="s">
        <v>177</v>
      </c>
      <c r="D303" s="243" t="s">
        <v>177</v>
      </c>
      <c r="E303" s="242">
        <v>20</v>
      </c>
      <c r="F303" s="244" t="s">
        <v>177</v>
      </c>
      <c r="G303" s="243" t="s">
        <v>177</v>
      </c>
      <c r="H303" s="244" t="s">
        <v>177</v>
      </c>
      <c r="I303" s="244" t="s">
        <v>177</v>
      </c>
      <c r="J303" s="243" t="s">
        <v>177</v>
      </c>
      <c r="K303" s="242">
        <v>6447</v>
      </c>
      <c r="L303" s="242">
        <v>7353</v>
      </c>
      <c r="M303" s="243">
        <v>87.7</v>
      </c>
      <c r="N303" s="242">
        <v>6467</v>
      </c>
      <c r="O303" s="242">
        <v>7353</v>
      </c>
      <c r="P303" s="243">
        <v>88</v>
      </c>
      <c r="Q303" s="144"/>
      <c r="R303" s="149"/>
      <c r="S303" s="149"/>
      <c r="T303" s="144"/>
      <c r="U303" s="143"/>
      <c r="V303" s="143"/>
      <c r="W303" s="143"/>
      <c r="X303" s="149"/>
      <c r="Y303" s="149"/>
      <c r="Z303" s="144"/>
    </row>
    <row r="304" spans="1:26" s="81" customFormat="1" x14ac:dyDescent="0.2">
      <c r="A304" s="82" t="s">
        <v>62</v>
      </c>
      <c r="B304" s="253">
        <v>946787</v>
      </c>
      <c r="C304" s="253">
        <v>865494</v>
      </c>
      <c r="D304" s="254">
        <v>109.4</v>
      </c>
      <c r="E304" s="253">
        <v>945361</v>
      </c>
      <c r="F304" s="253">
        <v>865345</v>
      </c>
      <c r="G304" s="254">
        <v>109.2</v>
      </c>
      <c r="H304" s="255">
        <v>1426</v>
      </c>
      <c r="I304" s="253">
        <v>149</v>
      </c>
      <c r="J304" s="254">
        <v>957</v>
      </c>
      <c r="K304" s="253">
        <v>232633</v>
      </c>
      <c r="L304" s="253">
        <v>287064</v>
      </c>
      <c r="M304" s="254">
        <v>81</v>
      </c>
      <c r="N304" s="253">
        <v>1179420</v>
      </c>
      <c r="O304" s="253">
        <v>1152558</v>
      </c>
      <c r="P304" s="254">
        <v>102.3</v>
      </c>
      <c r="Q304" s="144"/>
      <c r="R304" s="149"/>
      <c r="S304" s="149"/>
      <c r="T304" s="144"/>
      <c r="U304" s="149"/>
      <c r="V304" s="149"/>
      <c r="W304" s="144"/>
      <c r="X304" s="149"/>
      <c r="Y304" s="149"/>
      <c r="Z304" s="144"/>
    </row>
    <row r="312" spans="7:7" x14ac:dyDescent="0.2">
      <c r="G312" s="134"/>
    </row>
  </sheetData>
  <mergeCells count="107">
    <mergeCell ref="N88:O88"/>
    <mergeCell ref="P88:P89"/>
    <mergeCell ref="Q88:R88"/>
    <mergeCell ref="S88:S89"/>
    <mergeCell ref="J88:J89"/>
    <mergeCell ref="K88:L88"/>
    <mergeCell ref="M88:M89"/>
    <mergeCell ref="A115:A118"/>
    <mergeCell ref="B115:J116"/>
    <mergeCell ref="B117:C117"/>
    <mergeCell ref="D117:D118"/>
    <mergeCell ref="E117:F117"/>
    <mergeCell ref="G117:G118"/>
    <mergeCell ref="H117:I117"/>
    <mergeCell ref="J117:J118"/>
    <mergeCell ref="A57:S57"/>
    <mergeCell ref="A86:A89"/>
    <mergeCell ref="B86:J86"/>
    <mergeCell ref="K86:S87"/>
    <mergeCell ref="B87:J87"/>
    <mergeCell ref="B88:C88"/>
    <mergeCell ref="D88:D89"/>
    <mergeCell ref="E88:F88"/>
    <mergeCell ref="G88:G89"/>
    <mergeCell ref="H88:I88"/>
    <mergeCell ref="H62:I62"/>
    <mergeCell ref="J62:J63"/>
    <mergeCell ref="K62:L62"/>
    <mergeCell ref="P62:P63"/>
    <mergeCell ref="Q62:R62"/>
    <mergeCell ref="S62:S63"/>
    <mergeCell ref="E256:J256"/>
    <mergeCell ref="K256:M257"/>
    <mergeCell ref="N256:P257"/>
    <mergeCell ref="B201:D202"/>
    <mergeCell ref="E202:G202"/>
    <mergeCell ref="A60:A63"/>
    <mergeCell ref="B60:J61"/>
    <mergeCell ref="K61:S61"/>
    <mergeCell ref="B62:C62"/>
    <mergeCell ref="D62:D63"/>
    <mergeCell ref="A281:A283"/>
    <mergeCell ref="A201:A203"/>
    <mergeCell ref="N281:P282"/>
    <mergeCell ref="A228:A230"/>
    <mergeCell ref="B228:D229"/>
    <mergeCell ref="A256:A258"/>
    <mergeCell ref="B256:D257"/>
    <mergeCell ref="E257:G257"/>
    <mergeCell ref="A226:P226"/>
    <mergeCell ref="A254:P254"/>
    <mergeCell ref="A173:A175"/>
    <mergeCell ref="H202:J202"/>
    <mergeCell ref="B145:D146"/>
    <mergeCell ref="E146:G146"/>
    <mergeCell ref="H146:J146"/>
    <mergeCell ref="E228:J228"/>
    <mergeCell ref="A199:P199"/>
    <mergeCell ref="A171:P171"/>
    <mergeCell ref="N228:P229"/>
    <mergeCell ref="E229:G229"/>
    <mergeCell ref="H229:J229"/>
    <mergeCell ref="N201:P202"/>
    <mergeCell ref="E173:J173"/>
    <mergeCell ref="K173:M174"/>
    <mergeCell ref="N173:P174"/>
    <mergeCell ref="E201:J201"/>
    <mergeCell ref="K201:M202"/>
    <mergeCell ref="K228:M229"/>
    <mergeCell ref="B281:D282"/>
    <mergeCell ref="E282:G282"/>
    <mergeCell ref="H282:J282"/>
    <mergeCell ref="E281:J281"/>
    <mergeCell ref="K281:M282"/>
    <mergeCell ref="B173:D174"/>
    <mergeCell ref="E174:G174"/>
    <mergeCell ref="H174:J174"/>
    <mergeCell ref="H257:J257"/>
    <mergeCell ref="A279:P279"/>
    <mergeCell ref="N145:P146"/>
    <mergeCell ref="A143:P143"/>
    <mergeCell ref="E145:J145"/>
    <mergeCell ref="K145:M146"/>
    <mergeCell ref="K60:S60"/>
    <mergeCell ref="M62:M63"/>
    <mergeCell ref="N62:O62"/>
    <mergeCell ref="A145:A147"/>
    <mergeCell ref="E62:F62"/>
    <mergeCell ref="G62:G63"/>
    <mergeCell ref="A30:P30"/>
    <mergeCell ref="A32:A34"/>
    <mergeCell ref="B32:D33"/>
    <mergeCell ref="E33:G33"/>
    <mergeCell ref="H33:J33"/>
    <mergeCell ref="E32:J32"/>
    <mergeCell ref="K32:M33"/>
    <mergeCell ref="N32:P33"/>
    <mergeCell ref="A1:P1"/>
    <mergeCell ref="A2:P2"/>
    <mergeCell ref="A5:A7"/>
    <mergeCell ref="B5:D6"/>
    <mergeCell ref="E6:G6"/>
    <mergeCell ref="H6:J6"/>
    <mergeCell ref="E5:J5"/>
    <mergeCell ref="K5:M6"/>
    <mergeCell ref="N5:P6"/>
    <mergeCell ref="A3:P3"/>
  </mergeCells>
  <pageMargins left="0.59055118110236227" right="0.59055118110236227" top="0.59055118110236227" bottom="0.59055118110236227" header="0" footer="0.39370078740157483"/>
  <pageSetup paperSize="9" scale="67" firstPageNumber="22" orientation="landscape" useFirstPageNumber="1" r:id="rId1"/>
  <headerFooter alignWithMargins="0">
    <oddFooter>&amp;R&amp;"-,полужирный"&amp;8&amp;P</oddFooter>
  </headerFooter>
  <rowBreaks count="10" manualBreakCount="10">
    <brk id="29" max="16383" man="1"/>
    <brk id="56" max="16383" man="1"/>
    <brk id="84" max="16383" man="1"/>
    <brk id="111" max="16383" man="1"/>
    <brk id="142" max="16383" man="1"/>
    <brk id="170" max="16383" man="1"/>
    <brk id="198" max="16383" man="1"/>
    <brk id="225" max="16383" man="1"/>
    <brk id="253" max="16383" man="1"/>
    <brk id="27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zoomScaleNormal="100" workbookViewId="0">
      <selection sqref="A1:P1"/>
    </sheetView>
  </sheetViews>
  <sheetFormatPr defaultRowHeight="12.75" x14ac:dyDescent="0.2"/>
  <cols>
    <col min="1" max="1" width="23.140625" style="4" customWidth="1"/>
    <col min="2" max="4" width="11.7109375" style="4" customWidth="1"/>
    <col min="5" max="5" width="11.7109375" style="5" customWidth="1"/>
    <col min="6" max="16" width="11.7109375" style="4" customWidth="1"/>
    <col min="17" max="16384" width="9.140625" style="4"/>
  </cols>
  <sheetData>
    <row r="1" spans="1:256" ht="29.25" customHeight="1" x14ac:dyDescent="0.2">
      <c r="A1" s="322" t="s">
        <v>157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3" spans="1:256" x14ac:dyDescent="0.2">
      <c r="A3" s="211"/>
      <c r="B3" s="222"/>
      <c r="C3" s="222"/>
      <c r="D3" s="222"/>
      <c r="E3" s="222"/>
      <c r="F3" s="222"/>
      <c r="G3" s="222"/>
      <c r="H3" s="222"/>
      <c r="I3" s="222"/>
      <c r="J3" s="222"/>
      <c r="K3" s="115"/>
      <c r="L3" s="115"/>
      <c r="M3" s="115"/>
      <c r="N3" s="115"/>
      <c r="O3" s="115"/>
      <c r="P3" s="116" t="s">
        <v>84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</row>
    <row r="4" spans="1:256" x14ac:dyDescent="0.2">
      <c r="A4" s="315"/>
      <c r="B4" s="309" t="s">
        <v>117</v>
      </c>
      <c r="C4" s="310"/>
      <c r="D4" s="311"/>
      <c r="E4" s="292" t="s">
        <v>24</v>
      </c>
      <c r="F4" s="293"/>
      <c r="G4" s="293"/>
      <c r="H4" s="293"/>
      <c r="I4" s="293"/>
      <c r="J4" s="315"/>
      <c r="K4" s="309" t="s">
        <v>123</v>
      </c>
      <c r="L4" s="310"/>
      <c r="M4" s="311"/>
      <c r="N4" s="309" t="s">
        <v>122</v>
      </c>
      <c r="O4" s="310"/>
      <c r="P4" s="310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</row>
    <row r="5" spans="1:256" ht="24.75" customHeight="1" x14ac:dyDescent="0.2">
      <c r="A5" s="315"/>
      <c r="B5" s="312"/>
      <c r="C5" s="313"/>
      <c r="D5" s="314"/>
      <c r="E5" s="292" t="s">
        <v>25</v>
      </c>
      <c r="F5" s="293"/>
      <c r="G5" s="315"/>
      <c r="H5" s="292" t="s">
        <v>26</v>
      </c>
      <c r="I5" s="293"/>
      <c r="J5" s="315"/>
      <c r="K5" s="312"/>
      <c r="L5" s="313"/>
      <c r="M5" s="314"/>
      <c r="N5" s="312"/>
      <c r="O5" s="313"/>
      <c r="P5" s="313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</row>
    <row r="6" spans="1:256" ht="22.5" x14ac:dyDescent="0.2">
      <c r="A6" s="315"/>
      <c r="B6" s="43">
        <v>2026</v>
      </c>
      <c r="C6" s="43">
        <v>2025</v>
      </c>
      <c r="D6" s="43" t="s">
        <v>141</v>
      </c>
      <c r="E6" s="43">
        <v>2026</v>
      </c>
      <c r="F6" s="43">
        <v>2025</v>
      </c>
      <c r="G6" s="43" t="s">
        <v>141</v>
      </c>
      <c r="H6" s="43">
        <v>2026</v>
      </c>
      <c r="I6" s="43">
        <v>2025</v>
      </c>
      <c r="J6" s="43" t="s">
        <v>141</v>
      </c>
      <c r="K6" s="43">
        <v>2026</v>
      </c>
      <c r="L6" s="43">
        <v>2025</v>
      </c>
      <c r="M6" s="43" t="s">
        <v>141</v>
      </c>
      <c r="N6" s="43">
        <v>2026</v>
      </c>
      <c r="O6" s="43">
        <v>2025</v>
      </c>
      <c r="P6" s="44" t="s">
        <v>141</v>
      </c>
      <c r="Q6" s="115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</row>
    <row r="7" spans="1:256" x14ac:dyDescent="0.2">
      <c r="A7" s="223" t="s">
        <v>47</v>
      </c>
      <c r="B7" s="224">
        <v>937</v>
      </c>
      <c r="C7" s="224">
        <v>899</v>
      </c>
      <c r="D7" s="233">
        <v>104.22691879866518</v>
      </c>
      <c r="E7" s="224">
        <v>2245</v>
      </c>
      <c r="F7" s="224">
        <v>2089</v>
      </c>
      <c r="G7" s="233">
        <v>107.46768788894208</v>
      </c>
      <c r="H7" s="224">
        <v>498</v>
      </c>
      <c r="I7" s="224">
        <v>498</v>
      </c>
      <c r="J7" s="233">
        <v>99.999999999999986</v>
      </c>
      <c r="K7" s="224">
        <v>610</v>
      </c>
      <c r="L7" s="224">
        <v>609</v>
      </c>
      <c r="M7" s="233">
        <v>100.16420361247948</v>
      </c>
      <c r="N7" s="224">
        <v>722</v>
      </c>
      <c r="O7" s="224">
        <v>709</v>
      </c>
      <c r="P7" s="233">
        <v>101.83356840620593</v>
      </c>
      <c r="Q7" s="117"/>
      <c r="R7" s="147"/>
      <c r="S7" s="147"/>
      <c r="T7" s="147"/>
      <c r="U7" s="147"/>
      <c r="V7" s="14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</row>
    <row r="8" spans="1:256" x14ac:dyDescent="0.2">
      <c r="A8" s="225" t="s">
        <v>125</v>
      </c>
      <c r="B8" s="148">
        <v>599</v>
      </c>
      <c r="C8" s="148">
        <v>595</v>
      </c>
      <c r="D8" s="141">
        <v>100.67226890756302</v>
      </c>
      <c r="E8" s="148">
        <v>1428</v>
      </c>
      <c r="F8" s="148">
        <v>1419</v>
      </c>
      <c r="G8" s="141">
        <v>100.63424947145877</v>
      </c>
      <c r="H8" s="148">
        <v>562</v>
      </c>
      <c r="I8" s="148">
        <v>562</v>
      </c>
      <c r="J8" s="141">
        <v>100</v>
      </c>
      <c r="K8" s="148">
        <v>656</v>
      </c>
      <c r="L8" s="148">
        <v>655</v>
      </c>
      <c r="M8" s="141">
        <v>100.15267175572519</v>
      </c>
      <c r="N8" s="148">
        <v>618</v>
      </c>
      <c r="O8" s="148">
        <v>617</v>
      </c>
      <c r="P8" s="141">
        <v>100.16207455429497</v>
      </c>
      <c r="Q8" s="117"/>
      <c r="R8" s="147"/>
      <c r="S8" s="147"/>
      <c r="T8" s="147"/>
      <c r="U8" s="147"/>
      <c r="V8" s="14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</row>
    <row r="9" spans="1:256" x14ac:dyDescent="0.2">
      <c r="A9" s="225" t="s">
        <v>48</v>
      </c>
      <c r="B9" s="148">
        <v>2639</v>
      </c>
      <c r="C9" s="148">
        <v>2126</v>
      </c>
      <c r="D9" s="141">
        <v>124.12982126058324</v>
      </c>
      <c r="E9" s="148">
        <v>3407</v>
      </c>
      <c r="F9" s="148">
        <v>2692</v>
      </c>
      <c r="G9" s="141">
        <v>126.56017830609211</v>
      </c>
      <c r="H9" s="148">
        <v>835</v>
      </c>
      <c r="I9" s="148">
        <v>833</v>
      </c>
      <c r="J9" s="141">
        <v>100.24009603841536</v>
      </c>
      <c r="K9" s="148">
        <v>768</v>
      </c>
      <c r="L9" s="148">
        <v>768</v>
      </c>
      <c r="M9" s="141">
        <v>100</v>
      </c>
      <c r="N9" s="148">
        <v>1234</v>
      </c>
      <c r="O9" s="148">
        <v>1096</v>
      </c>
      <c r="P9" s="141">
        <v>112.5912408759124</v>
      </c>
      <c r="Q9" s="117"/>
      <c r="R9" s="147"/>
      <c r="S9" s="147"/>
      <c r="T9" s="147"/>
      <c r="U9" s="147"/>
      <c r="V9" s="14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</row>
    <row r="10" spans="1:256" x14ac:dyDescent="0.2">
      <c r="A10" s="225" t="s">
        <v>49</v>
      </c>
      <c r="B10" s="148">
        <v>521</v>
      </c>
      <c r="C10" s="148">
        <v>518</v>
      </c>
      <c r="D10" s="141">
        <v>100.57915057915058</v>
      </c>
      <c r="E10" s="148">
        <v>2592</v>
      </c>
      <c r="F10" s="148">
        <v>2549</v>
      </c>
      <c r="G10" s="141">
        <v>101.68693605335426</v>
      </c>
      <c r="H10" s="148">
        <v>289</v>
      </c>
      <c r="I10" s="148">
        <v>286</v>
      </c>
      <c r="J10" s="141">
        <v>101.04895104895105</v>
      </c>
      <c r="K10" s="148">
        <v>531</v>
      </c>
      <c r="L10" s="148">
        <v>530</v>
      </c>
      <c r="M10" s="141">
        <v>100.18867924528303</v>
      </c>
      <c r="N10" s="148">
        <v>526</v>
      </c>
      <c r="O10" s="148">
        <v>523</v>
      </c>
      <c r="P10" s="141">
        <v>100.57361376673039</v>
      </c>
      <c r="Q10" s="117"/>
      <c r="R10" s="147"/>
      <c r="S10" s="147"/>
      <c r="T10" s="147"/>
      <c r="U10" s="147"/>
      <c r="V10" s="14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</row>
    <row r="11" spans="1:256" x14ac:dyDescent="0.2">
      <c r="A11" s="225" t="s">
        <v>50</v>
      </c>
      <c r="B11" s="148">
        <v>1179</v>
      </c>
      <c r="C11" s="148">
        <v>1249</v>
      </c>
      <c r="D11" s="141">
        <v>94.395516413130508</v>
      </c>
      <c r="E11" s="148">
        <v>2000</v>
      </c>
      <c r="F11" s="148">
        <v>2198</v>
      </c>
      <c r="G11" s="141">
        <v>90.99181073703366</v>
      </c>
      <c r="H11" s="148">
        <v>838</v>
      </c>
      <c r="I11" s="148">
        <v>852</v>
      </c>
      <c r="J11" s="141">
        <v>98.356807511737088</v>
      </c>
      <c r="K11" s="148">
        <v>862</v>
      </c>
      <c r="L11" s="148">
        <v>896</v>
      </c>
      <c r="M11" s="141">
        <v>96.205357142857139</v>
      </c>
      <c r="N11" s="148">
        <v>973</v>
      </c>
      <c r="O11" s="148">
        <v>1017</v>
      </c>
      <c r="P11" s="141">
        <v>95.673549655850536</v>
      </c>
      <c r="Q11" s="117"/>
      <c r="R11" s="147"/>
      <c r="S11" s="147"/>
      <c r="T11" s="147"/>
      <c r="U11" s="147"/>
      <c r="V11" s="14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</row>
    <row r="12" spans="1:256" x14ac:dyDescent="0.2">
      <c r="A12" s="225" t="s">
        <v>51</v>
      </c>
      <c r="B12" s="148">
        <v>222</v>
      </c>
      <c r="C12" s="148">
        <v>266</v>
      </c>
      <c r="D12" s="141">
        <v>83.458646616541344</v>
      </c>
      <c r="E12" s="148">
        <v>883</v>
      </c>
      <c r="F12" s="148">
        <v>1538</v>
      </c>
      <c r="G12" s="141">
        <v>57.412223667100129</v>
      </c>
      <c r="H12" s="148">
        <v>171</v>
      </c>
      <c r="I12" s="148">
        <v>156</v>
      </c>
      <c r="J12" s="141">
        <v>109.61538461538461</v>
      </c>
      <c r="K12" s="148">
        <v>270</v>
      </c>
      <c r="L12" s="148">
        <v>306</v>
      </c>
      <c r="M12" s="141">
        <v>88.235294117647058</v>
      </c>
      <c r="N12" s="148">
        <v>256</v>
      </c>
      <c r="O12" s="148">
        <v>293</v>
      </c>
      <c r="P12" s="141">
        <v>87.372013651877126</v>
      </c>
      <c r="Q12" s="117"/>
      <c r="R12" s="147"/>
      <c r="S12" s="147"/>
      <c r="T12" s="147"/>
      <c r="U12" s="147"/>
      <c r="V12" s="14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</row>
    <row r="13" spans="1:256" x14ac:dyDescent="0.2">
      <c r="A13" s="225" t="s">
        <v>52</v>
      </c>
      <c r="B13" s="148">
        <v>323</v>
      </c>
      <c r="C13" s="148">
        <v>310</v>
      </c>
      <c r="D13" s="141">
        <v>104.19354838709677</v>
      </c>
      <c r="E13" s="148">
        <v>448</v>
      </c>
      <c r="F13" s="148">
        <v>303</v>
      </c>
      <c r="G13" s="141">
        <v>147.85478547854785</v>
      </c>
      <c r="H13" s="148">
        <v>316</v>
      </c>
      <c r="I13" s="148">
        <v>316</v>
      </c>
      <c r="J13" s="141">
        <v>100</v>
      </c>
      <c r="K13" s="148">
        <v>352</v>
      </c>
      <c r="L13" s="148">
        <v>349</v>
      </c>
      <c r="M13" s="141">
        <v>100.85959885386819</v>
      </c>
      <c r="N13" s="148">
        <v>339</v>
      </c>
      <c r="O13" s="148">
        <v>333</v>
      </c>
      <c r="P13" s="141">
        <v>101.8018018018018</v>
      </c>
      <c r="Q13" s="117"/>
      <c r="R13" s="147"/>
      <c r="S13" s="147"/>
      <c r="T13" s="147"/>
      <c r="U13" s="147"/>
      <c r="V13" s="14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</row>
    <row r="14" spans="1:256" x14ac:dyDescent="0.2">
      <c r="A14" s="225" t="s">
        <v>53</v>
      </c>
      <c r="B14" s="148">
        <v>672</v>
      </c>
      <c r="C14" s="148">
        <v>666</v>
      </c>
      <c r="D14" s="141">
        <v>100.90090090090089</v>
      </c>
      <c r="E14" s="148">
        <v>1654</v>
      </c>
      <c r="F14" s="148">
        <v>1485</v>
      </c>
      <c r="G14" s="141">
        <v>111.38047138047138</v>
      </c>
      <c r="H14" s="148">
        <v>633</v>
      </c>
      <c r="I14" s="148">
        <v>632</v>
      </c>
      <c r="J14" s="141">
        <v>100.15822784810126</v>
      </c>
      <c r="K14" s="148">
        <v>663</v>
      </c>
      <c r="L14" s="148">
        <v>664</v>
      </c>
      <c r="M14" s="141">
        <v>99.849397590361448</v>
      </c>
      <c r="N14" s="148">
        <v>665</v>
      </c>
      <c r="O14" s="148">
        <v>665</v>
      </c>
      <c r="P14" s="141">
        <v>100</v>
      </c>
      <c r="Q14" s="117"/>
      <c r="R14" s="147"/>
      <c r="S14" s="147"/>
      <c r="T14" s="147"/>
      <c r="U14" s="147"/>
      <c r="V14" s="14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</row>
    <row r="15" spans="1:256" x14ac:dyDescent="0.2">
      <c r="A15" s="225" t="s">
        <v>112</v>
      </c>
      <c r="B15" s="148">
        <v>898</v>
      </c>
      <c r="C15" s="148">
        <v>928</v>
      </c>
      <c r="D15" s="141">
        <v>96.767241379310349</v>
      </c>
      <c r="E15" s="148">
        <v>1905</v>
      </c>
      <c r="F15" s="148">
        <v>2163</v>
      </c>
      <c r="G15" s="141">
        <v>88.072122052704586</v>
      </c>
      <c r="H15" s="148">
        <v>656</v>
      </c>
      <c r="I15" s="148">
        <v>647</v>
      </c>
      <c r="J15" s="141">
        <v>101.39103554868625</v>
      </c>
      <c r="K15" s="148">
        <v>841</v>
      </c>
      <c r="L15" s="148">
        <v>827</v>
      </c>
      <c r="M15" s="141">
        <v>101.69286577992746</v>
      </c>
      <c r="N15" s="148">
        <v>861</v>
      </c>
      <c r="O15" s="148">
        <v>857</v>
      </c>
      <c r="P15" s="141">
        <v>100.46674445740956</v>
      </c>
      <c r="Q15" s="117"/>
      <c r="R15" s="147"/>
      <c r="S15" s="147"/>
      <c r="T15" s="147"/>
      <c r="U15" s="147"/>
      <c r="V15" s="14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</row>
    <row r="16" spans="1:256" x14ac:dyDescent="0.2">
      <c r="A16" s="225" t="s">
        <v>54</v>
      </c>
      <c r="B16" s="226">
        <v>693</v>
      </c>
      <c r="C16" s="226">
        <v>624</v>
      </c>
      <c r="D16" s="142">
        <v>111.05769230769231</v>
      </c>
      <c r="E16" s="226">
        <v>2192</v>
      </c>
      <c r="F16" s="226">
        <v>826</v>
      </c>
      <c r="G16" s="142">
        <v>265.37530266343828</v>
      </c>
      <c r="H16" s="148">
        <v>622</v>
      </c>
      <c r="I16" s="148">
        <v>619</v>
      </c>
      <c r="J16" s="142">
        <v>100.48465266558965</v>
      </c>
      <c r="K16" s="148">
        <v>536</v>
      </c>
      <c r="L16" s="148">
        <v>534</v>
      </c>
      <c r="M16" s="142">
        <v>100.374531835206</v>
      </c>
      <c r="N16" s="148">
        <v>616</v>
      </c>
      <c r="O16" s="148">
        <v>580</v>
      </c>
      <c r="P16" s="142">
        <v>106.20689655172414</v>
      </c>
      <c r="Q16" s="117"/>
      <c r="R16" s="147"/>
      <c r="S16" s="147"/>
      <c r="T16" s="147"/>
      <c r="U16" s="147"/>
      <c r="V16" s="14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</row>
    <row r="17" spans="1:256" x14ac:dyDescent="0.2">
      <c r="A17" s="225" t="s">
        <v>126</v>
      </c>
      <c r="B17" s="148">
        <v>1948</v>
      </c>
      <c r="C17" s="148">
        <v>1842</v>
      </c>
      <c r="D17" s="141">
        <v>105.75461454940282</v>
      </c>
      <c r="E17" s="148">
        <v>2393</v>
      </c>
      <c r="F17" s="148">
        <v>2297</v>
      </c>
      <c r="G17" s="141">
        <v>104.17936438833262</v>
      </c>
      <c r="H17" s="148">
        <v>701</v>
      </c>
      <c r="I17" s="148">
        <v>703</v>
      </c>
      <c r="J17" s="141">
        <v>99.715504978662864</v>
      </c>
      <c r="K17" s="148">
        <v>811</v>
      </c>
      <c r="L17" s="148">
        <v>811</v>
      </c>
      <c r="M17" s="141">
        <v>100</v>
      </c>
      <c r="N17" s="148">
        <v>1124</v>
      </c>
      <c r="O17" s="148">
        <v>1075</v>
      </c>
      <c r="P17" s="141">
        <v>104.55813953488372</v>
      </c>
      <c r="Q17" s="117"/>
      <c r="R17" s="147"/>
      <c r="S17" s="147"/>
      <c r="T17" s="147"/>
      <c r="U17" s="147"/>
      <c r="V17" s="14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</row>
    <row r="18" spans="1:256" x14ac:dyDescent="0.2">
      <c r="A18" s="225" t="s">
        <v>55</v>
      </c>
      <c r="B18" s="148">
        <v>1001</v>
      </c>
      <c r="C18" s="148">
        <v>909</v>
      </c>
      <c r="D18" s="141">
        <v>110.12101210121013</v>
      </c>
      <c r="E18" s="148">
        <v>3709</v>
      </c>
      <c r="F18" s="148">
        <v>3414</v>
      </c>
      <c r="G18" s="141">
        <v>108.64089045108378</v>
      </c>
      <c r="H18" s="148">
        <v>338</v>
      </c>
      <c r="I18" s="148">
        <v>306</v>
      </c>
      <c r="J18" s="141">
        <v>110.45751633986927</v>
      </c>
      <c r="K18" s="148">
        <v>361</v>
      </c>
      <c r="L18" s="148">
        <v>342</v>
      </c>
      <c r="M18" s="141">
        <v>105.55555555555556</v>
      </c>
      <c r="N18" s="148">
        <v>427</v>
      </c>
      <c r="O18" s="148">
        <v>407</v>
      </c>
      <c r="P18" s="141">
        <v>104.91400491400491</v>
      </c>
      <c r="Q18" s="117"/>
      <c r="R18" s="147"/>
      <c r="S18" s="147"/>
      <c r="T18" s="147"/>
      <c r="U18" s="147"/>
      <c r="V18" s="14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</row>
    <row r="19" spans="1:256" x14ac:dyDescent="0.2">
      <c r="A19" s="225" t="s">
        <v>57</v>
      </c>
      <c r="B19" s="148">
        <v>1179</v>
      </c>
      <c r="C19" s="148">
        <v>1276</v>
      </c>
      <c r="D19" s="141">
        <v>92.398119122257057</v>
      </c>
      <c r="E19" s="148">
        <v>2187</v>
      </c>
      <c r="F19" s="148">
        <v>2385</v>
      </c>
      <c r="G19" s="141">
        <v>91.698113207547166</v>
      </c>
      <c r="H19" s="148">
        <v>595</v>
      </c>
      <c r="I19" s="148">
        <v>596</v>
      </c>
      <c r="J19" s="141">
        <v>99.832214765100673</v>
      </c>
      <c r="K19" s="148">
        <v>616</v>
      </c>
      <c r="L19" s="148">
        <v>615</v>
      </c>
      <c r="M19" s="141">
        <v>100.16260162601625</v>
      </c>
      <c r="N19" s="148">
        <v>929</v>
      </c>
      <c r="O19" s="148">
        <v>986</v>
      </c>
      <c r="P19" s="141">
        <v>94.219066937119678</v>
      </c>
      <c r="Q19" s="117"/>
      <c r="R19" s="147"/>
      <c r="S19" s="147"/>
      <c r="T19" s="147"/>
      <c r="U19" s="147"/>
      <c r="V19" s="14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</row>
    <row r="20" spans="1:256" x14ac:dyDescent="0.2">
      <c r="A20" s="225" t="s">
        <v>58</v>
      </c>
      <c r="B20" s="148">
        <v>1606</v>
      </c>
      <c r="C20" s="148">
        <v>1434</v>
      </c>
      <c r="D20" s="141">
        <v>111.99442119944212</v>
      </c>
      <c r="E20" s="148">
        <v>2499</v>
      </c>
      <c r="F20" s="148">
        <v>2304</v>
      </c>
      <c r="G20" s="141">
        <v>108.46354166666667</v>
      </c>
      <c r="H20" s="148">
        <v>499</v>
      </c>
      <c r="I20" s="148">
        <v>483</v>
      </c>
      <c r="J20" s="141">
        <v>103.31262939958592</v>
      </c>
      <c r="K20" s="148">
        <v>577</v>
      </c>
      <c r="L20" s="148">
        <v>556</v>
      </c>
      <c r="M20" s="141">
        <v>103.77697841726619</v>
      </c>
      <c r="N20" s="148">
        <v>1083</v>
      </c>
      <c r="O20" s="148">
        <v>992</v>
      </c>
      <c r="P20" s="141">
        <v>109.17338709677419</v>
      </c>
      <c r="Q20" s="117"/>
      <c r="R20" s="147"/>
      <c r="S20" s="147"/>
      <c r="T20" s="147"/>
      <c r="U20" s="147"/>
      <c r="V20" s="14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</row>
    <row r="21" spans="1:256" x14ac:dyDescent="0.2">
      <c r="A21" s="225" t="s">
        <v>59</v>
      </c>
      <c r="B21" s="148">
        <v>1562</v>
      </c>
      <c r="C21" s="148">
        <v>1493</v>
      </c>
      <c r="D21" s="141">
        <v>104.62156731413262</v>
      </c>
      <c r="E21" s="145">
        <v>2027</v>
      </c>
      <c r="F21" s="145">
        <v>1850</v>
      </c>
      <c r="G21" s="141">
        <v>109.56756756756756</v>
      </c>
      <c r="H21" s="148">
        <v>603</v>
      </c>
      <c r="I21" s="148">
        <v>581</v>
      </c>
      <c r="J21" s="141">
        <v>103.78657487091223</v>
      </c>
      <c r="K21" s="148">
        <v>696</v>
      </c>
      <c r="L21" s="148">
        <v>692</v>
      </c>
      <c r="M21" s="141">
        <v>100.57803468208093</v>
      </c>
      <c r="N21" s="148">
        <v>809</v>
      </c>
      <c r="O21" s="148">
        <v>811</v>
      </c>
      <c r="P21" s="141">
        <v>99.753390875462401</v>
      </c>
      <c r="Q21" s="117"/>
      <c r="R21" s="147"/>
      <c r="S21" s="147"/>
      <c r="T21" s="147"/>
      <c r="U21" s="147"/>
      <c r="V21" s="14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</row>
    <row r="22" spans="1:256" x14ac:dyDescent="0.2">
      <c r="A22" s="225" t="s">
        <v>113</v>
      </c>
      <c r="B22" s="148">
        <v>489</v>
      </c>
      <c r="C22" s="148">
        <v>502</v>
      </c>
      <c r="D22" s="141">
        <v>97.410358565737056</v>
      </c>
      <c r="E22" s="148" t="s">
        <v>177</v>
      </c>
      <c r="F22" s="148" t="s">
        <v>177</v>
      </c>
      <c r="G22" s="141" t="s">
        <v>177</v>
      </c>
      <c r="H22" s="148">
        <v>489</v>
      </c>
      <c r="I22" s="148">
        <v>502</v>
      </c>
      <c r="J22" s="141">
        <v>97.410358565737056</v>
      </c>
      <c r="K22" s="148">
        <v>399</v>
      </c>
      <c r="L22" s="148">
        <v>351</v>
      </c>
      <c r="M22" s="141">
        <v>113.67521367521368</v>
      </c>
      <c r="N22" s="148">
        <v>478</v>
      </c>
      <c r="O22" s="148">
        <v>474</v>
      </c>
      <c r="P22" s="141">
        <v>100.84388185654008</v>
      </c>
      <c r="Q22" s="117"/>
      <c r="R22" s="147"/>
      <c r="S22" s="147"/>
      <c r="T22" s="147"/>
      <c r="U22" s="147"/>
      <c r="V22" s="14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</row>
    <row r="23" spans="1:256" x14ac:dyDescent="0.2">
      <c r="A23" s="225" t="s">
        <v>60</v>
      </c>
      <c r="B23" s="148">
        <v>526</v>
      </c>
      <c r="C23" s="148">
        <v>494</v>
      </c>
      <c r="D23" s="141">
        <v>106.47773279352226</v>
      </c>
      <c r="E23" s="145">
        <v>2117</v>
      </c>
      <c r="F23" s="145">
        <v>2026</v>
      </c>
      <c r="G23" s="141">
        <v>104.49160908193484</v>
      </c>
      <c r="H23" s="148">
        <v>357</v>
      </c>
      <c r="I23" s="148">
        <v>359</v>
      </c>
      <c r="J23" s="141">
        <v>99.442896935933149</v>
      </c>
      <c r="K23" s="148">
        <v>426</v>
      </c>
      <c r="L23" s="148">
        <v>431</v>
      </c>
      <c r="M23" s="141">
        <v>98.83990719257541</v>
      </c>
      <c r="N23" s="148">
        <v>473</v>
      </c>
      <c r="O23" s="148">
        <v>459</v>
      </c>
      <c r="P23" s="141">
        <v>103.05010893246188</v>
      </c>
      <c r="Q23" s="117"/>
      <c r="R23" s="147"/>
      <c r="S23" s="147"/>
      <c r="T23" s="147"/>
      <c r="U23" s="147"/>
      <c r="V23" s="14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</row>
    <row r="24" spans="1:256" x14ac:dyDescent="0.2">
      <c r="A24" s="225" t="s">
        <v>114</v>
      </c>
      <c r="B24" s="148" t="s">
        <v>177</v>
      </c>
      <c r="C24" s="148" t="s">
        <v>177</v>
      </c>
      <c r="D24" s="141" t="s">
        <v>177</v>
      </c>
      <c r="E24" s="145" t="s">
        <v>177</v>
      </c>
      <c r="F24" s="145" t="s">
        <v>177</v>
      </c>
      <c r="G24" s="141" t="s">
        <v>177</v>
      </c>
      <c r="H24" s="148" t="s">
        <v>177</v>
      </c>
      <c r="I24" s="148" t="s">
        <v>177</v>
      </c>
      <c r="J24" s="141" t="s">
        <v>177</v>
      </c>
      <c r="K24" s="148">
        <v>613</v>
      </c>
      <c r="L24" s="148">
        <v>587</v>
      </c>
      <c r="M24" s="141">
        <v>104.42930153321976</v>
      </c>
      <c r="N24" s="148">
        <v>613</v>
      </c>
      <c r="O24" s="148">
        <v>587</v>
      </c>
      <c r="P24" s="141">
        <v>104.42930153321976</v>
      </c>
      <c r="Q24" s="117"/>
      <c r="R24" s="147"/>
      <c r="S24" s="147"/>
      <c r="T24" s="147"/>
      <c r="U24" s="147"/>
      <c r="V24" s="14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</row>
    <row r="25" spans="1:256" x14ac:dyDescent="0.2">
      <c r="A25" s="225" t="s">
        <v>61</v>
      </c>
      <c r="B25" s="148" t="s">
        <v>177</v>
      </c>
      <c r="C25" s="148" t="s">
        <v>177</v>
      </c>
      <c r="D25" s="141" t="s">
        <v>177</v>
      </c>
      <c r="E25" s="145" t="s">
        <v>177</v>
      </c>
      <c r="F25" s="145" t="s">
        <v>177</v>
      </c>
      <c r="G25" s="141" t="s">
        <v>177</v>
      </c>
      <c r="H25" s="148" t="s">
        <v>177</v>
      </c>
      <c r="I25" s="148" t="s">
        <v>177</v>
      </c>
      <c r="J25" s="141" t="s">
        <v>177</v>
      </c>
      <c r="K25" s="148">
        <v>192</v>
      </c>
      <c r="L25" s="148">
        <v>192</v>
      </c>
      <c r="M25" s="141">
        <v>100</v>
      </c>
      <c r="N25" s="148">
        <v>192</v>
      </c>
      <c r="O25" s="148">
        <v>192</v>
      </c>
      <c r="P25" s="141">
        <v>100</v>
      </c>
      <c r="Q25" s="117"/>
      <c r="R25" s="147"/>
      <c r="S25" s="147"/>
      <c r="T25" s="147"/>
      <c r="U25" s="147"/>
      <c r="V25" s="14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</row>
    <row r="26" spans="1:256" x14ac:dyDescent="0.2">
      <c r="A26" s="227" t="s">
        <v>62</v>
      </c>
      <c r="B26" s="228">
        <v>1411</v>
      </c>
      <c r="C26" s="228">
        <v>1506</v>
      </c>
      <c r="D26" s="234">
        <v>93.691899070385119</v>
      </c>
      <c r="E26" s="207">
        <v>1898</v>
      </c>
      <c r="F26" s="207">
        <v>1825</v>
      </c>
      <c r="G26" s="234">
        <v>104</v>
      </c>
      <c r="H26" s="228">
        <v>644</v>
      </c>
      <c r="I26" s="228">
        <v>727</v>
      </c>
      <c r="J26" s="234">
        <v>88.583218707015135</v>
      </c>
      <c r="K26" s="228">
        <v>552</v>
      </c>
      <c r="L26" s="228">
        <v>535</v>
      </c>
      <c r="M26" s="234">
        <v>103.17757009345794</v>
      </c>
      <c r="N26" s="228">
        <v>815</v>
      </c>
      <c r="O26" s="228">
        <v>748</v>
      </c>
      <c r="P26" s="234">
        <v>108.95721925133689</v>
      </c>
      <c r="Q26" s="117"/>
      <c r="R26" s="147"/>
      <c r="S26" s="147"/>
      <c r="T26" s="147"/>
      <c r="U26" s="147"/>
      <c r="V26" s="14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</row>
    <row r="27" spans="1:256" x14ac:dyDescent="0.2">
      <c r="D27" s="141"/>
    </row>
  </sheetData>
  <mergeCells count="8">
    <mergeCell ref="A1:P1"/>
    <mergeCell ref="A4:A6"/>
    <mergeCell ref="B4:D5"/>
    <mergeCell ref="E4:J4"/>
    <mergeCell ref="K4:M5"/>
    <mergeCell ref="N4:P5"/>
    <mergeCell ref="E5:G5"/>
    <mergeCell ref="H5:J5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zoomScaleNormal="100" workbookViewId="0">
      <selection sqref="A1:P1"/>
    </sheetView>
  </sheetViews>
  <sheetFormatPr defaultRowHeight="12.75" x14ac:dyDescent="0.2"/>
  <cols>
    <col min="1" max="1" width="23.7109375" style="4" customWidth="1"/>
    <col min="2" max="4" width="12.7109375" style="4" customWidth="1"/>
    <col min="5" max="5" width="12.7109375" style="5" customWidth="1"/>
    <col min="6" max="16" width="12.7109375" style="4" customWidth="1"/>
    <col min="17" max="16384" width="9.140625" style="4"/>
  </cols>
  <sheetData>
    <row r="1" spans="1:256" ht="33" customHeight="1" x14ac:dyDescent="0.2">
      <c r="A1" s="322" t="s">
        <v>156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256" x14ac:dyDescent="0.2">
      <c r="A2" s="106"/>
      <c r="B2" s="114"/>
      <c r="C2" s="114"/>
      <c r="D2" s="114"/>
      <c r="E2" s="115"/>
    </row>
    <row r="3" spans="1:256" x14ac:dyDescent="0.2">
      <c r="P3" s="116" t="s">
        <v>78</v>
      </c>
    </row>
    <row r="4" spans="1:256" x14ac:dyDescent="0.2">
      <c r="A4" s="315"/>
      <c r="B4" s="309" t="s">
        <v>117</v>
      </c>
      <c r="C4" s="310"/>
      <c r="D4" s="311"/>
      <c r="E4" s="292" t="s">
        <v>24</v>
      </c>
      <c r="F4" s="293"/>
      <c r="G4" s="293"/>
      <c r="H4" s="293"/>
      <c r="I4" s="293"/>
      <c r="J4" s="315"/>
      <c r="K4" s="309" t="s">
        <v>123</v>
      </c>
      <c r="L4" s="310"/>
      <c r="M4" s="311"/>
      <c r="N4" s="309" t="s">
        <v>122</v>
      </c>
      <c r="O4" s="310"/>
      <c r="P4" s="310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</row>
    <row r="5" spans="1:256" ht="24.75" customHeight="1" x14ac:dyDescent="0.2">
      <c r="A5" s="315"/>
      <c r="B5" s="312"/>
      <c r="C5" s="313"/>
      <c r="D5" s="314"/>
      <c r="E5" s="292" t="s">
        <v>25</v>
      </c>
      <c r="F5" s="293"/>
      <c r="G5" s="315"/>
      <c r="H5" s="292" t="s">
        <v>26</v>
      </c>
      <c r="I5" s="293"/>
      <c r="J5" s="315"/>
      <c r="K5" s="312"/>
      <c r="L5" s="313"/>
      <c r="M5" s="314"/>
      <c r="N5" s="312"/>
      <c r="O5" s="313"/>
      <c r="P5" s="313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</row>
    <row r="6" spans="1:256" ht="22.5" x14ac:dyDescent="0.2">
      <c r="A6" s="315"/>
      <c r="B6" s="43">
        <v>2026</v>
      </c>
      <c r="C6" s="43">
        <v>2025</v>
      </c>
      <c r="D6" s="43" t="s">
        <v>141</v>
      </c>
      <c r="E6" s="43">
        <v>2026</v>
      </c>
      <c r="F6" s="43">
        <v>2025</v>
      </c>
      <c r="G6" s="43" t="s">
        <v>141</v>
      </c>
      <c r="H6" s="43">
        <v>2026</v>
      </c>
      <c r="I6" s="43">
        <v>2025</v>
      </c>
      <c r="J6" s="43" t="s">
        <v>141</v>
      </c>
      <c r="K6" s="43">
        <v>2026</v>
      </c>
      <c r="L6" s="43">
        <v>2025</v>
      </c>
      <c r="M6" s="43" t="s">
        <v>141</v>
      </c>
      <c r="N6" s="43">
        <v>2026</v>
      </c>
      <c r="O6" s="43">
        <v>2025</v>
      </c>
      <c r="P6" s="44" t="s">
        <v>141</v>
      </c>
      <c r="Q6" s="115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</row>
    <row r="7" spans="1:256" x14ac:dyDescent="0.2">
      <c r="A7" s="76" t="s">
        <v>47</v>
      </c>
      <c r="B7" s="224">
        <v>92</v>
      </c>
      <c r="C7" s="224">
        <v>88</v>
      </c>
      <c r="D7" s="233">
        <v>104.54545454545455</v>
      </c>
      <c r="E7" s="224">
        <v>92</v>
      </c>
      <c r="F7" s="224">
        <v>88</v>
      </c>
      <c r="G7" s="233">
        <v>104.54545454545455</v>
      </c>
      <c r="H7" s="224">
        <v>61</v>
      </c>
      <c r="I7" s="224">
        <v>45</v>
      </c>
      <c r="J7" s="233">
        <v>135.55555555555554</v>
      </c>
      <c r="K7" s="224">
        <v>42</v>
      </c>
      <c r="L7" s="224">
        <v>42</v>
      </c>
      <c r="M7" s="233">
        <v>100</v>
      </c>
      <c r="N7" s="224">
        <v>82</v>
      </c>
      <c r="O7" s="224">
        <v>78</v>
      </c>
      <c r="P7" s="233">
        <v>105.12820512820512</v>
      </c>
      <c r="Q7" s="117"/>
      <c r="R7" s="147"/>
      <c r="S7" s="147"/>
      <c r="T7" s="147"/>
      <c r="U7" s="147"/>
      <c r="V7" s="14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</row>
    <row r="8" spans="1:256" x14ac:dyDescent="0.2">
      <c r="A8" s="79" t="s">
        <v>125</v>
      </c>
      <c r="B8" s="148">
        <v>24</v>
      </c>
      <c r="C8" s="148">
        <v>46</v>
      </c>
      <c r="D8" s="141">
        <v>52.173913043478258</v>
      </c>
      <c r="E8" s="148">
        <v>22</v>
      </c>
      <c r="F8" s="148">
        <v>46</v>
      </c>
      <c r="G8" s="141">
        <v>47.826086956521735</v>
      </c>
      <c r="H8" s="148">
        <v>40</v>
      </c>
      <c r="I8" s="148">
        <v>42</v>
      </c>
      <c r="J8" s="141">
        <v>95.238095238095241</v>
      </c>
      <c r="K8" s="148">
        <v>57</v>
      </c>
      <c r="L8" s="148">
        <v>56</v>
      </c>
      <c r="M8" s="141">
        <v>101.78571428571428</v>
      </c>
      <c r="N8" s="148">
        <v>51</v>
      </c>
      <c r="O8" s="148">
        <v>54</v>
      </c>
      <c r="P8" s="141">
        <v>94.444444444444443</v>
      </c>
      <c r="Q8" s="117"/>
      <c r="R8" s="147"/>
      <c r="S8" s="147"/>
      <c r="T8" s="147"/>
      <c r="U8" s="147"/>
      <c r="V8" s="14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</row>
    <row r="9" spans="1:256" x14ac:dyDescent="0.2">
      <c r="A9" s="80" t="s">
        <v>48</v>
      </c>
      <c r="B9" s="148">
        <v>103</v>
      </c>
      <c r="C9" s="148">
        <v>99</v>
      </c>
      <c r="D9" s="141">
        <v>104.04040404040404</v>
      </c>
      <c r="E9" s="148">
        <v>103</v>
      </c>
      <c r="F9" s="148">
        <v>99</v>
      </c>
      <c r="G9" s="141">
        <v>104.04040404040404</v>
      </c>
      <c r="H9" s="148">
        <v>38</v>
      </c>
      <c r="I9" s="148">
        <v>37</v>
      </c>
      <c r="J9" s="141">
        <v>102.70270270270271</v>
      </c>
      <c r="K9" s="148">
        <v>32</v>
      </c>
      <c r="L9" s="148">
        <v>32</v>
      </c>
      <c r="M9" s="141">
        <v>100</v>
      </c>
      <c r="N9" s="148">
        <v>91</v>
      </c>
      <c r="O9" s="148">
        <v>88</v>
      </c>
      <c r="P9" s="141">
        <v>103.40909090909091</v>
      </c>
      <c r="Q9" s="117"/>
      <c r="R9" s="147"/>
      <c r="S9" s="147"/>
      <c r="T9" s="147"/>
      <c r="U9" s="147"/>
      <c r="V9" s="14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</row>
    <row r="10" spans="1:256" x14ac:dyDescent="0.2">
      <c r="A10" s="80" t="s">
        <v>49</v>
      </c>
      <c r="B10" s="148">
        <v>111</v>
      </c>
      <c r="C10" s="148">
        <v>104</v>
      </c>
      <c r="D10" s="141">
        <v>106.73076923076923</v>
      </c>
      <c r="E10" s="148">
        <v>112</v>
      </c>
      <c r="F10" s="148">
        <v>106</v>
      </c>
      <c r="G10" s="141">
        <v>105.66037735849056</v>
      </c>
      <c r="H10" s="148">
        <v>26</v>
      </c>
      <c r="I10" s="148">
        <v>27</v>
      </c>
      <c r="J10" s="141">
        <v>96.296296296296291</v>
      </c>
      <c r="K10" s="148">
        <v>51</v>
      </c>
      <c r="L10" s="148">
        <v>51</v>
      </c>
      <c r="M10" s="141">
        <v>100</v>
      </c>
      <c r="N10" s="148">
        <v>90</v>
      </c>
      <c r="O10" s="148">
        <v>86</v>
      </c>
      <c r="P10" s="141">
        <v>104.65116279069768</v>
      </c>
      <c r="Q10" s="117"/>
      <c r="R10" s="147"/>
      <c r="S10" s="147"/>
      <c r="T10" s="147"/>
      <c r="U10" s="147"/>
      <c r="V10" s="14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</row>
    <row r="11" spans="1:256" x14ac:dyDescent="0.2">
      <c r="A11" s="80" t="s">
        <v>50</v>
      </c>
      <c r="B11" s="148">
        <v>68</v>
      </c>
      <c r="C11" s="148">
        <v>62</v>
      </c>
      <c r="D11" s="141">
        <v>109.6774193548387</v>
      </c>
      <c r="E11" s="148">
        <v>68</v>
      </c>
      <c r="F11" s="148">
        <v>62</v>
      </c>
      <c r="G11" s="141">
        <v>109.6774193548387</v>
      </c>
      <c r="H11" s="148">
        <v>70</v>
      </c>
      <c r="I11" s="148">
        <v>106</v>
      </c>
      <c r="J11" s="141">
        <v>66.037735849056602</v>
      </c>
      <c r="K11" s="148">
        <v>75</v>
      </c>
      <c r="L11" s="148">
        <v>77</v>
      </c>
      <c r="M11" s="141">
        <v>97.402597402597394</v>
      </c>
      <c r="N11" s="148">
        <v>69</v>
      </c>
      <c r="O11" s="148">
        <v>63</v>
      </c>
      <c r="P11" s="141">
        <v>109.52380952380952</v>
      </c>
      <c r="Q11" s="117"/>
      <c r="R11" s="147"/>
      <c r="S11" s="147"/>
      <c r="T11" s="147"/>
      <c r="U11" s="147"/>
      <c r="V11" s="14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</row>
    <row r="12" spans="1:256" x14ac:dyDescent="0.2">
      <c r="A12" s="80" t="s">
        <v>51</v>
      </c>
      <c r="B12" s="148">
        <v>101</v>
      </c>
      <c r="C12" s="148">
        <v>96</v>
      </c>
      <c r="D12" s="141">
        <v>105.20833333333334</v>
      </c>
      <c r="E12" s="148">
        <v>101</v>
      </c>
      <c r="F12" s="148">
        <v>96</v>
      </c>
      <c r="G12" s="141">
        <v>105.20833333333334</v>
      </c>
      <c r="H12" s="148">
        <v>51</v>
      </c>
      <c r="I12" s="148">
        <v>59</v>
      </c>
      <c r="J12" s="141">
        <v>86.440677966101703</v>
      </c>
      <c r="K12" s="148">
        <v>42</v>
      </c>
      <c r="L12" s="148">
        <v>39</v>
      </c>
      <c r="M12" s="141">
        <v>107.69230769230769</v>
      </c>
      <c r="N12" s="148">
        <v>99</v>
      </c>
      <c r="O12" s="148">
        <v>93</v>
      </c>
      <c r="P12" s="141">
        <v>106.45161290322581</v>
      </c>
      <c r="Q12" s="117"/>
      <c r="R12" s="147"/>
      <c r="S12" s="147"/>
      <c r="T12" s="147"/>
      <c r="U12" s="147"/>
      <c r="V12" s="14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</row>
    <row r="13" spans="1:256" x14ac:dyDescent="0.2">
      <c r="A13" s="80" t="s">
        <v>52</v>
      </c>
      <c r="B13" s="148">
        <v>94</v>
      </c>
      <c r="C13" s="148">
        <v>109</v>
      </c>
      <c r="D13" s="141">
        <v>86.238532110091739</v>
      </c>
      <c r="E13" s="148">
        <v>96</v>
      </c>
      <c r="F13" s="148">
        <v>112</v>
      </c>
      <c r="G13" s="141">
        <v>85.714285714285708</v>
      </c>
      <c r="H13" s="148">
        <v>27</v>
      </c>
      <c r="I13" s="148">
        <v>27</v>
      </c>
      <c r="J13" s="141">
        <v>100</v>
      </c>
      <c r="K13" s="148">
        <v>42</v>
      </c>
      <c r="L13" s="148">
        <v>42</v>
      </c>
      <c r="M13" s="141">
        <v>100</v>
      </c>
      <c r="N13" s="148">
        <v>77</v>
      </c>
      <c r="O13" s="148">
        <v>85</v>
      </c>
      <c r="P13" s="141">
        <v>90.588235294117652</v>
      </c>
      <c r="Q13" s="117"/>
      <c r="R13" s="147"/>
      <c r="S13" s="147"/>
      <c r="T13" s="147"/>
      <c r="U13" s="147"/>
      <c r="V13" s="14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</row>
    <row r="14" spans="1:256" x14ac:dyDescent="0.2">
      <c r="A14" s="80" t="s">
        <v>53</v>
      </c>
      <c r="B14" s="148">
        <v>71</v>
      </c>
      <c r="C14" s="148">
        <v>68</v>
      </c>
      <c r="D14" s="141">
        <v>104.41176470588235</v>
      </c>
      <c r="E14" s="148">
        <v>75</v>
      </c>
      <c r="F14" s="148">
        <v>80</v>
      </c>
      <c r="G14" s="141">
        <v>93.75</v>
      </c>
      <c r="H14" s="148">
        <v>32</v>
      </c>
      <c r="I14" s="148">
        <v>31</v>
      </c>
      <c r="J14" s="141">
        <v>103.22580645161291</v>
      </c>
      <c r="K14" s="148">
        <v>37</v>
      </c>
      <c r="L14" s="148">
        <v>33</v>
      </c>
      <c r="M14" s="141">
        <v>112.12121212121211</v>
      </c>
      <c r="N14" s="148">
        <v>50</v>
      </c>
      <c r="O14" s="148">
        <v>40</v>
      </c>
      <c r="P14" s="141">
        <v>125</v>
      </c>
      <c r="Q14" s="117"/>
      <c r="R14" s="147"/>
      <c r="S14" s="147"/>
      <c r="T14" s="147"/>
      <c r="U14" s="147"/>
      <c r="V14" s="14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</row>
    <row r="15" spans="1:256" x14ac:dyDescent="0.2">
      <c r="A15" s="80" t="s">
        <v>112</v>
      </c>
      <c r="B15" s="148">
        <v>86</v>
      </c>
      <c r="C15" s="148">
        <v>81</v>
      </c>
      <c r="D15" s="141">
        <v>106.17283950617283</v>
      </c>
      <c r="E15" s="148">
        <v>86</v>
      </c>
      <c r="F15" s="148">
        <v>81</v>
      </c>
      <c r="G15" s="141">
        <v>106.17283950617283</v>
      </c>
      <c r="H15" s="148">
        <v>63</v>
      </c>
      <c r="I15" s="148">
        <v>60</v>
      </c>
      <c r="J15" s="141">
        <v>105</v>
      </c>
      <c r="K15" s="148">
        <v>56</v>
      </c>
      <c r="L15" s="148">
        <v>54</v>
      </c>
      <c r="M15" s="141">
        <v>103.7037037037037</v>
      </c>
      <c r="N15" s="148">
        <v>80</v>
      </c>
      <c r="O15" s="148">
        <v>76</v>
      </c>
      <c r="P15" s="141">
        <v>105.26315789473684</v>
      </c>
      <c r="Q15" s="117"/>
      <c r="R15" s="147"/>
      <c r="S15" s="147"/>
      <c r="T15" s="147"/>
      <c r="U15" s="147"/>
      <c r="V15" s="14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</row>
    <row r="16" spans="1:256" x14ac:dyDescent="0.2">
      <c r="A16" s="80" t="s">
        <v>54</v>
      </c>
      <c r="B16" s="226">
        <v>92</v>
      </c>
      <c r="C16" s="226">
        <v>92</v>
      </c>
      <c r="D16" s="142">
        <v>100</v>
      </c>
      <c r="E16" s="226">
        <v>92</v>
      </c>
      <c r="F16" s="226">
        <v>92</v>
      </c>
      <c r="G16" s="142">
        <v>100</v>
      </c>
      <c r="H16" s="148">
        <v>39</v>
      </c>
      <c r="I16" s="148">
        <v>39</v>
      </c>
      <c r="J16" s="142">
        <v>100</v>
      </c>
      <c r="K16" s="148">
        <v>39</v>
      </c>
      <c r="L16" s="148">
        <v>39</v>
      </c>
      <c r="M16" s="142">
        <v>100</v>
      </c>
      <c r="N16" s="148">
        <v>88</v>
      </c>
      <c r="O16" s="148">
        <v>88</v>
      </c>
      <c r="P16" s="142">
        <v>100</v>
      </c>
      <c r="Q16" s="117"/>
      <c r="R16" s="147"/>
      <c r="S16" s="147"/>
      <c r="T16" s="147"/>
      <c r="U16" s="147"/>
      <c r="V16" s="14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</row>
    <row r="17" spans="1:256" x14ac:dyDescent="0.2">
      <c r="A17" s="80" t="s">
        <v>126</v>
      </c>
      <c r="B17" s="148">
        <v>97</v>
      </c>
      <c r="C17" s="148">
        <v>85</v>
      </c>
      <c r="D17" s="141">
        <v>114.11764705882354</v>
      </c>
      <c r="E17" s="148">
        <v>97</v>
      </c>
      <c r="F17" s="148">
        <v>85</v>
      </c>
      <c r="G17" s="141">
        <v>114.11764705882354</v>
      </c>
      <c r="H17" s="148">
        <v>31</v>
      </c>
      <c r="I17" s="148">
        <v>25</v>
      </c>
      <c r="J17" s="141">
        <v>124</v>
      </c>
      <c r="K17" s="148">
        <v>42</v>
      </c>
      <c r="L17" s="148">
        <v>42</v>
      </c>
      <c r="M17" s="141">
        <v>100</v>
      </c>
      <c r="N17" s="148">
        <v>92</v>
      </c>
      <c r="O17" s="148">
        <v>81</v>
      </c>
      <c r="P17" s="141">
        <v>113.58024691358024</v>
      </c>
      <c r="Q17" s="117"/>
      <c r="R17" s="147"/>
      <c r="S17" s="147"/>
      <c r="T17" s="147"/>
      <c r="U17" s="147"/>
      <c r="V17" s="14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</row>
    <row r="18" spans="1:256" x14ac:dyDescent="0.2">
      <c r="A18" s="80" t="s">
        <v>55</v>
      </c>
      <c r="B18" s="148">
        <v>75</v>
      </c>
      <c r="C18" s="148">
        <v>47</v>
      </c>
      <c r="D18" s="141">
        <v>159.57446808510639</v>
      </c>
      <c r="E18" s="148" t="s">
        <v>177</v>
      </c>
      <c r="F18" s="148" t="s">
        <v>177</v>
      </c>
      <c r="G18" s="141" t="s">
        <v>177</v>
      </c>
      <c r="H18" s="148">
        <v>75</v>
      </c>
      <c r="I18" s="148">
        <v>47</v>
      </c>
      <c r="J18" s="141">
        <v>159.57446808510639</v>
      </c>
      <c r="K18" s="148">
        <v>47</v>
      </c>
      <c r="L18" s="148">
        <v>48</v>
      </c>
      <c r="M18" s="141">
        <v>97.916666666666671</v>
      </c>
      <c r="N18" s="148">
        <v>52</v>
      </c>
      <c r="O18" s="148">
        <v>49</v>
      </c>
      <c r="P18" s="141">
        <v>106.12244897959184</v>
      </c>
      <c r="Q18" s="117"/>
      <c r="R18" s="147"/>
      <c r="S18" s="147"/>
      <c r="T18" s="147"/>
      <c r="U18" s="147"/>
      <c r="V18" s="14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</row>
    <row r="19" spans="1:256" x14ac:dyDescent="0.2">
      <c r="A19" s="80" t="s">
        <v>56</v>
      </c>
      <c r="B19" s="148">
        <v>25</v>
      </c>
      <c r="C19" s="148">
        <v>25</v>
      </c>
      <c r="D19" s="141">
        <v>100</v>
      </c>
      <c r="E19" s="148" t="s">
        <v>177</v>
      </c>
      <c r="F19" s="148" t="s">
        <v>177</v>
      </c>
      <c r="G19" s="141" t="s">
        <v>177</v>
      </c>
      <c r="H19" s="148">
        <v>25</v>
      </c>
      <c r="I19" s="148">
        <v>25</v>
      </c>
      <c r="J19" s="141">
        <v>100</v>
      </c>
      <c r="K19" s="148">
        <v>25</v>
      </c>
      <c r="L19" s="148">
        <v>25</v>
      </c>
      <c r="M19" s="141">
        <v>100</v>
      </c>
      <c r="N19" s="148">
        <v>25</v>
      </c>
      <c r="O19" s="148">
        <v>25</v>
      </c>
      <c r="P19" s="141">
        <v>100</v>
      </c>
      <c r="Q19" s="117"/>
      <c r="R19" s="147"/>
      <c r="S19" s="147"/>
      <c r="T19" s="147"/>
      <c r="U19" s="147"/>
      <c r="V19" s="14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</row>
    <row r="20" spans="1:256" x14ac:dyDescent="0.2">
      <c r="A20" s="80" t="s">
        <v>57</v>
      </c>
      <c r="B20" s="148">
        <v>107</v>
      </c>
      <c r="C20" s="148">
        <v>108</v>
      </c>
      <c r="D20" s="141">
        <v>99.074074074074062</v>
      </c>
      <c r="E20" s="148">
        <v>108</v>
      </c>
      <c r="F20" s="148">
        <v>109</v>
      </c>
      <c r="G20" s="141">
        <v>99.082568807339442</v>
      </c>
      <c r="H20" s="148">
        <v>34</v>
      </c>
      <c r="I20" s="148">
        <v>34</v>
      </c>
      <c r="J20" s="141">
        <v>99.999999999999986</v>
      </c>
      <c r="K20" s="148">
        <v>34</v>
      </c>
      <c r="L20" s="148">
        <v>34</v>
      </c>
      <c r="M20" s="141">
        <v>99.999999999999986</v>
      </c>
      <c r="N20" s="148">
        <v>92</v>
      </c>
      <c r="O20" s="148">
        <v>92</v>
      </c>
      <c r="P20" s="141">
        <v>100</v>
      </c>
      <c r="Q20" s="117"/>
      <c r="R20" s="147"/>
      <c r="S20" s="147"/>
      <c r="T20" s="147"/>
      <c r="U20" s="147"/>
      <c r="V20" s="14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</row>
    <row r="21" spans="1:256" x14ac:dyDescent="0.2">
      <c r="A21" s="80" t="s">
        <v>58</v>
      </c>
      <c r="B21" s="148">
        <v>95</v>
      </c>
      <c r="C21" s="148">
        <v>92</v>
      </c>
      <c r="D21" s="141">
        <v>103.26086956521739</v>
      </c>
      <c r="E21" s="148">
        <v>96</v>
      </c>
      <c r="F21" s="148">
        <v>92</v>
      </c>
      <c r="G21" s="141">
        <v>104.34782608695652</v>
      </c>
      <c r="H21" s="148">
        <v>16</v>
      </c>
      <c r="I21" s="148">
        <v>17</v>
      </c>
      <c r="J21" s="141">
        <v>94.117647058823522</v>
      </c>
      <c r="K21" s="148">
        <v>24</v>
      </c>
      <c r="L21" s="148">
        <v>24</v>
      </c>
      <c r="M21" s="141">
        <v>100</v>
      </c>
      <c r="N21" s="148">
        <v>83</v>
      </c>
      <c r="O21" s="148">
        <v>82</v>
      </c>
      <c r="P21" s="141">
        <v>101.21951219512195</v>
      </c>
      <c r="Q21" s="117"/>
      <c r="R21" s="147"/>
      <c r="S21" s="147"/>
      <c r="T21" s="147"/>
      <c r="U21" s="147"/>
      <c r="V21" s="14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</row>
    <row r="22" spans="1:256" x14ac:dyDescent="0.2">
      <c r="A22" s="80" t="s">
        <v>59</v>
      </c>
      <c r="B22" s="148">
        <v>102</v>
      </c>
      <c r="C22" s="148">
        <v>97</v>
      </c>
      <c r="D22" s="141">
        <v>105.15463917525773</v>
      </c>
      <c r="E22" s="145">
        <v>110</v>
      </c>
      <c r="F22" s="145">
        <v>103</v>
      </c>
      <c r="G22" s="141">
        <v>106.79611650485437</v>
      </c>
      <c r="H22" s="148">
        <v>72</v>
      </c>
      <c r="I22" s="148">
        <v>36</v>
      </c>
      <c r="J22" s="141">
        <v>200</v>
      </c>
      <c r="K22" s="148">
        <v>50</v>
      </c>
      <c r="L22" s="148">
        <v>54</v>
      </c>
      <c r="M22" s="141">
        <v>92.592592592592581</v>
      </c>
      <c r="N22" s="148">
        <v>76</v>
      </c>
      <c r="O22" s="148">
        <v>72</v>
      </c>
      <c r="P22" s="141">
        <v>105.55555555555556</v>
      </c>
      <c r="Q22" s="117"/>
      <c r="R22" s="147"/>
      <c r="S22" s="147"/>
      <c r="T22" s="147"/>
      <c r="U22" s="147"/>
      <c r="V22" s="14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</row>
    <row r="23" spans="1:256" x14ac:dyDescent="0.2">
      <c r="A23" s="80" t="s">
        <v>113</v>
      </c>
      <c r="B23" s="148">
        <v>98</v>
      </c>
      <c r="C23" s="148">
        <v>98</v>
      </c>
      <c r="D23" s="141">
        <v>100</v>
      </c>
      <c r="E23" s="148">
        <v>104</v>
      </c>
      <c r="F23" s="148">
        <v>104</v>
      </c>
      <c r="G23" s="141">
        <v>100</v>
      </c>
      <c r="H23" s="148">
        <v>58</v>
      </c>
      <c r="I23" s="148">
        <v>58</v>
      </c>
      <c r="J23" s="141">
        <v>100</v>
      </c>
      <c r="K23" s="148">
        <v>28</v>
      </c>
      <c r="L23" s="148">
        <v>30</v>
      </c>
      <c r="M23" s="141">
        <v>93.333333333333343</v>
      </c>
      <c r="N23" s="148">
        <v>63</v>
      </c>
      <c r="O23" s="148">
        <v>65</v>
      </c>
      <c r="P23" s="141">
        <v>96.92307692307692</v>
      </c>
      <c r="Q23" s="117"/>
      <c r="R23" s="147"/>
      <c r="S23" s="147"/>
      <c r="T23" s="147"/>
      <c r="U23" s="147"/>
      <c r="V23" s="14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</row>
    <row r="24" spans="1:256" x14ac:dyDescent="0.2">
      <c r="A24" s="80" t="s">
        <v>60</v>
      </c>
      <c r="B24" s="148">
        <v>81</v>
      </c>
      <c r="C24" s="148">
        <v>66</v>
      </c>
      <c r="D24" s="141">
        <v>122.72727272727272</v>
      </c>
      <c r="E24" s="148">
        <v>86</v>
      </c>
      <c r="F24" s="148">
        <v>75</v>
      </c>
      <c r="G24" s="141">
        <v>114.66666666666667</v>
      </c>
      <c r="H24" s="148">
        <v>39</v>
      </c>
      <c r="I24" s="148">
        <v>41</v>
      </c>
      <c r="J24" s="141">
        <v>95.121951219512198</v>
      </c>
      <c r="K24" s="148">
        <v>46</v>
      </c>
      <c r="L24" s="148">
        <v>45</v>
      </c>
      <c r="M24" s="141">
        <v>102.22222222222221</v>
      </c>
      <c r="N24" s="148">
        <v>50</v>
      </c>
      <c r="O24" s="148">
        <v>47</v>
      </c>
      <c r="P24" s="141">
        <v>106.38297872340426</v>
      </c>
      <c r="Q24" s="117"/>
      <c r="R24" s="147"/>
      <c r="S24" s="147"/>
      <c r="T24" s="147"/>
      <c r="U24" s="147"/>
      <c r="V24" s="14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</row>
    <row r="25" spans="1:256" x14ac:dyDescent="0.2">
      <c r="A25" s="80" t="s">
        <v>114</v>
      </c>
      <c r="B25" s="148" t="s">
        <v>177</v>
      </c>
      <c r="C25" s="148" t="s">
        <v>177</v>
      </c>
      <c r="D25" s="141" t="s">
        <v>177</v>
      </c>
      <c r="E25" s="148" t="s">
        <v>177</v>
      </c>
      <c r="F25" s="148" t="s">
        <v>177</v>
      </c>
      <c r="G25" s="141" t="s">
        <v>177</v>
      </c>
      <c r="H25" s="148" t="s">
        <v>177</v>
      </c>
      <c r="I25" s="148" t="s">
        <v>177</v>
      </c>
      <c r="J25" s="141" t="s">
        <v>177</v>
      </c>
      <c r="K25" s="148">
        <v>28</v>
      </c>
      <c r="L25" s="148">
        <v>27</v>
      </c>
      <c r="M25" s="141">
        <v>103.7037037037037</v>
      </c>
      <c r="N25" s="148">
        <v>28</v>
      </c>
      <c r="O25" s="148">
        <v>27</v>
      </c>
      <c r="P25" s="141">
        <v>103.7037037037037</v>
      </c>
      <c r="Q25" s="117"/>
      <c r="R25" s="147"/>
      <c r="S25" s="147"/>
      <c r="T25" s="147"/>
      <c r="U25" s="147"/>
      <c r="V25" s="14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</row>
    <row r="26" spans="1:256" x14ac:dyDescent="0.2">
      <c r="A26" s="80" t="s">
        <v>61</v>
      </c>
      <c r="B26" s="148">
        <v>59</v>
      </c>
      <c r="C26" s="148" t="s">
        <v>177</v>
      </c>
      <c r="D26" s="141" t="s">
        <v>177</v>
      </c>
      <c r="E26" s="148">
        <v>59</v>
      </c>
      <c r="F26" s="148" t="s">
        <v>177</v>
      </c>
      <c r="G26" s="141" t="s">
        <v>177</v>
      </c>
      <c r="H26" s="148" t="s">
        <v>177</v>
      </c>
      <c r="I26" s="148" t="s">
        <v>177</v>
      </c>
      <c r="J26" s="141" t="s">
        <v>177</v>
      </c>
      <c r="K26" s="148">
        <v>16</v>
      </c>
      <c r="L26" s="148">
        <v>16</v>
      </c>
      <c r="M26" s="141">
        <v>100</v>
      </c>
      <c r="N26" s="148">
        <v>16</v>
      </c>
      <c r="O26" s="148">
        <v>16</v>
      </c>
      <c r="P26" s="141">
        <v>100</v>
      </c>
      <c r="Q26" s="117"/>
      <c r="R26" s="147"/>
      <c r="S26" s="147"/>
      <c r="T26" s="147"/>
      <c r="U26" s="147"/>
      <c r="V26" s="14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</row>
    <row r="27" spans="1:256" x14ac:dyDescent="0.2">
      <c r="A27" s="82" t="s">
        <v>62</v>
      </c>
      <c r="B27" s="228">
        <v>100</v>
      </c>
      <c r="C27" s="228">
        <v>99</v>
      </c>
      <c r="D27" s="234">
        <v>101.01010101010101</v>
      </c>
      <c r="E27" s="228">
        <v>100</v>
      </c>
      <c r="F27" s="228">
        <v>99</v>
      </c>
      <c r="G27" s="234">
        <v>101.01010101010101</v>
      </c>
      <c r="H27" s="228" t="s">
        <v>177</v>
      </c>
      <c r="I27" s="228" t="s">
        <v>177</v>
      </c>
      <c r="J27" s="234" t="s">
        <v>177</v>
      </c>
      <c r="K27" s="228">
        <v>32</v>
      </c>
      <c r="L27" s="228">
        <v>34</v>
      </c>
      <c r="M27" s="234">
        <v>94.117647058823522</v>
      </c>
      <c r="N27" s="228">
        <v>97</v>
      </c>
      <c r="O27" s="228">
        <v>96</v>
      </c>
      <c r="P27" s="234">
        <v>101.04166666666667</v>
      </c>
    </row>
  </sheetData>
  <mergeCells count="8">
    <mergeCell ref="A1:P1"/>
    <mergeCell ref="A4:A6"/>
    <mergeCell ref="B4:D5"/>
    <mergeCell ref="E4:J4"/>
    <mergeCell ref="K4:M5"/>
    <mergeCell ref="N4:P5"/>
    <mergeCell ref="E5:G5"/>
    <mergeCell ref="H5:J5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zoomScaleNormal="100" workbookViewId="0">
      <selection sqref="A1:K1"/>
    </sheetView>
  </sheetViews>
  <sheetFormatPr defaultRowHeight="12.75" x14ac:dyDescent="0.2"/>
  <cols>
    <col min="1" max="1" width="20" style="120" customWidth="1"/>
    <col min="2" max="2" width="10.42578125" style="120" customWidth="1"/>
    <col min="3" max="4" width="9.85546875" style="120" customWidth="1"/>
    <col min="5" max="5" width="9.7109375" style="120" customWidth="1"/>
    <col min="6" max="6" width="10.28515625" style="120" customWidth="1"/>
    <col min="7" max="7" width="11" style="120" customWidth="1"/>
    <col min="8" max="16384" width="9.140625" style="120"/>
  </cols>
  <sheetData>
    <row r="1" spans="1:15" ht="29.25" customHeight="1" x14ac:dyDescent="0.2">
      <c r="A1" s="328" t="s">
        <v>155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5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9" t="s">
        <v>87</v>
      </c>
    </row>
    <row r="3" spans="1:15" ht="14.45" customHeight="1" x14ac:dyDescent="0.2">
      <c r="A3" s="323"/>
      <c r="B3" s="324" t="s">
        <v>97</v>
      </c>
      <c r="C3" s="324"/>
      <c r="D3" s="325"/>
      <c r="E3" s="325"/>
      <c r="F3" s="325"/>
      <c r="G3" s="324" t="s">
        <v>98</v>
      </c>
      <c r="H3" s="324"/>
      <c r="I3" s="325"/>
      <c r="J3" s="325"/>
      <c r="K3" s="326"/>
    </row>
    <row r="4" spans="1:15" ht="16.899999999999999" customHeight="1" x14ac:dyDescent="0.2">
      <c r="A4" s="323"/>
      <c r="B4" s="324" t="s">
        <v>82</v>
      </c>
      <c r="C4" s="324"/>
      <c r="D4" s="324"/>
      <c r="E4" s="324" t="s">
        <v>120</v>
      </c>
      <c r="F4" s="324"/>
      <c r="G4" s="324" t="s">
        <v>82</v>
      </c>
      <c r="H4" s="324"/>
      <c r="I4" s="324"/>
      <c r="J4" s="324" t="s">
        <v>120</v>
      </c>
      <c r="K4" s="327"/>
    </row>
    <row r="5" spans="1:15" ht="29.45" customHeight="1" x14ac:dyDescent="0.2">
      <c r="A5" s="323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>
        <v>2026</v>
      </c>
      <c r="H5" s="43">
        <v>2025</v>
      </c>
      <c r="I5" s="43" t="s">
        <v>141</v>
      </c>
      <c r="J5" s="43">
        <v>2026</v>
      </c>
      <c r="K5" s="44">
        <v>2025</v>
      </c>
      <c r="L5" s="139"/>
    </row>
    <row r="6" spans="1:15" ht="12.75" customHeight="1" x14ac:dyDescent="0.2">
      <c r="A6" s="76" t="s">
        <v>47</v>
      </c>
      <c r="B6" s="196">
        <v>2162803</v>
      </c>
      <c r="C6" s="196">
        <v>2123667</v>
      </c>
      <c r="D6" s="197">
        <v>101.8</v>
      </c>
      <c r="E6" s="196">
        <v>49</v>
      </c>
      <c r="F6" s="196">
        <v>48</v>
      </c>
      <c r="G6" s="196">
        <v>304540</v>
      </c>
      <c r="H6" s="196">
        <v>288035</v>
      </c>
      <c r="I6" s="217">
        <v>105.7</v>
      </c>
      <c r="J6" s="196">
        <v>339</v>
      </c>
      <c r="K6" s="196">
        <v>330</v>
      </c>
      <c r="L6" s="137"/>
      <c r="M6" s="229"/>
      <c r="N6" s="140"/>
      <c r="O6" s="140"/>
    </row>
    <row r="7" spans="1:15" ht="12.75" customHeight="1" x14ac:dyDescent="0.2">
      <c r="A7" s="79" t="s">
        <v>125</v>
      </c>
      <c r="B7" s="198">
        <v>268722</v>
      </c>
      <c r="C7" s="198">
        <v>255958</v>
      </c>
      <c r="D7" s="199">
        <v>105</v>
      </c>
      <c r="E7" s="198">
        <v>63</v>
      </c>
      <c r="F7" s="198">
        <v>63</v>
      </c>
      <c r="G7" s="198">
        <v>3300</v>
      </c>
      <c r="H7" s="198">
        <v>3788</v>
      </c>
      <c r="I7" s="218">
        <v>87.1</v>
      </c>
      <c r="J7" s="198">
        <v>338</v>
      </c>
      <c r="K7" s="198">
        <v>365</v>
      </c>
      <c r="L7" s="137"/>
      <c r="M7" s="153"/>
      <c r="N7" s="140"/>
      <c r="O7" s="140"/>
    </row>
    <row r="8" spans="1:15" ht="12.75" customHeight="1" x14ac:dyDescent="0.2">
      <c r="A8" s="80" t="s">
        <v>48</v>
      </c>
      <c r="B8" s="198">
        <v>112257</v>
      </c>
      <c r="C8" s="198">
        <v>113712</v>
      </c>
      <c r="D8" s="199">
        <v>98.7</v>
      </c>
      <c r="E8" s="198">
        <v>55</v>
      </c>
      <c r="F8" s="198">
        <v>55</v>
      </c>
      <c r="G8" s="198">
        <v>25673</v>
      </c>
      <c r="H8" s="198">
        <v>24972</v>
      </c>
      <c r="I8" s="218">
        <v>102.8</v>
      </c>
      <c r="J8" s="198">
        <v>211</v>
      </c>
      <c r="K8" s="198">
        <v>215</v>
      </c>
      <c r="L8" s="137"/>
      <c r="M8" s="153"/>
      <c r="N8" s="140"/>
      <c r="O8" s="140"/>
    </row>
    <row r="9" spans="1:15" ht="12.75" customHeight="1" x14ac:dyDescent="0.2">
      <c r="A9" s="80" t="s">
        <v>49</v>
      </c>
      <c r="B9" s="198">
        <v>116534</v>
      </c>
      <c r="C9" s="198">
        <v>112707</v>
      </c>
      <c r="D9" s="199">
        <v>103.4</v>
      </c>
      <c r="E9" s="198">
        <v>32</v>
      </c>
      <c r="F9" s="198">
        <v>30</v>
      </c>
      <c r="G9" s="198">
        <v>2499</v>
      </c>
      <c r="H9" s="198">
        <v>2838</v>
      </c>
      <c r="I9" s="218">
        <v>88.1</v>
      </c>
      <c r="J9" s="198">
        <v>203</v>
      </c>
      <c r="K9" s="198">
        <v>146</v>
      </c>
      <c r="L9" s="137"/>
      <c r="M9" s="153"/>
      <c r="N9" s="140"/>
      <c r="O9" s="140"/>
    </row>
    <row r="10" spans="1:15" ht="12.75" customHeight="1" x14ac:dyDescent="0.2">
      <c r="A10" s="80" t="s">
        <v>50</v>
      </c>
      <c r="B10" s="198">
        <v>260170</v>
      </c>
      <c r="C10" s="198">
        <v>259748</v>
      </c>
      <c r="D10" s="199">
        <v>100.2</v>
      </c>
      <c r="E10" s="198">
        <v>78</v>
      </c>
      <c r="F10" s="198">
        <v>81</v>
      </c>
      <c r="G10" s="198">
        <v>5786</v>
      </c>
      <c r="H10" s="198">
        <v>3458</v>
      </c>
      <c r="I10" s="218">
        <v>167.3</v>
      </c>
      <c r="J10" s="198">
        <v>60</v>
      </c>
      <c r="K10" s="198">
        <v>102</v>
      </c>
      <c r="L10" s="137"/>
      <c r="M10" s="153"/>
      <c r="N10" s="140"/>
      <c r="O10" s="140"/>
    </row>
    <row r="11" spans="1:15" ht="12.75" customHeight="1" x14ac:dyDescent="0.2">
      <c r="A11" s="80" t="s">
        <v>51</v>
      </c>
      <c r="B11" s="198">
        <v>35498</v>
      </c>
      <c r="C11" s="198">
        <v>37203</v>
      </c>
      <c r="D11" s="199">
        <v>95.4</v>
      </c>
      <c r="E11" s="198">
        <v>24</v>
      </c>
      <c r="F11" s="198">
        <v>27</v>
      </c>
      <c r="G11" s="200" t="s">
        <v>177</v>
      </c>
      <c r="H11" s="198" t="s">
        <v>177</v>
      </c>
      <c r="I11" s="218" t="s">
        <v>177</v>
      </c>
      <c r="J11" s="200" t="s">
        <v>177</v>
      </c>
      <c r="K11" s="198" t="s">
        <v>177</v>
      </c>
      <c r="L11" s="137"/>
      <c r="M11" s="153"/>
      <c r="N11" s="140"/>
      <c r="O11" s="140"/>
    </row>
    <row r="12" spans="1:15" ht="12.75" customHeight="1" x14ac:dyDescent="0.2">
      <c r="A12" s="80" t="s">
        <v>52</v>
      </c>
      <c r="B12" s="198">
        <v>212951</v>
      </c>
      <c r="C12" s="198">
        <v>211319</v>
      </c>
      <c r="D12" s="199">
        <v>100.8</v>
      </c>
      <c r="E12" s="198">
        <v>40</v>
      </c>
      <c r="F12" s="198">
        <v>43</v>
      </c>
      <c r="G12" s="198">
        <v>7980</v>
      </c>
      <c r="H12" s="198">
        <v>8644</v>
      </c>
      <c r="I12" s="218">
        <v>92.3</v>
      </c>
      <c r="J12" s="198">
        <v>433</v>
      </c>
      <c r="K12" s="198">
        <v>448</v>
      </c>
      <c r="L12" s="137"/>
      <c r="M12" s="153"/>
      <c r="N12" s="140"/>
      <c r="O12" s="140"/>
    </row>
    <row r="13" spans="1:15" ht="12.75" customHeight="1" x14ac:dyDescent="0.2">
      <c r="A13" s="80" t="s">
        <v>53</v>
      </c>
      <c r="B13" s="198">
        <v>84623</v>
      </c>
      <c r="C13" s="198">
        <v>79500</v>
      </c>
      <c r="D13" s="199">
        <v>106.4</v>
      </c>
      <c r="E13" s="198">
        <v>44</v>
      </c>
      <c r="F13" s="198">
        <v>43</v>
      </c>
      <c r="G13" s="198">
        <v>1951</v>
      </c>
      <c r="H13" s="198">
        <v>1838</v>
      </c>
      <c r="I13" s="218">
        <v>106.1</v>
      </c>
      <c r="J13" s="198">
        <v>181</v>
      </c>
      <c r="K13" s="198">
        <v>149</v>
      </c>
      <c r="L13" s="137"/>
      <c r="M13" s="153"/>
      <c r="N13" s="140"/>
      <c r="O13" s="140"/>
    </row>
    <row r="14" spans="1:15" ht="12.75" customHeight="1" x14ac:dyDescent="0.2">
      <c r="A14" s="80" t="s">
        <v>112</v>
      </c>
      <c r="B14" s="198">
        <v>106292</v>
      </c>
      <c r="C14" s="198">
        <v>104586</v>
      </c>
      <c r="D14" s="199">
        <v>101.6</v>
      </c>
      <c r="E14" s="198">
        <v>42</v>
      </c>
      <c r="F14" s="198">
        <v>41</v>
      </c>
      <c r="G14" s="198">
        <v>9572</v>
      </c>
      <c r="H14" s="198">
        <v>9002</v>
      </c>
      <c r="I14" s="218">
        <v>106.3</v>
      </c>
      <c r="J14" s="198">
        <v>455</v>
      </c>
      <c r="K14" s="198">
        <v>465</v>
      </c>
      <c r="L14" s="137"/>
      <c r="M14" s="153"/>
      <c r="N14" s="140"/>
      <c r="O14" s="140"/>
    </row>
    <row r="15" spans="1:15" ht="12.75" customHeight="1" x14ac:dyDescent="0.2">
      <c r="A15" s="80" t="s">
        <v>54</v>
      </c>
      <c r="B15" s="198">
        <v>159656</v>
      </c>
      <c r="C15" s="198">
        <v>160680</v>
      </c>
      <c r="D15" s="199">
        <v>99.4</v>
      </c>
      <c r="E15" s="198">
        <v>59</v>
      </c>
      <c r="F15" s="198">
        <v>59</v>
      </c>
      <c r="G15" s="198">
        <v>30909</v>
      </c>
      <c r="H15" s="198">
        <v>34171</v>
      </c>
      <c r="I15" s="218">
        <v>90.5</v>
      </c>
      <c r="J15" s="198">
        <v>421</v>
      </c>
      <c r="K15" s="198">
        <v>468</v>
      </c>
      <c r="L15" s="137"/>
      <c r="M15" s="153"/>
      <c r="N15" s="140"/>
      <c r="O15" s="140"/>
    </row>
    <row r="16" spans="1:15" ht="12.75" customHeight="1" x14ac:dyDescent="0.2">
      <c r="A16" s="80" t="s">
        <v>126</v>
      </c>
      <c r="B16" s="198">
        <v>60529</v>
      </c>
      <c r="C16" s="198">
        <v>60615</v>
      </c>
      <c r="D16" s="199">
        <v>99.9</v>
      </c>
      <c r="E16" s="198">
        <v>42</v>
      </c>
      <c r="F16" s="198">
        <v>43</v>
      </c>
      <c r="G16" s="198">
        <v>34452</v>
      </c>
      <c r="H16" s="198">
        <v>37091</v>
      </c>
      <c r="I16" s="218">
        <v>92.9</v>
      </c>
      <c r="J16" s="198">
        <v>289</v>
      </c>
      <c r="K16" s="198">
        <v>285</v>
      </c>
      <c r="L16" s="137"/>
      <c r="M16" s="153"/>
      <c r="N16" s="140"/>
      <c r="O16" s="140"/>
    </row>
    <row r="17" spans="1:15" ht="12.75" customHeight="1" x14ac:dyDescent="0.2">
      <c r="A17" s="80" t="s">
        <v>55</v>
      </c>
      <c r="B17" s="198">
        <v>43112</v>
      </c>
      <c r="C17" s="198">
        <v>43726</v>
      </c>
      <c r="D17" s="199">
        <v>98.6</v>
      </c>
      <c r="E17" s="198">
        <v>20</v>
      </c>
      <c r="F17" s="198">
        <v>20</v>
      </c>
      <c r="G17" s="198">
        <v>645</v>
      </c>
      <c r="H17" s="198">
        <v>174</v>
      </c>
      <c r="I17" s="218">
        <v>370.7</v>
      </c>
      <c r="J17" s="198">
        <v>741</v>
      </c>
      <c r="K17" s="198">
        <v>99</v>
      </c>
      <c r="L17" s="137"/>
      <c r="M17" s="153"/>
      <c r="N17" s="140"/>
      <c r="O17" s="140"/>
    </row>
    <row r="18" spans="1:15" ht="12.75" customHeight="1" x14ac:dyDescent="0.2">
      <c r="A18" s="80" t="s">
        <v>56</v>
      </c>
      <c r="B18" s="198">
        <v>7367</v>
      </c>
      <c r="C18" s="198">
        <v>6851</v>
      </c>
      <c r="D18" s="199">
        <v>107.5</v>
      </c>
      <c r="E18" s="198">
        <v>52</v>
      </c>
      <c r="F18" s="198">
        <v>50</v>
      </c>
      <c r="G18" s="198" t="s">
        <v>177</v>
      </c>
      <c r="H18" s="198" t="s">
        <v>177</v>
      </c>
      <c r="I18" s="218" t="s">
        <v>177</v>
      </c>
      <c r="J18" s="198" t="s">
        <v>177</v>
      </c>
      <c r="K18" s="198" t="s">
        <v>177</v>
      </c>
      <c r="L18" s="137"/>
      <c r="M18" s="153"/>
      <c r="N18" s="140"/>
      <c r="O18" s="140"/>
    </row>
    <row r="19" spans="1:15" ht="12.75" customHeight="1" x14ac:dyDescent="0.2">
      <c r="A19" s="80" t="s">
        <v>57</v>
      </c>
      <c r="B19" s="198">
        <v>159498</v>
      </c>
      <c r="C19" s="198">
        <v>154459</v>
      </c>
      <c r="D19" s="199">
        <v>103.3</v>
      </c>
      <c r="E19" s="198">
        <v>60</v>
      </c>
      <c r="F19" s="198">
        <v>60</v>
      </c>
      <c r="G19" s="198">
        <v>71017</v>
      </c>
      <c r="H19" s="198">
        <v>60906</v>
      </c>
      <c r="I19" s="218">
        <v>116.6</v>
      </c>
      <c r="J19" s="198">
        <v>779</v>
      </c>
      <c r="K19" s="198">
        <v>691</v>
      </c>
      <c r="L19" s="137"/>
      <c r="M19" s="153"/>
      <c r="N19" s="140"/>
      <c r="O19" s="140"/>
    </row>
    <row r="20" spans="1:15" ht="12.75" customHeight="1" x14ac:dyDescent="0.2">
      <c r="A20" s="80" t="s">
        <v>58</v>
      </c>
      <c r="B20" s="198">
        <v>96243</v>
      </c>
      <c r="C20" s="198">
        <v>97269</v>
      </c>
      <c r="D20" s="199">
        <v>98.9</v>
      </c>
      <c r="E20" s="198">
        <v>61</v>
      </c>
      <c r="F20" s="198">
        <v>62</v>
      </c>
      <c r="G20" s="198">
        <v>98864</v>
      </c>
      <c r="H20" s="198">
        <v>87811</v>
      </c>
      <c r="I20" s="218">
        <v>112.6</v>
      </c>
      <c r="J20" s="198">
        <v>399</v>
      </c>
      <c r="K20" s="198">
        <v>320</v>
      </c>
      <c r="L20" s="137"/>
      <c r="M20" s="153"/>
      <c r="N20" s="140"/>
      <c r="O20" s="140"/>
    </row>
    <row r="21" spans="1:15" ht="12.75" customHeight="1" x14ac:dyDescent="0.2">
      <c r="A21" s="80" t="s">
        <v>59</v>
      </c>
      <c r="B21" s="198">
        <v>209394</v>
      </c>
      <c r="C21" s="198">
        <v>203281</v>
      </c>
      <c r="D21" s="199">
        <v>103</v>
      </c>
      <c r="E21" s="198">
        <v>35</v>
      </c>
      <c r="F21" s="198">
        <v>33</v>
      </c>
      <c r="G21" s="198">
        <v>98</v>
      </c>
      <c r="H21" s="198">
        <v>209</v>
      </c>
      <c r="I21" s="218">
        <v>46.9</v>
      </c>
      <c r="J21" s="198">
        <v>147</v>
      </c>
      <c r="K21" s="198">
        <v>148</v>
      </c>
      <c r="L21" s="137"/>
      <c r="M21" s="153"/>
      <c r="N21" s="140"/>
      <c r="O21" s="140"/>
    </row>
    <row r="22" spans="1:15" ht="12.75" customHeight="1" x14ac:dyDescent="0.2">
      <c r="A22" s="80" t="s">
        <v>113</v>
      </c>
      <c r="B22" s="198">
        <v>59686</v>
      </c>
      <c r="C22" s="198">
        <v>64356</v>
      </c>
      <c r="D22" s="199">
        <v>92.7</v>
      </c>
      <c r="E22" s="198">
        <v>73</v>
      </c>
      <c r="F22" s="198">
        <v>84</v>
      </c>
      <c r="G22" s="198">
        <v>114</v>
      </c>
      <c r="H22" s="198">
        <v>167</v>
      </c>
      <c r="I22" s="218">
        <v>68.3</v>
      </c>
      <c r="J22" s="198">
        <v>88</v>
      </c>
      <c r="K22" s="198">
        <v>72</v>
      </c>
      <c r="L22" s="137"/>
      <c r="M22" s="153"/>
      <c r="N22" s="140"/>
      <c r="O22" s="140"/>
    </row>
    <row r="23" spans="1:15" ht="12.75" customHeight="1" x14ac:dyDescent="0.2">
      <c r="A23" s="80" t="s">
        <v>60</v>
      </c>
      <c r="B23" s="198">
        <v>167365</v>
      </c>
      <c r="C23" s="198">
        <v>155567</v>
      </c>
      <c r="D23" s="199">
        <v>107.6</v>
      </c>
      <c r="E23" s="198">
        <v>71</v>
      </c>
      <c r="F23" s="198">
        <v>72</v>
      </c>
      <c r="G23" s="198">
        <v>11655</v>
      </c>
      <c r="H23" s="198">
        <v>12931</v>
      </c>
      <c r="I23" s="218">
        <v>90.1</v>
      </c>
      <c r="J23" s="198">
        <v>191</v>
      </c>
      <c r="K23" s="198">
        <v>201</v>
      </c>
      <c r="L23" s="137"/>
      <c r="M23" s="153"/>
      <c r="N23" s="140"/>
      <c r="O23" s="140"/>
    </row>
    <row r="24" spans="1:15" ht="12.75" customHeight="1" x14ac:dyDescent="0.2">
      <c r="A24" s="80" t="s">
        <v>114</v>
      </c>
      <c r="B24" s="198">
        <v>3</v>
      </c>
      <c r="C24" s="198">
        <v>2</v>
      </c>
      <c r="D24" s="199">
        <v>150</v>
      </c>
      <c r="E24" s="198">
        <v>3</v>
      </c>
      <c r="F24" s="198">
        <v>2</v>
      </c>
      <c r="G24" s="198" t="s">
        <v>177</v>
      </c>
      <c r="H24" s="198" t="s">
        <v>177</v>
      </c>
      <c r="I24" s="218" t="s">
        <v>177</v>
      </c>
      <c r="J24" s="200" t="s">
        <v>177</v>
      </c>
      <c r="K24" s="200" t="s">
        <v>177</v>
      </c>
      <c r="L24" s="137"/>
      <c r="M24" s="230"/>
      <c r="N24" s="140"/>
      <c r="O24" s="140"/>
    </row>
    <row r="25" spans="1:15" ht="12.75" customHeight="1" x14ac:dyDescent="0.2">
      <c r="A25" s="80" t="s">
        <v>61</v>
      </c>
      <c r="B25" s="198">
        <v>231</v>
      </c>
      <c r="C25" s="198">
        <v>199</v>
      </c>
      <c r="D25" s="199">
        <v>116.1</v>
      </c>
      <c r="E25" s="198">
        <v>23</v>
      </c>
      <c r="F25" s="198">
        <v>21</v>
      </c>
      <c r="G25" s="198" t="s">
        <v>177</v>
      </c>
      <c r="H25" s="198" t="s">
        <v>177</v>
      </c>
      <c r="I25" s="218" t="s">
        <v>177</v>
      </c>
      <c r="J25" s="200" t="s">
        <v>177</v>
      </c>
      <c r="K25" s="200" t="s">
        <v>177</v>
      </c>
      <c r="L25" s="137"/>
      <c r="M25" s="230"/>
      <c r="N25" s="140"/>
      <c r="O25" s="140"/>
    </row>
    <row r="26" spans="1:15" ht="12.75" customHeight="1" x14ac:dyDescent="0.2">
      <c r="A26" s="82" t="s">
        <v>62</v>
      </c>
      <c r="B26" s="201">
        <v>2672</v>
      </c>
      <c r="C26" s="201">
        <v>1929</v>
      </c>
      <c r="D26" s="202">
        <v>138.5</v>
      </c>
      <c r="E26" s="201">
        <v>5</v>
      </c>
      <c r="F26" s="201">
        <v>5</v>
      </c>
      <c r="G26" s="203">
        <v>25</v>
      </c>
      <c r="H26" s="203">
        <v>35</v>
      </c>
      <c r="I26" s="219">
        <v>71.400000000000006</v>
      </c>
      <c r="J26" s="203">
        <v>2</v>
      </c>
      <c r="K26" s="203">
        <v>9</v>
      </c>
      <c r="L26" s="137"/>
      <c r="M26" s="137"/>
      <c r="N26" s="140"/>
      <c r="O26" s="140"/>
    </row>
    <row r="27" spans="1:15" x14ac:dyDescent="0.2">
      <c r="L27" s="139"/>
    </row>
    <row r="28" spans="1:15" ht="12.75" customHeight="1" x14ac:dyDescent="0.2">
      <c r="A28" s="121"/>
      <c r="B28" s="119"/>
      <c r="C28" s="119"/>
      <c r="D28" s="118"/>
      <c r="E28" s="118"/>
      <c r="F28" s="118"/>
      <c r="G28" s="122"/>
      <c r="H28" s="122"/>
      <c r="I28" s="122"/>
      <c r="J28" s="122"/>
      <c r="K28" s="123" t="s">
        <v>86</v>
      </c>
    </row>
    <row r="29" spans="1:15" x14ac:dyDescent="0.2">
      <c r="A29" s="323"/>
      <c r="B29" s="324" t="s">
        <v>99</v>
      </c>
      <c r="C29" s="324"/>
      <c r="D29" s="325"/>
      <c r="E29" s="325"/>
      <c r="F29" s="325"/>
      <c r="G29" s="324" t="s">
        <v>100</v>
      </c>
      <c r="H29" s="324"/>
      <c r="I29" s="325"/>
      <c r="J29" s="325"/>
      <c r="K29" s="326"/>
    </row>
    <row r="30" spans="1:15" ht="12.75" customHeight="1" x14ac:dyDescent="0.2">
      <c r="A30" s="323"/>
      <c r="B30" s="324" t="s">
        <v>82</v>
      </c>
      <c r="C30" s="324"/>
      <c r="D30" s="324"/>
      <c r="E30" s="324" t="s">
        <v>120</v>
      </c>
      <c r="F30" s="324"/>
      <c r="G30" s="324" t="s">
        <v>81</v>
      </c>
      <c r="H30" s="324"/>
      <c r="I30" s="324"/>
      <c r="J30" s="324" t="s">
        <v>120</v>
      </c>
      <c r="K30" s="327"/>
    </row>
    <row r="31" spans="1:15" ht="29.25" customHeight="1" x14ac:dyDescent="0.2">
      <c r="A31" s="323"/>
      <c r="B31" s="43">
        <v>2026</v>
      </c>
      <c r="C31" s="43">
        <v>2025</v>
      </c>
      <c r="D31" s="43" t="s">
        <v>141</v>
      </c>
      <c r="E31" s="43">
        <v>2026</v>
      </c>
      <c r="F31" s="43">
        <v>2025</v>
      </c>
      <c r="G31" s="43">
        <v>2026</v>
      </c>
      <c r="H31" s="43">
        <v>2025</v>
      </c>
      <c r="I31" s="43" t="s">
        <v>141</v>
      </c>
      <c r="J31" s="43">
        <v>2026</v>
      </c>
      <c r="K31" s="44">
        <v>2025</v>
      </c>
      <c r="L31" s="139"/>
    </row>
    <row r="32" spans="1:15" ht="12.75" customHeight="1" x14ac:dyDescent="0.2">
      <c r="A32" s="76" t="s">
        <v>47</v>
      </c>
      <c r="B32" s="196">
        <v>6183177</v>
      </c>
      <c r="C32" s="196">
        <v>6172687</v>
      </c>
      <c r="D32" s="197">
        <v>100.2</v>
      </c>
      <c r="E32" s="196">
        <v>55</v>
      </c>
      <c r="F32" s="196">
        <v>57</v>
      </c>
      <c r="G32" s="196">
        <v>730543</v>
      </c>
      <c r="H32" s="198">
        <v>733084</v>
      </c>
      <c r="I32" s="217">
        <v>99.7</v>
      </c>
      <c r="J32" s="196">
        <v>67</v>
      </c>
      <c r="K32" s="196">
        <v>71</v>
      </c>
      <c r="M32" s="231"/>
    </row>
    <row r="33" spans="1:13" x14ac:dyDescent="0.2">
      <c r="A33" s="79" t="s">
        <v>125</v>
      </c>
      <c r="B33" s="198">
        <v>495584</v>
      </c>
      <c r="C33" s="198">
        <v>499366</v>
      </c>
      <c r="D33" s="199">
        <v>99.2</v>
      </c>
      <c r="E33" s="198">
        <v>72</v>
      </c>
      <c r="F33" s="198">
        <v>72</v>
      </c>
      <c r="G33" s="198">
        <v>63568</v>
      </c>
      <c r="H33" s="198">
        <v>65122</v>
      </c>
      <c r="I33" s="218">
        <v>97.6</v>
      </c>
      <c r="J33" s="198">
        <v>85</v>
      </c>
      <c r="K33" s="198">
        <v>96</v>
      </c>
      <c r="M33" s="230"/>
    </row>
    <row r="34" spans="1:13" x14ac:dyDescent="0.2">
      <c r="A34" s="80" t="s">
        <v>48</v>
      </c>
      <c r="B34" s="198">
        <v>146776</v>
      </c>
      <c r="C34" s="198">
        <v>170329</v>
      </c>
      <c r="D34" s="199">
        <v>86.2</v>
      </c>
      <c r="E34" s="198">
        <v>41</v>
      </c>
      <c r="F34" s="198">
        <v>50</v>
      </c>
      <c r="G34" s="198">
        <v>9703</v>
      </c>
      <c r="H34" s="198">
        <v>11276</v>
      </c>
      <c r="I34" s="218">
        <v>86.1</v>
      </c>
      <c r="J34" s="198">
        <v>45</v>
      </c>
      <c r="K34" s="198">
        <v>55</v>
      </c>
      <c r="M34" s="230"/>
    </row>
    <row r="35" spans="1:13" x14ac:dyDescent="0.2">
      <c r="A35" s="80" t="s">
        <v>49</v>
      </c>
      <c r="B35" s="198">
        <v>347232</v>
      </c>
      <c r="C35" s="198">
        <v>329650</v>
      </c>
      <c r="D35" s="199">
        <v>105.3</v>
      </c>
      <c r="E35" s="198">
        <v>50</v>
      </c>
      <c r="F35" s="198">
        <v>46</v>
      </c>
      <c r="G35" s="198">
        <v>50004</v>
      </c>
      <c r="H35" s="198">
        <v>48218</v>
      </c>
      <c r="I35" s="218">
        <v>103.7</v>
      </c>
      <c r="J35" s="198">
        <v>60</v>
      </c>
      <c r="K35" s="198">
        <v>57</v>
      </c>
      <c r="M35" s="230"/>
    </row>
    <row r="36" spans="1:13" x14ac:dyDescent="0.2">
      <c r="A36" s="80" t="s">
        <v>50</v>
      </c>
      <c r="B36" s="198">
        <v>1114892</v>
      </c>
      <c r="C36" s="198">
        <v>1099417</v>
      </c>
      <c r="D36" s="199">
        <v>101.4</v>
      </c>
      <c r="E36" s="198">
        <v>84</v>
      </c>
      <c r="F36" s="198">
        <v>87</v>
      </c>
      <c r="G36" s="198">
        <v>76298</v>
      </c>
      <c r="H36" s="198">
        <v>63118</v>
      </c>
      <c r="I36" s="218">
        <v>120.9</v>
      </c>
      <c r="J36" s="198">
        <v>102</v>
      </c>
      <c r="K36" s="198">
        <v>91</v>
      </c>
      <c r="M36" s="230"/>
    </row>
    <row r="37" spans="1:13" x14ac:dyDescent="0.2">
      <c r="A37" s="80" t="s">
        <v>51</v>
      </c>
      <c r="B37" s="198">
        <v>148766</v>
      </c>
      <c r="C37" s="198">
        <v>153850</v>
      </c>
      <c r="D37" s="199">
        <v>96.7</v>
      </c>
      <c r="E37" s="198">
        <v>55</v>
      </c>
      <c r="F37" s="198">
        <v>54</v>
      </c>
      <c r="G37" s="198">
        <v>33547</v>
      </c>
      <c r="H37" s="198">
        <v>40592</v>
      </c>
      <c r="I37" s="218">
        <v>82.6</v>
      </c>
      <c r="J37" s="198">
        <v>44</v>
      </c>
      <c r="K37" s="198">
        <v>56</v>
      </c>
      <c r="M37" s="230"/>
    </row>
    <row r="38" spans="1:13" x14ac:dyDescent="0.2">
      <c r="A38" s="80" t="s">
        <v>52</v>
      </c>
      <c r="B38" s="198">
        <v>407256</v>
      </c>
      <c r="C38" s="198">
        <v>435664</v>
      </c>
      <c r="D38" s="199">
        <v>93.5</v>
      </c>
      <c r="E38" s="198">
        <v>55</v>
      </c>
      <c r="F38" s="198">
        <v>57</v>
      </c>
      <c r="G38" s="198">
        <v>71447</v>
      </c>
      <c r="H38" s="198">
        <v>75643</v>
      </c>
      <c r="I38" s="218">
        <v>94.5</v>
      </c>
      <c r="J38" s="198">
        <v>64</v>
      </c>
      <c r="K38" s="198">
        <v>68</v>
      </c>
      <c r="M38" s="230"/>
    </row>
    <row r="39" spans="1:13" x14ac:dyDescent="0.2">
      <c r="A39" s="80" t="s">
        <v>53</v>
      </c>
      <c r="B39" s="198">
        <v>672908</v>
      </c>
      <c r="C39" s="198">
        <v>646455</v>
      </c>
      <c r="D39" s="199">
        <v>104.1</v>
      </c>
      <c r="E39" s="198">
        <v>40</v>
      </c>
      <c r="F39" s="198">
        <v>46</v>
      </c>
      <c r="G39" s="198">
        <v>47630</v>
      </c>
      <c r="H39" s="198">
        <v>47650</v>
      </c>
      <c r="I39" s="218">
        <v>100</v>
      </c>
      <c r="J39" s="198">
        <v>68</v>
      </c>
      <c r="K39" s="198">
        <v>89</v>
      </c>
      <c r="M39" s="230"/>
    </row>
    <row r="40" spans="1:13" x14ac:dyDescent="0.2">
      <c r="A40" s="80" t="s">
        <v>112</v>
      </c>
      <c r="B40" s="198">
        <v>487754</v>
      </c>
      <c r="C40" s="198">
        <v>484890</v>
      </c>
      <c r="D40" s="199">
        <v>100.6</v>
      </c>
      <c r="E40" s="198">
        <v>63</v>
      </c>
      <c r="F40" s="198">
        <v>63</v>
      </c>
      <c r="G40" s="198">
        <v>91603</v>
      </c>
      <c r="H40" s="198">
        <v>91269</v>
      </c>
      <c r="I40" s="218">
        <v>100.4</v>
      </c>
      <c r="J40" s="198">
        <v>97</v>
      </c>
      <c r="K40" s="198">
        <v>93</v>
      </c>
      <c r="M40" s="230"/>
    </row>
    <row r="41" spans="1:13" x14ac:dyDescent="0.2">
      <c r="A41" s="80" t="s">
        <v>54</v>
      </c>
      <c r="B41" s="198">
        <v>214405</v>
      </c>
      <c r="C41" s="198">
        <v>219503</v>
      </c>
      <c r="D41" s="199">
        <v>97.7</v>
      </c>
      <c r="E41" s="198">
        <v>66</v>
      </c>
      <c r="F41" s="198">
        <v>64</v>
      </c>
      <c r="G41" s="198">
        <v>55746</v>
      </c>
      <c r="H41" s="198">
        <v>58057</v>
      </c>
      <c r="I41" s="218">
        <v>96</v>
      </c>
      <c r="J41" s="198">
        <v>79</v>
      </c>
      <c r="K41" s="198">
        <v>76</v>
      </c>
      <c r="M41" s="230"/>
    </row>
    <row r="42" spans="1:13" x14ac:dyDescent="0.2">
      <c r="A42" s="80" t="s">
        <v>126</v>
      </c>
      <c r="B42" s="198">
        <v>112057</v>
      </c>
      <c r="C42" s="198">
        <v>114237</v>
      </c>
      <c r="D42" s="199">
        <v>98.1</v>
      </c>
      <c r="E42" s="198">
        <v>65</v>
      </c>
      <c r="F42" s="198">
        <v>64</v>
      </c>
      <c r="G42" s="198">
        <v>3201</v>
      </c>
      <c r="H42" s="198">
        <v>3170</v>
      </c>
      <c r="I42" s="218">
        <v>101</v>
      </c>
      <c r="J42" s="198">
        <v>22</v>
      </c>
      <c r="K42" s="198">
        <v>21</v>
      </c>
      <c r="M42" s="230"/>
    </row>
    <row r="43" spans="1:13" x14ac:dyDescent="0.2">
      <c r="A43" s="80" t="s">
        <v>55</v>
      </c>
      <c r="B43" s="198">
        <v>127482</v>
      </c>
      <c r="C43" s="198">
        <v>111325</v>
      </c>
      <c r="D43" s="199">
        <v>114.5</v>
      </c>
      <c r="E43" s="198">
        <v>36</v>
      </c>
      <c r="F43" s="198">
        <v>31</v>
      </c>
      <c r="G43" s="198">
        <v>35843</v>
      </c>
      <c r="H43" s="198">
        <v>39055</v>
      </c>
      <c r="I43" s="218">
        <v>91.8</v>
      </c>
      <c r="J43" s="198">
        <v>52</v>
      </c>
      <c r="K43" s="198">
        <v>55</v>
      </c>
      <c r="M43" s="230"/>
    </row>
    <row r="44" spans="1:13" x14ac:dyDescent="0.2">
      <c r="A44" s="80" t="s">
        <v>56</v>
      </c>
      <c r="B44" s="198">
        <v>126954</v>
      </c>
      <c r="C44" s="198">
        <v>127482</v>
      </c>
      <c r="D44" s="199">
        <v>99.6</v>
      </c>
      <c r="E44" s="198">
        <v>85</v>
      </c>
      <c r="F44" s="198">
        <v>82</v>
      </c>
      <c r="G44" s="198">
        <v>36530</v>
      </c>
      <c r="H44" s="198">
        <v>35529</v>
      </c>
      <c r="I44" s="218">
        <v>102.8</v>
      </c>
      <c r="J44" s="198">
        <v>88</v>
      </c>
      <c r="K44" s="198">
        <v>86</v>
      </c>
      <c r="M44" s="230"/>
    </row>
    <row r="45" spans="1:13" x14ac:dyDescent="0.2">
      <c r="A45" s="80" t="s">
        <v>57</v>
      </c>
      <c r="B45" s="198">
        <v>243679</v>
      </c>
      <c r="C45" s="198">
        <v>238060</v>
      </c>
      <c r="D45" s="199">
        <v>102.4</v>
      </c>
      <c r="E45" s="198">
        <v>65</v>
      </c>
      <c r="F45" s="198">
        <v>67</v>
      </c>
      <c r="G45" s="198">
        <v>27428</v>
      </c>
      <c r="H45" s="198">
        <v>27764</v>
      </c>
      <c r="I45" s="218">
        <v>98.8</v>
      </c>
      <c r="J45" s="198">
        <v>80</v>
      </c>
      <c r="K45" s="198">
        <v>78</v>
      </c>
      <c r="M45" s="230"/>
    </row>
    <row r="46" spans="1:13" x14ac:dyDescent="0.2">
      <c r="A46" s="80" t="s">
        <v>58</v>
      </c>
      <c r="B46" s="198">
        <v>81726</v>
      </c>
      <c r="C46" s="198">
        <v>81239</v>
      </c>
      <c r="D46" s="199">
        <v>100.6</v>
      </c>
      <c r="E46" s="198">
        <v>32</v>
      </c>
      <c r="F46" s="198">
        <v>33</v>
      </c>
      <c r="G46" s="200">
        <v>1606</v>
      </c>
      <c r="H46" s="198">
        <v>1902</v>
      </c>
      <c r="I46" s="218">
        <v>84.4</v>
      </c>
      <c r="J46" s="200">
        <v>35</v>
      </c>
      <c r="K46" s="198">
        <v>34</v>
      </c>
      <c r="M46" s="230"/>
    </row>
    <row r="47" spans="1:13" x14ac:dyDescent="0.2">
      <c r="A47" s="80" t="s">
        <v>59</v>
      </c>
      <c r="B47" s="198">
        <v>1167556</v>
      </c>
      <c r="C47" s="198">
        <v>1171016</v>
      </c>
      <c r="D47" s="199">
        <v>99.7</v>
      </c>
      <c r="E47" s="198">
        <v>42</v>
      </c>
      <c r="F47" s="198">
        <v>44</v>
      </c>
      <c r="G47" s="198">
        <v>58614</v>
      </c>
      <c r="H47" s="198">
        <v>58978</v>
      </c>
      <c r="I47" s="218">
        <v>99.4</v>
      </c>
      <c r="J47" s="198">
        <v>46</v>
      </c>
      <c r="K47" s="198">
        <v>48</v>
      </c>
      <c r="M47" s="230"/>
    </row>
    <row r="48" spans="1:13" x14ac:dyDescent="0.2">
      <c r="A48" s="80" t="s">
        <v>113</v>
      </c>
      <c r="B48" s="198">
        <v>52966</v>
      </c>
      <c r="C48" s="198">
        <v>65363</v>
      </c>
      <c r="D48" s="199">
        <v>81</v>
      </c>
      <c r="E48" s="198">
        <v>42</v>
      </c>
      <c r="F48" s="198">
        <v>46</v>
      </c>
      <c r="G48" s="198">
        <v>8458</v>
      </c>
      <c r="H48" s="198">
        <v>9745</v>
      </c>
      <c r="I48" s="218">
        <v>86.8</v>
      </c>
      <c r="J48" s="198">
        <v>26</v>
      </c>
      <c r="K48" s="198">
        <v>36</v>
      </c>
      <c r="M48" s="230"/>
    </row>
    <row r="49" spans="1:13" x14ac:dyDescent="0.2">
      <c r="A49" s="80" t="s">
        <v>60</v>
      </c>
      <c r="B49" s="198">
        <v>233054</v>
      </c>
      <c r="C49" s="198">
        <v>223364</v>
      </c>
      <c r="D49" s="199">
        <v>104.3</v>
      </c>
      <c r="E49" s="198">
        <v>75</v>
      </c>
      <c r="F49" s="198">
        <v>73</v>
      </c>
      <c r="G49" s="198">
        <v>59057</v>
      </c>
      <c r="H49" s="198">
        <v>55836</v>
      </c>
      <c r="I49" s="218">
        <v>105.8</v>
      </c>
      <c r="J49" s="198">
        <v>92</v>
      </c>
      <c r="K49" s="198">
        <v>94</v>
      </c>
      <c r="M49" s="230"/>
    </row>
    <row r="50" spans="1:13" x14ac:dyDescent="0.2">
      <c r="A50" s="80" t="s">
        <v>114</v>
      </c>
      <c r="B50" s="198">
        <v>112</v>
      </c>
      <c r="C50" s="198">
        <v>4</v>
      </c>
      <c r="D50" s="199">
        <v>2800</v>
      </c>
      <c r="E50" s="198">
        <v>9</v>
      </c>
      <c r="F50" s="198">
        <v>1</v>
      </c>
      <c r="G50" s="198">
        <v>2</v>
      </c>
      <c r="H50" s="198" t="s">
        <v>177</v>
      </c>
      <c r="I50" s="218" t="s">
        <v>177</v>
      </c>
      <c r="J50" s="200">
        <v>2</v>
      </c>
      <c r="K50" s="200" t="s">
        <v>177</v>
      </c>
      <c r="M50" s="138"/>
    </row>
    <row r="51" spans="1:13" x14ac:dyDescent="0.2">
      <c r="A51" s="80" t="s">
        <v>61</v>
      </c>
      <c r="B51" s="198">
        <v>127</v>
      </c>
      <c r="C51" s="198">
        <v>109</v>
      </c>
      <c r="D51" s="199">
        <v>116.5</v>
      </c>
      <c r="E51" s="198">
        <v>32</v>
      </c>
      <c r="F51" s="198">
        <v>30</v>
      </c>
      <c r="G51" s="198">
        <v>103</v>
      </c>
      <c r="H51" s="198">
        <v>55</v>
      </c>
      <c r="I51" s="218">
        <v>187.3</v>
      </c>
      <c r="J51" s="200">
        <v>29</v>
      </c>
      <c r="K51" s="200">
        <v>15</v>
      </c>
      <c r="M51" s="138"/>
    </row>
    <row r="52" spans="1:13" x14ac:dyDescent="0.2">
      <c r="A52" s="82" t="s">
        <v>62</v>
      </c>
      <c r="B52" s="201">
        <v>1891</v>
      </c>
      <c r="C52" s="201">
        <v>1364</v>
      </c>
      <c r="D52" s="202">
        <v>138.6</v>
      </c>
      <c r="E52" s="201">
        <v>2</v>
      </c>
      <c r="F52" s="201">
        <v>3</v>
      </c>
      <c r="G52" s="203">
        <v>155</v>
      </c>
      <c r="H52" s="203">
        <v>105</v>
      </c>
      <c r="I52" s="219">
        <v>147.6</v>
      </c>
      <c r="J52" s="203">
        <v>5</v>
      </c>
      <c r="K52" s="201">
        <v>4</v>
      </c>
      <c r="M52" s="138"/>
    </row>
    <row r="54" spans="1:13" ht="12.75" customHeight="1" x14ac:dyDescent="0.2">
      <c r="A54" s="121"/>
      <c r="B54" s="118"/>
      <c r="C54" s="118"/>
      <c r="D54" s="118"/>
      <c r="E54" s="118"/>
      <c r="F54" s="118"/>
      <c r="G54" s="122"/>
      <c r="H54" s="122"/>
      <c r="I54" s="122"/>
      <c r="J54" s="122"/>
      <c r="K54" s="119" t="s">
        <v>86</v>
      </c>
    </row>
    <row r="55" spans="1:13" ht="12.75" customHeight="1" x14ac:dyDescent="0.2">
      <c r="A55" s="323"/>
      <c r="B55" s="324" t="s">
        <v>101</v>
      </c>
      <c r="C55" s="324"/>
      <c r="D55" s="325"/>
      <c r="E55" s="325"/>
      <c r="F55" s="325"/>
      <c r="G55" s="324" t="s">
        <v>102</v>
      </c>
      <c r="H55" s="324"/>
      <c r="I55" s="325"/>
      <c r="J55" s="325"/>
      <c r="K55" s="326"/>
    </row>
    <row r="56" spans="1:13" ht="12.75" customHeight="1" x14ac:dyDescent="0.2">
      <c r="A56" s="323"/>
      <c r="B56" s="324" t="s">
        <v>82</v>
      </c>
      <c r="C56" s="324"/>
      <c r="D56" s="324"/>
      <c r="E56" s="324" t="s">
        <v>120</v>
      </c>
      <c r="F56" s="324"/>
      <c r="G56" s="324" t="s">
        <v>82</v>
      </c>
      <c r="H56" s="324"/>
      <c r="I56" s="324"/>
      <c r="J56" s="324" t="s">
        <v>120</v>
      </c>
      <c r="K56" s="327"/>
    </row>
    <row r="57" spans="1:13" ht="29.25" customHeight="1" x14ac:dyDescent="0.2">
      <c r="A57" s="323"/>
      <c r="B57" s="43">
        <v>2026</v>
      </c>
      <c r="C57" s="43">
        <v>2025</v>
      </c>
      <c r="D57" s="43" t="s">
        <v>141</v>
      </c>
      <c r="E57" s="43">
        <v>2026</v>
      </c>
      <c r="F57" s="43">
        <v>2025</v>
      </c>
      <c r="G57" s="43">
        <v>2026</v>
      </c>
      <c r="H57" s="43">
        <v>2025</v>
      </c>
      <c r="I57" s="43" t="s">
        <v>141</v>
      </c>
      <c r="J57" s="43">
        <v>2026</v>
      </c>
      <c r="K57" s="44">
        <v>2025</v>
      </c>
      <c r="L57" s="139"/>
    </row>
    <row r="58" spans="1:13" ht="12.75" customHeight="1" x14ac:dyDescent="0.2">
      <c r="A58" s="76" t="s">
        <v>47</v>
      </c>
      <c r="B58" s="196">
        <v>719940</v>
      </c>
      <c r="C58" s="196">
        <v>669717</v>
      </c>
      <c r="D58" s="197">
        <v>107.5</v>
      </c>
      <c r="E58" s="196">
        <v>30</v>
      </c>
      <c r="F58" s="196">
        <v>30</v>
      </c>
      <c r="G58" s="196">
        <v>39596</v>
      </c>
      <c r="H58" s="196">
        <v>41465</v>
      </c>
      <c r="I58" s="217">
        <v>95.5</v>
      </c>
      <c r="J58" s="196">
        <v>25</v>
      </c>
      <c r="K58" s="196">
        <v>26</v>
      </c>
      <c r="L58" s="137"/>
      <c r="M58" s="231"/>
    </row>
    <row r="59" spans="1:13" x14ac:dyDescent="0.2">
      <c r="A59" s="79" t="s">
        <v>125</v>
      </c>
      <c r="B59" s="198">
        <v>113380</v>
      </c>
      <c r="C59" s="198">
        <v>88077</v>
      </c>
      <c r="D59" s="199">
        <v>128.69999999999999</v>
      </c>
      <c r="E59" s="198">
        <v>52</v>
      </c>
      <c r="F59" s="198">
        <v>43</v>
      </c>
      <c r="G59" s="200">
        <v>31</v>
      </c>
      <c r="H59" s="200">
        <v>30</v>
      </c>
      <c r="I59" s="218">
        <v>103.3</v>
      </c>
      <c r="J59" s="200">
        <v>13</v>
      </c>
      <c r="K59" s="200">
        <v>14</v>
      </c>
      <c r="L59" s="137"/>
      <c r="M59" s="230"/>
    </row>
    <row r="60" spans="1:13" x14ac:dyDescent="0.2">
      <c r="A60" s="80" t="s">
        <v>48</v>
      </c>
      <c r="B60" s="198">
        <v>26772</v>
      </c>
      <c r="C60" s="198">
        <v>31821</v>
      </c>
      <c r="D60" s="199">
        <v>84.1</v>
      </c>
      <c r="E60" s="198">
        <v>20</v>
      </c>
      <c r="F60" s="198">
        <v>24</v>
      </c>
      <c r="G60" s="200">
        <v>1</v>
      </c>
      <c r="H60" s="200">
        <v>1</v>
      </c>
      <c r="I60" s="218">
        <v>100</v>
      </c>
      <c r="J60" s="200">
        <v>1</v>
      </c>
      <c r="K60" s="200">
        <v>1</v>
      </c>
      <c r="L60" s="137"/>
      <c r="M60" s="230"/>
    </row>
    <row r="61" spans="1:13" x14ac:dyDescent="0.2">
      <c r="A61" s="80" t="s">
        <v>49</v>
      </c>
      <c r="B61" s="198">
        <v>36788</v>
      </c>
      <c r="C61" s="198">
        <v>34408</v>
      </c>
      <c r="D61" s="199">
        <v>106.9</v>
      </c>
      <c r="E61" s="198">
        <v>16</v>
      </c>
      <c r="F61" s="198">
        <v>16</v>
      </c>
      <c r="G61" s="198">
        <v>2506</v>
      </c>
      <c r="H61" s="198">
        <v>2637</v>
      </c>
      <c r="I61" s="218">
        <v>95</v>
      </c>
      <c r="J61" s="200">
        <v>18</v>
      </c>
      <c r="K61" s="200">
        <v>18</v>
      </c>
      <c r="L61" s="137"/>
      <c r="M61" s="230"/>
    </row>
    <row r="62" spans="1:13" x14ac:dyDescent="0.2">
      <c r="A62" s="80" t="s">
        <v>50</v>
      </c>
      <c r="B62" s="198">
        <v>65466</v>
      </c>
      <c r="C62" s="198">
        <v>61112</v>
      </c>
      <c r="D62" s="199">
        <v>107.1</v>
      </c>
      <c r="E62" s="198">
        <v>48</v>
      </c>
      <c r="F62" s="198">
        <v>54</v>
      </c>
      <c r="G62" s="198">
        <v>935</v>
      </c>
      <c r="H62" s="198">
        <v>1182</v>
      </c>
      <c r="I62" s="218">
        <v>79.099999999999994</v>
      </c>
      <c r="J62" s="198">
        <v>21</v>
      </c>
      <c r="K62" s="198">
        <v>28</v>
      </c>
      <c r="L62" s="137"/>
      <c r="M62" s="230"/>
    </row>
    <row r="63" spans="1:13" x14ac:dyDescent="0.2">
      <c r="A63" s="80" t="s">
        <v>51</v>
      </c>
      <c r="B63" s="198">
        <v>11659</v>
      </c>
      <c r="C63" s="198">
        <v>14164</v>
      </c>
      <c r="D63" s="199">
        <v>82.3</v>
      </c>
      <c r="E63" s="198">
        <v>13</v>
      </c>
      <c r="F63" s="198">
        <v>18</v>
      </c>
      <c r="G63" s="198">
        <v>4352</v>
      </c>
      <c r="H63" s="198">
        <v>5530</v>
      </c>
      <c r="I63" s="218">
        <v>78.7</v>
      </c>
      <c r="J63" s="198">
        <v>19</v>
      </c>
      <c r="K63" s="198">
        <v>23</v>
      </c>
      <c r="L63" s="137"/>
      <c r="M63" s="230"/>
    </row>
    <row r="64" spans="1:13" x14ac:dyDescent="0.2">
      <c r="A64" s="80" t="s">
        <v>52</v>
      </c>
      <c r="B64" s="198">
        <v>40285</v>
      </c>
      <c r="C64" s="198">
        <v>41232</v>
      </c>
      <c r="D64" s="199">
        <v>97.7</v>
      </c>
      <c r="E64" s="198">
        <v>22</v>
      </c>
      <c r="F64" s="198">
        <v>24</v>
      </c>
      <c r="G64" s="198">
        <v>278</v>
      </c>
      <c r="H64" s="198">
        <v>295</v>
      </c>
      <c r="I64" s="218">
        <v>94.2</v>
      </c>
      <c r="J64" s="200">
        <v>19</v>
      </c>
      <c r="K64" s="200">
        <v>20</v>
      </c>
      <c r="L64" s="137"/>
      <c r="M64" s="230"/>
    </row>
    <row r="65" spans="1:13" x14ac:dyDescent="0.2">
      <c r="A65" s="80" t="s">
        <v>53</v>
      </c>
      <c r="B65" s="198">
        <v>27288</v>
      </c>
      <c r="C65" s="198">
        <v>27203</v>
      </c>
      <c r="D65" s="199">
        <v>100.3</v>
      </c>
      <c r="E65" s="198">
        <v>30</v>
      </c>
      <c r="F65" s="198">
        <v>35</v>
      </c>
      <c r="G65" s="198">
        <v>1321</v>
      </c>
      <c r="H65" s="198">
        <v>1225</v>
      </c>
      <c r="I65" s="218">
        <v>107.8</v>
      </c>
      <c r="J65" s="198">
        <v>35</v>
      </c>
      <c r="K65" s="198">
        <v>34</v>
      </c>
      <c r="L65" s="137"/>
      <c r="M65" s="230"/>
    </row>
    <row r="66" spans="1:13" x14ac:dyDescent="0.2">
      <c r="A66" s="80" t="s">
        <v>112</v>
      </c>
      <c r="B66" s="198">
        <v>34505</v>
      </c>
      <c r="C66" s="198">
        <v>30719</v>
      </c>
      <c r="D66" s="199">
        <v>112.3</v>
      </c>
      <c r="E66" s="198">
        <v>35</v>
      </c>
      <c r="F66" s="198">
        <v>32</v>
      </c>
      <c r="G66" s="198">
        <v>63</v>
      </c>
      <c r="H66" s="198">
        <v>124</v>
      </c>
      <c r="I66" s="218">
        <v>50.8</v>
      </c>
      <c r="J66" s="198">
        <v>9</v>
      </c>
      <c r="K66" s="198">
        <v>12</v>
      </c>
      <c r="L66" s="137"/>
      <c r="M66" s="230"/>
    </row>
    <row r="67" spans="1:13" x14ac:dyDescent="0.2">
      <c r="A67" s="80" t="s">
        <v>54</v>
      </c>
      <c r="B67" s="198">
        <v>98853</v>
      </c>
      <c r="C67" s="198">
        <v>94005</v>
      </c>
      <c r="D67" s="199">
        <v>105.2</v>
      </c>
      <c r="E67" s="198">
        <v>54</v>
      </c>
      <c r="F67" s="198">
        <v>53</v>
      </c>
      <c r="G67" s="198">
        <v>299</v>
      </c>
      <c r="H67" s="198">
        <v>278</v>
      </c>
      <c r="I67" s="218">
        <v>107.6</v>
      </c>
      <c r="J67" s="200">
        <v>49</v>
      </c>
      <c r="K67" s="200">
        <v>47</v>
      </c>
      <c r="L67" s="137"/>
      <c r="M67" s="230"/>
    </row>
    <row r="68" spans="1:13" x14ac:dyDescent="0.2">
      <c r="A68" s="80" t="s">
        <v>126</v>
      </c>
      <c r="B68" s="198">
        <v>8689</v>
      </c>
      <c r="C68" s="198">
        <v>8629</v>
      </c>
      <c r="D68" s="199">
        <v>100.7</v>
      </c>
      <c r="E68" s="198">
        <v>13</v>
      </c>
      <c r="F68" s="198">
        <v>14</v>
      </c>
      <c r="G68" s="198">
        <v>3</v>
      </c>
      <c r="H68" s="198">
        <v>4</v>
      </c>
      <c r="I68" s="218">
        <v>75</v>
      </c>
      <c r="J68" s="200">
        <v>20</v>
      </c>
      <c r="K68" s="200">
        <v>29</v>
      </c>
      <c r="L68" s="137"/>
      <c r="M68" s="230"/>
    </row>
    <row r="69" spans="1:13" x14ac:dyDescent="0.2">
      <c r="A69" s="80" t="s">
        <v>55</v>
      </c>
      <c r="B69" s="198">
        <v>23993</v>
      </c>
      <c r="C69" s="198">
        <v>22587</v>
      </c>
      <c r="D69" s="199">
        <v>106.2</v>
      </c>
      <c r="E69" s="198">
        <v>21</v>
      </c>
      <c r="F69" s="198">
        <v>20</v>
      </c>
      <c r="G69" s="198">
        <v>6030</v>
      </c>
      <c r="H69" s="198">
        <v>6491</v>
      </c>
      <c r="I69" s="218">
        <v>92.9</v>
      </c>
      <c r="J69" s="198">
        <v>23</v>
      </c>
      <c r="K69" s="198">
        <v>24</v>
      </c>
      <c r="L69" s="137"/>
      <c r="M69" s="230"/>
    </row>
    <row r="70" spans="1:13" x14ac:dyDescent="0.2">
      <c r="A70" s="80" t="s">
        <v>56</v>
      </c>
      <c r="B70" s="198">
        <v>41200</v>
      </c>
      <c r="C70" s="198">
        <v>37417</v>
      </c>
      <c r="D70" s="199">
        <v>110.1</v>
      </c>
      <c r="E70" s="198">
        <v>46</v>
      </c>
      <c r="F70" s="198">
        <v>42</v>
      </c>
      <c r="G70" s="198">
        <v>19426</v>
      </c>
      <c r="H70" s="198">
        <v>18680</v>
      </c>
      <c r="I70" s="218">
        <v>104</v>
      </c>
      <c r="J70" s="198">
        <v>31</v>
      </c>
      <c r="K70" s="198">
        <v>30</v>
      </c>
      <c r="L70" s="137"/>
      <c r="M70" s="230"/>
    </row>
    <row r="71" spans="1:13" x14ac:dyDescent="0.2">
      <c r="A71" s="80" t="s">
        <v>57</v>
      </c>
      <c r="B71" s="198">
        <v>51359</v>
      </c>
      <c r="C71" s="198">
        <v>47516</v>
      </c>
      <c r="D71" s="199">
        <v>108.1</v>
      </c>
      <c r="E71" s="198">
        <v>31</v>
      </c>
      <c r="F71" s="198">
        <v>31</v>
      </c>
      <c r="G71" s="198" t="s">
        <v>177</v>
      </c>
      <c r="H71" s="198">
        <v>36</v>
      </c>
      <c r="I71" s="218" t="s">
        <v>177</v>
      </c>
      <c r="J71" s="198" t="s">
        <v>177</v>
      </c>
      <c r="K71" s="200">
        <v>45</v>
      </c>
      <c r="L71" s="137"/>
      <c r="M71" s="230"/>
    </row>
    <row r="72" spans="1:13" x14ac:dyDescent="0.2">
      <c r="A72" s="80" t="s">
        <v>58</v>
      </c>
      <c r="B72" s="198">
        <v>24747</v>
      </c>
      <c r="C72" s="198">
        <v>23052</v>
      </c>
      <c r="D72" s="199">
        <v>107.4</v>
      </c>
      <c r="E72" s="198">
        <v>27</v>
      </c>
      <c r="F72" s="198">
        <v>27</v>
      </c>
      <c r="G72" s="198" t="s">
        <v>177</v>
      </c>
      <c r="H72" s="198" t="s">
        <v>177</v>
      </c>
      <c r="I72" s="218" t="s">
        <v>177</v>
      </c>
      <c r="J72" s="200" t="s">
        <v>177</v>
      </c>
      <c r="K72" s="200" t="s">
        <v>177</v>
      </c>
      <c r="L72" s="137"/>
      <c r="M72" s="230"/>
    </row>
    <row r="73" spans="1:13" x14ac:dyDescent="0.2">
      <c r="A73" s="80" t="s">
        <v>59</v>
      </c>
      <c r="B73" s="198">
        <v>58038</v>
      </c>
      <c r="C73" s="198">
        <v>55727</v>
      </c>
      <c r="D73" s="199">
        <v>104.1</v>
      </c>
      <c r="E73" s="198">
        <v>22</v>
      </c>
      <c r="F73" s="198">
        <v>23</v>
      </c>
      <c r="G73" s="198">
        <v>4348</v>
      </c>
      <c r="H73" s="198">
        <v>4950</v>
      </c>
      <c r="I73" s="218">
        <v>87.8</v>
      </c>
      <c r="J73" s="198">
        <v>19</v>
      </c>
      <c r="K73" s="198">
        <v>22</v>
      </c>
      <c r="L73" s="137"/>
      <c r="M73" s="230"/>
    </row>
    <row r="74" spans="1:13" x14ac:dyDescent="0.2">
      <c r="A74" s="80" t="s">
        <v>113</v>
      </c>
      <c r="B74" s="198">
        <v>14816</v>
      </c>
      <c r="C74" s="198">
        <v>15064</v>
      </c>
      <c r="D74" s="199">
        <v>98.4</v>
      </c>
      <c r="E74" s="198">
        <v>15</v>
      </c>
      <c r="F74" s="198">
        <v>15</v>
      </c>
      <c r="G74" s="198" t="s">
        <v>177</v>
      </c>
      <c r="H74" s="198" t="s">
        <v>177</v>
      </c>
      <c r="I74" s="218" t="s">
        <v>177</v>
      </c>
      <c r="J74" s="200" t="s">
        <v>177</v>
      </c>
      <c r="K74" s="200" t="s">
        <v>177</v>
      </c>
      <c r="L74" s="137"/>
      <c r="M74" s="230"/>
    </row>
    <row r="75" spans="1:13" x14ac:dyDescent="0.2">
      <c r="A75" s="80" t="s">
        <v>60</v>
      </c>
      <c r="B75" s="198">
        <v>41345</v>
      </c>
      <c r="C75" s="198">
        <v>36428</v>
      </c>
      <c r="D75" s="199">
        <v>113.5</v>
      </c>
      <c r="E75" s="198">
        <v>32</v>
      </c>
      <c r="F75" s="198">
        <v>31</v>
      </c>
      <c r="G75" s="200">
        <v>3</v>
      </c>
      <c r="H75" s="200">
        <v>2</v>
      </c>
      <c r="I75" s="218">
        <v>150</v>
      </c>
      <c r="J75" s="200">
        <v>2</v>
      </c>
      <c r="K75" s="200">
        <v>1</v>
      </c>
      <c r="L75" s="137"/>
      <c r="M75" s="230"/>
    </row>
    <row r="76" spans="1:13" x14ac:dyDescent="0.2">
      <c r="A76" s="80" t="s">
        <v>61</v>
      </c>
      <c r="B76" s="198">
        <v>105</v>
      </c>
      <c r="C76" s="198">
        <v>66</v>
      </c>
      <c r="D76" s="199">
        <v>159.1</v>
      </c>
      <c r="E76" s="198">
        <v>18</v>
      </c>
      <c r="F76" s="198">
        <v>13</v>
      </c>
      <c r="G76" s="200" t="s">
        <v>177</v>
      </c>
      <c r="H76" s="200" t="s">
        <v>177</v>
      </c>
      <c r="I76" s="218" t="s">
        <v>177</v>
      </c>
      <c r="J76" s="200" t="s">
        <v>177</v>
      </c>
      <c r="K76" s="200" t="s">
        <v>177</v>
      </c>
      <c r="L76" s="137"/>
      <c r="M76" s="230"/>
    </row>
    <row r="77" spans="1:13" x14ac:dyDescent="0.2">
      <c r="A77" s="82" t="s">
        <v>62</v>
      </c>
      <c r="B77" s="201">
        <v>652</v>
      </c>
      <c r="C77" s="201">
        <v>490</v>
      </c>
      <c r="D77" s="202">
        <v>133.1</v>
      </c>
      <c r="E77" s="201">
        <v>4</v>
      </c>
      <c r="F77" s="201">
        <v>3</v>
      </c>
      <c r="G77" s="201" t="s">
        <v>177</v>
      </c>
      <c r="H77" s="201" t="s">
        <v>177</v>
      </c>
      <c r="I77" s="219" t="s">
        <v>177</v>
      </c>
      <c r="J77" s="203" t="s">
        <v>177</v>
      </c>
      <c r="K77" s="203" t="s">
        <v>177</v>
      </c>
      <c r="L77" s="137"/>
      <c r="M77" s="230"/>
    </row>
    <row r="78" spans="1:13" x14ac:dyDescent="0.2">
      <c r="L78" s="139"/>
    </row>
  </sheetData>
  <mergeCells count="22">
    <mergeCell ref="A1:K1"/>
    <mergeCell ref="A55:A57"/>
    <mergeCell ref="B55:F55"/>
    <mergeCell ref="G55:K55"/>
    <mergeCell ref="B56:D56"/>
    <mergeCell ref="E56:F56"/>
    <mergeCell ref="B4:D4"/>
    <mergeCell ref="E4:F4"/>
    <mergeCell ref="B30:D30"/>
    <mergeCell ref="E30:F30"/>
    <mergeCell ref="G56:I56"/>
    <mergeCell ref="J56:K56"/>
    <mergeCell ref="G30:I30"/>
    <mergeCell ref="J30:K30"/>
    <mergeCell ref="G4:I4"/>
    <mergeCell ref="J4:K4"/>
    <mergeCell ref="A3:A5"/>
    <mergeCell ref="B3:F3"/>
    <mergeCell ref="G3:K3"/>
    <mergeCell ref="A29:A31"/>
    <mergeCell ref="B29:F29"/>
    <mergeCell ref="G29:K29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Normal="100" workbookViewId="0">
      <selection activeCell="C70" sqref="C70"/>
    </sheetView>
  </sheetViews>
  <sheetFormatPr defaultRowHeight="12.75" x14ac:dyDescent="0.2"/>
  <cols>
    <col min="1" max="1" width="25.5703125" style="6" customWidth="1"/>
    <col min="2" max="2" width="9.5703125" style="6" customWidth="1"/>
    <col min="3" max="3" width="14.140625" style="6" customWidth="1"/>
    <col min="4" max="4" width="11.42578125" style="6" customWidth="1"/>
    <col min="5" max="5" width="14.85546875" style="6" customWidth="1"/>
    <col min="6" max="6" width="11" style="6" customWidth="1"/>
    <col min="7" max="7" width="11.42578125" style="6" customWidth="1"/>
    <col min="8" max="16384" width="9.140625" style="6"/>
  </cols>
  <sheetData>
    <row r="1" spans="1:8" ht="28.5" customHeight="1" x14ac:dyDescent="0.2">
      <c r="A1" s="336" t="s">
        <v>154</v>
      </c>
      <c r="B1" s="336"/>
      <c r="C1" s="336"/>
      <c r="D1" s="336"/>
      <c r="E1" s="336"/>
      <c r="F1" s="336"/>
      <c r="G1" s="336"/>
    </row>
    <row r="2" spans="1:8" ht="12" customHeight="1" x14ac:dyDescent="0.2">
      <c r="A2" s="124"/>
      <c r="B2" s="124"/>
      <c r="C2" s="124"/>
      <c r="D2" s="124"/>
      <c r="E2" s="126"/>
      <c r="F2" s="126"/>
      <c r="G2" s="125" t="s">
        <v>87</v>
      </c>
    </row>
    <row r="3" spans="1:8" ht="15" customHeight="1" x14ac:dyDescent="0.2">
      <c r="A3" s="333"/>
      <c r="B3" s="331" t="s">
        <v>35</v>
      </c>
      <c r="C3" s="331"/>
      <c r="D3" s="331"/>
      <c r="E3" s="331" t="s">
        <v>37</v>
      </c>
      <c r="F3" s="331"/>
      <c r="G3" s="332"/>
    </row>
    <row r="4" spans="1:8" ht="12.6" customHeight="1" x14ac:dyDescent="0.2">
      <c r="A4" s="333"/>
      <c r="B4" s="331" t="s">
        <v>81</v>
      </c>
      <c r="C4" s="331"/>
      <c r="D4" s="331"/>
      <c r="E4" s="331" t="s">
        <v>82</v>
      </c>
      <c r="F4" s="331"/>
      <c r="G4" s="332"/>
    </row>
    <row r="5" spans="1:8" ht="27" customHeight="1" x14ac:dyDescent="0.2">
      <c r="A5" s="333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4" t="s">
        <v>141</v>
      </c>
      <c r="H5" s="213"/>
    </row>
    <row r="6" spans="1:8" x14ac:dyDescent="0.2">
      <c r="A6" s="127" t="s">
        <v>47</v>
      </c>
      <c r="B6" s="204">
        <v>7405</v>
      </c>
      <c r="C6" s="204">
        <v>6152</v>
      </c>
      <c r="D6" s="197">
        <v>120.4</v>
      </c>
      <c r="E6" s="204">
        <v>6906</v>
      </c>
      <c r="F6" s="204">
        <v>10477</v>
      </c>
      <c r="G6" s="197">
        <v>65.900000000000006</v>
      </c>
    </row>
    <row r="7" spans="1:8" x14ac:dyDescent="0.2">
      <c r="A7" s="79" t="s">
        <v>125</v>
      </c>
      <c r="B7" s="204">
        <v>204</v>
      </c>
      <c r="C7" s="204">
        <v>211</v>
      </c>
      <c r="D7" s="199">
        <v>96.7</v>
      </c>
      <c r="E7" s="204">
        <v>1385</v>
      </c>
      <c r="F7" s="204">
        <v>1787</v>
      </c>
      <c r="G7" s="199">
        <v>77.5</v>
      </c>
    </row>
    <row r="8" spans="1:8" x14ac:dyDescent="0.2">
      <c r="A8" s="128" t="s">
        <v>48</v>
      </c>
      <c r="B8" s="204">
        <v>884</v>
      </c>
      <c r="C8" s="204">
        <v>1066</v>
      </c>
      <c r="D8" s="199">
        <v>82.9</v>
      </c>
      <c r="E8" s="204">
        <v>255</v>
      </c>
      <c r="F8" s="204">
        <v>497</v>
      </c>
      <c r="G8" s="199">
        <v>51.3</v>
      </c>
    </row>
    <row r="9" spans="1:8" x14ac:dyDescent="0.2">
      <c r="A9" s="128" t="s">
        <v>49</v>
      </c>
      <c r="B9" s="204">
        <v>398</v>
      </c>
      <c r="C9" s="204">
        <v>184</v>
      </c>
      <c r="D9" s="199">
        <v>216.3</v>
      </c>
      <c r="E9" s="204">
        <v>24</v>
      </c>
      <c r="F9" s="204">
        <v>287</v>
      </c>
      <c r="G9" s="199">
        <v>8.4</v>
      </c>
    </row>
    <row r="10" spans="1:8" x14ac:dyDescent="0.2">
      <c r="A10" s="128" t="s">
        <v>50</v>
      </c>
      <c r="B10" s="204">
        <v>418</v>
      </c>
      <c r="C10" s="204">
        <v>458</v>
      </c>
      <c r="D10" s="199">
        <v>91.3</v>
      </c>
      <c r="E10" s="204">
        <v>778</v>
      </c>
      <c r="F10" s="204">
        <v>552</v>
      </c>
      <c r="G10" s="199">
        <v>140.9</v>
      </c>
    </row>
    <row r="11" spans="1:8" x14ac:dyDescent="0.2">
      <c r="A11" s="128" t="s">
        <v>51</v>
      </c>
      <c r="B11" s="204">
        <v>28</v>
      </c>
      <c r="C11" s="204">
        <v>16</v>
      </c>
      <c r="D11" s="199">
        <v>175</v>
      </c>
      <c r="E11" s="204">
        <v>512</v>
      </c>
      <c r="F11" s="204">
        <v>712</v>
      </c>
      <c r="G11" s="199">
        <v>71.900000000000006</v>
      </c>
    </row>
    <row r="12" spans="1:8" x14ac:dyDescent="0.2">
      <c r="A12" s="128" t="s">
        <v>52</v>
      </c>
      <c r="B12" s="204">
        <v>427</v>
      </c>
      <c r="C12" s="204">
        <v>114</v>
      </c>
      <c r="D12" s="199">
        <v>374.6</v>
      </c>
      <c r="E12" s="204">
        <v>472</v>
      </c>
      <c r="F12" s="204">
        <v>270</v>
      </c>
      <c r="G12" s="199">
        <v>174.8</v>
      </c>
    </row>
    <row r="13" spans="1:8" x14ac:dyDescent="0.2">
      <c r="A13" s="128" t="s">
        <v>53</v>
      </c>
      <c r="B13" s="204">
        <v>29</v>
      </c>
      <c r="C13" s="204">
        <v>14</v>
      </c>
      <c r="D13" s="199">
        <v>207.1</v>
      </c>
      <c r="E13" s="204">
        <v>94</v>
      </c>
      <c r="F13" s="204">
        <v>101</v>
      </c>
      <c r="G13" s="199">
        <v>93.1</v>
      </c>
    </row>
    <row r="14" spans="1:8" x14ac:dyDescent="0.2">
      <c r="A14" s="80" t="s">
        <v>112</v>
      </c>
      <c r="B14" s="204">
        <v>536</v>
      </c>
      <c r="C14" s="204">
        <v>265</v>
      </c>
      <c r="D14" s="199">
        <v>202.3</v>
      </c>
      <c r="E14" s="204">
        <v>1126</v>
      </c>
      <c r="F14" s="204">
        <v>2557</v>
      </c>
      <c r="G14" s="199">
        <v>44</v>
      </c>
    </row>
    <row r="15" spans="1:8" x14ac:dyDescent="0.2">
      <c r="A15" s="128" t="s">
        <v>54</v>
      </c>
      <c r="B15" s="204">
        <v>193</v>
      </c>
      <c r="C15" s="204">
        <v>272</v>
      </c>
      <c r="D15" s="199">
        <v>71</v>
      </c>
      <c r="E15" s="204">
        <v>100</v>
      </c>
      <c r="F15" s="204">
        <v>772</v>
      </c>
      <c r="G15" s="199">
        <v>13</v>
      </c>
    </row>
    <row r="16" spans="1:8" ht="14.25" customHeight="1" x14ac:dyDescent="0.2">
      <c r="A16" s="128" t="s">
        <v>126</v>
      </c>
      <c r="B16" s="204">
        <v>1548</v>
      </c>
      <c r="C16" s="204">
        <v>1056</v>
      </c>
      <c r="D16" s="199">
        <v>146.6</v>
      </c>
      <c r="E16" s="204">
        <v>254</v>
      </c>
      <c r="F16" s="204">
        <v>357</v>
      </c>
      <c r="G16" s="199">
        <v>71.099999999999994</v>
      </c>
    </row>
    <row r="17" spans="1:10" ht="14.25" customHeight="1" x14ac:dyDescent="0.2">
      <c r="A17" s="80" t="s">
        <v>55</v>
      </c>
      <c r="B17" s="204" t="s">
        <v>177</v>
      </c>
      <c r="C17" s="204">
        <v>12</v>
      </c>
      <c r="D17" s="199" t="s">
        <v>177</v>
      </c>
      <c r="E17" s="204">
        <v>4</v>
      </c>
      <c r="F17" s="204">
        <v>4</v>
      </c>
      <c r="G17" s="199">
        <v>100</v>
      </c>
    </row>
    <row r="18" spans="1:10" ht="14.25" customHeight="1" x14ac:dyDescent="0.2">
      <c r="A18" s="128" t="s">
        <v>56</v>
      </c>
      <c r="B18" s="204" t="s">
        <v>177</v>
      </c>
      <c r="C18" s="204">
        <v>4</v>
      </c>
      <c r="D18" s="199" t="s">
        <v>177</v>
      </c>
      <c r="E18" s="206">
        <v>252</v>
      </c>
      <c r="F18" s="206">
        <v>59</v>
      </c>
      <c r="G18" s="199">
        <v>427.1</v>
      </c>
    </row>
    <row r="19" spans="1:10" ht="14.25" customHeight="1" x14ac:dyDescent="0.2">
      <c r="A19" s="128" t="s">
        <v>57</v>
      </c>
      <c r="B19" s="204">
        <v>1309</v>
      </c>
      <c r="C19" s="204">
        <v>984</v>
      </c>
      <c r="D19" s="199">
        <v>133</v>
      </c>
      <c r="E19" s="204">
        <v>253</v>
      </c>
      <c r="F19" s="204">
        <v>251</v>
      </c>
      <c r="G19" s="199">
        <v>100.8</v>
      </c>
    </row>
    <row r="20" spans="1:10" ht="14.25" customHeight="1" x14ac:dyDescent="0.2">
      <c r="A20" s="128" t="s">
        <v>58</v>
      </c>
      <c r="B20" s="204">
        <v>950</v>
      </c>
      <c r="C20" s="204">
        <v>1000</v>
      </c>
      <c r="D20" s="199">
        <v>95</v>
      </c>
      <c r="E20" s="204">
        <v>99</v>
      </c>
      <c r="F20" s="204">
        <v>188</v>
      </c>
      <c r="G20" s="199">
        <v>52.7</v>
      </c>
    </row>
    <row r="21" spans="1:10" ht="14.25" customHeight="1" x14ac:dyDescent="0.2">
      <c r="A21" s="128" t="s">
        <v>59</v>
      </c>
      <c r="B21" s="204">
        <v>78</v>
      </c>
      <c r="C21" s="204">
        <v>215</v>
      </c>
      <c r="D21" s="199">
        <v>36.299999999999997</v>
      </c>
      <c r="E21" s="204">
        <v>1217</v>
      </c>
      <c r="F21" s="204">
        <v>2034</v>
      </c>
      <c r="G21" s="199">
        <v>59.8</v>
      </c>
    </row>
    <row r="22" spans="1:10" ht="14.25" customHeight="1" x14ac:dyDescent="0.2">
      <c r="A22" s="80" t="s">
        <v>113</v>
      </c>
      <c r="B22" s="204" t="s">
        <v>177</v>
      </c>
      <c r="C22" s="204" t="s">
        <v>177</v>
      </c>
      <c r="D22" s="199" t="s">
        <v>177</v>
      </c>
      <c r="E22" s="204">
        <v>9</v>
      </c>
      <c r="F22" s="204" t="s">
        <v>177</v>
      </c>
      <c r="G22" s="199" t="s">
        <v>177</v>
      </c>
    </row>
    <row r="23" spans="1:10" ht="14.25" customHeight="1" x14ac:dyDescent="0.2">
      <c r="A23" s="128" t="s">
        <v>60</v>
      </c>
      <c r="B23" s="204">
        <v>353</v>
      </c>
      <c r="C23" s="204">
        <v>281</v>
      </c>
      <c r="D23" s="199">
        <v>125.6</v>
      </c>
      <c r="E23" s="204">
        <v>25</v>
      </c>
      <c r="F23" s="204">
        <v>35</v>
      </c>
      <c r="G23" s="199">
        <v>71.400000000000006</v>
      </c>
    </row>
    <row r="24" spans="1:10" ht="14.25" customHeight="1" x14ac:dyDescent="0.2">
      <c r="A24" s="82" t="s">
        <v>62</v>
      </c>
      <c r="B24" s="195">
        <v>50</v>
      </c>
      <c r="C24" s="194" t="s">
        <v>177</v>
      </c>
      <c r="D24" s="202" t="s">
        <v>177</v>
      </c>
      <c r="E24" s="195">
        <v>47</v>
      </c>
      <c r="F24" s="194">
        <v>14</v>
      </c>
      <c r="G24" s="202">
        <v>335.7</v>
      </c>
    </row>
    <row r="25" spans="1:10" x14ac:dyDescent="0.2">
      <c r="A25" s="129"/>
      <c r="B25" s="147"/>
      <c r="C25" s="147"/>
      <c r="D25" s="144"/>
      <c r="E25" s="144"/>
      <c r="F25" s="147"/>
      <c r="G25" s="147"/>
    </row>
    <row r="26" spans="1:10" x14ac:dyDescent="0.2">
      <c r="A26" s="130"/>
      <c r="B26" s="124"/>
      <c r="C26" s="124"/>
      <c r="D26" s="124"/>
      <c r="E26" s="126"/>
      <c r="F26" s="126"/>
      <c r="G26" s="125" t="s">
        <v>86</v>
      </c>
    </row>
    <row r="27" spans="1:10" x14ac:dyDescent="0.2">
      <c r="A27" s="333"/>
      <c r="B27" s="331" t="s">
        <v>44</v>
      </c>
      <c r="C27" s="331"/>
      <c r="D27" s="334"/>
      <c r="E27" s="331" t="s">
        <v>39</v>
      </c>
      <c r="F27" s="331"/>
      <c r="G27" s="335"/>
      <c r="I27" s="213"/>
      <c r="J27" s="213"/>
    </row>
    <row r="28" spans="1:10" ht="12.75" customHeight="1" x14ac:dyDescent="0.2">
      <c r="A28" s="333"/>
      <c r="B28" s="331" t="s">
        <v>81</v>
      </c>
      <c r="C28" s="331"/>
      <c r="D28" s="331"/>
      <c r="E28" s="331" t="s">
        <v>82</v>
      </c>
      <c r="F28" s="331"/>
      <c r="G28" s="332"/>
      <c r="I28" s="213"/>
      <c r="J28" s="213"/>
    </row>
    <row r="29" spans="1:10" ht="22.5" x14ac:dyDescent="0.2">
      <c r="A29" s="333"/>
      <c r="B29" s="43">
        <v>2026</v>
      </c>
      <c r="C29" s="43">
        <v>2025</v>
      </c>
      <c r="D29" s="43" t="s">
        <v>141</v>
      </c>
      <c r="E29" s="43">
        <v>2026</v>
      </c>
      <c r="F29" s="43">
        <v>2025</v>
      </c>
      <c r="G29" s="44" t="s">
        <v>141</v>
      </c>
      <c r="H29" s="213"/>
      <c r="I29" s="213"/>
      <c r="J29" s="213"/>
    </row>
    <row r="30" spans="1:10" x14ac:dyDescent="0.2">
      <c r="A30" s="131" t="s">
        <v>47</v>
      </c>
      <c r="B30" s="204">
        <v>177</v>
      </c>
      <c r="C30" s="204">
        <v>154</v>
      </c>
      <c r="D30" s="215">
        <v>114.9</v>
      </c>
      <c r="E30" s="204">
        <v>16266</v>
      </c>
      <c r="F30" s="204">
        <v>12809</v>
      </c>
      <c r="G30" s="205">
        <v>127</v>
      </c>
      <c r="I30" s="229"/>
      <c r="J30" s="213"/>
    </row>
    <row r="31" spans="1:10" x14ac:dyDescent="0.2">
      <c r="A31" s="107" t="s">
        <v>48</v>
      </c>
      <c r="B31" s="204">
        <v>4</v>
      </c>
      <c r="C31" s="204" t="s">
        <v>177</v>
      </c>
      <c r="D31" s="215" t="s">
        <v>177</v>
      </c>
      <c r="E31" s="204">
        <v>92</v>
      </c>
      <c r="F31" s="204">
        <v>141</v>
      </c>
      <c r="G31" s="205">
        <v>65.2</v>
      </c>
      <c r="I31" s="153"/>
      <c r="J31" s="213"/>
    </row>
    <row r="32" spans="1:10" x14ac:dyDescent="0.2">
      <c r="A32" s="128" t="s">
        <v>49</v>
      </c>
      <c r="B32" s="206">
        <v>2</v>
      </c>
      <c r="C32" s="206" t="s">
        <v>177</v>
      </c>
      <c r="D32" s="215" t="s">
        <v>177</v>
      </c>
      <c r="E32" s="204" t="s">
        <v>177</v>
      </c>
      <c r="F32" s="204" t="s">
        <v>177</v>
      </c>
      <c r="G32" s="205" t="s">
        <v>177</v>
      </c>
      <c r="I32" s="153"/>
      <c r="J32" s="213"/>
    </row>
    <row r="33" spans="1:10" x14ac:dyDescent="0.2">
      <c r="A33" s="107" t="s">
        <v>50</v>
      </c>
      <c r="B33" s="206">
        <v>105</v>
      </c>
      <c r="C33" s="204">
        <v>111</v>
      </c>
      <c r="D33" s="215">
        <v>94.6</v>
      </c>
      <c r="E33" s="206" t="s">
        <v>177</v>
      </c>
      <c r="F33" s="206">
        <v>386</v>
      </c>
      <c r="G33" s="206" t="s">
        <v>177</v>
      </c>
      <c r="I33" s="153"/>
      <c r="J33" s="213"/>
    </row>
    <row r="34" spans="1:10" x14ac:dyDescent="0.2">
      <c r="A34" s="107" t="s">
        <v>51</v>
      </c>
      <c r="B34" s="204">
        <v>5</v>
      </c>
      <c r="C34" s="204">
        <v>2</v>
      </c>
      <c r="D34" s="215">
        <v>250</v>
      </c>
      <c r="E34" s="204" t="s">
        <v>177</v>
      </c>
      <c r="F34" s="204" t="s">
        <v>177</v>
      </c>
      <c r="G34" s="205" t="s">
        <v>177</v>
      </c>
      <c r="I34" s="153"/>
      <c r="J34" s="213"/>
    </row>
    <row r="35" spans="1:10" x14ac:dyDescent="0.2">
      <c r="A35" s="107" t="s">
        <v>52</v>
      </c>
      <c r="B35" s="204">
        <v>1</v>
      </c>
      <c r="C35" s="204" t="s">
        <v>177</v>
      </c>
      <c r="D35" s="215" t="s">
        <v>177</v>
      </c>
      <c r="E35" s="206">
        <v>26</v>
      </c>
      <c r="F35" s="204">
        <v>19</v>
      </c>
      <c r="G35" s="206">
        <v>136.80000000000001</v>
      </c>
      <c r="I35" s="153"/>
      <c r="J35" s="213"/>
    </row>
    <row r="36" spans="1:10" x14ac:dyDescent="0.2">
      <c r="A36" s="107" t="s">
        <v>53</v>
      </c>
      <c r="B36" s="206">
        <v>5</v>
      </c>
      <c r="C36" s="206">
        <v>11</v>
      </c>
      <c r="D36" s="215">
        <v>45.5</v>
      </c>
      <c r="E36" s="204">
        <v>2</v>
      </c>
      <c r="F36" s="204">
        <v>2</v>
      </c>
      <c r="G36" s="205">
        <v>100</v>
      </c>
      <c r="I36" s="153"/>
      <c r="J36" s="213"/>
    </row>
    <row r="37" spans="1:10" x14ac:dyDescent="0.2">
      <c r="A37" s="80" t="s">
        <v>112</v>
      </c>
      <c r="B37" s="204">
        <v>1</v>
      </c>
      <c r="C37" s="204">
        <v>1</v>
      </c>
      <c r="D37" s="215">
        <v>100</v>
      </c>
      <c r="E37" s="206">
        <v>1413</v>
      </c>
      <c r="F37" s="206">
        <v>1559</v>
      </c>
      <c r="G37" s="205">
        <v>90.6</v>
      </c>
      <c r="I37" s="153"/>
      <c r="J37" s="213"/>
    </row>
    <row r="38" spans="1:10" x14ac:dyDescent="0.2">
      <c r="A38" s="107" t="s">
        <v>54</v>
      </c>
      <c r="B38" s="206">
        <v>1</v>
      </c>
      <c r="C38" s="204">
        <v>4</v>
      </c>
      <c r="D38" s="215">
        <v>25</v>
      </c>
      <c r="E38" s="204">
        <v>3264</v>
      </c>
      <c r="F38" s="204">
        <v>3285</v>
      </c>
      <c r="G38" s="205">
        <v>99.4</v>
      </c>
      <c r="I38" s="153"/>
      <c r="J38" s="213"/>
    </row>
    <row r="39" spans="1:10" x14ac:dyDescent="0.2">
      <c r="A39" s="107" t="s">
        <v>126</v>
      </c>
      <c r="B39" s="206" t="s">
        <v>177</v>
      </c>
      <c r="C39" s="206">
        <v>3</v>
      </c>
      <c r="D39" s="215" t="s">
        <v>177</v>
      </c>
      <c r="E39" s="204">
        <v>994</v>
      </c>
      <c r="F39" s="204">
        <v>699</v>
      </c>
      <c r="G39" s="205">
        <v>142.19999999999999</v>
      </c>
      <c r="I39" s="153"/>
      <c r="J39" s="213"/>
    </row>
    <row r="40" spans="1:10" x14ac:dyDescent="0.2">
      <c r="A40" s="128" t="s">
        <v>57</v>
      </c>
      <c r="B40" s="204">
        <v>46</v>
      </c>
      <c r="C40" s="206">
        <v>10</v>
      </c>
      <c r="D40" s="215">
        <v>460</v>
      </c>
      <c r="E40" s="204">
        <v>1296</v>
      </c>
      <c r="F40" s="204" t="s">
        <v>177</v>
      </c>
      <c r="G40" s="205" t="s">
        <v>177</v>
      </c>
      <c r="I40" s="153"/>
      <c r="J40" s="213"/>
    </row>
    <row r="41" spans="1:10" x14ac:dyDescent="0.2">
      <c r="A41" s="107" t="s">
        <v>58</v>
      </c>
      <c r="B41" s="204" t="s">
        <v>177</v>
      </c>
      <c r="C41" s="206" t="s">
        <v>177</v>
      </c>
      <c r="D41" s="215" t="s">
        <v>177</v>
      </c>
      <c r="E41" s="204">
        <v>8995</v>
      </c>
      <c r="F41" s="204">
        <v>6533</v>
      </c>
      <c r="G41" s="205">
        <v>137.69999999999999</v>
      </c>
      <c r="I41" s="153"/>
      <c r="J41" s="213"/>
    </row>
    <row r="42" spans="1:10" x14ac:dyDescent="0.2">
      <c r="A42" s="107" t="s">
        <v>59</v>
      </c>
      <c r="B42" s="260">
        <v>6</v>
      </c>
      <c r="C42" s="263">
        <v>8</v>
      </c>
      <c r="D42" s="261">
        <v>75</v>
      </c>
      <c r="E42" s="260" t="s">
        <v>177</v>
      </c>
      <c r="F42" s="260" t="s">
        <v>177</v>
      </c>
      <c r="G42" s="192" t="s">
        <v>177</v>
      </c>
      <c r="I42" s="230"/>
      <c r="J42" s="213"/>
    </row>
    <row r="43" spans="1:10" x14ac:dyDescent="0.2">
      <c r="A43" s="105" t="s">
        <v>60</v>
      </c>
      <c r="B43" s="194">
        <v>1</v>
      </c>
      <c r="C43" s="195">
        <v>4</v>
      </c>
      <c r="D43" s="216">
        <v>25</v>
      </c>
      <c r="E43" s="194">
        <v>184</v>
      </c>
      <c r="F43" s="194">
        <v>185</v>
      </c>
      <c r="G43" s="193">
        <v>99.5</v>
      </c>
      <c r="H43" s="107"/>
      <c r="I43" s="204"/>
      <c r="J43" s="213"/>
    </row>
    <row r="44" spans="1:10" x14ac:dyDescent="0.2">
      <c r="A44" s="129"/>
      <c r="B44" s="129"/>
      <c r="C44" s="129"/>
      <c r="D44" s="129"/>
      <c r="E44" s="129"/>
      <c r="F44" s="129"/>
      <c r="G44" s="129"/>
    </row>
    <row r="45" spans="1:10" x14ac:dyDescent="0.2">
      <c r="A45" s="130"/>
      <c r="B45" s="124"/>
      <c r="C45" s="124"/>
      <c r="D45" s="124"/>
      <c r="E45" s="126"/>
      <c r="F45" s="126"/>
      <c r="G45" s="125" t="s">
        <v>86</v>
      </c>
    </row>
    <row r="46" spans="1:10" x14ac:dyDescent="0.2">
      <c r="A46" s="333"/>
      <c r="B46" s="331" t="s">
        <v>68</v>
      </c>
      <c r="C46" s="331"/>
      <c r="D46" s="334"/>
      <c r="E46" s="331" t="s">
        <v>41</v>
      </c>
      <c r="F46" s="331"/>
      <c r="G46" s="335"/>
    </row>
    <row r="47" spans="1:10" ht="12.75" customHeight="1" x14ac:dyDescent="0.2">
      <c r="A47" s="333"/>
      <c r="B47" s="331" t="s">
        <v>81</v>
      </c>
      <c r="C47" s="331"/>
      <c r="D47" s="331"/>
      <c r="E47" s="331" t="s">
        <v>82</v>
      </c>
      <c r="F47" s="331"/>
      <c r="G47" s="332"/>
    </row>
    <row r="48" spans="1:10" ht="22.5" x14ac:dyDescent="0.2">
      <c r="A48" s="333"/>
      <c r="B48" s="43">
        <v>2026</v>
      </c>
      <c r="C48" s="43">
        <v>2025</v>
      </c>
      <c r="D48" s="43" t="s">
        <v>141</v>
      </c>
      <c r="E48" s="43">
        <v>2026</v>
      </c>
      <c r="F48" s="43">
        <v>2025</v>
      </c>
      <c r="G48" s="44" t="s">
        <v>141</v>
      </c>
      <c r="H48" s="213"/>
      <c r="I48" s="213"/>
      <c r="J48" s="213"/>
    </row>
    <row r="49" spans="1:10" x14ac:dyDescent="0.2">
      <c r="A49" s="127" t="s">
        <v>47</v>
      </c>
      <c r="B49" s="204">
        <v>1859</v>
      </c>
      <c r="C49" s="204">
        <v>1900</v>
      </c>
      <c r="D49" s="197">
        <v>97.8</v>
      </c>
      <c r="E49" s="204">
        <v>91</v>
      </c>
      <c r="F49" s="204">
        <v>56</v>
      </c>
      <c r="G49" s="197">
        <v>162.5</v>
      </c>
      <c r="I49" s="231"/>
      <c r="J49" s="213"/>
    </row>
    <row r="50" spans="1:10" x14ac:dyDescent="0.2">
      <c r="A50" s="79" t="s">
        <v>125</v>
      </c>
      <c r="B50" s="204">
        <v>60</v>
      </c>
      <c r="C50" s="204">
        <v>57</v>
      </c>
      <c r="D50" s="199">
        <v>105.3</v>
      </c>
      <c r="E50" s="206" t="s">
        <v>177</v>
      </c>
      <c r="F50" s="206" t="s">
        <v>177</v>
      </c>
      <c r="G50" s="199" t="s">
        <v>177</v>
      </c>
      <c r="I50" s="230"/>
      <c r="J50" s="213"/>
    </row>
    <row r="51" spans="1:10" x14ac:dyDescent="0.2">
      <c r="A51" s="128" t="s">
        <v>48</v>
      </c>
      <c r="B51" s="204">
        <v>294</v>
      </c>
      <c r="C51" s="204">
        <v>463</v>
      </c>
      <c r="D51" s="199">
        <v>63.5</v>
      </c>
      <c r="E51" s="206">
        <v>2</v>
      </c>
      <c r="F51" s="206" t="s">
        <v>177</v>
      </c>
      <c r="G51" s="199" t="s">
        <v>177</v>
      </c>
      <c r="I51" s="230"/>
      <c r="J51" s="213"/>
    </row>
    <row r="52" spans="1:10" x14ac:dyDescent="0.2">
      <c r="A52" s="128" t="s">
        <v>49</v>
      </c>
      <c r="B52" s="204">
        <v>70</v>
      </c>
      <c r="C52" s="204">
        <v>202</v>
      </c>
      <c r="D52" s="199">
        <v>34.700000000000003</v>
      </c>
      <c r="E52" s="206" t="s">
        <v>177</v>
      </c>
      <c r="F52" s="204" t="s">
        <v>177</v>
      </c>
      <c r="G52" s="199" t="s">
        <v>177</v>
      </c>
      <c r="I52" s="230"/>
      <c r="J52" s="213"/>
    </row>
    <row r="53" spans="1:10" x14ac:dyDescent="0.2">
      <c r="A53" s="128" t="s">
        <v>50</v>
      </c>
      <c r="B53" s="204">
        <v>95</v>
      </c>
      <c r="C53" s="204">
        <v>172</v>
      </c>
      <c r="D53" s="199">
        <v>55.2</v>
      </c>
      <c r="E53" s="204">
        <v>9</v>
      </c>
      <c r="F53" s="204">
        <v>4</v>
      </c>
      <c r="G53" s="199">
        <v>225</v>
      </c>
      <c r="I53" s="230"/>
      <c r="J53" s="213"/>
    </row>
    <row r="54" spans="1:10" x14ac:dyDescent="0.2">
      <c r="A54" s="128" t="s">
        <v>51</v>
      </c>
      <c r="B54" s="204">
        <v>37</v>
      </c>
      <c r="C54" s="204">
        <v>12</v>
      </c>
      <c r="D54" s="199">
        <v>308.3</v>
      </c>
      <c r="E54" s="204">
        <v>33</v>
      </c>
      <c r="F54" s="204">
        <v>27</v>
      </c>
      <c r="G54" s="199">
        <v>122.2</v>
      </c>
      <c r="I54" s="230"/>
      <c r="J54" s="213"/>
    </row>
    <row r="55" spans="1:10" x14ac:dyDescent="0.2">
      <c r="A55" s="128" t="s">
        <v>52</v>
      </c>
      <c r="B55" s="204">
        <v>169</v>
      </c>
      <c r="C55" s="204">
        <v>45</v>
      </c>
      <c r="D55" s="199">
        <v>375.6</v>
      </c>
      <c r="E55" s="206" t="s">
        <v>177</v>
      </c>
      <c r="F55" s="206" t="s">
        <v>177</v>
      </c>
      <c r="G55" s="199" t="s">
        <v>177</v>
      </c>
      <c r="I55" s="230"/>
      <c r="J55" s="213"/>
    </row>
    <row r="56" spans="1:10" x14ac:dyDescent="0.2">
      <c r="A56" s="107" t="s">
        <v>53</v>
      </c>
      <c r="B56" s="204">
        <v>22</v>
      </c>
      <c r="C56" s="204">
        <v>11</v>
      </c>
      <c r="D56" s="199">
        <v>200</v>
      </c>
      <c r="E56" s="206">
        <v>1</v>
      </c>
      <c r="F56" s="206" t="s">
        <v>177</v>
      </c>
      <c r="G56" s="199" t="s">
        <v>177</v>
      </c>
      <c r="I56" s="232"/>
      <c r="J56" s="213"/>
    </row>
    <row r="57" spans="1:10" x14ac:dyDescent="0.2">
      <c r="A57" s="80" t="s">
        <v>112</v>
      </c>
      <c r="B57" s="204">
        <v>65</v>
      </c>
      <c r="C57" s="204">
        <v>201</v>
      </c>
      <c r="D57" s="199">
        <v>32.299999999999997</v>
      </c>
      <c r="E57" s="204">
        <v>8</v>
      </c>
      <c r="F57" s="206">
        <v>5</v>
      </c>
      <c r="G57" s="199">
        <v>160</v>
      </c>
      <c r="I57" s="230"/>
      <c r="J57" s="213"/>
    </row>
    <row r="58" spans="1:10" x14ac:dyDescent="0.2">
      <c r="A58" s="128" t="s">
        <v>54</v>
      </c>
      <c r="B58" s="204">
        <v>446</v>
      </c>
      <c r="C58" s="204">
        <v>178</v>
      </c>
      <c r="D58" s="199">
        <v>250.6</v>
      </c>
      <c r="E58" s="206" t="s">
        <v>177</v>
      </c>
      <c r="F58" s="206" t="s">
        <v>177</v>
      </c>
      <c r="G58" s="199" t="s">
        <v>177</v>
      </c>
      <c r="I58" s="230"/>
      <c r="J58" s="213"/>
    </row>
    <row r="59" spans="1:10" x14ac:dyDescent="0.2">
      <c r="A59" s="128" t="s">
        <v>126</v>
      </c>
      <c r="B59" s="204">
        <v>232</v>
      </c>
      <c r="C59" s="204">
        <v>162</v>
      </c>
      <c r="D59" s="199">
        <v>143.19999999999999</v>
      </c>
      <c r="E59" s="206" t="s">
        <v>177</v>
      </c>
      <c r="F59" s="206" t="s">
        <v>177</v>
      </c>
      <c r="G59" s="199" t="s">
        <v>177</v>
      </c>
      <c r="I59" s="230"/>
      <c r="J59" s="213"/>
    </row>
    <row r="60" spans="1:10" x14ac:dyDescent="0.2">
      <c r="A60" s="80" t="s">
        <v>55</v>
      </c>
      <c r="B60" s="204" t="s">
        <v>177</v>
      </c>
      <c r="C60" s="204">
        <v>5</v>
      </c>
      <c r="D60" s="199" t="s">
        <v>177</v>
      </c>
      <c r="E60" s="206" t="s">
        <v>177</v>
      </c>
      <c r="F60" s="206" t="s">
        <v>177</v>
      </c>
      <c r="G60" s="199" t="s">
        <v>177</v>
      </c>
      <c r="I60" s="230"/>
      <c r="J60" s="213"/>
    </row>
    <row r="61" spans="1:10" x14ac:dyDescent="0.2">
      <c r="A61" s="128" t="s">
        <v>56</v>
      </c>
      <c r="B61" s="204">
        <v>4</v>
      </c>
      <c r="C61" s="204">
        <v>5</v>
      </c>
      <c r="D61" s="199">
        <v>80</v>
      </c>
      <c r="E61" s="204">
        <v>1</v>
      </c>
      <c r="F61" s="204">
        <v>10</v>
      </c>
      <c r="G61" s="199">
        <v>10</v>
      </c>
      <c r="I61" s="230"/>
      <c r="J61" s="213"/>
    </row>
    <row r="62" spans="1:10" x14ac:dyDescent="0.2">
      <c r="A62" s="128" t="s">
        <v>57</v>
      </c>
      <c r="B62" s="204">
        <v>238</v>
      </c>
      <c r="C62" s="204">
        <v>105</v>
      </c>
      <c r="D62" s="199">
        <v>226.7</v>
      </c>
      <c r="E62" s="206">
        <v>29</v>
      </c>
      <c r="F62" s="206" t="s">
        <v>177</v>
      </c>
      <c r="G62" s="199" t="s">
        <v>177</v>
      </c>
      <c r="I62" s="230"/>
      <c r="J62" s="213"/>
    </row>
    <row r="63" spans="1:10" x14ac:dyDescent="0.2">
      <c r="A63" s="128" t="s">
        <v>58</v>
      </c>
      <c r="B63" s="204">
        <v>80</v>
      </c>
      <c r="C63" s="204">
        <v>80</v>
      </c>
      <c r="D63" s="199">
        <v>100</v>
      </c>
      <c r="E63" s="206" t="s">
        <v>177</v>
      </c>
      <c r="F63" s="206" t="s">
        <v>177</v>
      </c>
      <c r="G63" s="199" t="s">
        <v>177</v>
      </c>
      <c r="I63" s="230"/>
      <c r="J63" s="213"/>
    </row>
    <row r="64" spans="1:10" x14ac:dyDescent="0.2">
      <c r="A64" s="128" t="s">
        <v>59</v>
      </c>
      <c r="B64" s="204">
        <v>21</v>
      </c>
      <c r="C64" s="204">
        <v>7</v>
      </c>
      <c r="D64" s="199">
        <v>300</v>
      </c>
      <c r="E64" s="204">
        <v>8</v>
      </c>
      <c r="F64" s="204">
        <v>10</v>
      </c>
      <c r="G64" s="199">
        <v>80</v>
      </c>
      <c r="I64" s="230"/>
      <c r="J64" s="213"/>
    </row>
    <row r="65" spans="1:13" x14ac:dyDescent="0.2">
      <c r="A65" s="80" t="s">
        <v>113</v>
      </c>
      <c r="B65" s="260" t="s">
        <v>177</v>
      </c>
      <c r="C65" s="260">
        <v>147</v>
      </c>
      <c r="D65" s="199" t="s">
        <v>177</v>
      </c>
      <c r="E65" s="260" t="s">
        <v>177</v>
      </c>
      <c r="F65" s="260" t="s">
        <v>177</v>
      </c>
      <c r="G65" s="199" t="s">
        <v>177</v>
      </c>
      <c r="I65" s="230"/>
      <c r="J65" s="213"/>
    </row>
    <row r="66" spans="1:13" x14ac:dyDescent="0.2">
      <c r="A66" s="82" t="s">
        <v>60</v>
      </c>
      <c r="B66" s="194">
        <v>26</v>
      </c>
      <c r="C66" s="194">
        <v>48</v>
      </c>
      <c r="D66" s="202">
        <v>54.2</v>
      </c>
      <c r="E66" s="194" t="s">
        <v>177</v>
      </c>
      <c r="F66" s="194" t="s">
        <v>177</v>
      </c>
      <c r="G66" s="202" t="s">
        <v>177</v>
      </c>
      <c r="I66" s="230"/>
      <c r="J66" s="213"/>
    </row>
    <row r="67" spans="1:13" x14ac:dyDescent="0.2">
      <c r="I67" s="213"/>
      <c r="J67" s="213"/>
    </row>
    <row r="70" spans="1:13" x14ac:dyDescent="0.2">
      <c r="A70" s="171" t="s">
        <v>180</v>
      </c>
      <c r="B70" s="53"/>
      <c r="C70" s="53"/>
      <c r="D70" s="132"/>
      <c r="E70" s="53"/>
      <c r="F70" s="53"/>
      <c r="G70" s="53"/>
      <c r="H70" s="53"/>
      <c r="I70" s="159"/>
      <c r="M70" s="213"/>
    </row>
    <row r="71" spans="1:13" x14ac:dyDescent="0.2">
      <c r="A71" s="172">
        <v>46155</v>
      </c>
      <c r="B71" s="133"/>
      <c r="C71" s="133"/>
      <c r="D71" s="133"/>
      <c r="E71" s="133"/>
      <c r="F71" s="133"/>
      <c r="G71" s="160"/>
      <c r="H71" s="161"/>
      <c r="M71" s="213"/>
    </row>
    <row r="72" spans="1:13" ht="12.75" customHeight="1" x14ac:dyDescent="0.2">
      <c r="A72" s="158" t="s">
        <v>89</v>
      </c>
      <c r="B72" s="150" t="s">
        <v>115</v>
      </c>
      <c r="D72" s="151" t="s">
        <v>138</v>
      </c>
      <c r="E72" s="159"/>
      <c r="F72" s="152" t="s">
        <v>130</v>
      </c>
      <c r="G72" s="159"/>
      <c r="M72" s="213"/>
    </row>
    <row r="73" spans="1:13" x14ac:dyDescent="0.2">
      <c r="A73" s="329" t="s">
        <v>176</v>
      </c>
      <c r="B73" s="153" t="s">
        <v>152</v>
      </c>
      <c r="D73" s="154" t="s">
        <v>131</v>
      </c>
      <c r="E73" s="159"/>
      <c r="F73" s="155" t="s">
        <v>128</v>
      </c>
      <c r="G73" s="159"/>
      <c r="M73" s="213"/>
    </row>
    <row r="74" spans="1:13" customFormat="1" x14ac:dyDescent="0.2">
      <c r="A74" s="330"/>
      <c r="B74" s="133" t="s">
        <v>153</v>
      </c>
      <c r="C74" s="161"/>
      <c r="D74" s="156" t="s">
        <v>139</v>
      </c>
      <c r="E74" s="160"/>
      <c r="F74" s="157" t="s">
        <v>129</v>
      </c>
      <c r="G74" s="160"/>
      <c r="H74" s="212"/>
      <c r="I74" s="6"/>
      <c r="J74" s="6"/>
      <c r="K74" s="6"/>
      <c r="M74" s="214"/>
    </row>
    <row r="75" spans="1:13" s="54" customFormat="1" x14ac:dyDescent="0.2">
      <c r="M75" s="72"/>
    </row>
  </sheetData>
  <mergeCells count="17">
    <mergeCell ref="E46:G46"/>
    <mergeCell ref="A1:G1"/>
    <mergeCell ref="A3:A5"/>
    <mergeCell ref="B3:D3"/>
    <mergeCell ref="E3:G3"/>
    <mergeCell ref="B4:D4"/>
    <mergeCell ref="E28:G28"/>
    <mergeCell ref="A73:A74"/>
    <mergeCell ref="B47:D47"/>
    <mergeCell ref="E4:G4"/>
    <mergeCell ref="A27:A29"/>
    <mergeCell ref="B27:D27"/>
    <mergeCell ref="E27:G27"/>
    <mergeCell ref="B28:D28"/>
    <mergeCell ref="E47:G47"/>
    <mergeCell ref="A46:A48"/>
    <mergeCell ref="B46:D46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5"/>
  <sheetViews>
    <sheetView zoomScaleNormal="100" workbookViewId="0">
      <selection activeCell="A45" sqref="A45"/>
    </sheetView>
  </sheetViews>
  <sheetFormatPr defaultRowHeight="12.75" x14ac:dyDescent="0.2"/>
  <cols>
    <col min="1" max="1" width="51.140625" style="54" customWidth="1"/>
    <col min="2" max="2" width="17.28515625" style="54" customWidth="1"/>
    <col min="3" max="3" width="53.42578125" style="54" customWidth="1"/>
    <col min="4" max="16384" width="9.140625" style="54"/>
  </cols>
  <sheetData>
    <row r="6" spans="1:3" ht="14.45" customHeight="1" x14ac:dyDescent="0.2">
      <c r="A6" s="63" t="s">
        <v>16</v>
      </c>
      <c r="B6" s="64"/>
      <c r="C6" s="65"/>
    </row>
    <row r="7" spans="1:3" x14ac:dyDescent="0.2">
      <c r="A7" s="63" t="s">
        <v>17</v>
      </c>
    </row>
    <row r="8" spans="1:3" x14ac:dyDescent="0.2">
      <c r="A8" s="63" t="s">
        <v>18</v>
      </c>
    </row>
    <row r="9" spans="1:3" x14ac:dyDescent="0.2">
      <c r="A9" s="63" t="s">
        <v>19</v>
      </c>
    </row>
    <row r="10" spans="1:3" x14ac:dyDescent="0.2">
      <c r="A10" s="63" t="s">
        <v>20</v>
      </c>
    </row>
    <row r="11" spans="1:3" ht="38.25" x14ac:dyDescent="0.2">
      <c r="A11" s="66" t="s">
        <v>21</v>
      </c>
    </row>
    <row r="13" spans="1:3" x14ac:dyDescent="0.2">
      <c r="B13" s="64"/>
    </row>
    <row r="14" spans="1:3" x14ac:dyDescent="0.2">
      <c r="B14" s="64"/>
    </row>
    <row r="15" spans="1:3" ht="15.6" customHeight="1" x14ac:dyDescent="0.2">
      <c r="A15" s="262" t="s">
        <v>167</v>
      </c>
      <c r="C15" s="67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B35" sqref="B35"/>
    </sheetView>
  </sheetViews>
  <sheetFormatPr defaultRowHeight="12.75" x14ac:dyDescent="0.2"/>
  <cols>
    <col min="1" max="1" width="8.7109375" style="68" customWidth="1"/>
    <col min="2" max="2" width="112.28515625" style="72" customWidth="1"/>
    <col min="3" max="16384" width="9.140625" style="54"/>
  </cols>
  <sheetData>
    <row r="1" spans="1:2" x14ac:dyDescent="0.2">
      <c r="B1" s="69" t="s">
        <v>22</v>
      </c>
    </row>
    <row r="2" spans="1:2" x14ac:dyDescent="0.2">
      <c r="B2" s="70"/>
    </row>
    <row r="3" spans="1:2" x14ac:dyDescent="0.2">
      <c r="A3" s="208" t="s">
        <v>0</v>
      </c>
      <c r="B3" s="71" t="s">
        <v>23</v>
      </c>
    </row>
    <row r="4" spans="1:2" x14ac:dyDescent="0.2">
      <c r="A4" s="208" t="s">
        <v>1</v>
      </c>
      <c r="B4" s="71" t="s">
        <v>28</v>
      </c>
    </row>
    <row r="5" spans="1:2" x14ac:dyDescent="0.2">
      <c r="A5" s="209" t="s">
        <v>14</v>
      </c>
      <c r="B5" s="71" t="s">
        <v>46</v>
      </c>
    </row>
    <row r="6" spans="1:2" ht="16.5" customHeight="1" x14ac:dyDescent="0.2">
      <c r="A6" s="209" t="s">
        <v>11</v>
      </c>
      <c r="B6" s="71" t="s">
        <v>119</v>
      </c>
    </row>
    <row r="7" spans="1:2" x14ac:dyDescent="0.2">
      <c r="A7" s="209" t="s">
        <v>12</v>
      </c>
      <c r="B7" s="71" t="s">
        <v>70</v>
      </c>
    </row>
    <row r="8" spans="1:2" ht="17.25" customHeight="1" x14ac:dyDescent="0.2">
      <c r="A8" s="209" t="s">
        <v>13</v>
      </c>
      <c r="B8" s="71" t="s">
        <v>70</v>
      </c>
    </row>
    <row r="9" spans="1:2" x14ac:dyDescent="0.2">
      <c r="A9" s="208" t="s">
        <v>2</v>
      </c>
      <c r="B9" s="71" t="s">
        <v>73</v>
      </c>
    </row>
    <row r="10" spans="1:2" x14ac:dyDescent="0.2">
      <c r="A10" s="208" t="s">
        <v>3</v>
      </c>
      <c r="B10" s="71" t="s">
        <v>75</v>
      </c>
    </row>
    <row r="11" spans="1:2" x14ac:dyDescent="0.2">
      <c r="A11" s="208" t="s">
        <v>132</v>
      </c>
      <c r="B11" s="188" t="s">
        <v>135</v>
      </c>
    </row>
    <row r="12" spans="1:2" x14ac:dyDescent="0.2">
      <c r="A12" s="208" t="s">
        <v>4</v>
      </c>
      <c r="B12" s="180" t="s">
        <v>77</v>
      </c>
    </row>
    <row r="13" spans="1:2" x14ac:dyDescent="0.2">
      <c r="A13" s="208" t="s">
        <v>5</v>
      </c>
      <c r="B13" s="180" t="s">
        <v>79</v>
      </c>
    </row>
    <row r="14" spans="1:2" x14ac:dyDescent="0.2">
      <c r="A14" s="208" t="s">
        <v>6</v>
      </c>
      <c r="B14" s="180" t="s">
        <v>118</v>
      </c>
    </row>
    <row r="15" spans="1:2" x14ac:dyDescent="0.2">
      <c r="A15" s="209" t="s">
        <v>143</v>
      </c>
      <c r="B15" s="180" t="s">
        <v>172</v>
      </c>
    </row>
    <row r="16" spans="1:2" x14ac:dyDescent="0.2">
      <c r="A16" s="209" t="s">
        <v>144</v>
      </c>
      <c r="B16" s="180" t="s">
        <v>140</v>
      </c>
    </row>
    <row r="17" spans="1:2" x14ac:dyDescent="0.2">
      <c r="A17" s="209" t="s">
        <v>145</v>
      </c>
      <c r="B17" s="180" t="s">
        <v>80</v>
      </c>
    </row>
    <row r="18" spans="1:2" x14ac:dyDescent="0.2">
      <c r="A18" s="209" t="s">
        <v>146</v>
      </c>
      <c r="B18" s="180" t="s">
        <v>90</v>
      </c>
    </row>
    <row r="19" spans="1:2" x14ac:dyDescent="0.2">
      <c r="A19" s="209" t="s">
        <v>147</v>
      </c>
      <c r="B19" s="180" t="s">
        <v>91</v>
      </c>
    </row>
    <row r="20" spans="1:2" x14ac:dyDescent="0.2">
      <c r="A20" s="209" t="s">
        <v>148</v>
      </c>
      <c r="B20" s="180" t="s">
        <v>92</v>
      </c>
    </row>
    <row r="21" spans="1:2" x14ac:dyDescent="0.2">
      <c r="A21" s="209" t="s">
        <v>149</v>
      </c>
      <c r="B21" s="180" t="s">
        <v>93</v>
      </c>
    </row>
    <row r="22" spans="1:2" x14ac:dyDescent="0.2">
      <c r="A22" s="209" t="s">
        <v>150</v>
      </c>
      <c r="B22" s="180" t="s">
        <v>94</v>
      </c>
    </row>
    <row r="23" spans="1:2" x14ac:dyDescent="0.2">
      <c r="A23" s="209" t="s">
        <v>151</v>
      </c>
      <c r="B23" s="180" t="s">
        <v>95</v>
      </c>
    </row>
    <row r="24" spans="1:2" x14ac:dyDescent="0.2">
      <c r="A24" s="208" t="s">
        <v>7</v>
      </c>
      <c r="B24" s="180" t="s">
        <v>83</v>
      </c>
    </row>
    <row r="25" spans="1:2" x14ac:dyDescent="0.2">
      <c r="A25" s="208" t="s">
        <v>8</v>
      </c>
      <c r="B25" s="180" t="s">
        <v>85</v>
      </c>
    </row>
    <row r="26" spans="1:2" x14ac:dyDescent="0.2">
      <c r="A26" s="208" t="s">
        <v>9</v>
      </c>
      <c r="B26" s="180" t="s">
        <v>142</v>
      </c>
    </row>
    <row r="27" spans="1:2" x14ac:dyDescent="0.2">
      <c r="A27" s="208" t="s">
        <v>10</v>
      </c>
      <c r="B27" s="180" t="s">
        <v>96</v>
      </c>
    </row>
  </sheetData>
  <hyperlinks>
    <hyperlink ref="B3" location="'1.'!A1" display="The main indicators of the development of livestock in all categories of farms"/>
    <hyperlink ref="B4" location="'2.1'!A1" display="Slaughtered on the farm or sold for slaughter of livestock and poultry"/>
    <hyperlink ref="B5" location="'2.1'!A1" display="Slaughtered on the farm or sold for slaughter of livestock and poultry (live weight)"/>
    <hyperlink ref="B6" location="'2.2'!A1" display="Slaughtered on the farm or sold for slaughter of livestock and poultry (live weight) по всем  категориям хозяйств"/>
    <hyperlink ref="B7" location="'2.3'!A1" display="Slaughtered on the farm or sold for slaughter of livestock and poultry (in slaughter weight)"/>
    <hyperlink ref="B8" location="'2.4'!A1" display="Slaughtered on the farm or sold for slaughter of livestock and poultry (in slaughter weight) во всех категориях хозяйств"/>
    <hyperlink ref="B9" location="'3'!A1" display="Cow's milk production"/>
    <hyperlink ref="B10" location="'4'!A1" display="Chicken eggs received "/>
    <hyperlink ref="B12" location="'5'!A1" display="Large skins received"/>
    <hyperlink ref="B13" location="'6'!A1" display="Small skins received"/>
    <hyperlink ref="B24" location="'8'!A1" display="Average milk yield per dairy cow"/>
    <hyperlink ref="B25" location="'9'!A1" display="Average egg yield per laying hen"/>
    <hyperlink ref="B27" location="'11'!A1" display="Livestock loss"/>
    <hyperlink ref="B11" location="'4'!A1" display="'4'!A1"/>
    <hyperlink ref="B23" location="'7'!A1" display="Poultry "/>
    <hyperlink ref="B22" location="'7'!A1" display="Camels  "/>
    <hyperlink ref="B21" location="'7'!A1" display="Horses  "/>
    <hyperlink ref="B20" location="'7'!A1" display="Pigs "/>
    <hyperlink ref="B19" location="'7'!A1" display="Goats "/>
    <hyperlink ref="B18" location="'7'!A1" display="Sheeps "/>
    <hyperlink ref="B17" location="'7'!A1" display="The number of cattle in the direction of productivity"/>
    <hyperlink ref="B16" location="'7'!A1" display="Cattle "/>
    <hyperlink ref="B15" location="'7'!A1" display="Number of livestock and poultry as of January 1, 2025"/>
    <hyperlink ref="B14" location="'7'!A1" display="Number of livestock and poultry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zoomScaleSheetLayoutView="75" workbookViewId="0">
      <selection sqref="A1:P1"/>
    </sheetView>
  </sheetViews>
  <sheetFormatPr defaultRowHeight="12" x14ac:dyDescent="0.2"/>
  <cols>
    <col min="1" max="1" width="23.140625" style="41" customWidth="1"/>
    <col min="2" max="2" width="11.28515625" style="41" customWidth="1"/>
    <col min="3" max="3" width="11.7109375" style="41" customWidth="1"/>
    <col min="4" max="4" width="10.140625" style="41" customWidth="1"/>
    <col min="5" max="6" width="10.85546875" style="41" customWidth="1"/>
    <col min="7" max="7" width="8.85546875" style="41" customWidth="1"/>
    <col min="8" max="9" width="9.85546875" style="41" customWidth="1"/>
    <col min="10" max="10" width="9.42578125" style="41" customWidth="1"/>
    <col min="11" max="11" width="11.140625" style="41" customWidth="1"/>
    <col min="12" max="12" width="10.140625" style="41" customWidth="1"/>
    <col min="13" max="13" width="9.42578125" style="41" customWidth="1"/>
    <col min="14" max="15" width="10" style="41" bestFit="1" customWidth="1"/>
    <col min="16" max="16" width="10.42578125" style="41" customWidth="1"/>
    <col min="17" max="16384" width="9.140625" style="41"/>
  </cols>
  <sheetData>
    <row r="1" spans="1:17" ht="21.75" customHeight="1" x14ac:dyDescent="0.2">
      <c r="A1" s="281" t="s">
        <v>124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7" ht="1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7" ht="18.75" customHeight="1" x14ac:dyDescent="0.2">
      <c r="A3" s="282"/>
      <c r="B3" s="269" t="s">
        <v>117</v>
      </c>
      <c r="C3" s="269"/>
      <c r="D3" s="269"/>
      <c r="E3" s="270" t="s">
        <v>24</v>
      </c>
      <c r="F3" s="271"/>
      <c r="G3" s="271"/>
      <c r="H3" s="271"/>
      <c r="I3" s="271"/>
      <c r="J3" s="271"/>
      <c r="K3" s="272" t="s">
        <v>121</v>
      </c>
      <c r="L3" s="273"/>
      <c r="M3" s="274"/>
      <c r="N3" s="269" t="s">
        <v>116</v>
      </c>
      <c r="O3" s="269"/>
      <c r="P3" s="270"/>
    </row>
    <row r="4" spans="1:17" ht="26.45" customHeight="1" x14ac:dyDescent="0.2">
      <c r="A4" s="282"/>
      <c r="B4" s="269"/>
      <c r="C4" s="269"/>
      <c r="D4" s="269"/>
      <c r="E4" s="269" t="s">
        <v>25</v>
      </c>
      <c r="F4" s="269"/>
      <c r="G4" s="269"/>
      <c r="H4" s="269" t="s">
        <v>26</v>
      </c>
      <c r="I4" s="269"/>
      <c r="J4" s="269"/>
      <c r="K4" s="275"/>
      <c r="L4" s="276"/>
      <c r="M4" s="277"/>
      <c r="N4" s="269"/>
      <c r="O4" s="269"/>
      <c r="P4" s="270"/>
    </row>
    <row r="5" spans="1:17" ht="32.25" customHeight="1" x14ac:dyDescent="0.2">
      <c r="A5" s="282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 t="s">
        <v>141</v>
      </c>
      <c r="H5" s="43">
        <v>2026</v>
      </c>
      <c r="I5" s="43">
        <v>2025</v>
      </c>
      <c r="J5" s="43" t="s">
        <v>141</v>
      </c>
      <c r="K5" s="43">
        <v>2026</v>
      </c>
      <c r="L5" s="43">
        <v>2025</v>
      </c>
      <c r="M5" s="43" t="s">
        <v>141</v>
      </c>
      <c r="N5" s="43">
        <v>2026</v>
      </c>
      <c r="O5" s="43">
        <v>2025</v>
      </c>
      <c r="P5" s="44" t="s">
        <v>141</v>
      </c>
      <c r="Q5" s="175"/>
    </row>
    <row r="6" spans="1:17" ht="21" customHeight="1" x14ac:dyDescent="0.2">
      <c r="A6" s="279" t="s">
        <v>173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</row>
    <row r="7" spans="1:17" ht="45.75" customHeight="1" x14ac:dyDescent="0.2">
      <c r="A7" s="45" t="s">
        <v>29</v>
      </c>
      <c r="B7" s="10">
        <v>321720.45</v>
      </c>
      <c r="C7" s="10">
        <v>307262.19000000006</v>
      </c>
      <c r="D7" s="10">
        <v>104.7055122532323</v>
      </c>
      <c r="E7" s="11">
        <v>225582.25000000003</v>
      </c>
      <c r="F7" s="11">
        <v>212693.58999999997</v>
      </c>
      <c r="G7" s="10">
        <v>106.05973127822051</v>
      </c>
      <c r="H7" s="11">
        <v>96138.200000000012</v>
      </c>
      <c r="I7" s="11">
        <v>94568.6</v>
      </c>
      <c r="J7" s="10">
        <v>101.65974752719191</v>
      </c>
      <c r="K7" s="11">
        <v>238126.90000000002</v>
      </c>
      <c r="L7" s="11">
        <v>234089.8</v>
      </c>
      <c r="M7" s="10">
        <v>101.72459457866169</v>
      </c>
      <c r="N7" s="12">
        <v>559847.35000000009</v>
      </c>
      <c r="O7" s="12">
        <v>541351.99000000011</v>
      </c>
      <c r="P7" s="12">
        <v>103.41651279419884</v>
      </c>
    </row>
    <row r="8" spans="1:17" ht="46.5" customHeight="1" x14ac:dyDescent="0.2">
      <c r="A8" s="46" t="s">
        <v>30</v>
      </c>
      <c r="B8" s="10">
        <v>214689.81</v>
      </c>
      <c r="C8" s="10">
        <v>205935.07000000004</v>
      </c>
      <c r="D8" s="10">
        <v>104.25121374421558</v>
      </c>
      <c r="E8" s="11">
        <v>164937.01</v>
      </c>
      <c r="F8" s="11">
        <v>157168.87000000005</v>
      </c>
      <c r="G8" s="10">
        <v>104.94254364747927</v>
      </c>
      <c r="H8" s="12">
        <v>49752.80000000001</v>
      </c>
      <c r="I8" s="12">
        <v>48766.200000000004</v>
      </c>
      <c r="J8" s="10">
        <v>102.02312257260152</v>
      </c>
      <c r="K8" s="12">
        <v>123542.9</v>
      </c>
      <c r="L8" s="12">
        <v>121281.3</v>
      </c>
      <c r="M8" s="10">
        <v>101.86475573728183</v>
      </c>
      <c r="N8" s="12">
        <v>338232.71</v>
      </c>
      <c r="O8" s="12">
        <v>327216.37</v>
      </c>
      <c r="P8" s="12">
        <v>103.36668364116382</v>
      </c>
    </row>
    <row r="9" spans="1:17" x14ac:dyDescent="0.2">
      <c r="A9" s="46" t="s">
        <v>31</v>
      </c>
      <c r="B9" s="10">
        <v>434557.1</v>
      </c>
      <c r="C9" s="10">
        <v>411437.80000000005</v>
      </c>
      <c r="D9" s="10">
        <v>105.61914826493822</v>
      </c>
      <c r="E9" s="12">
        <v>260946.00000000006</v>
      </c>
      <c r="F9" s="12">
        <v>240327.7</v>
      </c>
      <c r="G9" s="10">
        <v>108.57924409046484</v>
      </c>
      <c r="H9" s="12">
        <v>173611.1</v>
      </c>
      <c r="I9" s="12">
        <v>171110.09999999998</v>
      </c>
      <c r="J9" s="10">
        <v>101.46163201353984</v>
      </c>
      <c r="K9" s="12">
        <v>552324.30000000005</v>
      </c>
      <c r="L9" s="12">
        <v>545759.6</v>
      </c>
      <c r="M9" s="10">
        <v>101.20285561628235</v>
      </c>
      <c r="N9" s="12">
        <v>986881.39999999979</v>
      </c>
      <c r="O9" s="12">
        <v>957197.39999999991</v>
      </c>
      <c r="P9" s="12">
        <v>103.10113671432872</v>
      </c>
    </row>
    <row r="10" spans="1:17" ht="21.75" customHeight="1" x14ac:dyDescent="0.2">
      <c r="A10" s="46" t="s">
        <v>32</v>
      </c>
      <c r="B10" s="10">
        <v>1357683.9999999998</v>
      </c>
      <c r="C10" s="10">
        <v>1236281.5</v>
      </c>
      <c r="D10" s="10">
        <v>109.81997223124343</v>
      </c>
      <c r="E10" s="12">
        <v>1261697.8</v>
      </c>
      <c r="F10" s="12">
        <v>1229513.3</v>
      </c>
      <c r="G10" s="10">
        <v>102.61766180162509</v>
      </c>
      <c r="H10" s="12">
        <v>16321.9</v>
      </c>
      <c r="I10" s="12">
        <v>6768.2000000000007</v>
      </c>
      <c r="J10" s="10">
        <v>241.15569870866699</v>
      </c>
      <c r="K10" s="12">
        <v>160958.50000000003</v>
      </c>
      <c r="L10" s="12">
        <v>162959.59999999998</v>
      </c>
      <c r="M10" s="10">
        <v>98.772026931828535</v>
      </c>
      <c r="N10" s="12">
        <v>1519872.1999999997</v>
      </c>
      <c r="O10" s="12">
        <v>1399241.0999999996</v>
      </c>
      <c r="P10" s="12">
        <v>108.62118043845339</v>
      </c>
    </row>
    <row r="11" spans="1:17" x14ac:dyDescent="0.2">
      <c r="A11" s="45" t="s">
        <v>33</v>
      </c>
      <c r="B11" s="10">
        <v>271027</v>
      </c>
      <c r="C11" s="10">
        <v>244747</v>
      </c>
      <c r="D11" s="10">
        <v>110.7</v>
      </c>
      <c r="E11" s="13">
        <v>68361</v>
      </c>
      <c r="F11" s="13">
        <v>53984</v>
      </c>
      <c r="G11" s="10">
        <v>126.6</v>
      </c>
      <c r="H11" s="13">
        <v>202666</v>
      </c>
      <c r="I11" s="13">
        <v>190763</v>
      </c>
      <c r="J11" s="10">
        <v>106.2</v>
      </c>
      <c r="K11" s="13">
        <v>431593</v>
      </c>
      <c r="L11" s="13">
        <v>436254</v>
      </c>
      <c r="M11" s="10">
        <v>98.9</v>
      </c>
      <c r="N11" s="12">
        <v>702620</v>
      </c>
      <c r="O11" s="12">
        <v>681001</v>
      </c>
      <c r="P11" s="12">
        <v>103.2</v>
      </c>
    </row>
    <row r="12" spans="1:17" x14ac:dyDescent="0.2">
      <c r="A12" s="45" t="s">
        <v>34</v>
      </c>
      <c r="B12" s="10">
        <v>489213</v>
      </c>
      <c r="C12" s="10">
        <v>414801</v>
      </c>
      <c r="D12" s="10">
        <v>117.9</v>
      </c>
      <c r="E12" s="14">
        <v>71413</v>
      </c>
      <c r="F12" s="14">
        <v>30508</v>
      </c>
      <c r="G12" s="10">
        <v>234.1</v>
      </c>
      <c r="H12" s="14">
        <v>417800</v>
      </c>
      <c r="I12" s="14">
        <v>384293</v>
      </c>
      <c r="J12" s="10">
        <v>108.7</v>
      </c>
      <c r="K12" s="14">
        <v>1120424</v>
      </c>
      <c r="L12" s="14">
        <v>1112651</v>
      </c>
      <c r="M12" s="10">
        <v>100.7</v>
      </c>
      <c r="N12" s="12">
        <v>1609637</v>
      </c>
      <c r="O12" s="12">
        <v>1527452</v>
      </c>
      <c r="P12" s="12">
        <v>105.4</v>
      </c>
    </row>
    <row r="13" spans="1:17" s="47" customFormat="1" ht="20.25" customHeight="1" x14ac:dyDescent="0.2">
      <c r="A13" s="280" t="s">
        <v>174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</row>
    <row r="14" spans="1:17" ht="12.75" customHeight="1" x14ac:dyDescent="0.2">
      <c r="A14" s="48" t="s">
        <v>35</v>
      </c>
      <c r="B14" s="15">
        <v>5259959</v>
      </c>
      <c r="C14" s="15">
        <v>5051038</v>
      </c>
      <c r="D14" s="10">
        <v>104.1</v>
      </c>
      <c r="E14" s="14">
        <v>960115</v>
      </c>
      <c r="F14" s="14">
        <v>866515</v>
      </c>
      <c r="G14" s="10">
        <v>110.8</v>
      </c>
      <c r="H14" s="14">
        <v>4299844</v>
      </c>
      <c r="I14" s="14">
        <v>4184523</v>
      </c>
      <c r="J14" s="10">
        <v>102.8</v>
      </c>
      <c r="K14" s="14">
        <v>4512600</v>
      </c>
      <c r="L14" s="14">
        <v>4398217</v>
      </c>
      <c r="M14" s="136">
        <v>102.6</v>
      </c>
      <c r="N14" s="15">
        <v>9772559</v>
      </c>
      <c r="O14" s="15">
        <v>9449255</v>
      </c>
      <c r="P14" s="16">
        <v>103.4</v>
      </c>
    </row>
    <row r="15" spans="1:17" ht="13.15" customHeight="1" x14ac:dyDescent="0.2">
      <c r="A15" s="49" t="s">
        <v>36</v>
      </c>
      <c r="B15" s="15">
        <v>2424680</v>
      </c>
      <c r="C15" s="15">
        <v>2378719</v>
      </c>
      <c r="D15" s="10">
        <v>101.9</v>
      </c>
      <c r="E15" s="15">
        <v>378174</v>
      </c>
      <c r="F15" s="15">
        <v>353992</v>
      </c>
      <c r="G15" s="10">
        <v>106.8</v>
      </c>
      <c r="H15" s="15">
        <v>2046506</v>
      </c>
      <c r="I15" s="15">
        <v>2024727</v>
      </c>
      <c r="J15" s="10">
        <v>101.1</v>
      </c>
      <c r="K15" s="15">
        <v>2058160</v>
      </c>
      <c r="L15" s="15">
        <v>2001011</v>
      </c>
      <c r="M15" s="136">
        <v>102.9</v>
      </c>
      <c r="N15" s="15">
        <v>4482840</v>
      </c>
      <c r="O15" s="15">
        <v>4379730</v>
      </c>
      <c r="P15" s="16">
        <v>102.4</v>
      </c>
    </row>
    <row r="16" spans="1:17" ht="13.15" customHeight="1" x14ac:dyDescent="0.2">
      <c r="A16" s="48" t="s">
        <v>37</v>
      </c>
      <c r="B16" s="15">
        <v>13711179</v>
      </c>
      <c r="C16" s="15">
        <v>13658900</v>
      </c>
      <c r="D16" s="10">
        <v>100.4</v>
      </c>
      <c r="E16" s="14">
        <v>1336820</v>
      </c>
      <c r="F16" s="14">
        <v>1342876</v>
      </c>
      <c r="G16" s="10">
        <v>99.5</v>
      </c>
      <c r="H16" s="14">
        <v>12374359</v>
      </c>
      <c r="I16" s="14">
        <v>12316024</v>
      </c>
      <c r="J16" s="10">
        <v>100.5</v>
      </c>
      <c r="K16" s="14">
        <v>9750498</v>
      </c>
      <c r="L16" s="14">
        <v>9439688</v>
      </c>
      <c r="M16" s="136">
        <v>103.3</v>
      </c>
      <c r="N16" s="15">
        <v>23461677</v>
      </c>
      <c r="O16" s="15">
        <v>23098588</v>
      </c>
      <c r="P16" s="16">
        <v>101.6</v>
      </c>
    </row>
    <row r="17" spans="1:16" ht="13.9" customHeight="1" x14ac:dyDescent="0.2">
      <c r="A17" s="48" t="s">
        <v>44</v>
      </c>
      <c r="B17" s="15">
        <v>809547</v>
      </c>
      <c r="C17" s="15">
        <v>778365</v>
      </c>
      <c r="D17" s="10">
        <v>104</v>
      </c>
      <c r="E17" s="14">
        <v>29374</v>
      </c>
      <c r="F17" s="14">
        <v>27688</v>
      </c>
      <c r="G17" s="10">
        <v>106.1</v>
      </c>
      <c r="H17" s="14">
        <v>780173</v>
      </c>
      <c r="I17" s="14">
        <v>750677</v>
      </c>
      <c r="J17" s="10">
        <v>103.9</v>
      </c>
      <c r="K17" s="14">
        <v>1462154</v>
      </c>
      <c r="L17" s="14">
        <v>1441493</v>
      </c>
      <c r="M17" s="136">
        <v>101.4</v>
      </c>
      <c r="N17" s="15">
        <v>2271701</v>
      </c>
      <c r="O17" s="15">
        <v>2219858</v>
      </c>
      <c r="P17" s="16">
        <v>102.3</v>
      </c>
    </row>
    <row r="18" spans="1:16" ht="13.9" customHeight="1" x14ac:dyDescent="0.2">
      <c r="A18" s="48" t="s">
        <v>39</v>
      </c>
      <c r="B18" s="15">
        <v>348204</v>
      </c>
      <c r="C18" s="15">
        <v>310863</v>
      </c>
      <c r="D18" s="10">
        <v>112</v>
      </c>
      <c r="E18" s="14">
        <v>289406</v>
      </c>
      <c r="F18" s="14">
        <v>253166</v>
      </c>
      <c r="G18" s="10">
        <v>114.3</v>
      </c>
      <c r="H18" s="14">
        <v>58798</v>
      </c>
      <c r="I18" s="14">
        <v>57697</v>
      </c>
      <c r="J18" s="10">
        <v>101.9</v>
      </c>
      <c r="K18" s="14">
        <v>216469</v>
      </c>
      <c r="L18" s="14">
        <v>219295</v>
      </c>
      <c r="M18" s="136">
        <v>98.7</v>
      </c>
      <c r="N18" s="15">
        <v>564673</v>
      </c>
      <c r="O18" s="15">
        <v>530158</v>
      </c>
      <c r="P18" s="16">
        <v>106.5</v>
      </c>
    </row>
    <row r="19" spans="1:16" ht="12" customHeight="1" x14ac:dyDescent="0.2">
      <c r="A19" s="48" t="s">
        <v>40</v>
      </c>
      <c r="B19" s="15">
        <v>3152457</v>
      </c>
      <c r="C19" s="15">
        <v>2938330</v>
      </c>
      <c r="D19" s="10">
        <v>107.3</v>
      </c>
      <c r="E19" s="14">
        <v>425144</v>
      </c>
      <c r="F19" s="14">
        <v>392831</v>
      </c>
      <c r="G19" s="10">
        <v>108.2</v>
      </c>
      <c r="H19" s="14">
        <v>2727313</v>
      </c>
      <c r="I19" s="14">
        <v>2545499</v>
      </c>
      <c r="J19" s="10">
        <v>107.1</v>
      </c>
      <c r="K19" s="14">
        <v>1992208</v>
      </c>
      <c r="L19" s="14">
        <v>1866522</v>
      </c>
      <c r="M19" s="136">
        <v>106.7</v>
      </c>
      <c r="N19" s="15">
        <v>5144665</v>
      </c>
      <c r="O19" s="15">
        <v>4804852</v>
      </c>
      <c r="P19" s="16">
        <v>107.1</v>
      </c>
    </row>
    <row r="20" spans="1:16" s="51" customFormat="1" x14ac:dyDescent="0.2">
      <c r="A20" s="50" t="s">
        <v>43</v>
      </c>
      <c r="B20" s="15">
        <v>183731</v>
      </c>
      <c r="C20" s="15">
        <v>178623</v>
      </c>
      <c r="D20" s="10">
        <v>102.9</v>
      </c>
      <c r="E20" s="14">
        <v>18582</v>
      </c>
      <c r="F20" s="14">
        <v>18501</v>
      </c>
      <c r="G20" s="10">
        <v>100.4</v>
      </c>
      <c r="H20" s="14">
        <v>165149</v>
      </c>
      <c r="I20" s="14">
        <v>160122</v>
      </c>
      <c r="J20" s="10">
        <v>103.1</v>
      </c>
      <c r="K20" s="14">
        <v>138488</v>
      </c>
      <c r="L20" s="14">
        <v>136078</v>
      </c>
      <c r="M20" s="136">
        <v>101.8</v>
      </c>
      <c r="N20" s="15">
        <v>322219</v>
      </c>
      <c r="O20" s="15">
        <v>314701</v>
      </c>
      <c r="P20" s="16">
        <v>102.4</v>
      </c>
    </row>
    <row r="21" spans="1:16" x14ac:dyDescent="0.2">
      <c r="A21" s="52" t="s">
        <v>42</v>
      </c>
      <c r="B21" s="17">
        <v>40906628</v>
      </c>
      <c r="C21" s="17">
        <v>40406241</v>
      </c>
      <c r="D21" s="18">
        <v>101.2</v>
      </c>
      <c r="E21" s="19">
        <v>40181145</v>
      </c>
      <c r="F21" s="19">
        <v>39818667</v>
      </c>
      <c r="G21" s="18">
        <v>100.9</v>
      </c>
      <c r="H21" s="19">
        <v>725483</v>
      </c>
      <c r="I21" s="19">
        <v>587574</v>
      </c>
      <c r="J21" s="18">
        <v>123.5</v>
      </c>
      <c r="K21" s="19">
        <v>7286886</v>
      </c>
      <c r="L21" s="19">
        <v>7495777</v>
      </c>
      <c r="M21" s="23">
        <v>97.2</v>
      </c>
      <c r="N21" s="17">
        <v>48193514</v>
      </c>
      <c r="O21" s="17">
        <v>47902018</v>
      </c>
      <c r="P21" s="20">
        <v>100.6</v>
      </c>
    </row>
    <row r="22" spans="1:16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6" ht="12" customHeight="1" x14ac:dyDescent="0.2">
      <c r="A23" s="278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</row>
    <row r="24" spans="1:16" x14ac:dyDescent="0.2">
      <c r="A24" s="278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</row>
    <row r="25" spans="1:16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</sheetData>
  <mergeCells count="11">
    <mergeCell ref="A1:P1"/>
    <mergeCell ref="N3:P4"/>
    <mergeCell ref="E4:G4"/>
    <mergeCell ref="H4:J4"/>
    <mergeCell ref="A3:A5"/>
    <mergeCell ref="B3:D4"/>
    <mergeCell ref="E3:J3"/>
    <mergeCell ref="K3:M4"/>
    <mergeCell ref="A23:P24"/>
    <mergeCell ref="A6:P6"/>
    <mergeCell ref="A13:P13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workbookViewId="0">
      <selection activeCell="G25" sqref="G25"/>
    </sheetView>
  </sheetViews>
  <sheetFormatPr defaultRowHeight="12.75" x14ac:dyDescent="0.2"/>
  <cols>
    <col min="1" max="1" width="22.85546875" style="1" customWidth="1"/>
    <col min="2" max="2" width="10.28515625" style="1" customWidth="1"/>
    <col min="3" max="3" width="9.85546875" style="1" customWidth="1"/>
    <col min="4" max="5" width="9.140625" style="1" customWidth="1"/>
    <col min="6" max="6" width="10" style="1" customWidth="1"/>
    <col min="7" max="8" width="9.140625" style="1" customWidth="1"/>
    <col min="9" max="9" width="9.42578125" style="1" customWidth="1"/>
    <col min="10" max="11" width="9.140625" style="1" customWidth="1"/>
    <col min="12" max="12" width="9.5703125" style="1" customWidth="1"/>
    <col min="13" max="13" width="9.140625" style="1" customWidth="1"/>
    <col min="14" max="15" width="9" style="1" bestFit="1" customWidth="1"/>
    <col min="16" max="16" width="11.140625" style="1" customWidth="1"/>
    <col min="17" max="16384" width="9.140625" style="1"/>
  </cols>
  <sheetData>
    <row r="1" spans="1:26" ht="27" customHeight="1" x14ac:dyDescent="0.2">
      <c r="A1" s="283" t="s">
        <v>103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26" ht="22.5" customHeight="1" x14ac:dyDescent="0.2">
      <c r="A2" s="283" t="s">
        <v>104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</row>
    <row r="3" spans="1:2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92" t="s">
        <v>45</v>
      </c>
    </row>
    <row r="4" spans="1:26" ht="14.45" customHeight="1" x14ac:dyDescent="0.2">
      <c r="A4" s="282"/>
      <c r="B4" s="269" t="s">
        <v>117</v>
      </c>
      <c r="C4" s="269"/>
      <c r="D4" s="269"/>
      <c r="E4" s="270" t="s">
        <v>24</v>
      </c>
      <c r="F4" s="271"/>
      <c r="G4" s="271"/>
      <c r="H4" s="271"/>
      <c r="I4" s="271"/>
      <c r="J4" s="271"/>
      <c r="K4" s="272" t="s">
        <v>121</v>
      </c>
      <c r="L4" s="273"/>
      <c r="M4" s="274"/>
      <c r="N4" s="269" t="s">
        <v>116</v>
      </c>
      <c r="O4" s="269"/>
      <c r="P4" s="270"/>
    </row>
    <row r="5" spans="1:26" ht="24.75" customHeight="1" x14ac:dyDescent="0.2">
      <c r="A5" s="282"/>
      <c r="B5" s="269"/>
      <c r="C5" s="269"/>
      <c r="D5" s="269"/>
      <c r="E5" s="269" t="s">
        <v>25</v>
      </c>
      <c r="F5" s="269"/>
      <c r="G5" s="269"/>
      <c r="H5" s="269" t="s">
        <v>26</v>
      </c>
      <c r="I5" s="269"/>
      <c r="J5" s="269"/>
      <c r="K5" s="275"/>
      <c r="L5" s="276"/>
      <c r="M5" s="277"/>
      <c r="N5" s="269"/>
      <c r="O5" s="269"/>
      <c r="P5" s="270"/>
    </row>
    <row r="6" spans="1:26" ht="24.6" customHeight="1" x14ac:dyDescent="0.2">
      <c r="A6" s="282"/>
      <c r="B6" s="43">
        <v>2026</v>
      </c>
      <c r="C6" s="43">
        <v>2025</v>
      </c>
      <c r="D6" s="43" t="s">
        <v>141</v>
      </c>
      <c r="E6" s="43">
        <v>2026</v>
      </c>
      <c r="F6" s="43">
        <v>2025</v>
      </c>
      <c r="G6" s="43" t="s">
        <v>141</v>
      </c>
      <c r="H6" s="43">
        <v>2026</v>
      </c>
      <c r="I6" s="43">
        <v>2025</v>
      </c>
      <c r="J6" s="43" t="s">
        <v>141</v>
      </c>
      <c r="K6" s="43">
        <v>2026</v>
      </c>
      <c r="L6" s="43">
        <v>2025</v>
      </c>
      <c r="M6" s="43" t="s">
        <v>141</v>
      </c>
      <c r="N6" s="43">
        <v>2026</v>
      </c>
      <c r="O6" s="43">
        <v>2025</v>
      </c>
      <c r="P6" s="44" t="s">
        <v>141</v>
      </c>
      <c r="Q6" s="174"/>
    </row>
    <row r="7" spans="1:26" s="2" customFormat="1" x14ac:dyDescent="0.2">
      <c r="A7" s="76" t="s">
        <v>47</v>
      </c>
      <c r="B7" s="21">
        <v>321720.45</v>
      </c>
      <c r="C7" s="21">
        <v>307262.19000000006</v>
      </c>
      <c r="D7" s="21">
        <v>104.7055122532323</v>
      </c>
      <c r="E7" s="21">
        <v>225582.25000000003</v>
      </c>
      <c r="F7" s="21">
        <v>212693.58999999997</v>
      </c>
      <c r="G7" s="36">
        <v>106.05973127822051</v>
      </c>
      <c r="H7" s="21">
        <v>96138.200000000012</v>
      </c>
      <c r="I7" s="21">
        <v>94568.6</v>
      </c>
      <c r="J7" s="21">
        <v>101.65974752719191</v>
      </c>
      <c r="K7" s="21">
        <v>238126.90000000002</v>
      </c>
      <c r="L7" s="21">
        <v>234089.8</v>
      </c>
      <c r="M7" s="21">
        <v>101.72459457866169</v>
      </c>
      <c r="N7" s="21">
        <v>559847.35000000009</v>
      </c>
      <c r="O7" s="21">
        <v>541351.99000000011</v>
      </c>
      <c r="P7" s="21">
        <v>103.41651279419884</v>
      </c>
      <c r="Q7" s="8"/>
      <c r="R7" s="9"/>
      <c r="S7" s="9"/>
      <c r="T7" s="8"/>
      <c r="U7" s="9"/>
      <c r="V7" s="9"/>
      <c r="W7" s="8"/>
      <c r="X7" s="9"/>
      <c r="Y7" s="9"/>
      <c r="Z7" s="8"/>
    </row>
    <row r="8" spans="1:26" s="2" customFormat="1" x14ac:dyDescent="0.2">
      <c r="A8" s="79" t="s">
        <v>125</v>
      </c>
      <c r="B8" s="21">
        <v>22989.32</v>
      </c>
      <c r="C8" s="21">
        <v>21667.23</v>
      </c>
      <c r="D8" s="21">
        <v>106.10179519947866</v>
      </c>
      <c r="E8" s="36">
        <v>8912.32</v>
      </c>
      <c r="F8" s="36">
        <v>7984.23</v>
      </c>
      <c r="G8" s="36">
        <v>111.62403888665533</v>
      </c>
      <c r="H8" s="36">
        <v>14077</v>
      </c>
      <c r="I8" s="210">
        <v>13683</v>
      </c>
      <c r="J8" s="21">
        <v>102.87948549294745</v>
      </c>
      <c r="K8" s="36">
        <v>9376.5</v>
      </c>
      <c r="L8" s="210">
        <v>9281.2000000000007</v>
      </c>
      <c r="M8" s="21">
        <v>101.0268068784209</v>
      </c>
      <c r="N8" s="36">
        <v>32365.82</v>
      </c>
      <c r="O8" s="21">
        <v>30948.43</v>
      </c>
      <c r="P8" s="21">
        <v>104.57984459954834</v>
      </c>
      <c r="Q8" s="8"/>
      <c r="R8" s="9"/>
      <c r="S8" s="9"/>
      <c r="T8" s="8"/>
      <c r="U8" s="9"/>
      <c r="V8" s="9"/>
      <c r="W8" s="8"/>
      <c r="X8" s="9"/>
      <c r="Y8" s="9"/>
      <c r="Z8" s="8"/>
    </row>
    <row r="9" spans="1:26" s="2" customFormat="1" x14ac:dyDescent="0.2">
      <c r="A9" s="80" t="s">
        <v>48</v>
      </c>
      <c r="B9" s="21">
        <v>54073.380000000005</v>
      </c>
      <c r="C9" s="21">
        <v>54404.810000000005</v>
      </c>
      <c r="D9" s="21">
        <v>99.390807540730307</v>
      </c>
      <c r="E9" s="36">
        <v>51545.58</v>
      </c>
      <c r="F9" s="36">
        <v>51902.91</v>
      </c>
      <c r="G9" s="36">
        <v>99.311541491604217</v>
      </c>
      <c r="H9" s="36">
        <v>2527.8000000000002</v>
      </c>
      <c r="I9" s="210">
        <v>2501.9</v>
      </c>
      <c r="J9" s="21">
        <v>101.03521323793916</v>
      </c>
      <c r="K9" s="36">
        <v>17484.900000000001</v>
      </c>
      <c r="L9" s="210">
        <v>17230.7</v>
      </c>
      <c r="M9" s="21">
        <v>101.47527378458217</v>
      </c>
      <c r="N9" s="36">
        <v>71558.28</v>
      </c>
      <c r="O9" s="21">
        <v>71635.510000000009</v>
      </c>
      <c r="P9" s="21">
        <v>99.892190339679289</v>
      </c>
      <c r="Q9" s="8"/>
      <c r="R9" s="9"/>
      <c r="S9" s="9"/>
      <c r="T9" s="8"/>
      <c r="U9" s="9"/>
      <c r="V9" s="9"/>
      <c r="W9" s="8"/>
      <c r="X9" s="9"/>
      <c r="Y9" s="9"/>
      <c r="Z9" s="8"/>
    </row>
    <row r="10" spans="1:26" s="2" customFormat="1" x14ac:dyDescent="0.2">
      <c r="A10" s="80" t="s">
        <v>49</v>
      </c>
      <c r="B10" s="21">
        <v>12566.619999999999</v>
      </c>
      <c r="C10" s="21">
        <v>12752.58</v>
      </c>
      <c r="D10" s="21">
        <v>98.541785270117884</v>
      </c>
      <c r="E10" s="36">
        <v>5221.22</v>
      </c>
      <c r="F10" s="36">
        <v>5568.68</v>
      </c>
      <c r="G10" s="36">
        <v>93.760460288614169</v>
      </c>
      <c r="H10" s="36">
        <v>7345.4</v>
      </c>
      <c r="I10" s="210">
        <v>7183.9</v>
      </c>
      <c r="J10" s="21">
        <v>102.24808251785242</v>
      </c>
      <c r="K10" s="36">
        <v>22766.6</v>
      </c>
      <c r="L10" s="210">
        <v>22317.9</v>
      </c>
      <c r="M10" s="21">
        <v>102.01049381886287</v>
      </c>
      <c r="N10" s="36">
        <v>35333.22</v>
      </c>
      <c r="O10" s="21">
        <v>35070.480000000003</v>
      </c>
      <c r="P10" s="21">
        <v>100.74917708568574</v>
      </c>
      <c r="Q10" s="8"/>
      <c r="R10" s="9"/>
      <c r="S10" s="9"/>
      <c r="T10" s="8"/>
      <c r="U10" s="9"/>
      <c r="V10" s="9"/>
      <c r="W10" s="8"/>
      <c r="X10" s="9"/>
      <c r="Y10" s="9"/>
      <c r="Z10" s="8"/>
    </row>
    <row r="11" spans="1:26" s="2" customFormat="1" x14ac:dyDescent="0.2">
      <c r="A11" s="80" t="s">
        <v>50</v>
      </c>
      <c r="B11" s="21">
        <v>57495.66</v>
      </c>
      <c r="C11" s="21">
        <v>60716.33</v>
      </c>
      <c r="D11" s="21">
        <v>94.695545662921333</v>
      </c>
      <c r="E11" s="36">
        <v>46267.76</v>
      </c>
      <c r="F11" s="36">
        <v>49769.83</v>
      </c>
      <c r="G11" s="36">
        <v>92.963468028723426</v>
      </c>
      <c r="H11" s="36">
        <v>11227.9</v>
      </c>
      <c r="I11" s="210">
        <v>10946.5</v>
      </c>
      <c r="J11" s="21">
        <v>102.57068469373772</v>
      </c>
      <c r="K11" s="36">
        <v>18684.8</v>
      </c>
      <c r="L11" s="210">
        <v>17747</v>
      </c>
      <c r="M11" s="21">
        <v>105.28427339832085</v>
      </c>
      <c r="N11" s="36">
        <v>76180.460000000006</v>
      </c>
      <c r="O11" s="21">
        <v>78463.33</v>
      </c>
      <c r="P11" s="21">
        <v>97.090526236905831</v>
      </c>
      <c r="Q11" s="8"/>
      <c r="R11" s="9"/>
      <c r="S11" s="9"/>
      <c r="T11" s="8"/>
      <c r="U11" s="9"/>
      <c r="V11" s="9"/>
      <c r="W11" s="8"/>
      <c r="X11" s="9"/>
      <c r="Y11" s="9"/>
      <c r="Z11" s="8"/>
    </row>
    <row r="12" spans="1:26" s="2" customFormat="1" x14ac:dyDescent="0.2">
      <c r="A12" s="80" t="s">
        <v>51</v>
      </c>
      <c r="B12" s="21">
        <v>4306.8899999999994</v>
      </c>
      <c r="C12" s="21">
        <v>4477.95</v>
      </c>
      <c r="D12" s="21">
        <v>96.179948413894749</v>
      </c>
      <c r="E12" s="36">
        <v>56.69</v>
      </c>
      <c r="F12" s="36">
        <v>214.45</v>
      </c>
      <c r="G12" s="36">
        <v>26.435066449055725</v>
      </c>
      <c r="H12" s="36">
        <v>4250.2</v>
      </c>
      <c r="I12" s="210">
        <v>4263.5</v>
      </c>
      <c r="J12" s="21">
        <v>99.68804972440482</v>
      </c>
      <c r="K12" s="36">
        <v>9741</v>
      </c>
      <c r="L12" s="210">
        <v>9516.6</v>
      </c>
      <c r="M12" s="21">
        <v>102.35798499464094</v>
      </c>
      <c r="N12" s="36">
        <v>14047.89</v>
      </c>
      <c r="O12" s="21">
        <v>13994.55</v>
      </c>
      <c r="P12" s="21">
        <v>100.38114837561764</v>
      </c>
      <c r="Q12" s="8"/>
      <c r="R12" s="9"/>
      <c r="S12" s="9"/>
      <c r="T12" s="8"/>
      <c r="U12" s="9"/>
      <c r="V12" s="9"/>
      <c r="W12" s="8"/>
      <c r="X12" s="9"/>
      <c r="Y12" s="9"/>
      <c r="Z12" s="8"/>
    </row>
    <row r="13" spans="1:26" x14ac:dyDescent="0.2">
      <c r="A13" s="80" t="s">
        <v>52</v>
      </c>
      <c r="B13" s="21">
        <v>16564.72</v>
      </c>
      <c r="C13" s="21">
        <v>15559.699999999999</v>
      </c>
      <c r="D13" s="21">
        <v>106.45912196250571</v>
      </c>
      <c r="E13" s="36">
        <v>6590.72</v>
      </c>
      <c r="F13" s="36">
        <v>5918.9</v>
      </c>
      <c r="G13" s="36">
        <v>111.35041984152463</v>
      </c>
      <c r="H13" s="36">
        <v>9974</v>
      </c>
      <c r="I13" s="210">
        <v>9640.7999999999993</v>
      </c>
      <c r="J13" s="21">
        <v>103.45614471828064</v>
      </c>
      <c r="K13" s="36">
        <v>12167.5</v>
      </c>
      <c r="L13" s="210">
        <v>11745.5</v>
      </c>
      <c r="M13" s="21">
        <v>103.59286535268825</v>
      </c>
      <c r="N13" s="36">
        <v>28732.22</v>
      </c>
      <c r="O13" s="21">
        <v>27305.199999999997</v>
      </c>
      <c r="P13" s="21">
        <v>105.22618402355597</v>
      </c>
      <c r="Q13" s="8"/>
      <c r="R13" s="9"/>
      <c r="S13" s="9"/>
      <c r="T13" s="8"/>
      <c r="U13" s="9"/>
      <c r="V13" s="9"/>
      <c r="W13" s="8"/>
      <c r="X13" s="9"/>
      <c r="Y13" s="9"/>
      <c r="Z13" s="8"/>
    </row>
    <row r="14" spans="1:26" x14ac:dyDescent="0.2">
      <c r="A14" s="80" t="s">
        <v>53</v>
      </c>
      <c r="B14" s="21">
        <v>16162.130000000001</v>
      </c>
      <c r="C14" s="21">
        <v>15826.15</v>
      </c>
      <c r="D14" s="21">
        <v>102.12294209267574</v>
      </c>
      <c r="E14" s="36">
        <v>8654.5300000000007</v>
      </c>
      <c r="F14" s="36">
        <v>8402.15</v>
      </c>
      <c r="G14" s="36">
        <v>103.00375499128199</v>
      </c>
      <c r="H14" s="36">
        <v>7507.6</v>
      </c>
      <c r="I14" s="210">
        <v>7424</v>
      </c>
      <c r="J14" s="21">
        <v>101.1260775862069</v>
      </c>
      <c r="K14" s="36">
        <v>17482.7</v>
      </c>
      <c r="L14" s="210">
        <v>17181</v>
      </c>
      <c r="M14" s="21">
        <v>101.7560095454281</v>
      </c>
      <c r="N14" s="36">
        <v>33644.83</v>
      </c>
      <c r="O14" s="21">
        <v>33007.15</v>
      </c>
      <c r="P14" s="21">
        <v>101.93194504826985</v>
      </c>
      <c r="Q14" s="8"/>
      <c r="R14" s="9"/>
      <c r="S14" s="9"/>
      <c r="T14" s="8"/>
      <c r="U14" s="9"/>
      <c r="V14" s="9"/>
      <c r="W14" s="8"/>
      <c r="X14" s="9"/>
      <c r="Y14" s="9"/>
      <c r="Z14" s="8"/>
    </row>
    <row r="15" spans="1:26" x14ac:dyDescent="0.2">
      <c r="A15" s="80" t="s">
        <v>112</v>
      </c>
      <c r="B15" s="21">
        <v>11063.74</v>
      </c>
      <c r="C15" s="21">
        <v>10748.86</v>
      </c>
      <c r="D15" s="21">
        <v>102.92942693457725</v>
      </c>
      <c r="E15" s="36">
        <v>1949.94</v>
      </c>
      <c r="F15" s="36">
        <v>1666.66</v>
      </c>
      <c r="G15" s="36">
        <v>116.99686798747193</v>
      </c>
      <c r="H15" s="36">
        <v>9113.7999999999993</v>
      </c>
      <c r="I15" s="210">
        <v>9082.2000000000007</v>
      </c>
      <c r="J15" s="21">
        <v>100.34793332012066</v>
      </c>
      <c r="K15" s="36">
        <v>14395.7</v>
      </c>
      <c r="L15" s="210">
        <v>14150.8</v>
      </c>
      <c r="M15" s="21">
        <v>101.73064420386129</v>
      </c>
      <c r="N15" s="36">
        <v>25459.440000000002</v>
      </c>
      <c r="O15" s="21">
        <v>24899.66</v>
      </c>
      <c r="P15" s="21">
        <v>102.24814314733617</v>
      </c>
      <c r="Q15" s="8"/>
      <c r="R15" s="9"/>
      <c r="S15" s="9"/>
      <c r="T15" s="8"/>
      <c r="U15" s="9"/>
      <c r="V15" s="9"/>
      <c r="W15" s="8"/>
      <c r="X15" s="9"/>
      <c r="Y15" s="9"/>
      <c r="Z15" s="8"/>
    </row>
    <row r="16" spans="1:26" x14ac:dyDescent="0.2">
      <c r="A16" s="80" t="s">
        <v>54</v>
      </c>
      <c r="B16" s="21">
        <v>12713.689999999999</v>
      </c>
      <c r="C16" s="21">
        <v>13191.02</v>
      </c>
      <c r="D16" s="21">
        <v>96.381401893106059</v>
      </c>
      <c r="E16" s="36">
        <v>7453.29</v>
      </c>
      <c r="F16" s="36">
        <v>7975.32</v>
      </c>
      <c r="G16" s="36">
        <v>93.454431922480865</v>
      </c>
      <c r="H16" s="36">
        <v>5260.4</v>
      </c>
      <c r="I16" s="210">
        <v>5215.7</v>
      </c>
      <c r="J16" s="21">
        <v>100.8570278198516</v>
      </c>
      <c r="K16" s="36">
        <v>9191.2999999999993</v>
      </c>
      <c r="L16" s="210">
        <v>9042.1</v>
      </c>
      <c r="M16" s="21">
        <v>101.65005916767123</v>
      </c>
      <c r="N16" s="36">
        <v>21904.989999999998</v>
      </c>
      <c r="O16" s="21">
        <v>22233.120000000003</v>
      </c>
      <c r="P16" s="21">
        <v>98.524138762350915</v>
      </c>
      <c r="Q16" s="8"/>
      <c r="R16" s="9"/>
      <c r="S16" s="9"/>
      <c r="T16" s="8"/>
      <c r="U16" s="9"/>
      <c r="V16" s="9"/>
      <c r="W16" s="8"/>
      <c r="X16" s="9"/>
      <c r="Y16" s="9"/>
      <c r="Z16" s="8"/>
    </row>
    <row r="17" spans="1:26" ht="14.25" customHeight="1" x14ac:dyDescent="0.2">
      <c r="A17" s="80" t="s">
        <v>126</v>
      </c>
      <c r="B17" s="21">
        <v>11466.61</v>
      </c>
      <c r="C17" s="21">
        <v>10653.72</v>
      </c>
      <c r="D17" s="21">
        <v>107.63010478968849</v>
      </c>
      <c r="E17" s="36">
        <v>10916.41</v>
      </c>
      <c r="F17" s="36">
        <v>10112.42</v>
      </c>
      <c r="G17" s="36">
        <v>107.9505202513345</v>
      </c>
      <c r="H17" s="36">
        <v>550.20000000000005</v>
      </c>
      <c r="I17" s="210">
        <v>541.29999999999995</v>
      </c>
      <c r="J17" s="21">
        <v>101.64418991317201</v>
      </c>
      <c r="K17" s="36">
        <v>12343.7</v>
      </c>
      <c r="L17" s="210">
        <v>12975.9</v>
      </c>
      <c r="M17" s="21">
        <v>95.12789093627417</v>
      </c>
      <c r="N17" s="36">
        <v>23810.31</v>
      </c>
      <c r="O17" s="21">
        <v>23629.62</v>
      </c>
      <c r="P17" s="21">
        <v>100.76467586021273</v>
      </c>
      <c r="Q17" s="8"/>
      <c r="R17" s="9"/>
      <c r="S17" s="9"/>
      <c r="T17" s="8"/>
      <c r="U17" s="9"/>
      <c r="V17" s="9"/>
      <c r="W17" s="8"/>
      <c r="X17" s="9"/>
      <c r="Y17" s="9"/>
      <c r="Z17" s="8"/>
    </row>
    <row r="18" spans="1:26" s="2" customFormat="1" ht="14.25" customHeight="1" x14ac:dyDescent="0.2">
      <c r="A18" s="80" t="s">
        <v>55</v>
      </c>
      <c r="B18" s="21">
        <v>2248.7600000000002</v>
      </c>
      <c r="C18" s="21">
        <v>2134.94</v>
      </c>
      <c r="D18" s="21">
        <v>105.33129736667073</v>
      </c>
      <c r="E18" s="36">
        <v>657.96</v>
      </c>
      <c r="F18" s="36">
        <v>548.74</v>
      </c>
      <c r="G18" s="36">
        <v>119.903779567737</v>
      </c>
      <c r="H18" s="36">
        <v>1590.8</v>
      </c>
      <c r="I18" s="210">
        <v>1586.2</v>
      </c>
      <c r="J18" s="21">
        <v>100.29000126087504</v>
      </c>
      <c r="K18" s="36">
        <v>9466.7000000000007</v>
      </c>
      <c r="L18" s="210">
        <v>9194.6</v>
      </c>
      <c r="M18" s="21">
        <v>102.95934570291259</v>
      </c>
      <c r="N18" s="36">
        <v>11715.460000000001</v>
      </c>
      <c r="O18" s="21">
        <v>11329.54</v>
      </c>
      <c r="P18" s="21">
        <v>103.40631658478631</v>
      </c>
      <c r="Q18" s="8"/>
      <c r="R18" s="9"/>
      <c r="S18" s="9"/>
      <c r="T18" s="8"/>
      <c r="U18" s="9"/>
      <c r="V18" s="9"/>
      <c r="W18" s="8"/>
      <c r="X18" s="9"/>
      <c r="Y18" s="9"/>
      <c r="Z18" s="8"/>
    </row>
    <row r="19" spans="1:26" ht="14.25" customHeight="1" x14ac:dyDescent="0.2">
      <c r="A19" s="80" t="s">
        <v>56</v>
      </c>
      <c r="B19" s="21">
        <v>4175.7700000000004</v>
      </c>
      <c r="C19" s="21">
        <v>3863.09</v>
      </c>
      <c r="D19" s="21">
        <v>108.09403870994463</v>
      </c>
      <c r="E19" s="36">
        <v>3458.07</v>
      </c>
      <c r="F19" s="36">
        <v>3180.29</v>
      </c>
      <c r="G19" s="36">
        <v>108.73442359030152</v>
      </c>
      <c r="H19" s="36">
        <v>717.7</v>
      </c>
      <c r="I19" s="210">
        <v>682.8</v>
      </c>
      <c r="J19" s="21">
        <v>105.11130638547159</v>
      </c>
      <c r="K19" s="36">
        <v>1229.8</v>
      </c>
      <c r="L19" s="210">
        <v>1337.6</v>
      </c>
      <c r="M19" s="21">
        <v>91.94078947368422</v>
      </c>
      <c r="N19" s="36">
        <v>5405.5700000000006</v>
      </c>
      <c r="O19" s="21">
        <v>5200.6900000000005</v>
      </c>
      <c r="P19" s="21">
        <v>103.93947726167106</v>
      </c>
      <c r="Q19" s="8"/>
      <c r="R19" s="9"/>
      <c r="S19" s="9"/>
      <c r="T19" s="8"/>
      <c r="U19" s="9"/>
      <c r="V19" s="9"/>
      <c r="W19" s="8"/>
      <c r="X19" s="9"/>
      <c r="Y19" s="9"/>
      <c r="Z19" s="8"/>
    </row>
    <row r="20" spans="1:26" ht="14.25" customHeight="1" x14ac:dyDescent="0.2">
      <c r="A20" s="80" t="s">
        <v>57</v>
      </c>
      <c r="B20" s="21">
        <v>19893.849999999999</v>
      </c>
      <c r="C20" s="21">
        <v>17645.28</v>
      </c>
      <c r="D20" s="21">
        <v>112.74318117932953</v>
      </c>
      <c r="E20" s="36">
        <v>14013.55</v>
      </c>
      <c r="F20" s="36">
        <v>11817.28</v>
      </c>
      <c r="G20" s="36">
        <v>118.58524127379565</v>
      </c>
      <c r="H20" s="36">
        <v>5880.3</v>
      </c>
      <c r="I20" s="210">
        <v>5828</v>
      </c>
      <c r="J20" s="21">
        <v>100.89739190116677</v>
      </c>
      <c r="K20" s="36">
        <v>9249.2000000000007</v>
      </c>
      <c r="L20" s="210">
        <v>9157.5</v>
      </c>
      <c r="M20" s="21">
        <v>101.001365001365</v>
      </c>
      <c r="N20" s="36">
        <v>29143.05</v>
      </c>
      <c r="O20" s="21">
        <v>26802.78</v>
      </c>
      <c r="P20" s="21">
        <v>108.73144502174775</v>
      </c>
      <c r="Q20" s="8"/>
      <c r="R20" s="9"/>
      <c r="S20" s="9"/>
      <c r="T20" s="8"/>
      <c r="U20" s="9"/>
      <c r="V20" s="9"/>
      <c r="W20" s="8"/>
      <c r="X20" s="9"/>
      <c r="Y20" s="9"/>
      <c r="Z20" s="8"/>
    </row>
    <row r="21" spans="1:26" ht="14.25" customHeight="1" x14ac:dyDescent="0.2">
      <c r="A21" s="80" t="s">
        <v>58</v>
      </c>
      <c r="B21" s="21">
        <v>12743.67</v>
      </c>
      <c r="C21" s="21">
        <v>13248.009999999998</v>
      </c>
      <c r="D21" s="21">
        <v>96.193088622366702</v>
      </c>
      <c r="E21" s="36">
        <v>10052.17</v>
      </c>
      <c r="F21" s="36">
        <v>10681.81</v>
      </c>
      <c r="G21" s="36">
        <v>94.105493357399169</v>
      </c>
      <c r="H21" s="36">
        <v>2691.5</v>
      </c>
      <c r="I21" s="210">
        <v>2566.1999999999998</v>
      </c>
      <c r="J21" s="21">
        <v>104.88270594653575</v>
      </c>
      <c r="K21" s="36">
        <v>9439.2999999999993</v>
      </c>
      <c r="L21" s="210">
        <v>9356.1</v>
      </c>
      <c r="M21" s="21">
        <v>100.88925941364457</v>
      </c>
      <c r="N21" s="36">
        <v>22182.97</v>
      </c>
      <c r="O21" s="21">
        <v>22604.11</v>
      </c>
      <c r="P21" s="21">
        <v>98.136887495238696</v>
      </c>
      <c r="Q21" s="8"/>
      <c r="R21" s="9"/>
      <c r="S21" s="9"/>
      <c r="T21" s="8"/>
      <c r="U21" s="9"/>
      <c r="V21" s="9"/>
      <c r="W21" s="8"/>
      <c r="X21" s="9"/>
      <c r="Y21" s="9"/>
      <c r="Z21" s="8"/>
    </row>
    <row r="22" spans="1:26" ht="14.25" customHeight="1" x14ac:dyDescent="0.2">
      <c r="A22" s="80" t="s">
        <v>59</v>
      </c>
      <c r="B22" s="21">
        <v>27466.38</v>
      </c>
      <c r="C22" s="21">
        <v>15054.5</v>
      </c>
      <c r="D22" s="21">
        <v>182.44631173403303</v>
      </c>
      <c r="E22" s="36">
        <v>23442.58</v>
      </c>
      <c r="F22" s="36">
        <v>10870.3</v>
      </c>
      <c r="G22" s="36">
        <v>215.65715757614788</v>
      </c>
      <c r="H22" s="36">
        <v>4023.8</v>
      </c>
      <c r="I22" s="210">
        <v>4184.2</v>
      </c>
      <c r="J22" s="21">
        <v>96.16653123655658</v>
      </c>
      <c r="K22" s="36">
        <v>48604</v>
      </c>
      <c r="L22" s="210">
        <v>47446.9</v>
      </c>
      <c r="M22" s="21">
        <v>102.43872623922744</v>
      </c>
      <c r="N22" s="36">
        <v>76070.38</v>
      </c>
      <c r="O22" s="21">
        <v>62501.4</v>
      </c>
      <c r="P22" s="21">
        <v>121.70988169864995</v>
      </c>
      <c r="Q22" s="8"/>
      <c r="R22" s="9"/>
      <c r="S22" s="9"/>
      <c r="T22" s="8"/>
      <c r="U22" s="9"/>
      <c r="V22" s="9"/>
      <c r="W22" s="8"/>
      <c r="X22" s="9"/>
      <c r="Y22" s="9"/>
      <c r="Z22" s="8"/>
    </row>
    <row r="23" spans="1:26" ht="14.25" customHeight="1" x14ac:dyDescent="0.2">
      <c r="A23" s="80" t="s">
        <v>113</v>
      </c>
      <c r="B23" s="21">
        <v>2897.1</v>
      </c>
      <c r="C23" s="21">
        <v>2924.98</v>
      </c>
      <c r="D23" s="21">
        <v>99.046831089443344</v>
      </c>
      <c r="E23" s="36" t="s">
        <v>177</v>
      </c>
      <c r="F23" s="36">
        <v>10.78</v>
      </c>
      <c r="G23" s="36" t="s">
        <v>177</v>
      </c>
      <c r="H23" s="36">
        <v>2897.1</v>
      </c>
      <c r="I23" s="210">
        <v>2914.2</v>
      </c>
      <c r="J23" s="21">
        <v>99.413218035824585</v>
      </c>
      <c r="K23" s="36">
        <v>4355.2</v>
      </c>
      <c r="L23" s="210">
        <v>4354.8</v>
      </c>
      <c r="M23" s="21">
        <v>100.00918526683201</v>
      </c>
      <c r="N23" s="36">
        <v>7252.2999999999993</v>
      </c>
      <c r="O23" s="21">
        <v>7279.7800000000007</v>
      </c>
      <c r="P23" s="21">
        <v>99.622516065045915</v>
      </c>
      <c r="Q23" s="8"/>
      <c r="R23" s="9"/>
      <c r="S23" s="9"/>
      <c r="T23" s="8"/>
      <c r="U23" s="9"/>
      <c r="V23" s="9"/>
      <c r="W23" s="8"/>
      <c r="X23" s="9"/>
      <c r="Y23" s="9"/>
      <c r="Z23" s="8"/>
    </row>
    <row r="24" spans="1:26" ht="14.25" customHeight="1" x14ac:dyDescent="0.2">
      <c r="A24" s="80" t="s">
        <v>60</v>
      </c>
      <c r="B24" s="21">
        <v>32380.46</v>
      </c>
      <c r="C24" s="21">
        <v>31756.879999999997</v>
      </c>
      <c r="D24" s="21">
        <v>101.96360599655887</v>
      </c>
      <c r="E24" s="36">
        <v>26286.36</v>
      </c>
      <c r="F24" s="36">
        <v>25840.28</v>
      </c>
      <c r="G24" s="36">
        <v>101.72629708346814</v>
      </c>
      <c r="H24" s="36">
        <v>6094.1</v>
      </c>
      <c r="I24" s="210">
        <v>5916.6</v>
      </c>
      <c r="J24" s="21">
        <v>103.00003380319778</v>
      </c>
      <c r="K24" s="36">
        <v>10099.9</v>
      </c>
      <c r="L24" s="210">
        <v>10005.9</v>
      </c>
      <c r="M24" s="21">
        <v>100.93944572702105</v>
      </c>
      <c r="N24" s="36">
        <v>42480.36</v>
      </c>
      <c r="O24" s="21">
        <v>41762.78</v>
      </c>
      <c r="P24" s="21">
        <v>101.71822852789015</v>
      </c>
      <c r="Q24" s="8"/>
      <c r="R24" s="9"/>
      <c r="S24" s="9"/>
      <c r="T24" s="8"/>
      <c r="U24" s="9"/>
      <c r="V24" s="9"/>
      <c r="W24" s="8"/>
      <c r="X24" s="9"/>
      <c r="Y24" s="9"/>
      <c r="Z24" s="8"/>
    </row>
    <row r="25" spans="1:26" ht="12" customHeight="1" x14ac:dyDescent="0.2">
      <c r="A25" s="80" t="s">
        <v>114</v>
      </c>
      <c r="B25" s="21">
        <v>2.7</v>
      </c>
      <c r="C25" s="21">
        <v>2.4</v>
      </c>
      <c r="D25" s="21">
        <f>B25/C25%</f>
        <v>112.5</v>
      </c>
      <c r="E25" s="21">
        <v>2.7</v>
      </c>
      <c r="F25" s="21">
        <v>2.4</v>
      </c>
      <c r="G25" s="21">
        <f>E25/F25%</f>
        <v>112.5</v>
      </c>
      <c r="H25" s="21" t="s">
        <v>177</v>
      </c>
      <c r="I25" s="21" t="s">
        <v>177</v>
      </c>
      <c r="J25" s="21" t="s">
        <v>177</v>
      </c>
      <c r="K25" s="21">
        <v>22.6</v>
      </c>
      <c r="L25" s="21">
        <v>22.5</v>
      </c>
      <c r="M25" s="21">
        <v>100.44444444444444</v>
      </c>
      <c r="N25" s="21">
        <v>25.3</v>
      </c>
      <c r="O25" s="21">
        <v>24.9</v>
      </c>
      <c r="P25" s="21">
        <v>101.60642570281124</v>
      </c>
      <c r="Q25" s="8"/>
      <c r="R25" s="9"/>
      <c r="S25" s="9"/>
      <c r="T25" s="8"/>
      <c r="U25" s="9"/>
      <c r="V25" s="9"/>
      <c r="W25" s="8"/>
      <c r="X25" s="9"/>
      <c r="Y25" s="9"/>
      <c r="Z25" s="8"/>
    </row>
    <row r="26" spans="1:26" x14ac:dyDescent="0.2">
      <c r="A26" s="80" t="s">
        <v>61</v>
      </c>
      <c r="B26" s="21" t="s">
        <v>177</v>
      </c>
      <c r="C26" s="21" t="s">
        <v>177</v>
      </c>
      <c r="D26" s="21" t="s">
        <v>177</v>
      </c>
      <c r="E26" s="21" t="s">
        <v>177</v>
      </c>
      <c r="F26" s="21" t="s">
        <v>177</v>
      </c>
      <c r="G26" s="36" t="s">
        <v>177</v>
      </c>
      <c r="H26" s="21" t="s">
        <v>177</v>
      </c>
      <c r="I26" s="21" t="s">
        <v>177</v>
      </c>
      <c r="J26" s="21" t="s">
        <v>177</v>
      </c>
      <c r="K26" s="21">
        <v>16.2</v>
      </c>
      <c r="L26" s="21">
        <v>6.8</v>
      </c>
      <c r="M26" s="21">
        <v>238.23529411764704</v>
      </c>
      <c r="N26" s="21">
        <v>16.2</v>
      </c>
      <c r="O26" s="21">
        <v>6.8</v>
      </c>
      <c r="P26" s="21">
        <v>238.23529411764704</v>
      </c>
      <c r="Q26" s="8"/>
      <c r="R26" s="9"/>
      <c r="S26" s="9"/>
      <c r="T26" s="8"/>
      <c r="U26" s="7"/>
      <c r="V26" s="7"/>
      <c r="W26" s="7"/>
      <c r="X26" s="9"/>
      <c r="Y26" s="9"/>
      <c r="Z26" s="8"/>
    </row>
    <row r="27" spans="1:26" x14ac:dyDescent="0.2">
      <c r="A27" s="82" t="s">
        <v>62</v>
      </c>
      <c r="B27" s="23">
        <v>509</v>
      </c>
      <c r="C27" s="23">
        <v>633.76</v>
      </c>
      <c r="D27" s="23">
        <v>80.314314567028532</v>
      </c>
      <c r="E27" s="23">
        <v>100.4</v>
      </c>
      <c r="F27" s="23">
        <v>226.16</v>
      </c>
      <c r="G27" s="37">
        <v>44.393349840820662</v>
      </c>
      <c r="H27" s="23">
        <v>408.6</v>
      </c>
      <c r="I27" s="23">
        <v>407.6</v>
      </c>
      <c r="J27" s="23">
        <v>100.24533856722277</v>
      </c>
      <c r="K27" s="23">
        <v>2009.3</v>
      </c>
      <c r="L27" s="23">
        <v>2018.4</v>
      </c>
      <c r="M27" s="23">
        <v>99.549147839873172</v>
      </c>
      <c r="N27" s="23">
        <v>2518.3000000000002</v>
      </c>
      <c r="O27" s="23">
        <v>2652.16</v>
      </c>
      <c r="P27" s="23">
        <v>94.952793194980714</v>
      </c>
      <c r="Q27" s="8"/>
      <c r="R27" s="9"/>
      <c r="S27" s="9"/>
      <c r="T27" s="8"/>
      <c r="U27" s="9"/>
      <c r="V27" s="9"/>
      <c r="W27" s="8"/>
      <c r="X27" s="9"/>
      <c r="Y27" s="9"/>
      <c r="Z27" s="8"/>
    </row>
    <row r="28" spans="1:26" x14ac:dyDescent="0.2">
      <c r="L28" s="2"/>
    </row>
    <row r="29" spans="1:26" x14ac:dyDescent="0.2">
      <c r="B29" s="9"/>
      <c r="C29" s="9"/>
      <c r="D29" s="8"/>
      <c r="E29" s="9"/>
      <c r="F29" s="9"/>
      <c r="G29" s="8"/>
      <c r="H29" s="9"/>
      <c r="I29" s="9"/>
      <c r="J29" s="8"/>
      <c r="K29" s="9"/>
      <c r="L29" s="9"/>
      <c r="M29" s="8"/>
    </row>
    <row r="30" spans="1:26" x14ac:dyDescent="0.2">
      <c r="B30" s="9"/>
      <c r="C30" s="9"/>
      <c r="D30" s="8"/>
      <c r="E30" s="9"/>
      <c r="F30" s="9"/>
      <c r="G30" s="8"/>
      <c r="H30" s="9"/>
      <c r="I30" s="9"/>
      <c r="J30" s="8"/>
      <c r="K30" s="9"/>
      <c r="L30" s="9"/>
      <c r="M30" s="8"/>
    </row>
    <row r="31" spans="1:26" x14ac:dyDescent="0.2">
      <c r="B31" s="9"/>
      <c r="C31" s="9"/>
      <c r="D31" s="8"/>
      <c r="E31" s="9"/>
      <c r="F31" s="9"/>
      <c r="G31" s="8"/>
      <c r="H31" s="9"/>
      <c r="I31" s="9"/>
      <c r="J31" s="8"/>
      <c r="K31" s="9"/>
      <c r="L31" s="9"/>
      <c r="M31" s="8"/>
    </row>
    <row r="32" spans="1:26" x14ac:dyDescent="0.2">
      <c r="B32" s="9"/>
      <c r="C32" s="9"/>
      <c r="D32" s="8"/>
      <c r="E32" s="9"/>
      <c r="F32" s="9"/>
      <c r="G32" s="8"/>
      <c r="H32" s="9"/>
      <c r="I32" s="9"/>
      <c r="J32" s="8"/>
      <c r="K32" s="9"/>
      <c r="L32" s="9"/>
      <c r="M32" s="8"/>
    </row>
    <row r="33" spans="2:13" x14ac:dyDescent="0.2">
      <c r="B33" s="9"/>
      <c r="C33" s="9"/>
      <c r="D33" s="8"/>
      <c r="E33" s="9"/>
      <c r="F33" s="9"/>
      <c r="G33" s="8"/>
      <c r="H33" s="9"/>
      <c r="I33" s="9"/>
      <c r="J33" s="8"/>
      <c r="K33" s="9"/>
      <c r="L33" s="9"/>
      <c r="M33" s="8"/>
    </row>
    <row r="34" spans="2:13" x14ac:dyDescent="0.2">
      <c r="B34" s="9"/>
      <c r="C34" s="9"/>
      <c r="D34" s="8"/>
      <c r="E34" s="9"/>
      <c r="F34" s="9"/>
      <c r="G34" s="8"/>
      <c r="H34" s="9"/>
      <c r="I34" s="9"/>
      <c r="J34" s="8"/>
      <c r="K34" s="9"/>
      <c r="L34" s="9"/>
      <c r="M34" s="8"/>
    </row>
    <row r="35" spans="2:13" x14ac:dyDescent="0.2">
      <c r="B35" s="9"/>
      <c r="C35" s="9"/>
      <c r="D35" s="8"/>
      <c r="E35" s="9"/>
      <c r="F35" s="9"/>
      <c r="G35" s="8"/>
      <c r="H35" s="9"/>
      <c r="I35" s="9"/>
      <c r="J35" s="8"/>
      <c r="K35" s="9"/>
      <c r="L35" s="9"/>
      <c r="M35" s="8"/>
    </row>
    <row r="36" spans="2:13" x14ac:dyDescent="0.2">
      <c r="B36" s="9"/>
      <c r="C36" s="9"/>
      <c r="D36" s="8"/>
      <c r="E36" s="9"/>
      <c r="F36" s="9"/>
      <c r="G36" s="8"/>
      <c r="H36" s="9"/>
      <c r="I36" s="9"/>
      <c r="J36" s="8"/>
      <c r="K36" s="9"/>
      <c r="L36" s="9"/>
      <c r="M36" s="8"/>
    </row>
    <row r="37" spans="2:13" x14ac:dyDescent="0.2">
      <c r="B37" s="9"/>
      <c r="C37" s="9"/>
      <c r="D37" s="8"/>
      <c r="E37" s="9"/>
      <c r="F37" s="9"/>
      <c r="G37" s="8"/>
      <c r="H37" s="9"/>
      <c r="I37" s="9"/>
      <c r="J37" s="8"/>
      <c r="K37" s="9"/>
      <c r="L37" s="9"/>
      <c r="M37" s="8"/>
    </row>
    <row r="38" spans="2:13" x14ac:dyDescent="0.2">
      <c r="B38" s="9"/>
      <c r="C38" s="9"/>
      <c r="D38" s="8"/>
      <c r="E38" s="9"/>
      <c r="F38" s="9"/>
      <c r="G38" s="8"/>
      <c r="H38" s="9"/>
      <c r="I38" s="9"/>
      <c r="J38" s="8"/>
      <c r="K38" s="9"/>
      <c r="L38" s="9"/>
      <c r="M38" s="8"/>
    </row>
    <row r="39" spans="2:13" x14ac:dyDescent="0.2">
      <c r="B39" s="9"/>
      <c r="C39" s="9"/>
      <c r="D39" s="8"/>
      <c r="E39" s="9"/>
      <c r="F39" s="9"/>
      <c r="G39" s="8"/>
      <c r="H39" s="9"/>
      <c r="I39" s="9"/>
      <c r="J39" s="8"/>
      <c r="K39" s="9"/>
      <c r="L39" s="9"/>
      <c r="M39" s="8"/>
    </row>
    <row r="40" spans="2:13" x14ac:dyDescent="0.2">
      <c r="B40" s="9"/>
      <c r="C40" s="9"/>
      <c r="D40" s="8"/>
      <c r="E40" s="9"/>
      <c r="F40" s="9"/>
      <c r="G40" s="8"/>
      <c r="H40" s="9"/>
      <c r="I40" s="9"/>
      <c r="J40" s="8"/>
      <c r="K40" s="9"/>
      <c r="L40" s="9"/>
      <c r="M40" s="8"/>
    </row>
    <row r="41" spans="2:13" x14ac:dyDescent="0.2">
      <c r="B41" s="9"/>
      <c r="C41" s="9"/>
      <c r="D41" s="8"/>
      <c r="E41" s="9"/>
      <c r="F41" s="9"/>
      <c r="G41" s="8"/>
      <c r="H41" s="9"/>
      <c r="I41" s="9"/>
      <c r="J41" s="8"/>
      <c r="K41" s="9"/>
      <c r="L41" s="9"/>
      <c r="M41" s="8"/>
    </row>
    <row r="42" spans="2:13" x14ac:dyDescent="0.2">
      <c r="B42" s="9"/>
      <c r="C42" s="9"/>
      <c r="D42" s="8"/>
      <c r="E42" s="9"/>
      <c r="F42" s="9"/>
      <c r="G42" s="8"/>
      <c r="H42" s="9"/>
      <c r="I42" s="9"/>
      <c r="J42" s="8"/>
      <c r="K42" s="9"/>
      <c r="L42" s="9"/>
      <c r="M42" s="8"/>
    </row>
    <row r="43" spans="2:13" x14ac:dyDescent="0.2">
      <c r="B43" s="9"/>
      <c r="C43" s="9"/>
      <c r="D43" s="8"/>
      <c r="E43" s="9"/>
      <c r="F43" s="9"/>
      <c r="G43" s="8"/>
      <c r="H43" s="9"/>
      <c r="I43" s="9"/>
      <c r="J43" s="8"/>
      <c r="K43" s="9"/>
      <c r="L43" s="9"/>
      <c r="M43" s="8"/>
    </row>
    <row r="44" spans="2:13" x14ac:dyDescent="0.2">
      <c r="B44" s="9"/>
      <c r="C44" s="9"/>
      <c r="D44" s="8"/>
      <c r="E44" s="9"/>
      <c r="F44" s="9"/>
      <c r="G44" s="8"/>
      <c r="H44" s="9"/>
      <c r="I44" s="9"/>
      <c r="J44" s="8"/>
      <c r="K44" s="9"/>
      <c r="L44" s="9"/>
      <c r="M44" s="8"/>
    </row>
    <row r="45" spans="2:13" x14ac:dyDescent="0.2">
      <c r="B45" s="9"/>
      <c r="C45" s="9"/>
      <c r="D45" s="8"/>
      <c r="E45" s="9"/>
      <c r="F45" s="7"/>
      <c r="G45" s="8"/>
      <c r="H45" s="7"/>
      <c r="I45" s="7"/>
      <c r="J45" s="7"/>
      <c r="K45" s="9"/>
      <c r="L45" s="9"/>
      <c r="M45" s="8"/>
    </row>
    <row r="46" spans="2:13" x14ac:dyDescent="0.2">
      <c r="B46" s="9"/>
      <c r="C46" s="9"/>
      <c r="D46" s="8"/>
      <c r="E46" s="9"/>
      <c r="F46" s="9"/>
      <c r="G46" s="8"/>
      <c r="H46" s="9"/>
      <c r="I46" s="9"/>
      <c r="J46" s="8"/>
      <c r="K46" s="9"/>
      <c r="L46" s="9"/>
      <c r="M46" s="8"/>
    </row>
  </sheetData>
  <mergeCells count="9">
    <mergeCell ref="A1:P1"/>
    <mergeCell ref="A2:P2"/>
    <mergeCell ref="N4:P5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82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I1"/>
    </sheetView>
  </sheetViews>
  <sheetFormatPr defaultRowHeight="12.75" x14ac:dyDescent="0.2"/>
  <cols>
    <col min="1" max="1" width="20.7109375" style="54" customWidth="1"/>
    <col min="2" max="9" width="12.28515625" style="54" customWidth="1"/>
    <col min="10" max="16384" width="9.140625" style="54"/>
  </cols>
  <sheetData>
    <row r="1" spans="1:10" ht="32.25" customHeight="1" x14ac:dyDescent="0.2">
      <c r="A1" s="284" t="s">
        <v>63</v>
      </c>
      <c r="B1" s="284"/>
      <c r="C1" s="284"/>
      <c r="D1" s="284"/>
      <c r="E1" s="284"/>
      <c r="F1" s="284"/>
      <c r="G1" s="284"/>
      <c r="H1" s="284"/>
      <c r="I1" s="284"/>
    </row>
    <row r="2" spans="1:10" ht="15" x14ac:dyDescent="0.2">
      <c r="A2" s="85"/>
      <c r="B2" s="86"/>
      <c r="C2" s="86"/>
      <c r="D2" s="86"/>
    </row>
    <row r="3" spans="1:10" s="90" customFormat="1" x14ac:dyDescent="0.2">
      <c r="A3" s="91"/>
      <c r="B3" s="91"/>
      <c r="C3" s="91"/>
      <c r="D3" s="91"/>
      <c r="E3" s="91"/>
      <c r="I3" s="92" t="s">
        <v>45</v>
      </c>
    </row>
    <row r="4" spans="1:10" s="90" customFormat="1" ht="13.5" customHeight="1" x14ac:dyDescent="0.2">
      <c r="A4" s="282"/>
      <c r="B4" s="269" t="s">
        <v>64</v>
      </c>
      <c r="C4" s="270" t="s">
        <v>24</v>
      </c>
      <c r="D4" s="271"/>
      <c r="E4" s="271"/>
      <c r="F4" s="271"/>
      <c r="G4" s="270"/>
      <c r="H4" s="271"/>
      <c r="I4" s="271"/>
    </row>
    <row r="5" spans="1:10" s="90" customFormat="1" ht="25.15" customHeight="1" x14ac:dyDescent="0.2">
      <c r="A5" s="282"/>
      <c r="B5" s="269"/>
      <c r="C5" s="43" t="s">
        <v>65</v>
      </c>
      <c r="D5" s="43" t="s">
        <v>66</v>
      </c>
      <c r="E5" s="43" t="s">
        <v>38</v>
      </c>
      <c r="F5" s="43" t="s">
        <v>67</v>
      </c>
      <c r="G5" s="43" t="s">
        <v>68</v>
      </c>
      <c r="H5" s="43" t="s">
        <v>41</v>
      </c>
      <c r="I5" s="44" t="s">
        <v>69</v>
      </c>
      <c r="J5" s="173"/>
    </row>
    <row r="6" spans="1:10" s="78" customFormat="1" x14ac:dyDescent="0.2">
      <c r="A6" s="76" t="s">
        <v>47</v>
      </c>
      <c r="B6" s="21">
        <v>559847.4</v>
      </c>
      <c r="C6" s="21">
        <v>217649.15</v>
      </c>
      <c r="D6" s="21">
        <v>68925.05</v>
      </c>
      <c r="E6" s="21">
        <v>6677.15</v>
      </c>
      <c r="F6" s="21">
        <v>23917.609999999997</v>
      </c>
      <c r="G6" s="21">
        <v>79762.489999999991</v>
      </c>
      <c r="H6" s="21">
        <v>4572.0899999999992</v>
      </c>
      <c r="I6" s="21">
        <v>158343.85999999996</v>
      </c>
      <c r="J6" s="30"/>
    </row>
    <row r="7" spans="1:10" s="78" customFormat="1" x14ac:dyDescent="0.2">
      <c r="A7" s="79" t="s">
        <v>125</v>
      </c>
      <c r="B7" s="21">
        <v>32365.83</v>
      </c>
      <c r="C7" s="141">
        <v>10544.03</v>
      </c>
      <c r="D7" s="141">
        <v>4305.43</v>
      </c>
      <c r="E7" s="141">
        <v>438.4</v>
      </c>
      <c r="F7" s="21">
        <v>289.39999999999998</v>
      </c>
      <c r="G7" s="21">
        <v>8080.72</v>
      </c>
      <c r="H7" s="21">
        <v>1.75</v>
      </c>
      <c r="I7" s="21">
        <v>8706.1</v>
      </c>
      <c r="J7" s="30"/>
    </row>
    <row r="8" spans="1:10" s="78" customFormat="1" x14ac:dyDescent="0.2">
      <c r="A8" s="80" t="s">
        <v>48</v>
      </c>
      <c r="B8" s="21">
        <v>71558.289999999994</v>
      </c>
      <c r="C8" s="25">
        <v>15480.15</v>
      </c>
      <c r="D8" s="25">
        <v>2795.46</v>
      </c>
      <c r="E8" s="25">
        <v>103.52</v>
      </c>
      <c r="F8" s="21">
        <v>1555.8</v>
      </c>
      <c r="G8" s="21">
        <v>4801.55</v>
      </c>
      <c r="H8" s="21">
        <v>2.4300000000000002</v>
      </c>
      <c r="I8" s="21">
        <v>46819.38</v>
      </c>
      <c r="J8" s="30"/>
    </row>
    <row r="9" spans="1:10" s="78" customFormat="1" x14ac:dyDescent="0.2">
      <c r="A9" s="80" t="s">
        <v>49</v>
      </c>
      <c r="B9" s="21">
        <v>35333.230000000003</v>
      </c>
      <c r="C9" s="25">
        <v>21550.5</v>
      </c>
      <c r="D9" s="25">
        <v>5934.21</v>
      </c>
      <c r="E9" s="25">
        <v>641.88</v>
      </c>
      <c r="F9" s="21">
        <v>323</v>
      </c>
      <c r="G9" s="21">
        <v>5889.19</v>
      </c>
      <c r="H9" s="21">
        <v>764.65</v>
      </c>
      <c r="I9" s="21">
        <v>229.8</v>
      </c>
      <c r="J9" s="30"/>
    </row>
    <row r="10" spans="1:10" s="78" customFormat="1" x14ac:dyDescent="0.2">
      <c r="A10" s="80" t="s">
        <v>50</v>
      </c>
      <c r="B10" s="21">
        <v>76180.45</v>
      </c>
      <c r="C10" s="25">
        <v>17691.97</v>
      </c>
      <c r="D10" s="25">
        <v>6654.43</v>
      </c>
      <c r="E10" s="25">
        <v>163.5</v>
      </c>
      <c r="F10" s="21">
        <v>970.8</v>
      </c>
      <c r="G10" s="21">
        <v>6347.75</v>
      </c>
      <c r="H10" s="21">
        <v>32.799999999999997</v>
      </c>
      <c r="I10" s="21">
        <v>44319.199999999997</v>
      </c>
      <c r="J10" s="30"/>
    </row>
    <row r="11" spans="1:10" s="78" customFormat="1" x14ac:dyDescent="0.2">
      <c r="A11" s="80" t="s">
        <v>51</v>
      </c>
      <c r="B11" s="21">
        <v>14047.89</v>
      </c>
      <c r="C11" s="25">
        <v>6808.73</v>
      </c>
      <c r="D11" s="25">
        <v>2160.08</v>
      </c>
      <c r="E11" s="25">
        <v>594</v>
      </c>
      <c r="F11" s="21" t="s">
        <v>177</v>
      </c>
      <c r="G11" s="21">
        <v>3132.06</v>
      </c>
      <c r="H11" s="21">
        <v>1353.02</v>
      </c>
      <c r="I11" s="21" t="s">
        <v>177</v>
      </c>
      <c r="J11" s="30"/>
    </row>
    <row r="12" spans="1:10" s="81" customFormat="1" x14ac:dyDescent="0.2">
      <c r="A12" s="80" t="s">
        <v>52</v>
      </c>
      <c r="B12" s="21">
        <v>28732.22</v>
      </c>
      <c r="C12" s="25">
        <v>17243.11</v>
      </c>
      <c r="D12" s="25">
        <v>3156.42</v>
      </c>
      <c r="E12" s="25">
        <v>637.15</v>
      </c>
      <c r="F12" s="21">
        <v>723.2</v>
      </c>
      <c r="G12" s="21">
        <v>3873.47</v>
      </c>
      <c r="H12" s="21">
        <v>22.7</v>
      </c>
      <c r="I12" s="21">
        <v>3076.17</v>
      </c>
      <c r="J12" s="30"/>
    </row>
    <row r="13" spans="1:10" s="81" customFormat="1" x14ac:dyDescent="0.2">
      <c r="A13" s="80" t="s">
        <v>53</v>
      </c>
      <c r="B13" s="21">
        <v>33644.840000000004</v>
      </c>
      <c r="C13" s="25">
        <v>11581.42</v>
      </c>
      <c r="D13" s="25">
        <v>7617.58</v>
      </c>
      <c r="E13" s="25">
        <v>417.1</v>
      </c>
      <c r="F13" s="21">
        <v>125.7</v>
      </c>
      <c r="G13" s="21">
        <v>5038.7700000000004</v>
      </c>
      <c r="H13" s="21">
        <v>227.33</v>
      </c>
      <c r="I13" s="21">
        <v>8636.94</v>
      </c>
      <c r="J13" s="30"/>
    </row>
    <row r="14" spans="1:10" s="81" customFormat="1" x14ac:dyDescent="0.2">
      <c r="A14" s="80" t="s">
        <v>112</v>
      </c>
      <c r="B14" s="21">
        <v>25459.449999999997</v>
      </c>
      <c r="C14" s="25">
        <v>14753.97</v>
      </c>
      <c r="D14" s="25">
        <v>5126.8599999999997</v>
      </c>
      <c r="E14" s="25">
        <v>480.96</v>
      </c>
      <c r="F14" s="21">
        <v>591.85</v>
      </c>
      <c r="G14" s="21">
        <v>4138.24</v>
      </c>
      <c r="H14" s="21">
        <v>1.5</v>
      </c>
      <c r="I14" s="21">
        <v>366.07</v>
      </c>
      <c r="J14" s="30"/>
    </row>
    <row r="15" spans="1:10" s="81" customFormat="1" x14ac:dyDescent="0.2">
      <c r="A15" s="80" t="s">
        <v>54</v>
      </c>
      <c r="B15" s="21">
        <v>21904.99</v>
      </c>
      <c r="C15" s="25">
        <v>7987.92</v>
      </c>
      <c r="D15" s="25">
        <v>1495.7</v>
      </c>
      <c r="E15" s="25">
        <v>489.94</v>
      </c>
      <c r="F15" s="21">
        <v>2747.95</v>
      </c>
      <c r="G15" s="21">
        <v>4979.96</v>
      </c>
      <c r="H15" s="21">
        <v>12.4</v>
      </c>
      <c r="I15" s="21">
        <v>4191.12</v>
      </c>
      <c r="J15" s="30"/>
    </row>
    <row r="16" spans="1:10" s="81" customFormat="1" ht="14.25" customHeight="1" x14ac:dyDescent="0.2">
      <c r="A16" s="80" t="s">
        <v>126</v>
      </c>
      <c r="B16" s="21">
        <v>23810.31</v>
      </c>
      <c r="C16" s="25">
        <v>13506.82</v>
      </c>
      <c r="D16" s="25">
        <v>1964.82</v>
      </c>
      <c r="E16" s="25">
        <v>57.9</v>
      </c>
      <c r="F16" s="21">
        <v>1607.54</v>
      </c>
      <c r="G16" s="21">
        <v>1296.92</v>
      </c>
      <c r="H16" s="21" t="s">
        <v>177</v>
      </c>
      <c r="I16" s="21">
        <v>5376.31</v>
      </c>
      <c r="J16" s="30"/>
    </row>
    <row r="17" spans="1:10" s="78" customFormat="1" ht="14.25" customHeight="1" x14ac:dyDescent="0.2">
      <c r="A17" s="80" t="s">
        <v>55</v>
      </c>
      <c r="B17" s="21">
        <v>11715.46</v>
      </c>
      <c r="C17" s="25">
        <v>4946.8</v>
      </c>
      <c r="D17" s="25">
        <v>1135.8900000000001</v>
      </c>
      <c r="E17" s="25">
        <v>606.45000000000005</v>
      </c>
      <c r="F17" s="21">
        <v>94.9</v>
      </c>
      <c r="G17" s="21">
        <v>3679.52</v>
      </c>
      <c r="H17" s="21">
        <v>1224.3900000000001</v>
      </c>
      <c r="I17" s="21">
        <v>27.51</v>
      </c>
      <c r="J17" s="30"/>
    </row>
    <row r="18" spans="1:10" s="81" customFormat="1" ht="14.25" customHeight="1" x14ac:dyDescent="0.2">
      <c r="A18" s="80" t="s">
        <v>56</v>
      </c>
      <c r="B18" s="21">
        <v>5405.57</v>
      </c>
      <c r="C18" s="25">
        <v>608.5</v>
      </c>
      <c r="D18" s="25">
        <v>288.20999999999998</v>
      </c>
      <c r="E18" s="25">
        <v>121.94</v>
      </c>
      <c r="F18" s="21" t="s">
        <v>177</v>
      </c>
      <c r="G18" s="21">
        <v>401.98</v>
      </c>
      <c r="H18" s="21">
        <v>615</v>
      </c>
      <c r="I18" s="21">
        <v>3369.94</v>
      </c>
      <c r="J18" s="30"/>
    </row>
    <row r="19" spans="1:10" s="81" customFormat="1" ht="14.25" customHeight="1" x14ac:dyDescent="0.2">
      <c r="A19" s="80" t="s">
        <v>57</v>
      </c>
      <c r="B19" s="21">
        <v>29143.06</v>
      </c>
      <c r="C19" s="25">
        <v>10337.719999999999</v>
      </c>
      <c r="D19" s="25">
        <v>1957.9</v>
      </c>
      <c r="E19" s="25">
        <v>212.53</v>
      </c>
      <c r="F19" s="21">
        <v>7106.46</v>
      </c>
      <c r="G19" s="21">
        <v>6352.14</v>
      </c>
      <c r="H19" s="21" t="s">
        <v>177</v>
      </c>
      <c r="I19" s="21">
        <v>3176.31</v>
      </c>
      <c r="J19" s="30"/>
    </row>
    <row r="20" spans="1:10" s="81" customFormat="1" ht="14.25" customHeight="1" x14ac:dyDescent="0.2">
      <c r="A20" s="80" t="s">
        <v>58</v>
      </c>
      <c r="B20" s="21">
        <v>22182.969999999998</v>
      </c>
      <c r="C20" s="25">
        <v>9179.5400000000009</v>
      </c>
      <c r="D20" s="25">
        <v>981.22</v>
      </c>
      <c r="E20" s="25">
        <v>23.64</v>
      </c>
      <c r="F20" s="21">
        <v>6601.63</v>
      </c>
      <c r="G20" s="21">
        <v>2898.85</v>
      </c>
      <c r="H20" s="21" t="s">
        <v>177</v>
      </c>
      <c r="I20" s="21">
        <v>2498.09</v>
      </c>
      <c r="J20" s="30"/>
    </row>
    <row r="21" spans="1:10" s="81" customFormat="1" ht="14.25" customHeight="1" x14ac:dyDescent="0.2">
      <c r="A21" s="80" t="s">
        <v>59</v>
      </c>
      <c r="B21" s="21">
        <v>76070.38</v>
      </c>
      <c r="C21" s="25">
        <v>41586.629999999997</v>
      </c>
      <c r="D21" s="25">
        <v>19755.87</v>
      </c>
      <c r="E21" s="25">
        <v>663.7</v>
      </c>
      <c r="F21" s="21">
        <v>1.5</v>
      </c>
      <c r="G21" s="21">
        <v>11621.26</v>
      </c>
      <c r="H21" s="21">
        <v>313.32</v>
      </c>
      <c r="I21" s="21">
        <v>2128.1</v>
      </c>
      <c r="J21" s="30"/>
    </row>
    <row r="22" spans="1:10" s="81" customFormat="1" ht="14.25" customHeight="1" x14ac:dyDescent="0.2">
      <c r="A22" s="80" t="s">
        <v>113</v>
      </c>
      <c r="B22" s="21">
        <v>7252.3</v>
      </c>
      <c r="C22" s="25">
        <v>2342.1999999999998</v>
      </c>
      <c r="D22" s="25">
        <v>878</v>
      </c>
      <c r="E22" s="25">
        <v>318</v>
      </c>
      <c r="F22" s="21">
        <v>5.8</v>
      </c>
      <c r="G22" s="21">
        <v>3708.3</v>
      </c>
      <c r="H22" s="21" t="s">
        <v>177</v>
      </c>
      <c r="I22" s="21" t="s">
        <v>177</v>
      </c>
      <c r="J22" s="30"/>
    </row>
    <row r="23" spans="1:10" s="81" customFormat="1" ht="14.25" customHeight="1" x14ac:dyDescent="0.2">
      <c r="A23" s="80" t="s">
        <v>60</v>
      </c>
      <c r="B23" s="21">
        <v>42480.36</v>
      </c>
      <c r="C23" s="25">
        <v>9569.14</v>
      </c>
      <c r="D23" s="25">
        <v>2437.37</v>
      </c>
      <c r="E23" s="25">
        <v>705.14</v>
      </c>
      <c r="F23" s="21">
        <v>1171.18</v>
      </c>
      <c r="G23" s="21">
        <v>3248.31</v>
      </c>
      <c r="H23" s="21">
        <v>0.8</v>
      </c>
      <c r="I23" s="21">
        <v>25348.42</v>
      </c>
      <c r="J23" s="30"/>
    </row>
    <row r="24" spans="1:10" s="81" customFormat="1" ht="12" customHeight="1" x14ac:dyDescent="0.2">
      <c r="A24" s="80" t="s">
        <v>114</v>
      </c>
      <c r="B24" s="21">
        <v>25.3</v>
      </c>
      <c r="C24" s="25">
        <v>4.3</v>
      </c>
      <c r="D24" s="25">
        <v>6.8</v>
      </c>
      <c r="E24" s="25">
        <v>0.4</v>
      </c>
      <c r="F24" s="21" t="s">
        <v>177</v>
      </c>
      <c r="G24" s="21">
        <v>13.5</v>
      </c>
      <c r="H24" s="21" t="s">
        <v>177</v>
      </c>
      <c r="I24" s="21">
        <v>0.3</v>
      </c>
      <c r="J24" s="30"/>
    </row>
    <row r="25" spans="1:10" s="81" customFormat="1" x14ac:dyDescent="0.2">
      <c r="A25" s="80" t="s">
        <v>61</v>
      </c>
      <c r="B25" s="21">
        <v>16.2</v>
      </c>
      <c r="C25" s="25">
        <v>13.9</v>
      </c>
      <c r="D25" s="25">
        <v>0.2</v>
      </c>
      <c r="E25" s="25">
        <v>0.4</v>
      </c>
      <c r="F25" s="21">
        <v>0.1</v>
      </c>
      <c r="G25" s="21">
        <v>1.1000000000000001</v>
      </c>
      <c r="H25" s="21" t="s">
        <v>177</v>
      </c>
      <c r="I25" s="21">
        <v>0.5</v>
      </c>
      <c r="J25" s="30"/>
    </row>
    <row r="26" spans="1:10" s="81" customFormat="1" x14ac:dyDescent="0.2">
      <c r="A26" s="82" t="s">
        <v>62</v>
      </c>
      <c r="B26" s="23">
        <v>2518.3000000000002</v>
      </c>
      <c r="C26" s="24">
        <v>1911.8</v>
      </c>
      <c r="D26" s="24">
        <v>272.60000000000002</v>
      </c>
      <c r="E26" s="24">
        <v>0.6</v>
      </c>
      <c r="F26" s="23">
        <v>0.8</v>
      </c>
      <c r="G26" s="23">
        <v>258.89999999999998</v>
      </c>
      <c r="H26" s="23" t="s">
        <v>177</v>
      </c>
      <c r="I26" s="23">
        <v>73.599999999999994</v>
      </c>
      <c r="J26" s="30"/>
    </row>
  </sheetData>
  <mergeCells count="5">
    <mergeCell ref="C4:F4"/>
    <mergeCell ref="A4:A5"/>
    <mergeCell ref="B4:B5"/>
    <mergeCell ref="A1:I1"/>
    <mergeCell ref="G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workbookViewId="0">
      <selection sqref="A1:P1"/>
    </sheetView>
  </sheetViews>
  <sheetFormatPr defaultRowHeight="12.75" x14ac:dyDescent="0.2"/>
  <cols>
    <col min="1" max="1" width="21.7109375" style="90" customWidth="1"/>
    <col min="2" max="2" width="9.85546875" style="90" customWidth="1"/>
    <col min="3" max="3" width="9.28515625" style="90" customWidth="1"/>
    <col min="4" max="4" width="8.7109375" style="90" customWidth="1"/>
    <col min="5" max="6" width="9.85546875" style="90" customWidth="1"/>
    <col min="7" max="7" width="9.7109375" style="90" customWidth="1"/>
    <col min="8" max="9" width="9.85546875" style="90" customWidth="1"/>
    <col min="10" max="10" width="8.7109375" style="90" customWidth="1"/>
    <col min="11" max="11" width="9.5703125" style="90" customWidth="1"/>
    <col min="12" max="13" width="9" style="90" customWidth="1"/>
    <col min="14" max="14" width="9.5703125" style="90" customWidth="1"/>
    <col min="15" max="17" width="9.140625" style="90"/>
    <col min="18" max="18" width="9.140625" style="90" customWidth="1"/>
    <col min="19" max="16384" width="9.140625" style="90"/>
  </cols>
  <sheetData>
    <row r="1" spans="1:26" ht="29.25" customHeight="1" x14ac:dyDescent="0.2">
      <c r="A1" s="283" t="s">
        <v>71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26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P2" s="92" t="s">
        <v>45</v>
      </c>
    </row>
    <row r="3" spans="1:26" ht="13.5" customHeight="1" x14ac:dyDescent="0.2">
      <c r="A3" s="282"/>
      <c r="B3" s="269" t="s">
        <v>117</v>
      </c>
      <c r="C3" s="269"/>
      <c r="D3" s="269"/>
      <c r="E3" s="270" t="s">
        <v>24</v>
      </c>
      <c r="F3" s="271"/>
      <c r="G3" s="271"/>
      <c r="H3" s="271"/>
      <c r="I3" s="271"/>
      <c r="J3" s="271"/>
      <c r="K3" s="272" t="s">
        <v>121</v>
      </c>
      <c r="L3" s="273"/>
      <c r="M3" s="274"/>
      <c r="N3" s="269" t="s">
        <v>116</v>
      </c>
      <c r="O3" s="269"/>
      <c r="P3" s="270"/>
    </row>
    <row r="4" spans="1:26" ht="25.15" customHeight="1" x14ac:dyDescent="0.2">
      <c r="A4" s="282"/>
      <c r="B4" s="269"/>
      <c r="C4" s="269"/>
      <c r="D4" s="269"/>
      <c r="E4" s="269" t="s">
        <v>25</v>
      </c>
      <c r="F4" s="269"/>
      <c r="G4" s="269"/>
      <c r="H4" s="269" t="s">
        <v>26</v>
      </c>
      <c r="I4" s="269"/>
      <c r="J4" s="269"/>
      <c r="K4" s="275"/>
      <c r="L4" s="276"/>
      <c r="M4" s="277"/>
      <c r="N4" s="269"/>
      <c r="O4" s="269"/>
      <c r="P4" s="270"/>
    </row>
    <row r="5" spans="1:26" ht="27" customHeight="1" x14ac:dyDescent="0.2">
      <c r="A5" s="282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 t="s">
        <v>141</v>
      </c>
      <c r="H5" s="43">
        <v>2026</v>
      </c>
      <c r="I5" s="43">
        <v>2025</v>
      </c>
      <c r="J5" s="43" t="s">
        <v>141</v>
      </c>
      <c r="K5" s="43">
        <v>2026</v>
      </c>
      <c r="L5" s="43">
        <v>2025</v>
      </c>
      <c r="M5" s="43" t="s">
        <v>141</v>
      </c>
      <c r="N5" s="43">
        <v>2026</v>
      </c>
      <c r="O5" s="43">
        <v>2025</v>
      </c>
      <c r="P5" s="44" t="s">
        <v>141</v>
      </c>
      <c r="Q5" s="173"/>
    </row>
    <row r="6" spans="1:26" s="78" customFormat="1" x14ac:dyDescent="0.2">
      <c r="A6" s="76" t="s">
        <v>47</v>
      </c>
      <c r="B6" s="21">
        <v>214689.81</v>
      </c>
      <c r="C6" s="21">
        <v>205935.07000000004</v>
      </c>
      <c r="D6" s="21">
        <v>104.25121374421558</v>
      </c>
      <c r="E6" s="21">
        <v>164937.01</v>
      </c>
      <c r="F6" s="21">
        <v>157168.87000000005</v>
      </c>
      <c r="G6" s="21">
        <v>104.94254364747927</v>
      </c>
      <c r="H6" s="21">
        <v>49752.80000000001</v>
      </c>
      <c r="I6" s="21">
        <v>48766.200000000004</v>
      </c>
      <c r="J6" s="21">
        <v>102.02312257260152</v>
      </c>
      <c r="K6" s="21">
        <v>123542.9</v>
      </c>
      <c r="L6" s="21">
        <v>121281.3</v>
      </c>
      <c r="M6" s="135">
        <v>101.86475573728183</v>
      </c>
      <c r="N6" s="21">
        <v>338232.71</v>
      </c>
      <c r="O6" s="21">
        <v>327216.37</v>
      </c>
      <c r="P6" s="21">
        <v>103.36668364116382</v>
      </c>
      <c r="Q6" s="30"/>
      <c r="R6" s="77"/>
      <c r="S6" s="77"/>
      <c r="T6" s="30"/>
      <c r="U6" s="77"/>
      <c r="V6" s="77"/>
      <c r="W6" s="30"/>
      <c r="X6" s="77"/>
      <c r="Y6" s="77"/>
      <c r="Z6" s="30"/>
    </row>
    <row r="7" spans="1:26" s="78" customFormat="1" x14ac:dyDescent="0.2">
      <c r="A7" s="79" t="s">
        <v>125</v>
      </c>
      <c r="B7" s="21">
        <v>14201.720000000001</v>
      </c>
      <c r="C7" s="21">
        <v>13285.76</v>
      </c>
      <c r="D7" s="21">
        <v>106.89429885832651</v>
      </c>
      <c r="E7" s="141">
        <v>6890.12</v>
      </c>
      <c r="F7" s="141">
        <v>6173.26</v>
      </c>
      <c r="G7" s="21">
        <v>111.6123409673333</v>
      </c>
      <c r="H7" s="141">
        <v>7311.6</v>
      </c>
      <c r="I7" s="141">
        <v>7112.5</v>
      </c>
      <c r="J7" s="21">
        <v>102.79929701230228</v>
      </c>
      <c r="K7" s="141">
        <v>4888.3</v>
      </c>
      <c r="L7" s="141">
        <v>4835.6000000000004</v>
      </c>
      <c r="M7" s="136">
        <v>101.08983373314584</v>
      </c>
      <c r="N7" s="21">
        <v>19090.02</v>
      </c>
      <c r="O7" s="21">
        <v>18121.36</v>
      </c>
      <c r="P7" s="21">
        <v>105.34540453917364</v>
      </c>
      <c r="Q7" s="30"/>
      <c r="R7" s="77"/>
      <c r="S7" s="77"/>
      <c r="T7" s="30"/>
      <c r="U7" s="77"/>
      <c r="V7" s="77"/>
      <c r="W7" s="30"/>
      <c r="X7" s="77"/>
      <c r="Y7" s="77"/>
      <c r="Z7" s="30"/>
    </row>
    <row r="8" spans="1:26" s="78" customFormat="1" x14ac:dyDescent="0.2">
      <c r="A8" s="80" t="s">
        <v>48</v>
      </c>
      <c r="B8" s="21">
        <v>41098.899999999994</v>
      </c>
      <c r="C8" s="21">
        <v>40342.04</v>
      </c>
      <c r="D8" s="21">
        <v>101.87610740557491</v>
      </c>
      <c r="E8" s="25">
        <v>39818.699999999997</v>
      </c>
      <c r="F8" s="25">
        <v>39072.04</v>
      </c>
      <c r="G8" s="21">
        <v>101.91098289211415</v>
      </c>
      <c r="H8" s="25">
        <v>1280.2</v>
      </c>
      <c r="I8" s="25">
        <v>1270</v>
      </c>
      <c r="J8" s="21">
        <v>100.80314960629921</v>
      </c>
      <c r="K8" s="25">
        <v>9069.4</v>
      </c>
      <c r="L8" s="25">
        <v>8927.7000000000007</v>
      </c>
      <c r="M8" s="136">
        <v>101.58719491022323</v>
      </c>
      <c r="N8" s="21">
        <v>50168.299999999996</v>
      </c>
      <c r="O8" s="21">
        <v>49269.740000000005</v>
      </c>
      <c r="P8" s="21">
        <v>101.82375632589088</v>
      </c>
      <c r="Q8" s="30"/>
      <c r="R8" s="77"/>
      <c r="S8" s="77"/>
      <c r="T8" s="30"/>
      <c r="U8" s="77"/>
      <c r="V8" s="77"/>
      <c r="W8" s="30"/>
      <c r="X8" s="77"/>
      <c r="Y8" s="77"/>
      <c r="Z8" s="30"/>
    </row>
    <row r="9" spans="1:26" s="78" customFormat="1" x14ac:dyDescent="0.2">
      <c r="A9" s="80" t="s">
        <v>49</v>
      </c>
      <c r="B9" s="21">
        <v>6347.34</v>
      </c>
      <c r="C9" s="21">
        <v>6491.41</v>
      </c>
      <c r="D9" s="21">
        <v>97.780605446274393</v>
      </c>
      <c r="E9" s="25">
        <v>2683.44</v>
      </c>
      <c r="F9" s="25">
        <v>2914.71</v>
      </c>
      <c r="G9" s="21">
        <v>92.065419887398747</v>
      </c>
      <c r="H9" s="25">
        <v>3663.9</v>
      </c>
      <c r="I9" s="25">
        <v>3576.7</v>
      </c>
      <c r="J9" s="21">
        <v>102.43800150977158</v>
      </c>
      <c r="K9" s="25">
        <v>11392.8</v>
      </c>
      <c r="L9" s="25">
        <v>11169.5</v>
      </c>
      <c r="M9" s="136">
        <v>101.99919423429876</v>
      </c>
      <c r="N9" s="21">
        <v>17740.14</v>
      </c>
      <c r="O9" s="21">
        <v>17660.91</v>
      </c>
      <c r="P9" s="21">
        <v>100.44861787982613</v>
      </c>
      <c r="Q9" s="30"/>
      <c r="R9" s="77"/>
      <c r="S9" s="77"/>
      <c r="T9" s="30"/>
      <c r="U9" s="77"/>
      <c r="V9" s="77"/>
      <c r="W9" s="30"/>
      <c r="X9" s="77"/>
      <c r="Y9" s="77"/>
      <c r="Z9" s="30"/>
    </row>
    <row r="10" spans="1:26" s="78" customFormat="1" x14ac:dyDescent="0.2">
      <c r="A10" s="80" t="s">
        <v>50</v>
      </c>
      <c r="B10" s="21">
        <v>42803.920000000006</v>
      </c>
      <c r="C10" s="21">
        <v>45326.05</v>
      </c>
      <c r="D10" s="21">
        <v>94.435583952274698</v>
      </c>
      <c r="E10" s="25">
        <v>37061.620000000003</v>
      </c>
      <c r="F10" s="25">
        <v>39762.25</v>
      </c>
      <c r="G10" s="21">
        <v>93.208055379159887</v>
      </c>
      <c r="H10" s="25">
        <v>5742.3</v>
      </c>
      <c r="I10" s="25">
        <v>5563.8</v>
      </c>
      <c r="J10" s="21">
        <v>103.20823897336354</v>
      </c>
      <c r="K10" s="25">
        <v>9377.6</v>
      </c>
      <c r="L10" s="25">
        <v>8908.2000000000007</v>
      </c>
      <c r="M10" s="136">
        <v>105.26930244044812</v>
      </c>
      <c r="N10" s="21">
        <v>52181.520000000004</v>
      </c>
      <c r="O10" s="21">
        <v>54234.25</v>
      </c>
      <c r="P10" s="21">
        <v>96.21506704711507</v>
      </c>
      <c r="Q10" s="30"/>
      <c r="R10" s="77"/>
      <c r="S10" s="77"/>
      <c r="T10" s="30"/>
      <c r="U10" s="77"/>
      <c r="V10" s="77"/>
      <c r="W10" s="30"/>
      <c r="X10" s="77"/>
      <c r="Y10" s="77"/>
      <c r="Z10" s="30"/>
    </row>
    <row r="11" spans="1:26" s="78" customFormat="1" x14ac:dyDescent="0.2">
      <c r="A11" s="80" t="s">
        <v>51</v>
      </c>
      <c r="B11" s="21">
        <v>2272.38</v>
      </c>
      <c r="C11" s="21">
        <v>2331.63</v>
      </c>
      <c r="D11" s="21">
        <v>97.458859252968949</v>
      </c>
      <c r="E11" s="25">
        <v>28.38</v>
      </c>
      <c r="F11" s="25">
        <v>110.53</v>
      </c>
      <c r="G11" s="21">
        <v>25.676286980910156</v>
      </c>
      <c r="H11" s="25">
        <v>2244</v>
      </c>
      <c r="I11" s="25">
        <v>2221.1</v>
      </c>
      <c r="J11" s="21">
        <v>101.03102066543606</v>
      </c>
      <c r="K11" s="25">
        <v>5130.3999999999996</v>
      </c>
      <c r="L11" s="25">
        <v>4986</v>
      </c>
      <c r="M11" s="136">
        <v>102.89610910549538</v>
      </c>
      <c r="N11" s="21">
        <v>7402.78</v>
      </c>
      <c r="O11" s="21">
        <v>7317.63</v>
      </c>
      <c r="P11" s="21">
        <v>101.16362811456713</v>
      </c>
      <c r="Q11" s="30"/>
      <c r="R11" s="77"/>
      <c r="S11" s="77"/>
      <c r="T11" s="30"/>
      <c r="U11" s="77"/>
      <c r="V11" s="77"/>
      <c r="W11" s="30"/>
      <c r="X11" s="77"/>
      <c r="Y11" s="77"/>
      <c r="Z11" s="30"/>
    </row>
    <row r="12" spans="1:26" s="81" customFormat="1" x14ac:dyDescent="0.2">
      <c r="A12" s="80" t="s">
        <v>52</v>
      </c>
      <c r="B12" s="21">
        <v>9149.4599999999991</v>
      </c>
      <c r="C12" s="21">
        <v>8875.7199999999993</v>
      </c>
      <c r="D12" s="21">
        <v>103.08414415957242</v>
      </c>
      <c r="E12" s="25">
        <v>4171.46</v>
      </c>
      <c r="F12" s="25">
        <v>4071.32</v>
      </c>
      <c r="G12" s="21">
        <v>102.45964453788943</v>
      </c>
      <c r="H12" s="25">
        <v>4978</v>
      </c>
      <c r="I12" s="25">
        <v>4804.3999999999996</v>
      </c>
      <c r="J12" s="21">
        <v>103.61335442511033</v>
      </c>
      <c r="K12" s="25">
        <v>6096</v>
      </c>
      <c r="L12" s="25">
        <v>5884.5</v>
      </c>
      <c r="M12" s="136">
        <v>103.59418812133572</v>
      </c>
      <c r="N12" s="21">
        <v>15245.46</v>
      </c>
      <c r="O12" s="21">
        <v>14760.22</v>
      </c>
      <c r="P12" s="21">
        <v>103.28748487488669</v>
      </c>
      <c r="Q12" s="30"/>
      <c r="R12" s="77"/>
      <c r="S12" s="77"/>
      <c r="T12" s="30"/>
      <c r="U12" s="77"/>
      <c r="V12" s="77"/>
      <c r="W12" s="30"/>
      <c r="X12" s="77"/>
      <c r="Y12" s="77"/>
      <c r="Z12" s="30"/>
    </row>
    <row r="13" spans="1:26" s="81" customFormat="1" x14ac:dyDescent="0.2">
      <c r="A13" s="80" t="s">
        <v>53</v>
      </c>
      <c r="B13" s="21">
        <v>10709.7</v>
      </c>
      <c r="C13" s="21">
        <v>10414.33</v>
      </c>
      <c r="D13" s="21">
        <v>102.83618821374012</v>
      </c>
      <c r="E13" s="25">
        <v>6746.8</v>
      </c>
      <c r="F13" s="25">
        <v>6495.53</v>
      </c>
      <c r="G13" s="21">
        <v>103.86835254398025</v>
      </c>
      <c r="H13" s="25">
        <v>3962.9</v>
      </c>
      <c r="I13" s="25">
        <v>3918.8</v>
      </c>
      <c r="J13" s="21">
        <v>101.1253444932122</v>
      </c>
      <c r="K13" s="25">
        <v>9182.4</v>
      </c>
      <c r="L13" s="25">
        <v>9000.7999999999993</v>
      </c>
      <c r="M13" s="136">
        <v>102.01759843569459</v>
      </c>
      <c r="N13" s="21">
        <v>19892.099999999999</v>
      </c>
      <c r="O13" s="21">
        <v>19415.129999999997</v>
      </c>
      <c r="P13" s="21">
        <v>102.45669228071097</v>
      </c>
      <c r="Q13" s="30"/>
      <c r="R13" s="77"/>
      <c r="S13" s="77"/>
      <c r="T13" s="30"/>
      <c r="U13" s="77"/>
      <c r="V13" s="77"/>
      <c r="W13" s="30"/>
      <c r="X13" s="77"/>
      <c r="Y13" s="77"/>
      <c r="Z13" s="30"/>
    </row>
    <row r="14" spans="1:26" s="81" customFormat="1" x14ac:dyDescent="0.2">
      <c r="A14" s="80" t="s">
        <v>112</v>
      </c>
      <c r="B14" s="21">
        <v>5734.2</v>
      </c>
      <c r="C14" s="21">
        <v>5448.6500000000005</v>
      </c>
      <c r="D14" s="21">
        <v>105.24074770814789</v>
      </c>
      <c r="E14" s="25">
        <v>1112.3</v>
      </c>
      <c r="F14" s="25">
        <v>981.85</v>
      </c>
      <c r="G14" s="21">
        <v>113.28614350460865</v>
      </c>
      <c r="H14" s="25">
        <v>4621.8999999999996</v>
      </c>
      <c r="I14" s="25">
        <v>4466.8</v>
      </c>
      <c r="J14" s="21">
        <v>103.4722844094206</v>
      </c>
      <c r="K14" s="25">
        <v>7297</v>
      </c>
      <c r="L14" s="25">
        <v>7028.1</v>
      </c>
      <c r="M14" s="136">
        <v>103.82606963475192</v>
      </c>
      <c r="N14" s="21">
        <v>13031.2</v>
      </c>
      <c r="O14" s="21">
        <v>12476.75</v>
      </c>
      <c r="P14" s="21">
        <v>104.44386558999742</v>
      </c>
      <c r="Q14" s="30"/>
      <c r="R14" s="77"/>
      <c r="S14" s="77"/>
      <c r="T14" s="30"/>
      <c r="U14" s="77"/>
      <c r="V14" s="77"/>
      <c r="W14" s="30"/>
      <c r="X14" s="77"/>
      <c r="Y14" s="77"/>
      <c r="Z14" s="30"/>
    </row>
    <row r="15" spans="1:26" s="81" customFormat="1" x14ac:dyDescent="0.2">
      <c r="A15" s="80" t="s">
        <v>54</v>
      </c>
      <c r="B15" s="21">
        <v>8533.42</v>
      </c>
      <c r="C15" s="21">
        <v>8644.91</v>
      </c>
      <c r="D15" s="21">
        <v>98.710339378894645</v>
      </c>
      <c r="E15" s="25">
        <v>5699.02</v>
      </c>
      <c r="F15" s="25">
        <v>5825.91</v>
      </c>
      <c r="G15" s="21">
        <v>97.821971159870316</v>
      </c>
      <c r="H15" s="25">
        <v>2834.4</v>
      </c>
      <c r="I15" s="25">
        <v>2819</v>
      </c>
      <c r="J15" s="21">
        <v>100.54629301170628</v>
      </c>
      <c r="K15" s="25">
        <v>4855.8</v>
      </c>
      <c r="L15" s="25">
        <v>4776.5</v>
      </c>
      <c r="M15" s="136">
        <v>101.66021145189994</v>
      </c>
      <c r="N15" s="21">
        <v>13389.220000000001</v>
      </c>
      <c r="O15" s="21">
        <v>13421.41</v>
      </c>
      <c r="P15" s="21">
        <v>99.760159327522231</v>
      </c>
      <c r="Q15" s="30"/>
      <c r="R15" s="77"/>
      <c r="S15" s="77"/>
      <c r="T15" s="30"/>
      <c r="U15" s="77"/>
      <c r="V15" s="77"/>
      <c r="W15" s="30"/>
      <c r="X15" s="77"/>
      <c r="Y15" s="77"/>
      <c r="Z15" s="30"/>
    </row>
    <row r="16" spans="1:26" s="81" customFormat="1" ht="14.25" customHeight="1" x14ac:dyDescent="0.2">
      <c r="A16" s="80" t="s">
        <v>126</v>
      </c>
      <c r="B16" s="21">
        <v>7365.0499999999993</v>
      </c>
      <c r="C16" s="21">
        <v>6916.16</v>
      </c>
      <c r="D16" s="21">
        <v>106.4904513487253</v>
      </c>
      <c r="E16" s="25">
        <v>7073.15</v>
      </c>
      <c r="F16" s="25">
        <v>6629.36</v>
      </c>
      <c r="G16" s="21">
        <v>106.69431136640641</v>
      </c>
      <c r="H16" s="25">
        <v>291.89999999999998</v>
      </c>
      <c r="I16" s="25">
        <v>286.8</v>
      </c>
      <c r="J16" s="21">
        <v>101.77824267782425</v>
      </c>
      <c r="K16" s="25">
        <v>6634.7</v>
      </c>
      <c r="L16" s="25">
        <v>6972.6</v>
      </c>
      <c r="M16" s="136">
        <v>95.153888076183918</v>
      </c>
      <c r="N16" s="21">
        <v>13999.75</v>
      </c>
      <c r="O16" s="21">
        <v>13888.76</v>
      </c>
      <c r="P16" s="21">
        <v>100.79913541597665</v>
      </c>
      <c r="Q16" s="30"/>
      <c r="R16" s="77"/>
      <c r="S16" s="77"/>
      <c r="T16" s="30"/>
      <c r="U16" s="77"/>
      <c r="V16" s="77"/>
      <c r="W16" s="30"/>
      <c r="X16" s="77"/>
      <c r="Y16" s="77"/>
      <c r="Z16" s="30"/>
    </row>
    <row r="17" spans="1:26" s="78" customFormat="1" ht="14.25" customHeight="1" x14ac:dyDescent="0.2">
      <c r="A17" s="80" t="s">
        <v>55</v>
      </c>
      <c r="B17" s="21">
        <v>1180.75</v>
      </c>
      <c r="C17" s="21">
        <v>1118.17</v>
      </c>
      <c r="D17" s="21">
        <v>105.59664451738107</v>
      </c>
      <c r="E17" s="25">
        <v>351.05</v>
      </c>
      <c r="F17" s="25">
        <v>293.27</v>
      </c>
      <c r="G17" s="21">
        <v>119.70198110955776</v>
      </c>
      <c r="H17" s="25">
        <v>829.7</v>
      </c>
      <c r="I17" s="25">
        <v>824.9</v>
      </c>
      <c r="J17" s="21">
        <v>100.58188871378351</v>
      </c>
      <c r="K17" s="25">
        <v>4938.3999999999996</v>
      </c>
      <c r="L17" s="25">
        <v>4795.5</v>
      </c>
      <c r="M17" s="136">
        <v>102.97987696799082</v>
      </c>
      <c r="N17" s="21">
        <v>6119.15</v>
      </c>
      <c r="O17" s="21">
        <v>5913.67</v>
      </c>
      <c r="P17" s="21">
        <v>103.47466125096598</v>
      </c>
      <c r="Q17" s="30"/>
      <c r="R17" s="77"/>
      <c r="S17" s="77"/>
      <c r="T17" s="30"/>
      <c r="U17" s="77"/>
      <c r="V17" s="77"/>
      <c r="W17" s="30"/>
      <c r="X17" s="77"/>
      <c r="Y17" s="77"/>
      <c r="Z17" s="30"/>
    </row>
    <row r="18" spans="1:26" s="81" customFormat="1" ht="14.25" customHeight="1" x14ac:dyDescent="0.2">
      <c r="A18" s="80" t="s">
        <v>56</v>
      </c>
      <c r="B18" s="21">
        <v>2825.7400000000002</v>
      </c>
      <c r="C18" s="21">
        <v>2598.2800000000002</v>
      </c>
      <c r="D18" s="21">
        <v>108.75425281339963</v>
      </c>
      <c r="E18" s="25">
        <v>2439.44</v>
      </c>
      <c r="F18" s="25">
        <v>2230.88</v>
      </c>
      <c r="G18" s="21">
        <v>109.3487771641684</v>
      </c>
      <c r="H18" s="25">
        <v>386.3</v>
      </c>
      <c r="I18" s="25">
        <v>367.4</v>
      </c>
      <c r="J18" s="21">
        <v>105.14425694066414</v>
      </c>
      <c r="K18" s="25">
        <v>664.1</v>
      </c>
      <c r="L18" s="25">
        <v>722.4</v>
      </c>
      <c r="M18" s="136">
        <v>91.929678848283501</v>
      </c>
      <c r="N18" s="21">
        <v>3489.84</v>
      </c>
      <c r="O18" s="21">
        <v>3320.6800000000003</v>
      </c>
      <c r="P18" s="21">
        <v>105.094137345363</v>
      </c>
      <c r="Q18" s="30"/>
      <c r="R18" s="77"/>
      <c r="S18" s="77"/>
      <c r="T18" s="30"/>
      <c r="U18" s="77"/>
      <c r="V18" s="77"/>
      <c r="W18" s="30"/>
      <c r="X18" s="77"/>
      <c r="Y18" s="77"/>
      <c r="Z18" s="30"/>
    </row>
    <row r="19" spans="1:26" s="81" customFormat="1" ht="14.25" customHeight="1" x14ac:dyDescent="0.2">
      <c r="A19" s="80" t="s">
        <v>57</v>
      </c>
      <c r="B19" s="21">
        <v>12388.23</v>
      </c>
      <c r="C19" s="21">
        <v>10487.310000000001</v>
      </c>
      <c r="D19" s="21">
        <v>118.12590645265561</v>
      </c>
      <c r="E19" s="25">
        <v>9336.33</v>
      </c>
      <c r="F19" s="25">
        <v>7416.31</v>
      </c>
      <c r="G19" s="21">
        <v>125.88915511892031</v>
      </c>
      <c r="H19" s="25">
        <v>3051.9</v>
      </c>
      <c r="I19" s="25">
        <v>3071</v>
      </c>
      <c r="J19" s="21">
        <v>99.378052751546733</v>
      </c>
      <c r="K19" s="25">
        <v>4814.7</v>
      </c>
      <c r="L19" s="25">
        <v>4775</v>
      </c>
      <c r="M19" s="136">
        <v>100.83141361256544</v>
      </c>
      <c r="N19" s="21">
        <v>17202.93</v>
      </c>
      <c r="O19" s="21">
        <v>15262.310000000001</v>
      </c>
      <c r="P19" s="21">
        <v>112.71511324301497</v>
      </c>
      <c r="Q19" s="30"/>
      <c r="R19" s="77"/>
      <c r="S19" s="77"/>
      <c r="T19" s="30"/>
      <c r="U19" s="77"/>
      <c r="V19" s="77"/>
      <c r="W19" s="30"/>
      <c r="X19" s="77"/>
      <c r="Y19" s="77"/>
      <c r="Z19" s="30"/>
    </row>
    <row r="20" spans="1:26" s="81" customFormat="1" ht="14.25" customHeight="1" x14ac:dyDescent="0.2">
      <c r="A20" s="80" t="s">
        <v>58</v>
      </c>
      <c r="B20" s="21">
        <v>7968.41</v>
      </c>
      <c r="C20" s="21">
        <v>8331.9699999999993</v>
      </c>
      <c r="D20" s="21">
        <v>95.636566142220872</v>
      </c>
      <c r="E20" s="25">
        <v>6482.91</v>
      </c>
      <c r="F20" s="25">
        <v>6911.87</v>
      </c>
      <c r="G20" s="21">
        <v>93.79386475729433</v>
      </c>
      <c r="H20" s="25">
        <v>1485.5</v>
      </c>
      <c r="I20" s="25">
        <v>1420.1</v>
      </c>
      <c r="J20" s="21">
        <v>104.60530948524753</v>
      </c>
      <c r="K20" s="25">
        <v>5294.6</v>
      </c>
      <c r="L20" s="25">
        <v>5237.1000000000004</v>
      </c>
      <c r="M20" s="136">
        <v>101.09793588054458</v>
      </c>
      <c r="N20" s="21">
        <v>13263.01</v>
      </c>
      <c r="O20" s="21">
        <v>13569.07</v>
      </c>
      <c r="P20" s="21">
        <v>97.744429058144746</v>
      </c>
      <c r="Q20" s="30"/>
      <c r="R20" s="77"/>
      <c r="S20" s="77"/>
      <c r="T20" s="30"/>
      <c r="U20" s="77"/>
      <c r="V20" s="77"/>
      <c r="W20" s="30"/>
      <c r="X20" s="77"/>
      <c r="Y20" s="77"/>
      <c r="Z20" s="30"/>
    </row>
    <row r="21" spans="1:26" s="81" customFormat="1" ht="14.25" customHeight="1" x14ac:dyDescent="0.2">
      <c r="A21" s="80" t="s">
        <v>59</v>
      </c>
      <c r="B21" s="21">
        <v>15395.529999999999</v>
      </c>
      <c r="C21" s="21">
        <v>8847.84</v>
      </c>
      <c r="D21" s="21">
        <v>174.00325955261394</v>
      </c>
      <c r="E21" s="25">
        <v>13288.83</v>
      </c>
      <c r="F21" s="25">
        <v>6645.34</v>
      </c>
      <c r="G21" s="21">
        <v>199.97216094285619</v>
      </c>
      <c r="H21" s="25">
        <v>2106.6999999999998</v>
      </c>
      <c r="I21" s="25">
        <v>2202.5</v>
      </c>
      <c r="J21" s="21">
        <v>95.650397275822911</v>
      </c>
      <c r="K21" s="25">
        <v>25256.799999999999</v>
      </c>
      <c r="L21" s="25">
        <v>24638.2</v>
      </c>
      <c r="M21" s="136">
        <v>102.5107353621612</v>
      </c>
      <c r="N21" s="21">
        <v>40652.33</v>
      </c>
      <c r="O21" s="21">
        <v>33486.04</v>
      </c>
      <c r="P21" s="21">
        <v>121.40082852436419</v>
      </c>
      <c r="Q21" s="30"/>
      <c r="R21" s="77"/>
      <c r="S21" s="77"/>
      <c r="T21" s="30"/>
      <c r="U21" s="77"/>
      <c r="V21" s="77"/>
      <c r="W21" s="30"/>
      <c r="X21" s="77"/>
      <c r="Y21" s="77"/>
      <c r="Z21" s="30"/>
    </row>
    <row r="22" spans="1:26" s="81" customFormat="1" ht="14.25" customHeight="1" x14ac:dyDescent="0.2">
      <c r="A22" s="80" t="s">
        <v>113</v>
      </c>
      <c r="B22" s="21">
        <v>1571.9</v>
      </c>
      <c r="C22" s="21">
        <v>1586.77</v>
      </c>
      <c r="D22" s="21">
        <v>99.062876157225062</v>
      </c>
      <c r="E22" s="25" t="s">
        <v>177</v>
      </c>
      <c r="F22" s="25">
        <v>5.47</v>
      </c>
      <c r="G22" s="21" t="s">
        <v>177</v>
      </c>
      <c r="H22" s="25">
        <v>1571.9</v>
      </c>
      <c r="I22" s="25">
        <v>1581.3</v>
      </c>
      <c r="J22" s="21">
        <v>99.405552393600217</v>
      </c>
      <c r="K22" s="25">
        <v>2319.6999999999998</v>
      </c>
      <c r="L22" s="25">
        <v>2320.1999999999998</v>
      </c>
      <c r="M22" s="136">
        <v>99.978450133609172</v>
      </c>
      <c r="N22" s="21">
        <v>3891.6</v>
      </c>
      <c r="O22" s="21">
        <v>3906.97</v>
      </c>
      <c r="P22" s="21">
        <v>99.606600511393736</v>
      </c>
      <c r="Q22" s="30"/>
      <c r="R22" s="77"/>
      <c r="S22" s="77"/>
      <c r="T22" s="30"/>
      <c r="U22" s="77"/>
      <c r="V22" s="77"/>
      <c r="W22" s="30"/>
      <c r="X22" s="77"/>
      <c r="Y22" s="77"/>
      <c r="Z22" s="30"/>
    </row>
    <row r="23" spans="1:26" s="81" customFormat="1" ht="14.25" customHeight="1" x14ac:dyDescent="0.2">
      <c r="A23" s="80" t="s">
        <v>60</v>
      </c>
      <c r="B23" s="21">
        <v>24858.73</v>
      </c>
      <c r="C23" s="21">
        <v>24557.5</v>
      </c>
      <c r="D23" s="21">
        <v>101.22663137534357</v>
      </c>
      <c r="E23" s="25">
        <v>21686.43</v>
      </c>
      <c r="F23" s="25">
        <v>21512.1</v>
      </c>
      <c r="G23" s="21">
        <v>100.81038113433836</v>
      </c>
      <c r="H23" s="25">
        <v>3172.3</v>
      </c>
      <c r="I23" s="25">
        <v>3045.4</v>
      </c>
      <c r="J23" s="21">
        <v>104.16694030340842</v>
      </c>
      <c r="K23" s="25">
        <v>5234.3</v>
      </c>
      <c r="L23" s="25">
        <v>5188.5</v>
      </c>
      <c r="M23" s="136">
        <v>100.88272140310302</v>
      </c>
      <c r="N23" s="21">
        <v>30093.03</v>
      </c>
      <c r="O23" s="21">
        <v>29746</v>
      </c>
      <c r="P23" s="21">
        <v>101.16664425468971</v>
      </c>
      <c r="Q23" s="30"/>
      <c r="R23" s="77"/>
      <c r="S23" s="77"/>
      <c r="T23" s="30"/>
      <c r="U23" s="77"/>
      <c r="V23" s="77"/>
      <c r="W23" s="30"/>
      <c r="X23" s="77"/>
      <c r="Y23" s="77"/>
      <c r="Z23" s="30"/>
    </row>
    <row r="24" spans="1:26" s="81" customFormat="1" ht="12" customHeight="1" x14ac:dyDescent="0.2">
      <c r="A24" s="80" t="s">
        <v>114</v>
      </c>
      <c r="B24" s="21">
        <v>1.35</v>
      </c>
      <c r="C24" s="21">
        <v>1.2</v>
      </c>
      <c r="D24" s="21">
        <f>B24/C24%</f>
        <v>112.5</v>
      </c>
      <c r="E24" s="25">
        <v>1.35</v>
      </c>
      <c r="F24" s="25">
        <v>1.2</v>
      </c>
      <c r="G24" s="21">
        <f>E24/F24%</f>
        <v>112.5</v>
      </c>
      <c r="H24" s="25" t="s">
        <v>177</v>
      </c>
      <c r="I24" s="25" t="s">
        <v>177</v>
      </c>
      <c r="J24" s="21" t="s">
        <v>177</v>
      </c>
      <c r="K24" s="25">
        <v>11.4</v>
      </c>
      <c r="L24" s="25">
        <v>11.8</v>
      </c>
      <c r="M24" s="136">
        <v>96.610169491525426</v>
      </c>
      <c r="N24" s="21">
        <v>12.75</v>
      </c>
      <c r="O24" s="21">
        <v>13</v>
      </c>
      <c r="P24" s="21">
        <v>98.076923076923066</v>
      </c>
      <c r="Q24" s="30"/>
      <c r="R24" s="77"/>
      <c r="S24" s="77"/>
      <c r="T24" s="30"/>
      <c r="U24" s="77"/>
      <c r="V24" s="77"/>
      <c r="W24" s="30"/>
      <c r="X24" s="77"/>
      <c r="Y24" s="77"/>
      <c r="Z24" s="30"/>
    </row>
    <row r="25" spans="1:26" s="81" customFormat="1" x14ac:dyDescent="0.2">
      <c r="A25" s="80" t="s">
        <v>61</v>
      </c>
      <c r="B25" s="21" t="s">
        <v>177</v>
      </c>
      <c r="C25" s="21" t="s">
        <v>177</v>
      </c>
      <c r="D25" s="21" t="s">
        <v>177</v>
      </c>
      <c r="E25" s="25" t="s">
        <v>177</v>
      </c>
      <c r="F25" s="25" t="s">
        <v>177</v>
      </c>
      <c r="G25" s="21" t="s">
        <v>177</v>
      </c>
      <c r="H25" s="25" t="s">
        <v>177</v>
      </c>
      <c r="I25" s="25" t="s">
        <v>177</v>
      </c>
      <c r="J25" s="21" t="s">
        <v>177</v>
      </c>
      <c r="K25" s="25">
        <v>8.1999999999999993</v>
      </c>
      <c r="L25" s="25">
        <v>3.5</v>
      </c>
      <c r="M25" s="136">
        <v>234.28571428571425</v>
      </c>
      <c r="N25" s="21">
        <v>8.1999999999999993</v>
      </c>
      <c r="O25" s="21">
        <v>3.5</v>
      </c>
      <c r="P25" s="21">
        <v>234.28571428571425</v>
      </c>
      <c r="Q25" s="30"/>
      <c r="R25" s="77"/>
      <c r="S25" s="77"/>
      <c r="T25" s="30"/>
      <c r="U25" s="31"/>
      <c r="V25" s="31"/>
      <c r="W25" s="31"/>
      <c r="X25" s="77"/>
      <c r="Y25" s="77"/>
      <c r="Z25" s="30"/>
    </row>
    <row r="26" spans="1:26" s="81" customFormat="1" x14ac:dyDescent="0.2">
      <c r="A26" s="82" t="s">
        <v>62</v>
      </c>
      <c r="B26" s="23">
        <v>283.08000000000004</v>
      </c>
      <c r="C26" s="23">
        <v>329.37</v>
      </c>
      <c r="D26" s="23">
        <v>85.945896711904552</v>
      </c>
      <c r="E26" s="24">
        <v>65.680000000000007</v>
      </c>
      <c r="F26" s="24">
        <v>115.67</v>
      </c>
      <c r="G26" s="23">
        <v>56.782225296100982</v>
      </c>
      <c r="H26" s="24">
        <v>217.4</v>
      </c>
      <c r="I26" s="24">
        <v>213.7</v>
      </c>
      <c r="J26" s="23">
        <v>101.73139915769771</v>
      </c>
      <c r="K26" s="24">
        <v>1076.3</v>
      </c>
      <c r="L26" s="24">
        <v>1099.5999999999999</v>
      </c>
      <c r="M26" s="23">
        <v>97.881047653692249</v>
      </c>
      <c r="N26" s="23">
        <v>1359.38</v>
      </c>
      <c r="O26" s="23">
        <v>1428.9699999999998</v>
      </c>
      <c r="P26" s="23">
        <v>95.130058713618922</v>
      </c>
      <c r="Q26" s="30"/>
      <c r="R26" s="77"/>
      <c r="S26" s="77"/>
      <c r="T26" s="30"/>
      <c r="U26" s="77"/>
      <c r="V26" s="77"/>
      <c r="W26" s="30"/>
      <c r="X26" s="77"/>
      <c r="Y26" s="77"/>
      <c r="Z26" s="30"/>
    </row>
  </sheetData>
  <mergeCells count="8">
    <mergeCell ref="A1:P1"/>
    <mergeCell ref="N3:P4"/>
    <mergeCell ref="H4:J4"/>
    <mergeCell ref="A3:A5"/>
    <mergeCell ref="B3:D4"/>
    <mergeCell ref="E4:G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I1"/>
    </sheetView>
  </sheetViews>
  <sheetFormatPr defaultRowHeight="12.75" x14ac:dyDescent="0.2"/>
  <cols>
    <col min="1" max="1" width="22.28515625" style="54" customWidth="1"/>
    <col min="2" max="9" width="14.140625" style="54" customWidth="1"/>
    <col min="10" max="16384" width="9.140625" style="54"/>
  </cols>
  <sheetData>
    <row r="1" spans="1:10" ht="24.75" customHeight="1" x14ac:dyDescent="0.2">
      <c r="A1" s="284" t="s">
        <v>72</v>
      </c>
      <c r="B1" s="284"/>
      <c r="C1" s="284"/>
      <c r="D1" s="284"/>
      <c r="E1" s="284"/>
      <c r="F1" s="284"/>
      <c r="G1" s="284"/>
      <c r="H1" s="284"/>
      <c r="I1" s="284"/>
    </row>
    <row r="2" spans="1:10" x14ac:dyDescent="0.2">
      <c r="C2" s="77"/>
      <c r="D2" s="77"/>
    </row>
    <row r="3" spans="1:10" s="90" customFormat="1" x14ac:dyDescent="0.2">
      <c r="A3" s="91"/>
      <c r="B3" s="91"/>
      <c r="C3" s="91"/>
      <c r="D3" s="91"/>
      <c r="E3" s="91"/>
      <c r="I3" s="92" t="s">
        <v>45</v>
      </c>
    </row>
    <row r="4" spans="1:10" s="90" customFormat="1" ht="13.5" customHeight="1" x14ac:dyDescent="0.2">
      <c r="A4" s="282"/>
      <c r="B4" s="269" t="s">
        <v>64</v>
      </c>
      <c r="C4" s="270" t="s">
        <v>24</v>
      </c>
      <c r="D4" s="271"/>
      <c r="E4" s="271"/>
      <c r="F4" s="271"/>
      <c r="G4" s="270"/>
      <c r="H4" s="271"/>
      <c r="I4" s="271"/>
    </row>
    <row r="5" spans="1:10" s="90" customFormat="1" ht="25.15" customHeight="1" x14ac:dyDescent="0.2">
      <c r="A5" s="282"/>
      <c r="B5" s="269"/>
      <c r="C5" s="43" t="s">
        <v>65</v>
      </c>
      <c r="D5" s="43" t="s">
        <v>66</v>
      </c>
      <c r="E5" s="43" t="s">
        <v>38</v>
      </c>
      <c r="F5" s="43" t="s">
        <v>67</v>
      </c>
      <c r="G5" s="43" t="s">
        <v>68</v>
      </c>
      <c r="H5" s="43" t="s">
        <v>41</v>
      </c>
      <c r="I5" s="44" t="s">
        <v>69</v>
      </c>
      <c r="J5" s="173"/>
    </row>
    <row r="6" spans="1:10" s="78" customFormat="1" x14ac:dyDescent="0.2">
      <c r="A6" s="76" t="s">
        <v>47</v>
      </c>
      <c r="B6" s="21">
        <v>338232.71</v>
      </c>
      <c r="C6" s="21">
        <v>112947.90999999997</v>
      </c>
      <c r="D6" s="21">
        <v>34678.829999999994</v>
      </c>
      <c r="E6" s="21">
        <v>3310.64</v>
      </c>
      <c r="F6" s="21">
        <v>16899.679999999997</v>
      </c>
      <c r="G6" s="30">
        <v>41200.969999999994</v>
      </c>
      <c r="H6" s="30">
        <v>2430.15</v>
      </c>
      <c r="I6" s="30">
        <v>126764.53</v>
      </c>
      <c r="J6" s="30"/>
    </row>
    <row r="7" spans="1:10" s="78" customFormat="1" x14ac:dyDescent="0.2">
      <c r="A7" s="79" t="s">
        <v>125</v>
      </c>
      <c r="B7" s="21">
        <v>19090.02</v>
      </c>
      <c r="C7" s="141">
        <v>5547.49</v>
      </c>
      <c r="D7" s="141">
        <v>2126.9299999999998</v>
      </c>
      <c r="E7" s="141">
        <v>208.3</v>
      </c>
      <c r="F7" s="21">
        <v>198</v>
      </c>
      <c r="G7" s="30">
        <v>4223</v>
      </c>
      <c r="H7" s="30">
        <v>0.9</v>
      </c>
      <c r="I7" s="30">
        <v>6785.4</v>
      </c>
      <c r="J7" s="30"/>
    </row>
    <row r="8" spans="1:10" s="78" customFormat="1" x14ac:dyDescent="0.2">
      <c r="A8" s="80" t="s">
        <v>48</v>
      </c>
      <c r="B8" s="21">
        <v>50168.31</v>
      </c>
      <c r="C8" s="25">
        <v>7927.02</v>
      </c>
      <c r="D8" s="25">
        <v>1390.34</v>
      </c>
      <c r="E8" s="25">
        <v>51.56</v>
      </c>
      <c r="F8" s="21">
        <v>1095.07</v>
      </c>
      <c r="G8" s="30">
        <v>2406.94</v>
      </c>
      <c r="H8" s="30">
        <v>1.23</v>
      </c>
      <c r="I8" s="30">
        <v>37296.15</v>
      </c>
      <c r="J8" s="30"/>
    </row>
    <row r="9" spans="1:10" s="78" customFormat="1" x14ac:dyDescent="0.2">
      <c r="A9" s="80" t="s">
        <v>49</v>
      </c>
      <c r="B9" s="21">
        <v>17740.140000000003</v>
      </c>
      <c r="C9" s="25">
        <v>10940.92</v>
      </c>
      <c r="D9" s="25">
        <v>2648.92</v>
      </c>
      <c r="E9" s="25">
        <v>290.33999999999997</v>
      </c>
      <c r="F9" s="21">
        <v>226.7</v>
      </c>
      <c r="G9" s="30">
        <v>3081.65</v>
      </c>
      <c r="H9" s="30">
        <v>408.81</v>
      </c>
      <c r="I9" s="30">
        <v>142.80000000000001</v>
      </c>
      <c r="J9" s="30"/>
    </row>
    <row r="10" spans="1:10" s="78" customFormat="1" x14ac:dyDescent="0.2">
      <c r="A10" s="80" t="s">
        <v>50</v>
      </c>
      <c r="B10" s="21">
        <v>52181.509999999995</v>
      </c>
      <c r="C10" s="25">
        <v>8882.83</v>
      </c>
      <c r="D10" s="25">
        <v>3334.14</v>
      </c>
      <c r="E10" s="25">
        <v>81.900000000000006</v>
      </c>
      <c r="F10" s="21">
        <v>740.9</v>
      </c>
      <c r="G10" s="30">
        <v>3190.75</v>
      </c>
      <c r="H10" s="30">
        <v>16.600000000000001</v>
      </c>
      <c r="I10" s="30">
        <v>35934.39</v>
      </c>
      <c r="J10" s="30"/>
    </row>
    <row r="11" spans="1:10" s="78" customFormat="1" x14ac:dyDescent="0.2">
      <c r="A11" s="80" t="s">
        <v>51</v>
      </c>
      <c r="B11" s="21">
        <v>7402.7800000000007</v>
      </c>
      <c r="C11" s="25">
        <v>3572.47</v>
      </c>
      <c r="D11" s="25">
        <v>1131.29</v>
      </c>
      <c r="E11" s="25">
        <v>305.3</v>
      </c>
      <c r="F11" s="21" t="s">
        <v>177</v>
      </c>
      <c r="G11" s="30">
        <v>1666.66</v>
      </c>
      <c r="H11" s="30">
        <v>727.06</v>
      </c>
      <c r="I11" s="30" t="s">
        <v>177</v>
      </c>
      <c r="J11" s="30"/>
    </row>
    <row r="12" spans="1:10" s="81" customFormat="1" x14ac:dyDescent="0.2">
      <c r="A12" s="80" t="s">
        <v>52</v>
      </c>
      <c r="B12" s="21">
        <v>15245.47</v>
      </c>
      <c r="C12" s="25">
        <v>8689</v>
      </c>
      <c r="D12" s="25">
        <v>1474.35</v>
      </c>
      <c r="E12" s="25">
        <v>296.47000000000003</v>
      </c>
      <c r="F12" s="21">
        <v>526.95000000000005</v>
      </c>
      <c r="G12" s="30">
        <v>1949.62</v>
      </c>
      <c r="H12" s="30">
        <v>11.6</v>
      </c>
      <c r="I12" s="30">
        <v>2297.48</v>
      </c>
      <c r="J12" s="30"/>
    </row>
    <row r="13" spans="1:10" s="81" customFormat="1" x14ac:dyDescent="0.2">
      <c r="A13" s="80" t="s">
        <v>53</v>
      </c>
      <c r="B13" s="21">
        <v>19892.11</v>
      </c>
      <c r="C13" s="25">
        <v>6193.5</v>
      </c>
      <c r="D13" s="25">
        <v>3886.64</v>
      </c>
      <c r="E13" s="25">
        <v>207.8</v>
      </c>
      <c r="F13" s="21">
        <v>91.5</v>
      </c>
      <c r="G13" s="30">
        <v>2643.7</v>
      </c>
      <c r="H13" s="30">
        <v>120.97</v>
      </c>
      <c r="I13" s="30">
        <v>6748</v>
      </c>
      <c r="J13" s="30"/>
    </row>
    <row r="14" spans="1:10" s="81" customFormat="1" x14ac:dyDescent="0.2">
      <c r="A14" s="80" t="s">
        <v>112</v>
      </c>
      <c r="B14" s="21">
        <v>13031.199999999999</v>
      </c>
      <c r="C14" s="25">
        <v>7509.66</v>
      </c>
      <c r="D14" s="25">
        <v>2547.41</v>
      </c>
      <c r="E14" s="25">
        <v>239.48</v>
      </c>
      <c r="F14" s="21">
        <v>411.32</v>
      </c>
      <c r="G14" s="30">
        <v>2088.02</v>
      </c>
      <c r="H14" s="30">
        <v>0.8</v>
      </c>
      <c r="I14" s="30">
        <v>234.51</v>
      </c>
      <c r="J14" s="30"/>
    </row>
    <row r="15" spans="1:10" s="81" customFormat="1" x14ac:dyDescent="0.2">
      <c r="A15" s="80" t="s">
        <v>54</v>
      </c>
      <c r="B15" s="21">
        <v>13389.210000000001</v>
      </c>
      <c r="C15" s="25">
        <v>4277.3500000000004</v>
      </c>
      <c r="D15" s="25">
        <v>762.67</v>
      </c>
      <c r="E15" s="25">
        <v>258.25</v>
      </c>
      <c r="F15" s="21">
        <v>1912.12</v>
      </c>
      <c r="G15" s="30">
        <v>2580.71</v>
      </c>
      <c r="H15" s="30">
        <v>6.7</v>
      </c>
      <c r="I15" s="30">
        <v>3591.41</v>
      </c>
      <c r="J15" s="30"/>
    </row>
    <row r="16" spans="1:10" s="81" customFormat="1" ht="14.25" customHeight="1" x14ac:dyDescent="0.2">
      <c r="A16" s="80" t="s">
        <v>126</v>
      </c>
      <c r="B16" s="21">
        <v>13999.75</v>
      </c>
      <c r="C16" s="25">
        <v>6997.91</v>
      </c>
      <c r="D16" s="25">
        <v>1018.63</v>
      </c>
      <c r="E16" s="25">
        <v>28.6</v>
      </c>
      <c r="F16" s="21">
        <v>1137.8699999999999</v>
      </c>
      <c r="G16" s="30">
        <v>666.66</v>
      </c>
      <c r="H16" s="30" t="s">
        <v>177</v>
      </c>
      <c r="I16" s="30">
        <v>4150.08</v>
      </c>
      <c r="J16" s="30"/>
    </row>
    <row r="17" spans="1:10" s="78" customFormat="1" ht="14.25" customHeight="1" x14ac:dyDescent="0.2">
      <c r="A17" s="80" t="s">
        <v>55</v>
      </c>
      <c r="B17" s="21">
        <v>6119.15</v>
      </c>
      <c r="C17" s="25">
        <v>2615.65</v>
      </c>
      <c r="D17" s="25">
        <v>547.55999999999995</v>
      </c>
      <c r="E17" s="25">
        <v>295.37</v>
      </c>
      <c r="F17" s="21">
        <v>65.2</v>
      </c>
      <c r="G17" s="30">
        <v>1929.79</v>
      </c>
      <c r="H17" s="30">
        <v>644.70000000000005</v>
      </c>
      <c r="I17" s="30">
        <v>20.88</v>
      </c>
      <c r="J17" s="30"/>
    </row>
    <row r="18" spans="1:10" s="81" customFormat="1" ht="14.25" customHeight="1" x14ac:dyDescent="0.2">
      <c r="A18" s="80" t="s">
        <v>56</v>
      </c>
      <c r="B18" s="21">
        <v>3489.8100000000004</v>
      </c>
      <c r="C18" s="25">
        <v>327.84</v>
      </c>
      <c r="D18" s="25">
        <v>161.38999999999999</v>
      </c>
      <c r="E18" s="25">
        <v>68.3</v>
      </c>
      <c r="F18" s="21" t="s">
        <v>177</v>
      </c>
      <c r="G18" s="30">
        <v>213.04</v>
      </c>
      <c r="H18" s="30">
        <v>326.17</v>
      </c>
      <c r="I18" s="30">
        <v>2393.0700000000002</v>
      </c>
      <c r="J18" s="30"/>
    </row>
    <row r="19" spans="1:10" s="81" customFormat="1" ht="14.25" customHeight="1" x14ac:dyDescent="0.2">
      <c r="A19" s="80" t="s">
        <v>57</v>
      </c>
      <c r="B19" s="21">
        <v>17202.939999999999</v>
      </c>
      <c r="C19" s="25">
        <v>5329.98</v>
      </c>
      <c r="D19" s="25">
        <v>936.2</v>
      </c>
      <c r="E19" s="25">
        <v>103.13</v>
      </c>
      <c r="F19" s="21">
        <v>5167.54</v>
      </c>
      <c r="G19" s="30">
        <v>3289.44</v>
      </c>
      <c r="H19" s="30" t="s">
        <v>177</v>
      </c>
      <c r="I19" s="30">
        <v>2376.65</v>
      </c>
      <c r="J19" s="30"/>
    </row>
    <row r="20" spans="1:10" s="81" customFormat="1" ht="14.25" customHeight="1" x14ac:dyDescent="0.2">
      <c r="A20" s="80" t="s">
        <v>58</v>
      </c>
      <c r="B20" s="21">
        <v>13263.01</v>
      </c>
      <c r="C20" s="25">
        <v>4935.92</v>
      </c>
      <c r="D20" s="25">
        <v>453.18</v>
      </c>
      <c r="E20" s="25">
        <v>10.69</v>
      </c>
      <c r="F20" s="21">
        <v>4502.87</v>
      </c>
      <c r="G20" s="30">
        <v>1490.18</v>
      </c>
      <c r="H20" s="30" t="s">
        <v>177</v>
      </c>
      <c r="I20" s="30">
        <v>1870.17</v>
      </c>
      <c r="J20" s="30"/>
    </row>
    <row r="21" spans="1:10" s="81" customFormat="1" ht="14.25" customHeight="1" x14ac:dyDescent="0.2">
      <c r="A21" s="80" t="s">
        <v>59</v>
      </c>
      <c r="B21" s="21">
        <v>40652.339999999997</v>
      </c>
      <c r="C21" s="25">
        <v>21962.53</v>
      </c>
      <c r="D21" s="25">
        <v>10439.89</v>
      </c>
      <c r="E21" s="25">
        <v>343.2</v>
      </c>
      <c r="F21" s="21">
        <v>1.1000000000000001</v>
      </c>
      <c r="G21" s="30">
        <v>6010.71</v>
      </c>
      <c r="H21" s="30">
        <v>164.21</v>
      </c>
      <c r="I21" s="30">
        <v>1730.7</v>
      </c>
      <c r="J21" s="30"/>
    </row>
    <row r="22" spans="1:10" s="81" customFormat="1" ht="14.25" customHeight="1" x14ac:dyDescent="0.2">
      <c r="A22" s="80" t="s">
        <v>113</v>
      </c>
      <c r="B22" s="21">
        <v>3891.5999999999995</v>
      </c>
      <c r="C22" s="25">
        <v>1293.0999999999999</v>
      </c>
      <c r="D22" s="25">
        <v>460</v>
      </c>
      <c r="E22" s="25">
        <v>173.6</v>
      </c>
      <c r="F22" s="21">
        <v>4.3</v>
      </c>
      <c r="G22" s="30">
        <v>1960.6</v>
      </c>
      <c r="H22" s="30" t="s">
        <v>177</v>
      </c>
      <c r="I22" s="30" t="s">
        <v>177</v>
      </c>
      <c r="J22" s="30"/>
    </row>
    <row r="23" spans="1:10" s="81" customFormat="1" ht="14.25" customHeight="1" x14ac:dyDescent="0.2">
      <c r="A23" s="80" t="s">
        <v>60</v>
      </c>
      <c r="B23" s="21">
        <v>30093.03</v>
      </c>
      <c r="C23" s="25">
        <v>4910.54</v>
      </c>
      <c r="D23" s="25">
        <v>1211.69</v>
      </c>
      <c r="E23" s="25">
        <v>347.65</v>
      </c>
      <c r="F23" s="21">
        <v>817.64</v>
      </c>
      <c r="G23" s="30">
        <v>1667.45</v>
      </c>
      <c r="H23" s="30">
        <v>0.4</v>
      </c>
      <c r="I23" s="30">
        <v>21137.66</v>
      </c>
      <c r="J23" s="30"/>
    </row>
    <row r="24" spans="1:10" s="81" customFormat="1" ht="12" customHeight="1" x14ac:dyDescent="0.2">
      <c r="A24" s="80" t="s">
        <v>114</v>
      </c>
      <c r="B24" s="21">
        <v>12.75</v>
      </c>
      <c r="C24" s="25">
        <v>2.2000000000000002</v>
      </c>
      <c r="D24" s="25">
        <v>3.4</v>
      </c>
      <c r="E24" s="25">
        <v>0.2</v>
      </c>
      <c r="F24" s="21" t="s">
        <v>177</v>
      </c>
      <c r="G24" s="30">
        <v>6.75</v>
      </c>
      <c r="H24" s="30" t="s">
        <v>177</v>
      </c>
      <c r="I24" s="30">
        <v>0.2</v>
      </c>
      <c r="J24" s="30"/>
    </row>
    <row r="25" spans="1:10" s="81" customFormat="1" x14ac:dyDescent="0.2">
      <c r="A25" s="80" t="s">
        <v>61</v>
      </c>
      <c r="B25" s="21">
        <v>8.1999999999999993</v>
      </c>
      <c r="C25" s="25">
        <v>6.9</v>
      </c>
      <c r="D25" s="25">
        <v>0.1</v>
      </c>
      <c r="E25" s="25">
        <v>0.2</v>
      </c>
      <c r="F25" s="21">
        <v>0</v>
      </c>
      <c r="G25" s="30">
        <v>0.6</v>
      </c>
      <c r="H25" s="30" t="s">
        <v>177</v>
      </c>
      <c r="I25" s="31">
        <v>0.4</v>
      </c>
      <c r="J25" s="30"/>
    </row>
    <row r="26" spans="1:10" s="81" customFormat="1" x14ac:dyDescent="0.2">
      <c r="A26" s="82" t="s">
        <v>62</v>
      </c>
      <c r="B26" s="23">
        <v>1359.3799999999997</v>
      </c>
      <c r="C26" s="24">
        <v>1025.0999999999999</v>
      </c>
      <c r="D26" s="24">
        <v>144.1</v>
      </c>
      <c r="E26" s="24">
        <v>0.3</v>
      </c>
      <c r="F26" s="23">
        <v>0.6</v>
      </c>
      <c r="G26" s="221">
        <v>134.69999999999999</v>
      </c>
      <c r="H26" s="221" t="s">
        <v>177</v>
      </c>
      <c r="I26" s="221">
        <v>54.58</v>
      </c>
      <c r="J26" s="30"/>
    </row>
  </sheetData>
  <mergeCells count="5">
    <mergeCell ref="A4:A5"/>
    <mergeCell ref="B4:B5"/>
    <mergeCell ref="C4:F4"/>
    <mergeCell ref="A1:I1"/>
    <mergeCell ref="G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sqref="A1:P1"/>
    </sheetView>
  </sheetViews>
  <sheetFormatPr defaultRowHeight="12.75" x14ac:dyDescent="0.2"/>
  <cols>
    <col min="1" max="1" width="22.140625" style="93" customWidth="1"/>
    <col min="2" max="3" width="11.42578125" style="93" customWidth="1"/>
    <col min="4" max="4" width="9" style="93" customWidth="1"/>
    <col min="5" max="5" width="10" style="93" customWidth="1"/>
    <col min="6" max="6" width="9.28515625" style="93" customWidth="1"/>
    <col min="7" max="7" width="7.85546875" style="93" customWidth="1"/>
    <col min="8" max="8" width="10" style="93" customWidth="1"/>
    <col min="9" max="9" width="10.28515625" style="93" customWidth="1"/>
    <col min="10" max="10" width="9.140625" style="93" customWidth="1"/>
    <col min="11" max="12" width="11.42578125" style="93" customWidth="1"/>
    <col min="13" max="13" width="8" style="93" customWidth="1"/>
    <col min="14" max="16384" width="9.140625" style="93"/>
  </cols>
  <sheetData>
    <row r="1" spans="1:26" ht="30.6" customHeight="1" x14ac:dyDescent="0.2">
      <c r="A1" s="285" t="s">
        <v>74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</row>
    <row r="2" spans="1:26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P2" s="95" t="s">
        <v>45</v>
      </c>
    </row>
    <row r="3" spans="1:26" ht="12" customHeight="1" x14ac:dyDescent="0.2">
      <c r="A3" s="282"/>
      <c r="B3" s="269" t="s">
        <v>117</v>
      </c>
      <c r="C3" s="269"/>
      <c r="D3" s="269"/>
      <c r="E3" s="270" t="s">
        <v>24</v>
      </c>
      <c r="F3" s="271"/>
      <c r="G3" s="271"/>
      <c r="H3" s="271"/>
      <c r="I3" s="271"/>
      <c r="J3" s="271"/>
      <c r="K3" s="272" t="s">
        <v>121</v>
      </c>
      <c r="L3" s="273"/>
      <c r="M3" s="274"/>
      <c r="N3" s="269" t="s">
        <v>122</v>
      </c>
      <c r="O3" s="269"/>
      <c r="P3" s="270"/>
    </row>
    <row r="4" spans="1:26" ht="24.6" customHeight="1" x14ac:dyDescent="0.2">
      <c r="A4" s="282"/>
      <c r="B4" s="269"/>
      <c r="C4" s="269"/>
      <c r="D4" s="269"/>
      <c r="E4" s="269" t="s">
        <v>25</v>
      </c>
      <c r="F4" s="269"/>
      <c r="G4" s="269"/>
      <c r="H4" s="269" t="s">
        <v>26</v>
      </c>
      <c r="I4" s="269"/>
      <c r="J4" s="269"/>
      <c r="K4" s="275"/>
      <c r="L4" s="276"/>
      <c r="M4" s="277"/>
      <c r="N4" s="269"/>
      <c r="O4" s="269"/>
      <c r="P4" s="270"/>
    </row>
    <row r="5" spans="1:26" ht="28.9" customHeight="1" x14ac:dyDescent="0.2">
      <c r="A5" s="282"/>
      <c r="B5" s="43">
        <v>2026</v>
      </c>
      <c r="C5" s="43">
        <v>2025</v>
      </c>
      <c r="D5" s="43" t="s">
        <v>141</v>
      </c>
      <c r="E5" s="43">
        <v>2026</v>
      </c>
      <c r="F5" s="43">
        <v>2025</v>
      </c>
      <c r="G5" s="43" t="s">
        <v>141</v>
      </c>
      <c r="H5" s="43">
        <v>2026</v>
      </c>
      <c r="I5" s="43">
        <v>2025</v>
      </c>
      <c r="J5" s="43" t="s">
        <v>141</v>
      </c>
      <c r="K5" s="43">
        <v>2026</v>
      </c>
      <c r="L5" s="43">
        <v>2025</v>
      </c>
      <c r="M5" s="43" t="s">
        <v>141</v>
      </c>
      <c r="N5" s="43">
        <v>2026</v>
      </c>
      <c r="O5" s="43">
        <v>2025</v>
      </c>
      <c r="P5" s="44" t="s">
        <v>141</v>
      </c>
      <c r="Q5" s="176"/>
    </row>
    <row r="6" spans="1:26" s="78" customFormat="1" x14ac:dyDescent="0.2">
      <c r="A6" s="76" t="s">
        <v>47</v>
      </c>
      <c r="B6" s="38">
        <v>434557.1</v>
      </c>
      <c r="C6" s="38">
        <v>411437.80000000005</v>
      </c>
      <c r="D6" s="38">
        <v>105.61914826493822</v>
      </c>
      <c r="E6" s="38">
        <v>260946.00000000006</v>
      </c>
      <c r="F6" s="38">
        <v>240327.7</v>
      </c>
      <c r="G6" s="38">
        <v>108.57924409046484</v>
      </c>
      <c r="H6" s="38">
        <v>173611.1</v>
      </c>
      <c r="I6" s="38">
        <v>171110.09999999998</v>
      </c>
      <c r="J6" s="38">
        <v>101.46163201353984</v>
      </c>
      <c r="K6" s="38">
        <v>552324.30000000005</v>
      </c>
      <c r="L6" s="38">
        <v>545759.6</v>
      </c>
      <c r="M6" s="38">
        <v>101.20285561628235</v>
      </c>
      <c r="N6" s="38">
        <v>986881.39999999979</v>
      </c>
      <c r="O6" s="38">
        <v>957197.39999999991</v>
      </c>
      <c r="P6" s="38">
        <v>103.10113671432872</v>
      </c>
      <c r="Q6" s="30"/>
      <c r="R6" s="77"/>
      <c r="S6" s="77"/>
      <c r="T6" s="30"/>
      <c r="U6" s="77"/>
      <c r="V6" s="77"/>
      <c r="W6" s="30"/>
      <c r="X6" s="77"/>
      <c r="Y6" s="77"/>
      <c r="Z6" s="30"/>
    </row>
    <row r="7" spans="1:26" s="78" customFormat="1" x14ac:dyDescent="0.2">
      <c r="A7" s="79" t="s">
        <v>125</v>
      </c>
      <c r="B7" s="39">
        <v>25034</v>
      </c>
      <c r="C7" s="39">
        <v>24056.5</v>
      </c>
      <c r="D7" s="39">
        <v>104.06335086151353</v>
      </c>
      <c r="E7" s="39">
        <v>2838.9</v>
      </c>
      <c r="F7" s="39">
        <v>2411.6999999999998</v>
      </c>
      <c r="G7" s="39">
        <v>117.71364597586766</v>
      </c>
      <c r="H7" s="39">
        <v>22195.1</v>
      </c>
      <c r="I7" s="39">
        <v>21644.799999999999</v>
      </c>
      <c r="J7" s="39">
        <v>102.54241203429923</v>
      </c>
      <c r="K7" s="39">
        <v>45999.5</v>
      </c>
      <c r="L7" s="39">
        <v>45128.5</v>
      </c>
      <c r="M7" s="39">
        <v>101.93004420709751</v>
      </c>
      <c r="N7" s="39">
        <v>71033.5</v>
      </c>
      <c r="O7" s="39">
        <v>69185</v>
      </c>
      <c r="P7" s="39">
        <v>102.67182192671822</v>
      </c>
      <c r="Q7" s="30"/>
      <c r="R7" s="77"/>
      <c r="S7" s="77"/>
      <c r="T7" s="30"/>
      <c r="U7" s="77"/>
      <c r="V7" s="77"/>
      <c r="W7" s="30"/>
      <c r="X7" s="77"/>
      <c r="Y7" s="77"/>
      <c r="Z7" s="30"/>
    </row>
    <row r="8" spans="1:26" s="78" customFormat="1" x14ac:dyDescent="0.2">
      <c r="A8" s="80" t="s">
        <v>48</v>
      </c>
      <c r="B8" s="39">
        <v>37605.300000000003</v>
      </c>
      <c r="C8" s="39">
        <v>28641.5</v>
      </c>
      <c r="D8" s="39">
        <v>131.29654522284099</v>
      </c>
      <c r="E8" s="39">
        <v>33746.300000000003</v>
      </c>
      <c r="F8" s="39">
        <v>25062.400000000001</v>
      </c>
      <c r="G8" s="39">
        <v>134.64911580694587</v>
      </c>
      <c r="H8" s="39">
        <v>3859</v>
      </c>
      <c r="I8" s="39">
        <v>3579.1</v>
      </c>
      <c r="J8" s="39">
        <v>107.82040177698305</v>
      </c>
      <c r="K8" s="39">
        <v>34370.9</v>
      </c>
      <c r="L8" s="39">
        <v>33461.599999999999</v>
      </c>
      <c r="M8" s="39">
        <v>102.71744327826524</v>
      </c>
      <c r="N8" s="39">
        <v>71976.200000000012</v>
      </c>
      <c r="O8" s="39">
        <v>62103.1</v>
      </c>
      <c r="P8" s="39">
        <v>115.89791813935217</v>
      </c>
      <c r="Q8" s="30"/>
      <c r="R8" s="77"/>
      <c r="S8" s="77"/>
      <c r="T8" s="30"/>
      <c r="U8" s="77"/>
      <c r="V8" s="77"/>
      <c r="W8" s="30"/>
      <c r="X8" s="77"/>
      <c r="Y8" s="77"/>
      <c r="Z8" s="30"/>
    </row>
    <row r="9" spans="1:26" s="78" customFormat="1" x14ac:dyDescent="0.2">
      <c r="A9" s="80" t="s">
        <v>49</v>
      </c>
      <c r="B9" s="39">
        <v>10518.1</v>
      </c>
      <c r="C9" s="39">
        <v>10253.299999999999</v>
      </c>
      <c r="D9" s="39">
        <v>102.58258316834581</v>
      </c>
      <c r="E9" s="39">
        <v>5146.8</v>
      </c>
      <c r="F9" s="39">
        <v>5019</v>
      </c>
      <c r="G9" s="39">
        <v>102.54632396891812</v>
      </c>
      <c r="H9" s="39">
        <v>5371.3</v>
      </c>
      <c r="I9" s="39">
        <v>5234.3</v>
      </c>
      <c r="J9" s="39">
        <v>102.61735093517758</v>
      </c>
      <c r="K9" s="39">
        <v>28942.799999999999</v>
      </c>
      <c r="L9" s="39">
        <v>28329.9</v>
      </c>
      <c r="M9" s="39">
        <v>102.16343862844555</v>
      </c>
      <c r="N9" s="39">
        <v>39460.9</v>
      </c>
      <c r="O9" s="39">
        <v>38583.199999999997</v>
      </c>
      <c r="P9" s="39">
        <v>102.27482427585063</v>
      </c>
      <c r="Q9" s="30"/>
      <c r="R9" s="77"/>
      <c r="S9" s="77"/>
      <c r="T9" s="30"/>
      <c r="U9" s="77"/>
      <c r="V9" s="77"/>
      <c r="W9" s="30"/>
      <c r="X9" s="77"/>
      <c r="Y9" s="77"/>
      <c r="Z9" s="30"/>
    </row>
    <row r="10" spans="1:26" s="78" customFormat="1" x14ac:dyDescent="0.2">
      <c r="A10" s="80" t="s">
        <v>50</v>
      </c>
      <c r="B10" s="39">
        <v>32719.1</v>
      </c>
      <c r="C10" s="39">
        <v>32573</v>
      </c>
      <c r="D10" s="39">
        <v>100.44853099192584</v>
      </c>
      <c r="E10" s="39">
        <v>16087.5</v>
      </c>
      <c r="F10" s="39">
        <v>16528.2</v>
      </c>
      <c r="G10" s="39">
        <v>97.333647947144868</v>
      </c>
      <c r="H10" s="39">
        <v>16631.599999999999</v>
      </c>
      <c r="I10" s="39">
        <v>16044.8</v>
      </c>
      <c r="J10" s="39">
        <v>103.65725967291584</v>
      </c>
      <c r="K10" s="39">
        <v>43429.599999999999</v>
      </c>
      <c r="L10" s="39">
        <v>42359.3</v>
      </c>
      <c r="M10" s="39">
        <v>102.52671786360963</v>
      </c>
      <c r="N10" s="39">
        <v>76148.7</v>
      </c>
      <c r="O10" s="39">
        <v>74932.3</v>
      </c>
      <c r="P10" s="39">
        <v>101.6233319943469</v>
      </c>
      <c r="Q10" s="30"/>
      <c r="R10" s="77"/>
      <c r="S10" s="77"/>
      <c r="T10" s="30"/>
      <c r="U10" s="77"/>
      <c r="V10" s="77"/>
      <c r="W10" s="30"/>
      <c r="X10" s="77"/>
      <c r="Y10" s="77"/>
      <c r="Z10" s="30"/>
    </row>
    <row r="11" spans="1:26" s="78" customFormat="1" x14ac:dyDescent="0.2">
      <c r="A11" s="80" t="s">
        <v>51</v>
      </c>
      <c r="B11" s="39">
        <v>1454.6999999999998</v>
      </c>
      <c r="C11" s="39">
        <v>1589.4</v>
      </c>
      <c r="D11" s="39">
        <v>91.525103812759511</v>
      </c>
      <c r="E11" s="39">
        <v>353.1</v>
      </c>
      <c r="F11" s="39">
        <v>646.29999999999995</v>
      </c>
      <c r="G11" s="39">
        <v>54.634070864923423</v>
      </c>
      <c r="H11" s="39">
        <v>1101.5999999999999</v>
      </c>
      <c r="I11" s="39">
        <v>943.1</v>
      </c>
      <c r="J11" s="39">
        <v>116.8062771710317</v>
      </c>
      <c r="K11" s="39">
        <v>5349.3</v>
      </c>
      <c r="L11" s="39">
        <v>5287.7</v>
      </c>
      <c r="M11" s="39">
        <v>101.16496775535677</v>
      </c>
      <c r="N11" s="39">
        <v>6804</v>
      </c>
      <c r="O11" s="39">
        <v>6877.1</v>
      </c>
      <c r="P11" s="39">
        <v>98.93705195503918</v>
      </c>
      <c r="Q11" s="30"/>
      <c r="R11" s="77"/>
      <c r="S11" s="77"/>
      <c r="T11" s="30"/>
      <c r="U11" s="77"/>
      <c r="V11" s="77"/>
      <c r="W11" s="30"/>
      <c r="X11" s="77"/>
      <c r="Y11" s="77"/>
      <c r="Z11" s="30"/>
    </row>
    <row r="12" spans="1:26" s="81" customFormat="1" x14ac:dyDescent="0.2">
      <c r="A12" s="80" t="s">
        <v>52</v>
      </c>
      <c r="B12" s="39">
        <v>13703.7</v>
      </c>
      <c r="C12" s="39">
        <v>13355.300000000001</v>
      </c>
      <c r="D12" s="39">
        <v>102.60870216318614</v>
      </c>
      <c r="E12" s="39">
        <v>1882.6</v>
      </c>
      <c r="F12" s="39">
        <v>1882.1</v>
      </c>
      <c r="G12" s="39">
        <v>100.02656606981563</v>
      </c>
      <c r="H12" s="39">
        <v>11821.1</v>
      </c>
      <c r="I12" s="39">
        <v>11473.2</v>
      </c>
      <c r="J12" s="39">
        <v>103.03228393124849</v>
      </c>
      <c r="K12" s="39">
        <v>25844.400000000001</v>
      </c>
      <c r="L12" s="39">
        <v>24874.7</v>
      </c>
      <c r="M12" s="39">
        <v>103.8983384724238</v>
      </c>
      <c r="N12" s="39">
        <v>39548.100000000006</v>
      </c>
      <c r="O12" s="39">
        <v>38230</v>
      </c>
      <c r="P12" s="39">
        <v>103.44781585142559</v>
      </c>
      <c r="Q12" s="30"/>
      <c r="R12" s="77"/>
      <c r="S12" s="77"/>
      <c r="T12" s="30"/>
      <c r="U12" s="77"/>
      <c r="V12" s="77"/>
      <c r="W12" s="30"/>
      <c r="X12" s="77"/>
      <c r="Y12" s="77"/>
      <c r="Z12" s="30"/>
    </row>
    <row r="13" spans="1:26" s="81" customFormat="1" x14ac:dyDescent="0.2">
      <c r="A13" s="80" t="s">
        <v>53</v>
      </c>
      <c r="B13" s="39">
        <v>12808.4</v>
      </c>
      <c r="C13" s="39">
        <v>12547.2</v>
      </c>
      <c r="D13" s="39">
        <v>102.08173935220606</v>
      </c>
      <c r="E13" s="39">
        <v>1197.5999999999999</v>
      </c>
      <c r="F13" s="39">
        <v>1101</v>
      </c>
      <c r="G13" s="39">
        <v>108.77384196185285</v>
      </c>
      <c r="H13" s="39">
        <v>11610.8</v>
      </c>
      <c r="I13" s="39">
        <v>11446.2</v>
      </c>
      <c r="J13" s="39">
        <v>101.43803183589313</v>
      </c>
      <c r="K13" s="39">
        <v>45140.800000000003</v>
      </c>
      <c r="L13" s="39">
        <v>44403.7</v>
      </c>
      <c r="M13" s="39">
        <v>101.65999680206832</v>
      </c>
      <c r="N13" s="39">
        <v>57949.200000000004</v>
      </c>
      <c r="O13" s="39">
        <v>56950.899999999994</v>
      </c>
      <c r="P13" s="39">
        <v>101.75291347458952</v>
      </c>
      <c r="Q13" s="30"/>
      <c r="R13" s="77"/>
      <c r="S13" s="77"/>
      <c r="T13" s="30"/>
      <c r="U13" s="77"/>
      <c r="V13" s="77"/>
      <c r="W13" s="30"/>
      <c r="X13" s="77"/>
      <c r="Y13" s="77"/>
      <c r="Z13" s="30"/>
    </row>
    <row r="14" spans="1:26" s="81" customFormat="1" x14ac:dyDescent="0.2">
      <c r="A14" s="80" t="s">
        <v>112</v>
      </c>
      <c r="B14" s="39">
        <v>15774.300000000001</v>
      </c>
      <c r="C14" s="39">
        <v>16066.3</v>
      </c>
      <c r="D14" s="39">
        <v>98.182531136602719</v>
      </c>
      <c r="E14" s="39">
        <v>6594.1</v>
      </c>
      <c r="F14" s="39">
        <v>7020.3</v>
      </c>
      <c r="G14" s="39">
        <v>93.929034371750504</v>
      </c>
      <c r="H14" s="39">
        <v>9180.2000000000007</v>
      </c>
      <c r="I14" s="39">
        <v>9046</v>
      </c>
      <c r="J14" s="39">
        <v>101.48352863143933</v>
      </c>
      <c r="K14" s="39">
        <v>41662.199999999997</v>
      </c>
      <c r="L14" s="39">
        <v>41337.4</v>
      </c>
      <c r="M14" s="39">
        <v>100.78572914600336</v>
      </c>
      <c r="N14" s="39">
        <v>57436.5</v>
      </c>
      <c r="O14" s="39">
        <v>57403.7</v>
      </c>
      <c r="P14" s="39">
        <v>100.05713917395569</v>
      </c>
      <c r="Q14" s="30"/>
      <c r="R14" s="77"/>
      <c r="S14" s="77"/>
      <c r="T14" s="30"/>
      <c r="U14" s="77"/>
      <c r="V14" s="77"/>
      <c r="W14" s="30"/>
      <c r="X14" s="77"/>
      <c r="Y14" s="77"/>
      <c r="Z14" s="30"/>
    </row>
    <row r="15" spans="1:26" s="81" customFormat="1" x14ac:dyDescent="0.2">
      <c r="A15" s="80" t="s">
        <v>54</v>
      </c>
      <c r="B15" s="39">
        <v>27562.400000000001</v>
      </c>
      <c r="C15" s="39">
        <v>24545</v>
      </c>
      <c r="D15" s="39">
        <v>112.2933387655327</v>
      </c>
      <c r="E15" s="39">
        <v>3952.7</v>
      </c>
      <c r="F15" s="39">
        <v>788.8</v>
      </c>
      <c r="G15" s="39">
        <v>501.10294117647055</v>
      </c>
      <c r="H15" s="39">
        <v>23609.7</v>
      </c>
      <c r="I15" s="39">
        <v>23756.2</v>
      </c>
      <c r="J15" s="39">
        <v>99.383318880965817</v>
      </c>
      <c r="K15" s="39">
        <v>20074.599999999999</v>
      </c>
      <c r="L15" s="39">
        <v>19945.5</v>
      </c>
      <c r="M15" s="39">
        <v>100.64726379383819</v>
      </c>
      <c r="N15" s="39">
        <v>47637</v>
      </c>
      <c r="O15" s="39">
        <v>44490.5</v>
      </c>
      <c r="P15" s="39">
        <v>107.07229633292501</v>
      </c>
      <c r="Q15" s="30"/>
      <c r="R15" s="77"/>
      <c r="S15" s="77"/>
      <c r="T15" s="30"/>
      <c r="U15" s="77"/>
      <c r="V15" s="77"/>
      <c r="W15" s="30"/>
      <c r="X15" s="77"/>
      <c r="Y15" s="77"/>
      <c r="Z15" s="30"/>
    </row>
    <row r="16" spans="1:26" s="81" customFormat="1" ht="14.25" customHeight="1" x14ac:dyDescent="0.2">
      <c r="A16" s="80" t="s">
        <v>126</v>
      </c>
      <c r="B16" s="39">
        <v>33167.700000000004</v>
      </c>
      <c r="C16" s="39">
        <v>28912.7</v>
      </c>
      <c r="D16" s="39">
        <v>114.71671618354564</v>
      </c>
      <c r="E16" s="39">
        <v>29939.4</v>
      </c>
      <c r="F16" s="39">
        <v>25659.4</v>
      </c>
      <c r="G16" s="39">
        <v>116.68004707826371</v>
      </c>
      <c r="H16" s="39">
        <v>3228.3</v>
      </c>
      <c r="I16" s="39">
        <v>3253.3</v>
      </c>
      <c r="J16" s="39">
        <v>99.231549503580979</v>
      </c>
      <c r="K16" s="39">
        <v>38398</v>
      </c>
      <c r="L16" s="39">
        <v>39228.800000000003</v>
      </c>
      <c r="M16" s="39">
        <v>97.882168202952926</v>
      </c>
      <c r="N16" s="39">
        <v>71565.700000000012</v>
      </c>
      <c r="O16" s="39">
        <v>68141.5</v>
      </c>
      <c r="P16" s="39">
        <v>105.02513152777678</v>
      </c>
      <c r="Q16" s="30"/>
      <c r="R16" s="77"/>
      <c r="S16" s="77"/>
      <c r="T16" s="30"/>
      <c r="U16" s="77"/>
      <c r="V16" s="77"/>
      <c r="W16" s="30"/>
      <c r="X16" s="77"/>
      <c r="Y16" s="77"/>
      <c r="Z16" s="30"/>
    </row>
    <row r="17" spans="1:26" s="78" customFormat="1" ht="14.25" customHeight="1" x14ac:dyDescent="0.2">
      <c r="A17" s="80" t="s">
        <v>55</v>
      </c>
      <c r="B17" s="39">
        <v>3463.8999999999996</v>
      </c>
      <c r="C17" s="39">
        <v>3377.3999999999996</v>
      </c>
      <c r="D17" s="39">
        <v>102.56114170663824</v>
      </c>
      <c r="E17" s="39">
        <v>2441.1999999999998</v>
      </c>
      <c r="F17" s="39">
        <v>2389.6999999999998</v>
      </c>
      <c r="G17" s="39">
        <v>102.15508222789471</v>
      </c>
      <c r="H17" s="39">
        <v>1022.7</v>
      </c>
      <c r="I17" s="39">
        <v>987.7</v>
      </c>
      <c r="J17" s="39">
        <v>103.54358610914245</v>
      </c>
      <c r="K17" s="39">
        <v>9917.4</v>
      </c>
      <c r="L17" s="39">
        <v>9455.7000000000007</v>
      </c>
      <c r="M17" s="39">
        <v>104.88276912338588</v>
      </c>
      <c r="N17" s="39">
        <v>13381.3</v>
      </c>
      <c r="O17" s="39">
        <v>12833.1</v>
      </c>
      <c r="P17" s="39">
        <v>104.27176598016068</v>
      </c>
      <c r="Q17" s="30"/>
      <c r="R17" s="77"/>
      <c r="S17" s="77"/>
      <c r="T17" s="30"/>
      <c r="U17" s="77"/>
      <c r="V17" s="77"/>
      <c r="W17" s="30"/>
      <c r="X17" s="77"/>
      <c r="Y17" s="77"/>
      <c r="Z17" s="30"/>
    </row>
    <row r="18" spans="1:26" s="81" customFormat="1" ht="14.25" customHeight="1" x14ac:dyDescent="0.2">
      <c r="A18" s="80" t="s">
        <v>57</v>
      </c>
      <c r="B18" s="39">
        <v>47344</v>
      </c>
      <c r="C18" s="39">
        <v>51996.3</v>
      </c>
      <c r="D18" s="39">
        <v>91.052632591165136</v>
      </c>
      <c r="E18" s="39">
        <v>32317.9</v>
      </c>
      <c r="F18" s="39">
        <v>37060.6</v>
      </c>
      <c r="G18" s="39">
        <v>87.202851545846542</v>
      </c>
      <c r="H18" s="39">
        <v>15026.1</v>
      </c>
      <c r="I18" s="39">
        <v>14935.7</v>
      </c>
      <c r="J18" s="39">
        <v>100.60526121976206</v>
      </c>
      <c r="K18" s="39">
        <v>19879.2</v>
      </c>
      <c r="L18" s="39">
        <v>19720.8</v>
      </c>
      <c r="M18" s="39">
        <v>100.80321285140563</v>
      </c>
      <c r="N18" s="39">
        <v>67223.199999999997</v>
      </c>
      <c r="O18" s="39">
        <v>71717.100000000006</v>
      </c>
      <c r="P18" s="39">
        <v>93.733851480330344</v>
      </c>
      <c r="Q18" s="30"/>
      <c r="R18" s="77"/>
      <c r="S18" s="77"/>
      <c r="T18" s="30"/>
      <c r="U18" s="77"/>
      <c r="V18" s="77"/>
      <c r="W18" s="30"/>
      <c r="X18" s="77"/>
      <c r="Y18" s="77"/>
      <c r="Z18" s="30"/>
    </row>
    <row r="19" spans="1:26" s="81" customFormat="1" ht="14.25" customHeight="1" x14ac:dyDescent="0.2">
      <c r="A19" s="80" t="s">
        <v>58</v>
      </c>
      <c r="B19" s="39">
        <v>73930.100000000006</v>
      </c>
      <c r="C19" s="39">
        <v>66898.2</v>
      </c>
      <c r="D19" s="39">
        <v>110.511344101934</v>
      </c>
      <c r="E19" s="39">
        <v>63387.8</v>
      </c>
      <c r="F19" s="39">
        <v>56275.7</v>
      </c>
      <c r="G19" s="39">
        <v>112.63795919020112</v>
      </c>
      <c r="H19" s="39">
        <v>10542.3</v>
      </c>
      <c r="I19" s="39">
        <v>10622.5</v>
      </c>
      <c r="J19" s="39">
        <v>99.24499882325253</v>
      </c>
      <c r="K19" s="39">
        <v>26902</v>
      </c>
      <c r="L19" s="39">
        <v>27021</v>
      </c>
      <c r="M19" s="39">
        <v>99.559601791199441</v>
      </c>
      <c r="N19" s="39">
        <v>100832.1</v>
      </c>
      <c r="O19" s="39">
        <v>93919.2</v>
      </c>
      <c r="P19" s="39">
        <v>107.36047581325225</v>
      </c>
      <c r="Q19" s="30"/>
      <c r="R19" s="77"/>
      <c r="S19" s="77"/>
      <c r="T19" s="30"/>
      <c r="U19" s="77"/>
      <c r="V19" s="77"/>
      <c r="W19" s="30"/>
      <c r="X19" s="77"/>
      <c r="Y19" s="77"/>
      <c r="Z19" s="30"/>
    </row>
    <row r="20" spans="1:26" s="81" customFormat="1" x14ac:dyDescent="0.2">
      <c r="A20" s="80" t="s">
        <v>59</v>
      </c>
      <c r="B20" s="39">
        <v>40634</v>
      </c>
      <c r="C20" s="39">
        <v>44288.3</v>
      </c>
      <c r="D20" s="39">
        <v>91.748836600185598</v>
      </c>
      <c r="E20" s="39">
        <v>35711.199999999997</v>
      </c>
      <c r="F20" s="39">
        <v>39395</v>
      </c>
      <c r="G20" s="39">
        <v>90.649067140500065</v>
      </c>
      <c r="H20" s="39">
        <v>4922.8</v>
      </c>
      <c r="I20" s="39">
        <v>4893.3</v>
      </c>
      <c r="J20" s="39">
        <v>100.60286514213313</v>
      </c>
      <c r="K20" s="39">
        <v>119925.3</v>
      </c>
      <c r="L20" s="39">
        <v>118570.4</v>
      </c>
      <c r="M20" s="39">
        <v>101.14269665953731</v>
      </c>
      <c r="N20" s="39">
        <v>160559.29999999999</v>
      </c>
      <c r="O20" s="39">
        <v>162858.70000000001</v>
      </c>
      <c r="P20" s="39">
        <v>98.588101219032183</v>
      </c>
      <c r="Q20" s="30"/>
      <c r="R20" s="77"/>
      <c r="S20" s="77"/>
      <c r="T20" s="30"/>
      <c r="U20" s="77"/>
      <c r="V20" s="77"/>
      <c r="W20" s="30"/>
      <c r="X20" s="77"/>
      <c r="Y20" s="77"/>
      <c r="Z20" s="30"/>
    </row>
    <row r="21" spans="1:26" s="81" customFormat="1" ht="14.25" customHeight="1" x14ac:dyDescent="0.2">
      <c r="A21" s="80" t="s">
        <v>113</v>
      </c>
      <c r="B21" s="39">
        <v>10476.1</v>
      </c>
      <c r="C21" s="39">
        <v>10511.4</v>
      </c>
      <c r="D21" s="39">
        <v>99.664174134748947</v>
      </c>
      <c r="E21" s="39" t="s">
        <v>177</v>
      </c>
      <c r="F21" s="39" t="s">
        <v>177</v>
      </c>
      <c r="G21" s="39" t="s">
        <v>177</v>
      </c>
      <c r="H21" s="39">
        <v>10476.1</v>
      </c>
      <c r="I21" s="39">
        <v>10511.4</v>
      </c>
      <c r="J21" s="39">
        <v>99.664174134748947</v>
      </c>
      <c r="K21" s="39">
        <v>2806.5</v>
      </c>
      <c r="L21" s="39">
        <v>2805.7</v>
      </c>
      <c r="M21" s="39">
        <v>100.02851338346936</v>
      </c>
      <c r="N21" s="39">
        <v>13282.6</v>
      </c>
      <c r="O21" s="39">
        <v>13317.099999999999</v>
      </c>
      <c r="P21" s="39">
        <v>99.740934587860735</v>
      </c>
      <c r="Q21" s="30"/>
      <c r="R21" s="77"/>
      <c r="S21" s="77"/>
      <c r="T21" s="30"/>
      <c r="U21" s="77"/>
      <c r="V21" s="77"/>
      <c r="W21" s="30"/>
      <c r="X21" s="77"/>
      <c r="Y21" s="77"/>
      <c r="Z21" s="30"/>
    </row>
    <row r="22" spans="1:26" s="81" customFormat="1" ht="14.25" customHeight="1" x14ac:dyDescent="0.2">
      <c r="A22" s="80" t="s">
        <v>60</v>
      </c>
      <c r="B22" s="39">
        <v>35830.400000000001</v>
      </c>
      <c r="C22" s="39">
        <v>32392.7</v>
      </c>
      <c r="D22" s="39">
        <v>110.61257629033703</v>
      </c>
      <c r="E22" s="39">
        <v>13805.2</v>
      </c>
      <c r="F22" s="39">
        <v>10648.3</v>
      </c>
      <c r="G22" s="39">
        <v>129.64698590385322</v>
      </c>
      <c r="H22" s="39">
        <v>22025.200000000001</v>
      </c>
      <c r="I22" s="39">
        <v>21744.400000000001</v>
      </c>
      <c r="J22" s="39">
        <v>101.29136697264582</v>
      </c>
      <c r="K22" s="39">
        <v>32254.3</v>
      </c>
      <c r="L22" s="39">
        <v>32442.3</v>
      </c>
      <c r="M22" s="39">
        <v>99.420509643274372</v>
      </c>
      <c r="N22" s="39">
        <v>68084.7</v>
      </c>
      <c r="O22" s="39">
        <v>64835</v>
      </c>
      <c r="P22" s="39">
        <v>105.01226189558108</v>
      </c>
      <c r="Q22" s="30"/>
      <c r="R22" s="77"/>
      <c r="S22" s="77"/>
      <c r="T22" s="30"/>
      <c r="U22" s="77"/>
      <c r="V22" s="77"/>
      <c r="W22" s="30"/>
      <c r="X22" s="77"/>
      <c r="Y22" s="77"/>
      <c r="Z22" s="30"/>
    </row>
    <row r="23" spans="1:26" s="81" customFormat="1" ht="14.25" customHeight="1" x14ac:dyDescent="0.2">
      <c r="A23" s="80" t="s">
        <v>114</v>
      </c>
      <c r="B23" s="39" t="s">
        <v>177</v>
      </c>
      <c r="C23" s="39" t="s">
        <v>177</v>
      </c>
      <c r="D23" s="39" t="s">
        <v>177</v>
      </c>
      <c r="E23" s="39" t="s">
        <v>177</v>
      </c>
      <c r="F23" s="39" t="s">
        <v>177</v>
      </c>
      <c r="G23" s="39" t="s">
        <v>177</v>
      </c>
      <c r="H23" s="39" t="s">
        <v>177</v>
      </c>
      <c r="I23" s="39" t="s">
        <v>177</v>
      </c>
      <c r="J23" s="39" t="s">
        <v>177</v>
      </c>
      <c r="K23" s="39">
        <v>32.200000000000003</v>
      </c>
      <c r="L23" s="39">
        <v>31.5</v>
      </c>
      <c r="M23" s="39">
        <v>102.22222222222224</v>
      </c>
      <c r="N23" s="39">
        <v>32.200000000000003</v>
      </c>
      <c r="O23" s="39">
        <v>31.5</v>
      </c>
      <c r="P23" s="39">
        <v>102.22222222222224</v>
      </c>
      <c r="Q23" s="30"/>
      <c r="R23" s="77"/>
      <c r="S23" s="77"/>
      <c r="T23" s="30"/>
      <c r="U23" s="77"/>
      <c r="V23" s="77"/>
      <c r="W23" s="30"/>
      <c r="X23" s="77"/>
      <c r="Y23" s="77"/>
      <c r="Z23" s="30"/>
    </row>
    <row r="24" spans="1:26" s="81" customFormat="1" ht="12" customHeight="1" x14ac:dyDescent="0.2">
      <c r="A24" s="80" t="s">
        <v>61</v>
      </c>
      <c r="B24" s="39" t="s">
        <v>177</v>
      </c>
      <c r="C24" s="39" t="s">
        <v>177</v>
      </c>
      <c r="D24" s="39" t="s">
        <v>177</v>
      </c>
      <c r="E24" s="39" t="s">
        <v>177</v>
      </c>
      <c r="F24" s="39" t="s">
        <v>177</v>
      </c>
      <c r="G24" s="39" t="s">
        <v>177</v>
      </c>
      <c r="H24" s="39" t="s">
        <v>177</v>
      </c>
      <c r="I24" s="39" t="s">
        <v>177</v>
      </c>
      <c r="J24" s="39" t="s">
        <v>177</v>
      </c>
      <c r="K24" s="39">
        <v>110.5</v>
      </c>
      <c r="L24" s="39">
        <v>103.5</v>
      </c>
      <c r="M24" s="39">
        <v>106.7632850241546</v>
      </c>
      <c r="N24" s="39">
        <v>110.5</v>
      </c>
      <c r="O24" s="39">
        <v>103.5</v>
      </c>
      <c r="P24" s="39">
        <v>106.7632850241546</v>
      </c>
      <c r="Q24" s="30"/>
      <c r="R24" s="77"/>
      <c r="S24" s="77"/>
      <c r="T24" s="30"/>
      <c r="U24" s="77"/>
      <c r="V24" s="77"/>
      <c r="W24" s="30"/>
      <c r="X24" s="77"/>
      <c r="Y24" s="77"/>
      <c r="Z24" s="30"/>
    </row>
    <row r="25" spans="1:26" s="81" customFormat="1" x14ac:dyDescent="0.2">
      <c r="A25" s="82" t="s">
        <v>62</v>
      </c>
      <c r="B25" s="37">
        <v>12530.900000000001</v>
      </c>
      <c r="C25" s="37">
        <v>9433.3000000000011</v>
      </c>
      <c r="D25" s="37">
        <v>132.83686514793339</v>
      </c>
      <c r="E25" s="37">
        <v>11543.7</v>
      </c>
      <c r="F25" s="37">
        <v>8439.2000000000007</v>
      </c>
      <c r="G25" s="37">
        <v>136.78666224286661</v>
      </c>
      <c r="H25" s="37">
        <v>987.2</v>
      </c>
      <c r="I25" s="37">
        <v>994.1</v>
      </c>
      <c r="J25" s="37">
        <v>99.305904838547434</v>
      </c>
      <c r="K25" s="37">
        <v>11284.8</v>
      </c>
      <c r="L25" s="37">
        <v>11251.6</v>
      </c>
      <c r="M25" s="37">
        <v>100.29506914572148</v>
      </c>
      <c r="N25" s="37">
        <v>23815.7</v>
      </c>
      <c r="O25" s="37">
        <v>20684.900000000001</v>
      </c>
      <c r="P25" s="37">
        <v>115.13567868348409</v>
      </c>
      <c r="Q25" s="30"/>
      <c r="R25" s="77"/>
      <c r="S25" s="77"/>
      <c r="T25" s="30"/>
      <c r="U25" s="31"/>
      <c r="V25" s="31"/>
      <c r="W25" s="31"/>
      <c r="X25" s="77"/>
      <c r="Y25" s="77"/>
      <c r="Z25" s="30"/>
    </row>
    <row r="26" spans="1:26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26" x14ac:dyDescent="0.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26" x14ac:dyDescent="0.2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26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26" x14ac:dyDescent="0.2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26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26" x14ac:dyDescent="0.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2:13" x14ac:dyDescent="0.2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2:13" x14ac:dyDescent="0.2">
      <c r="B34" s="30"/>
      <c r="C34" s="30"/>
      <c r="D34" s="30"/>
      <c r="E34" s="31"/>
      <c r="F34" s="31"/>
      <c r="G34" s="31"/>
      <c r="H34" s="30"/>
      <c r="I34" s="30"/>
      <c r="J34" s="30"/>
      <c r="K34" s="30"/>
      <c r="L34" s="30"/>
      <c r="M34" s="30"/>
    </row>
    <row r="35" spans="2:13" x14ac:dyDescent="0.2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2:13" x14ac:dyDescent="0.2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x14ac:dyDescent="0.2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2:13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2:13" x14ac:dyDescent="0.2">
      <c r="B39" s="30"/>
      <c r="C39" s="30"/>
      <c r="D39" s="30"/>
      <c r="E39" s="31"/>
      <c r="F39" s="31"/>
      <c r="G39" s="31"/>
      <c r="H39" s="30"/>
      <c r="I39" s="30"/>
      <c r="J39" s="30"/>
      <c r="K39" s="30"/>
      <c r="L39" s="30"/>
      <c r="M39" s="30"/>
    </row>
    <row r="40" spans="2:13" x14ac:dyDescent="0.2">
      <c r="B40" s="30"/>
      <c r="C40" s="30"/>
      <c r="D40" s="30"/>
      <c r="E40" s="31"/>
      <c r="F40" s="31"/>
      <c r="G40" s="31"/>
      <c r="H40" s="30"/>
      <c r="I40" s="30"/>
      <c r="J40" s="30"/>
      <c r="K40" s="30"/>
      <c r="L40" s="30"/>
      <c r="M40" s="30"/>
    </row>
    <row r="41" spans="2:13" x14ac:dyDescent="0.2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9</vt:i4>
      </vt:variant>
    </vt:vector>
  </HeadingPairs>
  <TitlesOfParts>
    <vt:vector size="26" baseType="lpstr">
      <vt:lpstr>Cover</vt:lpstr>
      <vt:lpstr>Conventional designations</vt:lpstr>
      <vt:lpstr>Content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'1.'!Область_печати</vt:lpstr>
      <vt:lpstr>'2.1'!Область_печати</vt:lpstr>
      <vt:lpstr>Cover!Область_печати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Гульнар Курманбаева</cp:lastModifiedBy>
  <cp:lastPrinted>2025-04-11T06:20:13Z</cp:lastPrinted>
  <dcterms:created xsi:type="dcterms:W3CDTF">2009-03-11T05:00:38Z</dcterms:created>
  <dcterms:modified xsi:type="dcterms:W3CDTF">2026-05-13T06:01:01Z</dcterms:modified>
</cp:coreProperties>
</file>