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"/>
    </mc:Choice>
  </mc:AlternateContent>
  <bookViews>
    <workbookView xWindow="0" yWindow="0" windowWidth="20565" windowHeight="12270"/>
  </bookViews>
  <sheets>
    <sheet name="Обложка" sheetId="16" r:id="rId1"/>
    <sheet name="Содержание" sheetId="18" r:id="rId2"/>
    <sheet name="Метод.пояснения" sheetId="17" r:id="rId3"/>
    <sheet name="1" sheetId="1" r:id="rId4"/>
  </sheets>
  <calcPr calcId="162913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D5" i="1"/>
  <c r="E5" i="1"/>
  <c r="F5" i="1"/>
  <c r="G5" i="1"/>
  <c r="H5" i="1"/>
  <c r="I5" i="1"/>
  <c r="J5" i="1"/>
  <c r="K5" i="1"/>
  <c r="C5" i="1"/>
  <c r="B5" i="1" s="1"/>
</calcChain>
</file>

<file path=xl/sharedStrings.xml><?xml version="1.0" encoding="utf-8"?>
<sst xmlns="http://schemas.openxmlformats.org/spreadsheetml/2006/main" count="64" uniqueCount="64">
  <si>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</si>
  <si>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</si>
  <si>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</si>
  <si>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</si>
  <si>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</si>
  <si>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</si>
  <si>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</si>
  <si>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</si>
  <si>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</si>
  <si>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</si>
  <si>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</si>
  <si>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</si>
  <si>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</si>
  <si>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</si>
  <si>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</si>
  <si>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</si>
  <si>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</si>
  <si>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</si>
  <si>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</si>
  <si>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</si>
  <si>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</si>
  <si>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</si>
  <si>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</si>
  <si>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</si>
  <si>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</si>
  <si>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</si>
  <si>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</si>
  <si>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</si>
  <si>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</si>
  <si>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</si>
  <si>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</si>
  <si>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</si>
  <si>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</si>
  <si>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</si>
  <si>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</si>
  <si>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</si>
  <si>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</si>
  <si>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</si>
  <si>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</si>
  <si>
    <t>Методологические пояснения</t>
  </si>
  <si>
    <t>1.</t>
  </si>
  <si>
    <t>Содержание</t>
  </si>
  <si>
    <t>Ответственные за выпуск: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</si>
  <si>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</si>
  <si>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</si>
  <si>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</si>
  <si>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</si>
  <si>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010000, г.Астана</t>
  </si>
  <si>
    <t>Тел. +7 7172 749771</t>
  </si>
  <si>
    <t>пр. Мәңгілік ел, 8</t>
  </si>
  <si>
    <t>Дом Министерств, 4 подъезд</t>
  </si>
  <si>
    <t>Б.Қуандықов</t>
  </si>
  <si>
    <t>Е-mail: b.kuandikov@aspire.gov.kz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</si>
  <si>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</si>
  <si>
    <t>Дата опубликования: 15.12.2025</t>
  </si>
  <si>
    <t>Дата следующего опубликования: 15.01.2026</t>
  </si>
  <si>
    <t>на 1 декабря 2025 года</t>
  </si>
  <si>
    <t>Количество зарегистрированных автотранспортных средств на 1 декабря 2025 года</t>
  </si>
  <si>
    <r>
      <t>1. Количество зарегистрированных автотранспортных средств на 1 декабря 2025 года</t>
    </r>
    <r>
      <rPr>
        <b/>
        <vertAlign val="superscript"/>
        <sz val="10"/>
        <rFont val="Roboto"/>
        <charset val="204"/>
      </rPr>
      <t>1)</t>
    </r>
  </si>
  <si>
    <t>от 12 декабря 2025г.</t>
  </si>
  <si>
    <t>И.о. Директора</t>
  </si>
  <si>
    <t>Г. Айгозина</t>
  </si>
  <si>
    <t xml:space="preserve"> Тел. +7 7172 749077</t>
  </si>
  <si>
    <t>№ 8-9/7098-ВН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</si>
</sst>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21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2" fillId="0" borderId="0" xfId="7" applyFont="1" applyAlignment="1" applyProtection="1">
      <alignment horizontal="left" vertical="center" indent="1"/>
    </xf>
    <xf numFmtId="0" fontId="22" fillId="0" borderId="0" xfId="7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vertical="center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3" fillId="0" borderId="0" xfId="7" applyFont="1" applyBorder="1" applyAlignment="1" applyProtection="1">
      <alignment horizontal="left" wrapText="1" indent="1"/>
    </xf>
    <xf numFmtId="0" fontId="23" fillId="0" borderId="0" xfId="7" applyFont="1" applyBorder="1" applyAlignment="1" applyProtection="1">
      <alignment horizontal="left" vertical="center" wrapText="1" indent="1"/>
    </xf>
    <xf numFmtId="0" fontId="23" fillId="0" borderId="0" xfId="10" applyFont="1" applyBorder="1" applyAlignment="1" applyProtection="1">
      <alignment horizontal="left" wrapText="1" indent="1"/>
    </xf>
    <xf numFmtId="0" fontId="23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25" fillId="0" borderId="4" xfId="0" applyFont="1" applyBorder="1"/>
    <xf numFmtId="0" fontId="25" fillId="0" borderId="4" xfId="0" applyFont="1" applyBorder="1" applyAlignment="1"/>
    <xf numFmtId="0" fontId="13" fillId="0" borderId="4" xfId="0" applyFont="1" applyBorder="1"/>
    <xf numFmtId="0" fontId="4" fillId="0" borderId="0" xfId="0" applyFont="1" applyBorder="1"/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3" fillId="0" borderId="3" xfId="0" applyFont="1" applyBorder="1"/>
    <xf numFmtId="0" fontId="25" fillId="0" borderId="4" xfId="0" applyFont="1" applyBorder="1" applyAlignment="1">
      <alignment horizontal="left"/>
    </xf>
    <xf numFmtId="0" fontId="14" fillId="0" borderId="0" xfId="0" applyFont="1"/>
    <xf numFmtId="0" fontId="4" fillId="0" borderId="0" xfId="0" applyFont="1" applyBorder="1" applyAlignment="1"/>
    <xf numFmtId="14" fontId="4" fillId="0" borderId="0" xfId="0" applyNumberFormat="1" applyFont="1" applyFill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454005</xdr:colOff>
      <xdr:row>5</xdr:row>
      <xdr:rowOff>58202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Q5" sqref="Q5:R5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64"/>
      <c r="B1" s="64"/>
      <c r="C1" s="64"/>
      <c r="D1" s="64"/>
      <c r="E1" s="18"/>
    </row>
    <row r="2" spans="1:8">
      <c r="A2" s="64"/>
      <c r="B2" s="64"/>
      <c r="C2" s="64"/>
      <c r="D2" s="64"/>
      <c r="E2" s="18"/>
    </row>
    <row r="3" spans="1:8">
      <c r="A3" s="64"/>
      <c r="B3" s="64"/>
      <c r="C3" s="64"/>
      <c r="D3" s="64"/>
      <c r="E3" s="18"/>
    </row>
    <row r="4" spans="1:8">
      <c r="A4" s="64"/>
      <c r="B4" s="64"/>
      <c r="C4" s="64"/>
      <c r="D4" s="64"/>
      <c r="E4" s="18"/>
    </row>
    <row r="5" spans="1:8">
      <c r="A5" s="64"/>
      <c r="B5" s="64"/>
      <c r="C5" s="64"/>
      <c r="D5" s="64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65" t="s">
        <v>54</v>
      </c>
      <c r="B9" s="65"/>
      <c r="C9" s="65"/>
      <c r="D9" s="65"/>
      <c r="E9" s="65"/>
      <c r="F9" s="65"/>
      <c r="G9" s="65"/>
      <c r="H9" s="65"/>
    </row>
    <row r="10" spans="1:8" ht="18" customHeight="1">
      <c r="A10" s="65" t="s">
        <v>55</v>
      </c>
      <c r="B10" s="65"/>
      <c r="C10" s="65"/>
      <c r="D10" s="65"/>
      <c r="E10" s="65"/>
      <c r="F10" s="65"/>
      <c r="G10" s="65"/>
      <c r="H10" s="65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61" t="s">
        <v>20</v>
      </c>
      <c r="B14" s="62"/>
      <c r="C14" s="62"/>
      <c r="D14" s="62"/>
      <c r="E14" s="62"/>
      <c r="F14" s="62"/>
      <c r="G14" s="5"/>
    </row>
    <row r="15" spans="1:8" ht="35.25" customHeight="1">
      <c r="A15" s="62"/>
      <c r="B15" s="62"/>
      <c r="C15" s="62"/>
      <c r="D15" s="62"/>
      <c r="E15" s="62"/>
      <c r="F15" s="62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56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63"/>
      <c r="B22" s="63"/>
      <c r="C22" s="63"/>
      <c r="D22" s="63"/>
      <c r="E22" s="63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4" sqref="B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6"/>
      <c r="B2" s="32" t="s">
        <v>41</v>
      </c>
    </row>
    <row r="3" spans="1:2">
      <c r="A3" s="46"/>
      <c r="B3" s="45"/>
    </row>
    <row r="4" spans="1:2" s="33" customFormat="1">
      <c r="A4" s="44" t="s">
        <v>40</v>
      </c>
      <c r="B4" s="43" t="s">
        <v>57</v>
      </c>
    </row>
    <row r="5" spans="1:2" s="33" customFormat="1">
      <c r="A5" s="42"/>
      <c r="B5" s="41"/>
    </row>
    <row r="6" spans="1:2" s="33" customFormat="1">
      <c r="A6" s="42"/>
      <c r="B6" s="41"/>
    </row>
    <row r="7" spans="1:2" s="33" customFormat="1" ht="11.25">
      <c r="A7" s="40"/>
      <c r="B7" s="39"/>
    </row>
    <row r="8" spans="1:2" s="33" customFormat="1" ht="11.25">
      <c r="A8" s="38"/>
      <c r="B8" s="36"/>
    </row>
    <row r="9" spans="1:2" s="33" customFormat="1" ht="11.25">
      <c r="A9" s="37"/>
      <c r="B9" s="36"/>
    </row>
    <row r="10" spans="1:2" s="33" customFormat="1" ht="11.25">
      <c r="A10" s="36"/>
      <c r="B10" s="36"/>
    </row>
    <row r="11" spans="1:2" s="33" customFormat="1" ht="11.25">
      <c r="A11" s="36"/>
      <c r="B11" s="36"/>
    </row>
    <row r="12" spans="1:2" s="33" customFormat="1" ht="11.25">
      <c r="A12" s="36"/>
      <c r="B12" s="36"/>
    </row>
    <row r="13" spans="1:2" s="33" customFormat="1" ht="11.25">
      <c r="A13" s="36"/>
      <c r="B13" s="36"/>
    </row>
    <row r="14" spans="1:2" s="34" customFormat="1" ht="11.25">
      <c r="A14" s="35"/>
      <c r="B14" s="35"/>
    </row>
    <row r="15" spans="1:2" s="34" customFormat="1" ht="11.25">
      <c r="A15" s="35"/>
      <c r="B15" s="35"/>
    </row>
    <row r="16" spans="1:2" s="34" customFormat="1" ht="11.25">
      <c r="A16" s="35"/>
      <c r="B16" s="35"/>
    </row>
    <row r="17" spans="1:2" s="34" customFormat="1" ht="11.25">
      <c r="A17" s="35"/>
      <c r="B17" s="35"/>
    </row>
    <row r="18" spans="1:2" s="34" customFormat="1" ht="11.25">
      <c r="A18" s="35"/>
      <c r="B18" s="35"/>
    </row>
    <row r="19" spans="1:2" s="34" customFormat="1" ht="11.25">
      <c r="A19" s="35"/>
      <c r="B19" s="35"/>
    </row>
    <row r="20" spans="1:2" s="34" customFormat="1" ht="11.25">
      <c r="A20" s="35"/>
      <c r="B20" s="35"/>
    </row>
    <row r="21" spans="1:2" s="34" customFormat="1" ht="11.25">
      <c r="A21" s="35"/>
      <c r="B21" s="35"/>
    </row>
    <row r="22" spans="1:2" s="33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67" t="s">
        <v>39</v>
      </c>
      <c r="C1" s="67"/>
      <c r="D1" s="67"/>
      <c r="E1" s="67"/>
      <c r="F1" s="67"/>
      <c r="G1" s="67"/>
      <c r="H1" s="67"/>
      <c r="I1" s="67"/>
    </row>
    <row r="2" spans="1:10">
      <c r="B2" s="3" t="s">
        <v>36</v>
      </c>
    </row>
    <row r="3" spans="1:10" ht="12.75" customHeight="1">
      <c r="B3" s="66" t="s">
        <v>37</v>
      </c>
      <c r="C3" s="66"/>
      <c r="D3" s="66"/>
      <c r="E3" s="66"/>
      <c r="F3" s="66"/>
      <c r="G3" s="66"/>
      <c r="H3" s="66"/>
      <c r="I3" s="66"/>
      <c r="J3" s="2"/>
    </row>
    <row r="4" spans="1:10">
      <c r="B4" s="66"/>
      <c r="C4" s="66"/>
      <c r="D4" s="66"/>
      <c r="E4" s="66"/>
      <c r="F4" s="66"/>
      <c r="G4" s="66"/>
      <c r="H4" s="66"/>
      <c r="I4" s="66"/>
      <c r="J4" s="2"/>
    </row>
    <row r="5" spans="1:10">
      <c r="A5" s="9"/>
      <c r="B5" s="66"/>
      <c r="C5" s="66"/>
      <c r="D5" s="66"/>
      <c r="E5" s="66"/>
      <c r="F5" s="66"/>
      <c r="G5" s="66"/>
      <c r="H5" s="66"/>
      <c r="I5" s="66"/>
      <c r="J5" s="2"/>
    </row>
    <row r="6" spans="1:10">
      <c r="A6" s="9"/>
      <c r="B6" s="66"/>
      <c r="C6" s="66"/>
      <c r="D6" s="66"/>
      <c r="E6" s="66"/>
      <c r="F6" s="66"/>
      <c r="G6" s="66"/>
      <c r="H6" s="66"/>
      <c r="I6" s="66"/>
      <c r="J6" s="2"/>
    </row>
    <row r="7" spans="1:10">
      <c r="A7" s="9"/>
      <c r="B7" s="66"/>
      <c r="C7" s="66"/>
      <c r="D7" s="66"/>
      <c r="E7" s="66"/>
      <c r="F7" s="66"/>
      <c r="G7" s="66"/>
      <c r="H7" s="66"/>
      <c r="I7" s="66"/>
      <c r="J7" s="2"/>
    </row>
    <row r="8" spans="1:10">
      <c r="A8" s="9"/>
      <c r="B8" s="66"/>
      <c r="C8" s="66"/>
      <c r="D8" s="66"/>
      <c r="E8" s="66"/>
      <c r="F8" s="66"/>
      <c r="G8" s="66"/>
      <c r="H8" s="66"/>
      <c r="I8" s="66"/>
      <c r="J8" s="2"/>
    </row>
    <row r="9" spans="1:10">
      <c r="A9" s="9"/>
      <c r="B9" s="66"/>
      <c r="C9" s="66"/>
      <c r="D9" s="66"/>
      <c r="E9" s="66"/>
      <c r="F9" s="66"/>
      <c r="G9" s="66"/>
      <c r="H9" s="66"/>
      <c r="I9" s="66"/>
      <c r="J9" s="2"/>
    </row>
    <row r="10" spans="1:10">
      <c r="A10" s="9"/>
      <c r="B10" s="66"/>
      <c r="C10" s="66"/>
      <c r="D10" s="66"/>
      <c r="E10" s="66"/>
      <c r="F10" s="66"/>
      <c r="G10" s="66"/>
      <c r="H10" s="66"/>
      <c r="I10" s="66"/>
      <c r="J10" s="2"/>
    </row>
    <row r="11" spans="1:10">
      <c r="A11" s="9"/>
      <c r="B11" s="66"/>
      <c r="C11" s="66"/>
      <c r="D11" s="66"/>
      <c r="E11" s="66"/>
      <c r="F11" s="66"/>
      <c r="G11" s="66"/>
      <c r="H11" s="66"/>
      <c r="I11" s="66"/>
      <c r="J11" s="2"/>
    </row>
    <row r="12" spans="1:10">
      <c r="A12" s="9"/>
      <c r="B12" s="66"/>
      <c r="C12" s="66"/>
      <c r="D12" s="66"/>
      <c r="E12" s="66"/>
      <c r="F12" s="66"/>
      <c r="G12" s="66"/>
      <c r="H12" s="66"/>
      <c r="I12" s="66"/>
      <c r="J12" s="2"/>
    </row>
    <row r="13" spans="1:10">
      <c r="A13" s="9"/>
      <c r="B13" s="66"/>
      <c r="C13" s="66"/>
      <c r="D13" s="66"/>
      <c r="E13" s="66"/>
      <c r="F13" s="66"/>
      <c r="G13" s="66"/>
      <c r="H13" s="66"/>
      <c r="I13" s="66"/>
      <c r="J13" s="2"/>
    </row>
    <row r="14" spans="1:10">
      <c r="A14" s="9"/>
      <c r="B14" s="66"/>
      <c r="C14" s="66"/>
      <c r="D14" s="66"/>
      <c r="E14" s="66"/>
      <c r="F14" s="66"/>
      <c r="G14" s="66"/>
      <c r="H14" s="66"/>
      <c r="I14" s="66"/>
      <c r="J14" s="2"/>
    </row>
    <row r="15" spans="1:10">
      <c r="B15" s="66"/>
      <c r="C15" s="66"/>
      <c r="D15" s="66"/>
      <c r="E15" s="66"/>
      <c r="F15" s="66"/>
      <c r="G15" s="66"/>
      <c r="H15" s="66"/>
      <c r="I15" s="66"/>
      <c r="J15" s="2"/>
    </row>
    <row r="16" spans="1:10">
      <c r="B16" s="66"/>
      <c r="C16" s="66"/>
      <c r="D16" s="66"/>
      <c r="E16" s="66"/>
      <c r="F16" s="66"/>
      <c r="G16" s="66"/>
      <c r="H16" s="66"/>
      <c r="I16" s="66"/>
      <c r="J16" s="2"/>
    </row>
    <row r="17" spans="2:10">
      <c r="B17" s="66"/>
      <c r="C17" s="66"/>
      <c r="D17" s="66"/>
      <c r="E17" s="66"/>
      <c r="F17" s="66"/>
      <c r="G17" s="66"/>
      <c r="H17" s="66"/>
      <c r="I17" s="66"/>
      <c r="J17" s="2"/>
    </row>
    <row r="18" spans="2:10">
      <c r="B18" s="66"/>
      <c r="C18" s="66"/>
      <c r="D18" s="66"/>
      <c r="E18" s="66"/>
      <c r="F18" s="66"/>
      <c r="G18" s="66"/>
      <c r="H18" s="66"/>
      <c r="I18" s="66"/>
      <c r="J18" s="2"/>
    </row>
    <row r="19" spans="2:10">
      <c r="B19" s="66"/>
      <c r="C19" s="66"/>
      <c r="D19" s="66"/>
      <c r="E19" s="66"/>
      <c r="F19" s="66"/>
      <c r="G19" s="66"/>
      <c r="H19" s="66"/>
      <c r="I19" s="66"/>
      <c r="J19" s="2"/>
    </row>
    <row r="20" spans="2:10">
      <c r="B20" s="66"/>
      <c r="C20" s="66"/>
      <c r="D20" s="66"/>
      <c r="E20" s="66"/>
      <c r="F20" s="66"/>
      <c r="G20" s="66"/>
      <c r="H20" s="66"/>
      <c r="I20" s="66"/>
      <c r="J20" s="2"/>
    </row>
    <row r="21" spans="2:10">
      <c r="B21" s="66"/>
      <c r="C21" s="66"/>
      <c r="D21" s="66"/>
      <c r="E21" s="66"/>
      <c r="F21" s="66"/>
      <c r="G21" s="66"/>
      <c r="H21" s="66"/>
      <c r="I21" s="66"/>
      <c r="J21" s="2"/>
    </row>
    <row r="22" spans="2:10">
      <c r="B22" s="66"/>
      <c r="C22" s="66"/>
      <c r="D22" s="66"/>
      <c r="E22" s="66"/>
      <c r="F22" s="66"/>
      <c r="G22" s="66"/>
      <c r="H22" s="66"/>
      <c r="I22" s="66"/>
      <c r="J22" s="2"/>
    </row>
    <row r="23" spans="2:10">
      <c r="B23" s="66"/>
      <c r="C23" s="66"/>
      <c r="D23" s="66"/>
      <c r="E23" s="66"/>
      <c r="F23" s="66"/>
      <c r="G23" s="66"/>
      <c r="H23" s="66"/>
      <c r="I23" s="66"/>
      <c r="J23" s="2"/>
    </row>
    <row r="24" spans="2:10">
      <c r="B24" s="66"/>
      <c r="C24" s="66"/>
      <c r="D24" s="66"/>
      <c r="E24" s="66"/>
      <c r="F24" s="66"/>
      <c r="G24" s="66"/>
      <c r="H24" s="66"/>
      <c r="I24" s="66"/>
      <c r="J24" s="2"/>
    </row>
    <row r="25" spans="2:10">
      <c r="B25" s="66"/>
      <c r="C25" s="66"/>
      <c r="D25" s="66"/>
      <c r="E25" s="66"/>
      <c r="F25" s="66"/>
      <c r="G25" s="66"/>
      <c r="H25" s="66"/>
      <c r="I25" s="66"/>
      <c r="J25" s="2"/>
    </row>
    <row r="26" spans="2:10">
      <c r="B26" s="66"/>
      <c r="C26" s="66"/>
      <c r="D26" s="66"/>
      <c r="E26" s="66"/>
      <c r="F26" s="66"/>
      <c r="G26" s="66"/>
      <c r="H26" s="66"/>
      <c r="I26" s="66"/>
      <c r="J26" s="2"/>
    </row>
    <row r="27" spans="2:10">
      <c r="B27" s="66"/>
      <c r="C27" s="66"/>
      <c r="D27" s="66"/>
      <c r="E27" s="66"/>
      <c r="F27" s="66"/>
      <c r="G27" s="66"/>
      <c r="H27" s="66"/>
      <c r="I27" s="66"/>
      <c r="J27" s="2"/>
    </row>
    <row r="28" spans="2:10">
      <c r="B28" s="66"/>
      <c r="C28" s="66"/>
      <c r="D28" s="66"/>
      <c r="E28" s="66"/>
      <c r="F28" s="66"/>
      <c r="G28" s="66"/>
      <c r="H28" s="66"/>
      <c r="I28" s="66"/>
      <c r="J28" s="2"/>
    </row>
    <row r="29" spans="2:10">
      <c r="B29" s="66"/>
      <c r="C29" s="66"/>
      <c r="D29" s="66"/>
      <c r="E29" s="66"/>
      <c r="F29" s="66"/>
      <c r="G29" s="66"/>
      <c r="H29" s="66"/>
      <c r="I29" s="66"/>
      <c r="J29" s="2"/>
    </row>
    <row r="30" spans="2:10">
      <c r="B30" s="66"/>
      <c r="C30" s="66"/>
      <c r="D30" s="66"/>
      <c r="E30" s="66"/>
      <c r="F30" s="66"/>
      <c r="G30" s="66"/>
      <c r="H30" s="66"/>
      <c r="I30" s="66"/>
      <c r="J30" s="2"/>
    </row>
    <row r="31" spans="2:10">
      <c r="B31" s="66"/>
      <c r="C31" s="66"/>
      <c r="D31" s="66"/>
      <c r="E31" s="66"/>
      <c r="F31" s="66"/>
      <c r="G31" s="66"/>
      <c r="H31" s="66"/>
      <c r="I31" s="66"/>
      <c r="J31" s="2"/>
    </row>
    <row r="32" spans="2:10">
      <c r="B32" s="66"/>
      <c r="C32" s="66"/>
      <c r="D32" s="66"/>
      <c r="E32" s="66"/>
      <c r="F32" s="66"/>
      <c r="G32" s="66"/>
      <c r="H32" s="66"/>
      <c r="I32" s="66"/>
      <c r="J32" s="2"/>
    </row>
    <row r="33" spans="1:10">
      <c r="B33" s="66"/>
      <c r="C33" s="66"/>
      <c r="D33" s="66"/>
      <c r="E33" s="66"/>
      <c r="F33" s="66"/>
      <c r="G33" s="66"/>
      <c r="H33" s="66"/>
      <c r="I33" s="66"/>
      <c r="J33" s="2"/>
    </row>
    <row r="34" spans="1:10">
      <c r="B34" s="66"/>
      <c r="C34" s="66"/>
      <c r="D34" s="66"/>
      <c r="E34" s="66"/>
      <c r="F34" s="66"/>
      <c r="G34" s="66"/>
      <c r="H34" s="66"/>
      <c r="I34" s="66"/>
      <c r="J34" s="2"/>
    </row>
    <row r="35" spans="1:10">
      <c r="B35" s="66"/>
      <c r="C35" s="66"/>
      <c r="D35" s="66"/>
      <c r="E35" s="66"/>
      <c r="F35" s="66"/>
      <c r="G35" s="66"/>
      <c r="H35" s="66"/>
      <c r="I35" s="66"/>
      <c r="J35" s="2"/>
    </row>
    <row r="36" spans="1:10">
      <c r="B36" s="66"/>
      <c r="C36" s="66"/>
      <c r="D36" s="66"/>
      <c r="E36" s="66"/>
      <c r="F36" s="66"/>
      <c r="G36" s="66"/>
      <c r="H36" s="66"/>
      <c r="I36" s="66"/>
      <c r="J36" s="2"/>
    </row>
    <row r="37" spans="1:10">
      <c r="B37" s="66"/>
      <c r="C37" s="66"/>
      <c r="D37" s="66"/>
      <c r="E37" s="66"/>
      <c r="F37" s="66"/>
      <c r="G37" s="66"/>
      <c r="H37" s="66"/>
      <c r="I37" s="66"/>
    </row>
    <row r="38" spans="1:10">
      <c r="B38" s="66"/>
      <c r="C38" s="66"/>
      <c r="D38" s="66"/>
      <c r="E38" s="66"/>
      <c r="F38" s="66"/>
      <c r="G38" s="66"/>
      <c r="H38" s="66"/>
      <c r="I38" s="66"/>
    </row>
    <row r="39" spans="1:10" ht="15.75" customHeight="1">
      <c r="B39" s="66"/>
      <c r="C39" s="66"/>
      <c r="D39" s="66"/>
      <c r="E39" s="66"/>
      <c r="F39" s="66"/>
      <c r="G39" s="66"/>
      <c r="H39" s="66"/>
      <c r="I39" s="66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73" t="s">
        <v>58</v>
      </c>
      <c r="B1" s="73"/>
      <c r="C1" s="73"/>
      <c r="D1" s="73"/>
      <c r="E1" s="73"/>
      <c r="F1" s="73"/>
      <c r="G1" s="73"/>
      <c r="H1" s="73"/>
      <c r="I1" s="73"/>
      <c r="J1" s="73"/>
      <c r="K1" s="73"/>
      <c r="M1" s="60"/>
    </row>
    <row r="2" spans="1:13">
      <c r="G2" s="22"/>
      <c r="H2" s="75"/>
      <c r="I2" s="75"/>
      <c r="J2" s="23"/>
      <c r="K2" s="29" t="s">
        <v>19</v>
      </c>
    </row>
    <row r="3" spans="1:13" ht="12.75" customHeight="1">
      <c r="A3" s="76"/>
      <c r="B3" s="77" t="s">
        <v>0</v>
      </c>
      <c r="C3" s="77" t="s">
        <v>35</v>
      </c>
      <c r="D3" s="77"/>
      <c r="E3" s="77"/>
      <c r="F3" s="77"/>
      <c r="G3" s="77"/>
      <c r="H3" s="77"/>
      <c r="I3" s="77"/>
      <c r="J3" s="77"/>
      <c r="K3" s="78"/>
      <c r="L3" s="28"/>
    </row>
    <row r="4" spans="1:13" ht="25.5" customHeight="1">
      <c r="A4" s="76"/>
      <c r="B4" s="77"/>
      <c r="C4" s="30" t="s">
        <v>26</v>
      </c>
      <c r="D4" s="30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0" t="s">
        <v>33</v>
      </c>
      <c r="K4" s="30" t="s">
        <v>34</v>
      </c>
    </row>
    <row r="5" spans="1:13">
      <c r="A5" s="13" t="s">
        <v>1</v>
      </c>
      <c r="B5" s="14">
        <f>SUM(C5:K5)</f>
        <v>5843358</v>
      </c>
      <c r="C5" s="21">
        <f>SUM(C6:C25)</f>
        <v>44678</v>
      </c>
      <c r="D5" s="21">
        <f t="shared" ref="D5:K5" si="0">SUM(D6:D25)</f>
        <v>70894</v>
      </c>
      <c r="E5" s="21">
        <f t="shared" si="0"/>
        <v>1150</v>
      </c>
      <c r="F5" s="21">
        <f t="shared" si="0"/>
        <v>4898203</v>
      </c>
      <c r="G5" s="21">
        <f t="shared" si="0"/>
        <v>108307</v>
      </c>
      <c r="H5" s="21">
        <f t="shared" si="0"/>
        <v>375828</v>
      </c>
      <c r="I5" s="21">
        <f t="shared" si="0"/>
        <v>24154</v>
      </c>
      <c r="J5" s="21">
        <f t="shared" si="0"/>
        <v>64404</v>
      </c>
      <c r="K5" s="21">
        <f t="shared" si="0"/>
        <v>255740</v>
      </c>
      <c r="L5" s="24"/>
    </row>
    <row r="6" spans="1:13">
      <c r="A6" s="15" t="s">
        <v>21</v>
      </c>
      <c r="B6" s="24">
        <f t="shared" ref="B6:B25" si="1">SUM(C6:K6)</f>
        <v>92851</v>
      </c>
      <c r="C6" s="24">
        <v>1205</v>
      </c>
      <c r="D6" s="24">
        <v>711</v>
      </c>
      <c r="E6" s="24">
        <v>12</v>
      </c>
      <c r="F6" s="24">
        <v>82841</v>
      </c>
      <c r="G6" s="24">
        <v>1158</v>
      </c>
      <c r="H6" s="24">
        <v>3982</v>
      </c>
      <c r="I6" s="24">
        <v>243</v>
      </c>
      <c r="J6" s="24">
        <v>632</v>
      </c>
      <c r="K6" s="21">
        <v>2067</v>
      </c>
      <c r="L6" s="25"/>
    </row>
    <row r="7" spans="1:13">
      <c r="A7" s="15" t="s">
        <v>2</v>
      </c>
      <c r="B7" s="24">
        <f t="shared" si="1"/>
        <v>271401</v>
      </c>
      <c r="C7" s="24">
        <v>2407</v>
      </c>
      <c r="D7" s="24">
        <v>4930</v>
      </c>
      <c r="E7" s="24">
        <v>99</v>
      </c>
      <c r="F7" s="24">
        <v>220066</v>
      </c>
      <c r="G7" s="24">
        <v>8092</v>
      </c>
      <c r="H7" s="24">
        <v>18949</v>
      </c>
      <c r="I7" s="24">
        <v>1129</v>
      </c>
      <c r="J7" s="24">
        <v>2214</v>
      </c>
      <c r="K7" s="21">
        <v>13515</v>
      </c>
      <c r="L7" s="25"/>
    </row>
    <row r="8" spans="1:13">
      <c r="A8" s="15" t="s">
        <v>3</v>
      </c>
      <c r="B8" s="24">
        <f t="shared" si="1"/>
        <v>235536</v>
      </c>
      <c r="C8" s="24">
        <v>1622</v>
      </c>
      <c r="D8" s="24">
        <v>3452</v>
      </c>
      <c r="E8" s="24">
        <v>39</v>
      </c>
      <c r="F8" s="24">
        <v>193301</v>
      </c>
      <c r="G8" s="24">
        <v>3375</v>
      </c>
      <c r="H8" s="24">
        <v>17428</v>
      </c>
      <c r="I8" s="24">
        <v>999</v>
      </c>
      <c r="J8" s="24">
        <v>2532</v>
      </c>
      <c r="K8" s="21">
        <v>12788</v>
      </c>
      <c r="L8" s="25"/>
    </row>
    <row r="9" spans="1:13">
      <c r="A9" s="15" t="s">
        <v>4</v>
      </c>
      <c r="B9" s="24">
        <f t="shared" si="1"/>
        <v>636780</v>
      </c>
      <c r="C9" s="24">
        <v>6026</v>
      </c>
      <c r="D9" s="24">
        <v>9259</v>
      </c>
      <c r="E9" s="24">
        <v>211</v>
      </c>
      <c r="F9" s="24">
        <v>523078</v>
      </c>
      <c r="G9" s="24">
        <v>14796</v>
      </c>
      <c r="H9" s="24">
        <v>47523</v>
      </c>
      <c r="I9" s="24">
        <v>2316</v>
      </c>
      <c r="J9" s="24">
        <v>6244</v>
      </c>
      <c r="K9" s="21">
        <v>27327</v>
      </c>
      <c r="L9" s="25"/>
    </row>
    <row r="10" spans="1:13">
      <c r="A10" s="15" t="s">
        <v>5</v>
      </c>
      <c r="B10" s="24">
        <f t="shared" si="1"/>
        <v>166012</v>
      </c>
      <c r="C10" s="24">
        <v>988</v>
      </c>
      <c r="D10" s="24">
        <v>1356</v>
      </c>
      <c r="E10" s="24">
        <v>22</v>
      </c>
      <c r="F10" s="24">
        <v>133838</v>
      </c>
      <c r="G10" s="24">
        <v>2198</v>
      </c>
      <c r="H10" s="24">
        <v>14787</v>
      </c>
      <c r="I10" s="24">
        <v>1197</v>
      </c>
      <c r="J10" s="24">
        <v>3785</v>
      </c>
      <c r="K10" s="21">
        <v>7841</v>
      </c>
      <c r="L10" s="25"/>
    </row>
    <row r="11" spans="1:13">
      <c r="A11" s="15" t="s">
        <v>6</v>
      </c>
      <c r="B11" s="24">
        <f t="shared" si="1"/>
        <v>189927</v>
      </c>
      <c r="C11" s="24">
        <v>1045</v>
      </c>
      <c r="D11" s="24">
        <v>1763</v>
      </c>
      <c r="E11" s="24">
        <v>12</v>
      </c>
      <c r="F11" s="24">
        <v>158712</v>
      </c>
      <c r="G11" s="24">
        <v>2499</v>
      </c>
      <c r="H11" s="24">
        <v>12045</v>
      </c>
      <c r="I11" s="24">
        <v>970</v>
      </c>
      <c r="J11" s="24">
        <v>2288</v>
      </c>
      <c r="K11" s="21">
        <v>10593</v>
      </c>
      <c r="L11" s="25"/>
    </row>
    <row r="12" spans="1:13">
      <c r="A12" s="15" t="s">
        <v>7</v>
      </c>
      <c r="B12" s="24">
        <f t="shared" si="1"/>
        <v>310426</v>
      </c>
      <c r="C12" s="24">
        <v>2516</v>
      </c>
      <c r="D12" s="24">
        <v>2782</v>
      </c>
      <c r="E12" s="24">
        <v>11</v>
      </c>
      <c r="F12" s="24">
        <v>264635</v>
      </c>
      <c r="G12" s="24">
        <v>7258</v>
      </c>
      <c r="H12" s="24">
        <v>16688</v>
      </c>
      <c r="I12" s="24">
        <v>923</v>
      </c>
      <c r="J12" s="24">
        <v>3037</v>
      </c>
      <c r="K12" s="21">
        <v>12576</v>
      </c>
      <c r="L12" s="25"/>
    </row>
    <row r="13" spans="1:13">
      <c r="A13" s="20" t="s">
        <v>22</v>
      </c>
      <c r="B13" s="24">
        <f t="shared" si="1"/>
        <v>111411</v>
      </c>
      <c r="C13" s="24">
        <v>1385</v>
      </c>
      <c r="D13" s="24">
        <v>744</v>
      </c>
      <c r="E13" s="24">
        <v>14</v>
      </c>
      <c r="F13" s="24">
        <v>89336</v>
      </c>
      <c r="G13" s="24">
        <v>1928</v>
      </c>
      <c r="H13" s="24">
        <v>9939</v>
      </c>
      <c r="I13" s="24">
        <v>447</v>
      </c>
      <c r="J13" s="24">
        <v>492</v>
      </c>
      <c r="K13" s="21">
        <v>7126</v>
      </c>
      <c r="L13" s="25"/>
    </row>
    <row r="14" spans="1:13">
      <c r="A14" s="15" t="s">
        <v>8</v>
      </c>
      <c r="B14" s="24">
        <f t="shared" si="1"/>
        <v>376703</v>
      </c>
      <c r="C14" s="24">
        <v>2405</v>
      </c>
      <c r="D14" s="24">
        <v>5550</v>
      </c>
      <c r="E14" s="24">
        <v>44</v>
      </c>
      <c r="F14" s="24">
        <v>319828</v>
      </c>
      <c r="G14" s="24">
        <v>5776</v>
      </c>
      <c r="H14" s="24">
        <v>24024</v>
      </c>
      <c r="I14" s="24">
        <v>1198</v>
      </c>
      <c r="J14" s="24">
        <v>4471</v>
      </c>
      <c r="K14" s="21">
        <v>13407</v>
      </c>
      <c r="L14" s="25"/>
    </row>
    <row r="15" spans="1:13">
      <c r="A15" s="15" t="s">
        <v>9</v>
      </c>
      <c r="B15" s="24">
        <f t="shared" si="1"/>
        <v>280269</v>
      </c>
      <c r="C15" s="24">
        <v>1671</v>
      </c>
      <c r="D15" s="24">
        <v>3559</v>
      </c>
      <c r="E15" s="24">
        <v>32</v>
      </c>
      <c r="F15" s="24">
        <v>222517</v>
      </c>
      <c r="G15" s="24">
        <v>6318</v>
      </c>
      <c r="H15" s="24">
        <v>21100</v>
      </c>
      <c r="I15" s="24">
        <v>778</v>
      </c>
      <c r="J15" s="24">
        <v>2207</v>
      </c>
      <c r="K15" s="21">
        <v>22087</v>
      </c>
      <c r="L15" s="25"/>
    </row>
    <row r="16" spans="1:13">
      <c r="A16" s="15" t="s">
        <v>10</v>
      </c>
      <c r="B16" s="24">
        <f t="shared" si="1"/>
        <v>185849</v>
      </c>
      <c r="C16" s="24">
        <v>887</v>
      </c>
      <c r="D16" s="24">
        <v>2428</v>
      </c>
      <c r="E16" s="24">
        <v>9</v>
      </c>
      <c r="F16" s="24">
        <v>153766</v>
      </c>
      <c r="G16" s="24">
        <v>4954</v>
      </c>
      <c r="H16" s="24">
        <v>12993</v>
      </c>
      <c r="I16" s="24">
        <v>1037</v>
      </c>
      <c r="J16" s="24">
        <v>2329</v>
      </c>
      <c r="K16" s="21">
        <v>7446</v>
      </c>
      <c r="L16" s="25"/>
    </row>
    <row r="17" spans="1:12">
      <c r="A17" s="15" t="s">
        <v>11</v>
      </c>
      <c r="B17" s="24">
        <f t="shared" si="1"/>
        <v>184736</v>
      </c>
      <c r="C17" s="24">
        <v>963</v>
      </c>
      <c r="D17" s="24">
        <v>682</v>
      </c>
      <c r="E17" s="24">
        <v>12</v>
      </c>
      <c r="F17" s="24">
        <v>153209</v>
      </c>
      <c r="G17" s="24">
        <v>2499</v>
      </c>
      <c r="H17" s="24">
        <v>16242</v>
      </c>
      <c r="I17" s="24">
        <v>1232</v>
      </c>
      <c r="J17" s="24">
        <v>3070</v>
      </c>
      <c r="K17" s="21">
        <v>6827</v>
      </c>
      <c r="L17" s="25"/>
    </row>
    <row r="18" spans="1:12">
      <c r="A18" s="15" t="s">
        <v>12</v>
      </c>
      <c r="B18" s="24">
        <f t="shared" si="1"/>
        <v>232022</v>
      </c>
      <c r="C18" s="24">
        <v>1631</v>
      </c>
      <c r="D18" s="24">
        <v>3674</v>
      </c>
      <c r="E18" s="24">
        <v>21</v>
      </c>
      <c r="F18" s="24">
        <v>190878</v>
      </c>
      <c r="G18" s="24">
        <v>4502</v>
      </c>
      <c r="H18" s="24">
        <v>15256</v>
      </c>
      <c r="I18" s="24">
        <v>1012</v>
      </c>
      <c r="J18" s="24">
        <v>3058</v>
      </c>
      <c r="K18" s="21">
        <v>11990</v>
      </c>
      <c r="L18" s="25"/>
    </row>
    <row r="19" spans="1:12">
      <c r="A19" s="15" t="s">
        <v>13</v>
      </c>
      <c r="B19" s="24">
        <f t="shared" si="1"/>
        <v>203401</v>
      </c>
      <c r="C19" s="24">
        <v>2317</v>
      </c>
      <c r="D19" s="24">
        <v>4442</v>
      </c>
      <c r="E19" s="24">
        <v>37</v>
      </c>
      <c r="F19" s="24">
        <v>160392</v>
      </c>
      <c r="G19" s="24">
        <v>5958</v>
      </c>
      <c r="H19" s="24">
        <v>14899</v>
      </c>
      <c r="I19" s="24">
        <v>709</v>
      </c>
      <c r="J19" s="24">
        <v>1586</v>
      </c>
      <c r="K19" s="21">
        <v>13061</v>
      </c>
      <c r="L19" s="25"/>
    </row>
    <row r="20" spans="1:12">
      <c r="A20" s="15" t="s">
        <v>14</v>
      </c>
      <c r="B20" s="24">
        <f t="shared" si="1"/>
        <v>495818</v>
      </c>
      <c r="C20" s="24">
        <v>2443</v>
      </c>
      <c r="D20" s="24">
        <v>1753</v>
      </c>
      <c r="E20" s="24">
        <v>18</v>
      </c>
      <c r="F20" s="24">
        <v>426821</v>
      </c>
      <c r="G20" s="24">
        <v>11121</v>
      </c>
      <c r="H20" s="24">
        <v>27059</v>
      </c>
      <c r="I20" s="24">
        <v>2967</v>
      </c>
      <c r="J20" s="24">
        <v>4543</v>
      </c>
      <c r="K20" s="21">
        <v>19093</v>
      </c>
      <c r="L20" s="25"/>
    </row>
    <row r="21" spans="1:12">
      <c r="A21" s="20" t="s">
        <v>23</v>
      </c>
      <c r="B21" s="24">
        <f t="shared" si="1"/>
        <v>33418</v>
      </c>
      <c r="C21" s="24">
        <v>325</v>
      </c>
      <c r="D21" s="24">
        <v>226</v>
      </c>
      <c r="E21" s="24">
        <v>1</v>
      </c>
      <c r="F21" s="24">
        <v>30366</v>
      </c>
      <c r="G21" s="24">
        <v>241</v>
      </c>
      <c r="H21" s="24">
        <v>1303</v>
      </c>
      <c r="I21" s="24">
        <v>148</v>
      </c>
      <c r="J21" s="24">
        <v>330</v>
      </c>
      <c r="K21" s="21">
        <v>478</v>
      </c>
      <c r="L21" s="25"/>
    </row>
    <row r="22" spans="1:12">
      <c r="A22" s="15" t="s">
        <v>15</v>
      </c>
      <c r="B22" s="24">
        <f t="shared" si="1"/>
        <v>349801</v>
      </c>
      <c r="C22" s="24">
        <v>1726</v>
      </c>
      <c r="D22" s="24">
        <v>9279</v>
      </c>
      <c r="E22" s="24">
        <v>320</v>
      </c>
      <c r="F22" s="24">
        <v>287295</v>
      </c>
      <c r="G22" s="24">
        <v>10837</v>
      </c>
      <c r="H22" s="24">
        <v>19053</v>
      </c>
      <c r="I22" s="24">
        <v>965</v>
      </c>
      <c r="J22" s="24">
        <v>3471</v>
      </c>
      <c r="K22" s="21">
        <v>16855</v>
      </c>
      <c r="L22" s="26"/>
    </row>
    <row r="23" spans="1:12">
      <c r="A23" s="15" t="s">
        <v>16</v>
      </c>
      <c r="B23" s="24">
        <f t="shared" si="1"/>
        <v>443556</v>
      </c>
      <c r="C23" s="24">
        <v>1639</v>
      </c>
      <c r="D23" s="24">
        <v>3302</v>
      </c>
      <c r="E23" s="24">
        <v>52</v>
      </c>
      <c r="F23" s="24">
        <v>393779</v>
      </c>
      <c r="G23" s="24">
        <v>3430</v>
      </c>
      <c r="H23" s="24">
        <v>23526</v>
      </c>
      <c r="I23" s="24">
        <v>1773</v>
      </c>
      <c r="J23" s="24">
        <v>4722</v>
      </c>
      <c r="K23" s="21">
        <v>11333</v>
      </c>
      <c r="L23" s="26"/>
    </row>
    <row r="24" spans="1:12">
      <c r="A24" s="15" t="s">
        <v>17</v>
      </c>
      <c r="B24" s="24">
        <f t="shared" si="1"/>
        <v>718062</v>
      </c>
      <c r="C24" s="24">
        <v>9267</v>
      </c>
      <c r="D24" s="24">
        <v>9567</v>
      </c>
      <c r="E24" s="24">
        <v>169</v>
      </c>
      <c r="F24" s="24">
        <v>614230</v>
      </c>
      <c r="G24" s="24">
        <v>8226</v>
      </c>
      <c r="H24" s="24">
        <v>39311</v>
      </c>
      <c r="I24" s="24">
        <v>2764</v>
      </c>
      <c r="J24" s="24">
        <v>9374</v>
      </c>
      <c r="K24" s="21">
        <v>25154</v>
      </c>
      <c r="L24" s="26"/>
    </row>
    <row r="25" spans="1:12">
      <c r="A25" s="17" t="s">
        <v>18</v>
      </c>
      <c r="B25" s="27">
        <f t="shared" si="1"/>
        <v>325379</v>
      </c>
      <c r="C25" s="27">
        <v>2210</v>
      </c>
      <c r="D25" s="27">
        <v>1435</v>
      </c>
      <c r="E25" s="27">
        <v>15</v>
      </c>
      <c r="F25" s="27">
        <v>279315</v>
      </c>
      <c r="G25" s="27">
        <v>3141</v>
      </c>
      <c r="H25" s="27">
        <v>19721</v>
      </c>
      <c r="I25" s="27">
        <v>1347</v>
      </c>
      <c r="J25" s="27">
        <v>4019</v>
      </c>
      <c r="K25" s="31">
        <v>14176</v>
      </c>
      <c r="L25" s="26"/>
    </row>
    <row r="26" spans="1:12" ht="47.25" customHeight="1">
      <c r="A26" s="74" t="s">
        <v>38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2" ht="11.25" customHeight="1">
      <c r="A27" s="74" t="s">
        <v>53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12" ht="11.25" customHeight="1">
      <c r="A28" s="58" t="s">
        <v>63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2" ht="11.25" customHeight="1">
      <c r="A29" s="59" t="s">
        <v>59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2">
      <c r="A30" s="48" t="s">
        <v>42</v>
      </c>
      <c r="B30" s="55" t="s">
        <v>60</v>
      </c>
      <c r="C30" s="50"/>
      <c r="D30" s="49" t="s">
        <v>43</v>
      </c>
      <c r="E30" s="49"/>
      <c r="F30" s="49"/>
      <c r="G30" s="50"/>
      <c r="H30" s="49" t="s">
        <v>44</v>
      </c>
      <c r="I30" s="50"/>
    </row>
    <row r="31" spans="1:12">
      <c r="A31" s="69" t="s">
        <v>45</v>
      </c>
      <c r="B31" s="56" t="s">
        <v>46</v>
      </c>
      <c r="D31" s="51" t="s">
        <v>51</v>
      </c>
      <c r="E31" s="51"/>
      <c r="F31" s="51"/>
      <c r="G31" s="28"/>
      <c r="H31" s="51" t="s">
        <v>47</v>
      </c>
      <c r="I31" s="28"/>
    </row>
    <row r="32" spans="1:12">
      <c r="A32" s="69"/>
      <c r="B32" s="71" t="s">
        <v>61</v>
      </c>
      <c r="C32" s="71"/>
      <c r="D32" s="57" t="s">
        <v>48</v>
      </c>
      <c r="E32" s="57"/>
      <c r="F32" s="57"/>
      <c r="G32" s="28"/>
      <c r="H32" s="52" t="s">
        <v>49</v>
      </c>
      <c r="I32" s="28"/>
    </row>
    <row r="33" spans="1:9">
      <c r="A33" s="70"/>
      <c r="B33" s="68" t="s">
        <v>62</v>
      </c>
      <c r="C33" s="68"/>
      <c r="D33" s="72" t="s">
        <v>52</v>
      </c>
      <c r="E33" s="72"/>
      <c r="F33" s="72"/>
      <c r="G33" s="72"/>
      <c r="H33" s="53" t="s">
        <v>50</v>
      </c>
      <c r="I33" s="54"/>
    </row>
  </sheetData>
  <mergeCells count="11">
    <mergeCell ref="B33:C33"/>
    <mergeCell ref="A31:A33"/>
    <mergeCell ref="B32:C32"/>
    <mergeCell ref="D33:G33"/>
    <mergeCell ref="A1:K1"/>
    <mergeCell ref="A26:K26"/>
    <mergeCell ref="A27:K27"/>
    <mergeCell ref="H2:I2"/>
    <mergeCell ref="A3:A4"/>
    <mergeCell ref="B3:B4"/>
    <mergeCell ref="C3:K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2025-10-24T12:26:41Z</cp:lastPrinted>
  <dcterms:created xsi:type="dcterms:W3CDTF">2022-10-21T05:50:04Z</dcterms:created>
  <dcterms:modified xsi:type="dcterms:W3CDTF">2025-12-15T04:22:46Z</dcterms:modified>
</cp:coreProperties>
</file>