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570" yWindow="5085" windowWidth="21465" windowHeight="12495" tabRatio="915"/>
  </bookViews>
  <sheets>
    <sheet name="Обложка" sheetId="28" r:id="rId1"/>
    <sheet name="Метаданные" sheetId="24" r:id="rId2"/>
    <sheet name="Содержание" sheetId="26" r:id="rId3"/>
    <sheet name="1" sheetId="1" r:id="rId4"/>
    <sheet name="2" sheetId="27" r:id="rId5"/>
  </sheets>
  <calcPr calcId="144525"/>
</workbook>
</file>

<file path=xl/calcChain.xml><?xml version="1.0" encoding="utf-8"?>
<calcChain xmlns="http://schemas.openxmlformats.org/spreadsheetml/2006/main">
  <c r="F7" i="27" l="1"/>
  <c r="D7" i="27"/>
</calcChain>
</file>

<file path=xl/sharedStrings.xml><?xml version="1.0" encoding="utf-8"?>
<sst xmlns="http://schemas.openxmlformats.org/spreadsheetml/2006/main" count="124" uniqueCount="81">
  <si>
    <t>Абай</t>
  </si>
  <si>
    <t>Ұлытау</t>
  </si>
  <si>
    <t>Республика Казахстан</t>
  </si>
  <si>
    <t>Содержание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</si>
  <si>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</si>
  <si>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</si>
  <si>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</si>
  <si>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</si>
  <si>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</si>
  <si>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</si>
  <si>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</si>
  <si>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</si>
  <si>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</si>
  <si>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</si>
  <si>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</si>
  <si>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</si>
  <si>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Восточно-Казахстанская</t>
  </si>
  <si>
    <t>Методологические пояснения</t>
  </si>
  <si>
    <t>Жетісу</t>
  </si>
  <si>
    <t>Зарегистрированные производители сельскохозяйственной продукции</t>
  </si>
  <si>
    <t>Юридические лица, филиалы с видом экономической деятельности "Растениеводство, животноводство, охота и предоставление услуг в этих областях"</t>
  </si>
  <si>
    <t>Индивидуальные предприниматели с видом экономической деятельности "Растениеводство, животноводство, охота и предоставление услуг в этих областях</t>
  </si>
  <si>
    <t>Крестьянские или фермерские хозяйства</t>
  </si>
  <si>
    <t>всего</t>
  </si>
  <si>
    <t>в том числе</t>
  </si>
  <si>
    <t>из них руководителями являются женщины</t>
  </si>
  <si>
    <t>с основным видом деятельности</t>
  </si>
  <si>
    <t>со вторичным видом деятельности</t>
  </si>
  <si>
    <t xml:space="preserve">Акмолинская </t>
  </si>
  <si>
    <t>Действующие производители сельскохозяйственной продукции</t>
  </si>
  <si>
    <t>в процентах к зарегистри-рованным</t>
  </si>
  <si>
    <t>Производители сельскохозяйственной продукции</t>
  </si>
  <si>
    <t>Домашние хозяйства поселков, сел, сельских округов</t>
  </si>
  <si>
    <t>Индивидуальные предприниматели с видом экономической деятельности "Растениеводство, животноводство, охота и предоставление услуг в этих областях"</t>
  </si>
  <si>
    <t>из них руководи-телями являются женщины</t>
  </si>
  <si>
    <t>г. Астана</t>
  </si>
  <si>
    <t>единиц</t>
  </si>
  <si>
    <t>Департамент статистических регистров и классификаций</t>
  </si>
  <si>
    <r>
      <t xml:space="preserve">г. </t>
    </r>
    <r>
      <rPr>
        <sz val="8"/>
        <color theme="1"/>
        <rFont val="Roboto"/>
        <charset val="204"/>
      </rPr>
      <t>Алматы</t>
    </r>
  </si>
  <si>
    <r>
      <t xml:space="preserve">г. </t>
    </r>
    <r>
      <rPr>
        <sz val="8"/>
        <color theme="1"/>
        <rFont val="Roboto"/>
        <charset val="204"/>
      </rPr>
      <t>Шымкент</t>
    </r>
  </si>
  <si>
    <t>1. Зарегистрированные производители сельскохозяйственной продукции</t>
  </si>
  <si>
    <t>2. Действующие производители сельскохозяйственной продукции</t>
  </si>
  <si>
    <t>Дата опубликования: 21.07.2026</t>
  </si>
  <si>
    <t>Дата следующей опубликования: 20.01.2027</t>
  </si>
  <si>
    <t>по состоянию на 1 июля 2026 года</t>
  </si>
  <si>
    <t>2 серия. Статистика предприятий</t>
  </si>
  <si>
    <t>Коды статистических показателей</t>
  </si>
  <si>
    <t>Классификатор статистических показателей</t>
  </si>
  <si>
    <t xml:space="preserve">https://stat.gov.kz/ru/classifiers/statistical/23/ </t>
  </si>
  <si>
    <t>Единицы измерения</t>
  </si>
  <si>
    <t>Межгосударственный классификатор единиц измерения</t>
  </si>
  <si>
    <t>Методика расчета</t>
  </si>
  <si>
    <t>Источник показателей</t>
  </si>
  <si>
    <t>Классификаторы</t>
  </si>
  <si>
    <t>Примечание</t>
  </si>
  <si>
    <t>Связанные публикации</t>
  </si>
  <si>
    <t>Условные обозначения</t>
  </si>
  <si>
    <t>«-» явление отсутствует
«0,0» – незначительная величина
«х» – данные конфиденциальны
«...» – данные отсутствуют
В отдельных случаях незначительные расхождения между итогом и суммой слагаемых объясняются округлением данных.</t>
  </si>
  <si>
    <t>Ответственное структурное подразделение</t>
  </si>
  <si>
    <t>Ответственный исполнитель</t>
  </si>
  <si>
    <t>Номер телефона</t>
  </si>
  <si>
    <t>Электронная почта</t>
  </si>
  <si>
    <t>Адрес Бюро</t>
  </si>
  <si>
    <t xml:space="preserve">010000, г.Астана, пр. Мәңгілік ел, 8, Дом Министерств, 4 подъезд </t>
  </si>
  <si>
    <t>Единый контакт центр Бюро</t>
  </si>
  <si>
    <t>Об использовании данных</t>
  </si>
  <si>
    <t>https://stat.gov.kz/ru/description/</t>
  </si>
  <si>
    <t>131501, 13150101</t>
  </si>
  <si>
    <t>https://stat.gov.kz/upload/iblock/078/6pnk0qxd8hfqifaplyf001oq8o78j14b/%D0%9C%D0%9A%D0%95%D0%98.xls</t>
  </si>
  <si>
    <t xml:space="preserve">"Об утверждении Методики по ведению и актуализации Сельскохозяйственного статистического регистра" от 2 декабря 2016 года № 295 </t>
  </si>
  <si>
    <t>http://adilet.zan.kz/rus/docs/V1600014581</t>
  </si>
  <si>
    <t xml:space="preserve">https://stat.gov.kz/ru/classifiers/statistical/21/ </t>
  </si>
  <si>
    <t>https://stat.gov.kz/ru/classifiers/statistical/22/</t>
  </si>
  <si>
    <t>https://stat.gov.kz/api/iblock/element/280492/file/ru/</t>
  </si>
  <si>
    <t xml:space="preserve">Марат Ақерке </t>
  </si>
  <si>
    <t>+7 717 2 74-92-70</t>
  </si>
  <si>
    <t>a.marat@aspire.gov.kz</t>
  </si>
  <si>
    <t xml:space="preserve">© Бюро национальной статистики Агентства по стратегическому планированию и реформам Республики Казахстан </t>
  </si>
  <si>
    <t>ИС "Сельскохозяйственный статистический регистр"</t>
  </si>
  <si>
    <t>№ 10-7/3748-ВН</t>
  </si>
  <si>
    <t>21 июля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</si>
</sst>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0"/>
    <numFmt numFmtId="165" formatCode="0.0"/>
  </numFmts>
  <fonts count="32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Arial"/>
      <family val="2"/>
    </font>
    <font>
      <sz val="10"/>
      <name val="Arial Cyr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0"/>
      <name val="Arial Cyr"/>
    </font>
    <font>
      <sz val="8"/>
      <name val="Roboto"/>
      <charset val="204"/>
    </font>
    <font>
      <sz val="10"/>
      <name val="Roboto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sz val="9"/>
      <name val="Roboto"/>
      <charset val="204"/>
    </font>
    <font>
      <sz val="11"/>
      <color theme="1"/>
      <name val="Roboto"/>
      <charset val="204"/>
    </font>
    <font>
      <b/>
      <sz val="14"/>
      <name val="Roboto"/>
      <charset val="204"/>
    </font>
    <font>
      <sz val="11"/>
      <color indexed="8"/>
      <name val="Roboto"/>
      <charset val="204"/>
    </font>
    <font>
      <b/>
      <sz val="20"/>
      <name val="Roboto"/>
      <charset val="204"/>
    </font>
    <font>
      <sz val="14"/>
      <name val="Roboto"/>
      <charset val="204"/>
    </font>
    <font>
      <sz val="10"/>
      <color theme="1"/>
      <name val="Roboto"/>
      <charset val="204"/>
    </font>
    <font>
      <b/>
      <sz val="10"/>
      <name val="Roboto"/>
      <charset val="204"/>
    </font>
    <font>
      <b/>
      <sz val="10"/>
      <color theme="1"/>
      <name val="Roboto"/>
      <charset val="204"/>
    </font>
    <font>
      <sz val="10"/>
      <color indexed="8"/>
      <name val="Roboto"/>
      <charset val="204"/>
    </font>
    <font>
      <b/>
      <sz val="8"/>
      <color theme="1"/>
      <name val="Roboto"/>
      <charset val="204"/>
    </font>
    <font>
      <sz val="8"/>
      <color rgb="FF000000"/>
      <name val="Roboto"/>
      <charset val="204"/>
    </font>
    <font>
      <i/>
      <sz val="8"/>
      <name val="Roboto"/>
      <charset val="204"/>
    </font>
    <font>
      <b/>
      <sz val="10"/>
      <color rgb="FFFF0000"/>
      <name val="Roboto"/>
      <charset val="204"/>
    </font>
    <font>
      <sz val="10"/>
      <color rgb="FFFF0000"/>
      <name val="Roboto"/>
      <charset val="204"/>
    </font>
    <font>
      <u/>
      <sz val="10"/>
      <color theme="10"/>
      <name val="Arial Cyr"/>
      <charset val="204"/>
    </font>
    <font>
      <u/>
      <sz val="10"/>
      <color theme="1"/>
      <name val="Arial Cyr"/>
      <charset val="204"/>
    </font>
    <font>
      <i/>
      <sz val="8"/>
      <color rgb="FFFF0000"/>
      <name val="Roboto"/>
      <charset val="204"/>
    </font>
    <font>
      <u/>
      <sz val="10"/>
      <color theme="10"/>
      <name val="Calibri"/>
      <family val="2"/>
      <scheme val="minor"/>
    </font>
    <font>
      <u/>
      <sz val="10"/>
      <color theme="10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3" fillId="0" borderId="2" applyNumberFormat="0" applyFill="0" applyBorder="0" applyAlignment="0" applyProtection="0"/>
    <xf numFmtId="0" fontId="4" fillId="0" borderId="0"/>
    <xf numFmtId="0" fontId="5" fillId="0" borderId="0"/>
    <xf numFmtId="0" fontId="6" fillId="0" borderId="0"/>
    <xf numFmtId="0" fontId="7" fillId="0" borderId="0"/>
    <xf numFmtId="0" fontId="7" fillId="0" borderId="0"/>
    <xf numFmtId="0" fontId="27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164" fontId="9" fillId="0" borderId="0" xfId="4" applyNumberFormat="1" applyFont="1"/>
    <xf numFmtId="0" fontId="12" fillId="0" borderId="0" xfId="3" applyNumberFormat="1" applyFont="1" applyFill="1" applyBorder="1" applyAlignment="1" applyProtection="1">
      <alignment vertical="top" wrapText="1"/>
    </xf>
    <xf numFmtId="0" fontId="13" fillId="0" borderId="0" xfId="0" applyFont="1" applyFill="1" applyBorder="1"/>
    <xf numFmtId="0" fontId="8" fillId="0" borderId="0" xfId="3" applyNumberFormat="1" applyFont="1" applyFill="1" applyBorder="1" applyAlignment="1" applyProtection="1">
      <alignment vertical="top" wrapText="1"/>
    </xf>
    <xf numFmtId="0" fontId="9" fillId="0" borderId="0" xfId="3" applyNumberFormat="1" applyFont="1" applyFill="1" applyBorder="1" applyAlignment="1" applyProtection="1"/>
    <xf numFmtId="0" fontId="18" fillId="0" borderId="0" xfId="0" applyFont="1"/>
    <xf numFmtId="0" fontId="13" fillId="0" borderId="0" xfId="0" applyFont="1"/>
    <xf numFmtId="0" fontId="19" fillId="0" borderId="0" xfId="3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justify" vertical="top"/>
    </xf>
    <xf numFmtId="0" fontId="13" fillId="0" borderId="0" xfId="0" applyFont="1" applyFill="1" applyBorder="1" applyAlignment="1">
      <alignment vertical="center"/>
    </xf>
    <xf numFmtId="0" fontId="18" fillId="0" borderId="0" xfId="0" applyFont="1" applyAlignment="1">
      <alignment horizontal="right"/>
    </xf>
    <xf numFmtId="164" fontId="21" fillId="0" borderId="0" xfId="0" applyNumberFormat="1" applyFont="1" applyAlignment="1">
      <alignment horizontal="right" wrapText="1"/>
    </xf>
    <xf numFmtId="0" fontId="11" fillId="0" borderId="0" xfId="0" applyFont="1" applyBorder="1" applyAlignment="1">
      <alignment horizontal="right"/>
    </xf>
    <xf numFmtId="0" fontId="13" fillId="0" borderId="0" xfId="0" applyFont="1" applyBorder="1"/>
    <xf numFmtId="0" fontId="11" fillId="0" borderId="4" xfId="0" applyFont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3" fontId="11" fillId="0" borderId="0" xfId="0" applyNumberFormat="1" applyFont="1" applyAlignment="1">
      <alignment horizontal="right" wrapText="1"/>
    </xf>
    <xf numFmtId="0" fontId="23" fillId="0" borderId="1" xfId="0" applyFont="1" applyBorder="1" applyAlignment="1">
      <alignment wrapText="1"/>
    </xf>
    <xf numFmtId="0" fontId="8" fillId="0" borderId="0" xfId="0" applyFont="1" applyAlignment="1">
      <alignment horizontal="left" vertical="top" wrapText="1"/>
    </xf>
    <xf numFmtId="164" fontId="10" fillId="0" borderId="0" xfId="0" applyNumberFormat="1" applyFont="1" applyAlignment="1">
      <alignment horizontal="right" wrapText="1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right" wrapText="1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right" wrapText="1"/>
    </xf>
    <xf numFmtId="0" fontId="8" fillId="0" borderId="0" xfId="0" applyFont="1"/>
    <xf numFmtId="0" fontId="11" fillId="0" borderId="1" xfId="0" applyFont="1" applyBorder="1" applyAlignment="1"/>
    <xf numFmtId="0" fontId="11" fillId="0" borderId="1" xfId="0" applyFont="1" applyBorder="1" applyAlignment="1">
      <alignment horizontal="right"/>
    </xf>
    <xf numFmtId="0" fontId="8" fillId="0" borderId="0" xfId="0" applyFont="1" applyBorder="1"/>
    <xf numFmtId="0" fontId="11" fillId="2" borderId="4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165" fontId="11" fillId="0" borderId="0" xfId="0" applyNumberFormat="1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23" fillId="0" borderId="0" xfId="0" applyFont="1" applyBorder="1" applyAlignment="1">
      <alignment wrapText="1"/>
    </xf>
    <xf numFmtId="3" fontId="11" fillId="0" borderId="1" xfId="0" applyNumberFormat="1" applyFont="1" applyBorder="1" applyAlignment="1">
      <alignment wrapText="1"/>
    </xf>
    <xf numFmtId="165" fontId="11" fillId="0" borderId="1" xfId="0" applyNumberFormat="1" applyFont="1" applyBorder="1" applyAlignment="1">
      <alignment wrapText="1"/>
    </xf>
    <xf numFmtId="0" fontId="19" fillId="3" borderId="0" xfId="0" applyFont="1" applyFill="1"/>
    <xf numFmtId="0" fontId="19" fillId="0" borderId="0" xfId="0" applyFont="1"/>
    <xf numFmtId="0" fontId="13" fillId="0" borderId="0" xfId="0" applyFont="1" applyAlignment="1"/>
    <xf numFmtId="0" fontId="9" fillId="0" borderId="0" xfId="0" applyFont="1" applyAlignment="1">
      <alignment vertical="top"/>
    </xf>
    <xf numFmtId="0" fontId="9" fillId="0" borderId="0" xfId="7" applyFont="1" applyBorder="1"/>
    <xf numFmtId="0" fontId="25" fillId="0" borderId="0" xfId="7" applyFont="1" applyBorder="1" applyAlignment="1">
      <alignment horizontal="center" vertical="top"/>
    </xf>
    <xf numFmtId="0" fontId="20" fillId="0" borderId="4" xfId="7" applyFont="1" applyBorder="1" applyAlignment="1">
      <alignment horizontal="center" vertical="center"/>
    </xf>
    <xf numFmtId="0" fontId="18" fillId="0" borderId="4" xfId="5" applyFont="1" applyBorder="1" applyAlignment="1">
      <alignment horizontal="left" vertical="center" wrapText="1"/>
    </xf>
    <xf numFmtId="0" fontId="26" fillId="0" borderId="0" xfId="0" applyFont="1"/>
    <xf numFmtId="0" fontId="18" fillId="0" borderId="4" xfId="7" applyFont="1" applyBorder="1" applyAlignment="1">
      <alignment horizontal="left" vertical="center" wrapText="1"/>
    </xf>
    <xf numFmtId="0" fontId="9" fillId="0" borderId="4" xfId="5" applyFont="1" applyFill="1" applyBorder="1" applyAlignment="1">
      <alignment wrapText="1"/>
    </xf>
    <xf numFmtId="0" fontId="9" fillId="0" borderId="0" xfId="7" applyFont="1"/>
    <xf numFmtId="0" fontId="26" fillId="0" borderId="0" xfId="7" applyFont="1"/>
    <xf numFmtId="0" fontId="20" fillId="0" borderId="4" xfId="0" applyFont="1" applyBorder="1" applyAlignment="1">
      <alignment vertical="top"/>
    </xf>
    <xf numFmtId="0" fontId="18" fillId="0" borderId="4" xfId="0" applyFont="1" applyBorder="1" applyAlignment="1">
      <alignment wrapText="1"/>
    </xf>
    <xf numFmtId="0" fontId="18" fillId="0" borderId="4" xfId="7" applyFont="1" applyBorder="1" applyAlignment="1">
      <alignment vertical="center" wrapText="1"/>
    </xf>
    <xf numFmtId="49" fontId="18" fillId="0" borderId="4" xfId="7" applyNumberFormat="1" applyFont="1" applyFill="1" applyBorder="1" applyAlignment="1">
      <alignment vertical="center" wrapText="1"/>
    </xf>
    <xf numFmtId="0" fontId="18" fillId="0" borderId="4" xfId="7" applyFont="1" applyBorder="1" applyAlignment="1">
      <alignment wrapText="1"/>
    </xf>
    <xf numFmtId="0" fontId="18" fillId="0" borderId="4" xfId="7" applyFont="1" applyBorder="1" applyAlignment="1">
      <alignment horizontal="left" wrapText="1"/>
    </xf>
    <xf numFmtId="0" fontId="26" fillId="0" borderId="4" xfId="0" applyFont="1" applyBorder="1"/>
    <xf numFmtId="0" fontId="28" fillId="0" borderId="4" xfId="1" applyFont="1" applyBorder="1"/>
    <xf numFmtId="0" fontId="29" fillId="0" borderId="0" xfId="7" applyFont="1" applyAlignment="1">
      <alignment horizontal="left"/>
    </xf>
    <xf numFmtId="0" fontId="9" fillId="0" borderId="0" xfId="0" applyFont="1" applyAlignment="1">
      <alignment horizontal="left"/>
    </xf>
    <xf numFmtId="0" fontId="1" fillId="0" borderId="4" xfId="1" applyFill="1" applyBorder="1"/>
    <xf numFmtId="0" fontId="1" fillId="0" borderId="4" xfId="1" applyFill="1" applyBorder="1" applyAlignment="1">
      <alignment horizontal="left" vertical="center" wrapText="1"/>
    </xf>
    <xf numFmtId="0" fontId="20" fillId="0" borderId="4" xfId="7" applyFont="1" applyBorder="1" applyAlignment="1">
      <alignment horizontal="left" vertical="top" wrapText="1"/>
    </xf>
    <xf numFmtId="0" fontId="20" fillId="0" borderId="4" xfId="7" applyFont="1" applyFill="1" applyBorder="1" applyAlignment="1">
      <alignment horizontal="left" vertical="top" wrapText="1"/>
    </xf>
    <xf numFmtId="0" fontId="19" fillId="0" borderId="4" xfId="7" applyFont="1" applyFill="1" applyBorder="1" applyAlignment="1">
      <alignment horizontal="left" vertical="top" wrapText="1"/>
    </xf>
    <xf numFmtId="0" fontId="20" fillId="0" borderId="4" xfId="7" applyFont="1" applyBorder="1" applyAlignment="1">
      <alignment horizontal="left" vertical="top"/>
    </xf>
    <xf numFmtId="0" fontId="1" fillId="0" borderId="4" xfId="1" applyBorder="1" applyAlignment="1" applyProtection="1">
      <alignment vertical="center" wrapText="1"/>
    </xf>
    <xf numFmtId="0" fontId="9" fillId="0" borderId="4" xfId="7" applyFont="1" applyBorder="1"/>
    <xf numFmtId="0" fontId="20" fillId="0" borderId="4" xfId="7" applyFont="1" applyBorder="1" applyAlignment="1">
      <alignment vertical="top"/>
    </xf>
    <xf numFmtId="0" fontId="26" fillId="0" borderId="4" xfId="7" applyFont="1" applyBorder="1"/>
    <xf numFmtId="0" fontId="18" fillId="0" borderId="12" xfId="5" applyFont="1" applyBorder="1" applyAlignment="1">
      <alignment wrapText="1"/>
    </xf>
    <xf numFmtId="0" fontId="20" fillId="0" borderId="12" xfId="7" applyFont="1" applyBorder="1" applyAlignment="1">
      <alignment horizontal="left" vertical="top" wrapText="1"/>
    </xf>
    <xf numFmtId="0" fontId="1" fillId="0" borderId="11" xfId="1" applyBorder="1" applyAlignment="1" applyProtection="1">
      <alignment vertical="center" wrapText="1"/>
    </xf>
    <xf numFmtId="0" fontId="1" fillId="0" borderId="14" xfId="1" applyBorder="1" applyAlignment="1" applyProtection="1">
      <alignment vertical="center" wrapText="1"/>
    </xf>
    <xf numFmtId="49" fontId="1" fillId="0" borderId="4" xfId="1" applyNumberFormat="1" applyFill="1" applyBorder="1" applyAlignment="1">
      <alignment vertical="center" wrapText="1"/>
    </xf>
    <xf numFmtId="0" fontId="20" fillId="0" borderId="0" xfId="0" applyFont="1"/>
    <xf numFmtId="0" fontId="18" fillId="0" borderId="0" xfId="0" applyFont="1" applyAlignment="1">
      <alignment horizontal="center"/>
    </xf>
    <xf numFmtId="0" fontId="30" fillId="0" borderId="0" xfId="1" applyFont="1"/>
    <xf numFmtId="0" fontId="31" fillId="0" borderId="0" xfId="1" applyFont="1" applyAlignment="1">
      <alignment horizontal="left"/>
    </xf>
    <xf numFmtId="0" fontId="9" fillId="0" borderId="0" xfId="4" applyFont="1" applyBorder="1"/>
    <xf numFmtId="0" fontId="15" fillId="0" borderId="0" xfId="4" applyFont="1" applyBorder="1"/>
    <xf numFmtId="0" fontId="24" fillId="0" borderId="0" xfId="0" applyFont="1"/>
    <xf numFmtId="0" fontId="11" fillId="0" borderId="0" xfId="0" applyFont="1" applyFill="1" applyAlignment="1">
      <alignment wrapText="1"/>
    </xf>
    <xf numFmtId="3" fontId="11" fillId="0" borderId="0" xfId="0" applyNumberFormat="1" applyFont="1" applyFill="1" applyAlignment="1">
      <alignment horizontal="right" wrapText="1"/>
    </xf>
    <xf numFmtId="0" fontId="13" fillId="0" borderId="0" xfId="0" applyFont="1" applyFill="1"/>
    <xf numFmtId="0" fontId="23" fillId="0" borderId="0" xfId="0" applyFont="1" applyFill="1" applyAlignment="1">
      <alignment wrapText="1"/>
    </xf>
    <xf numFmtId="0" fontId="23" fillId="0" borderId="1" xfId="0" applyFont="1" applyFill="1" applyBorder="1" applyAlignment="1">
      <alignment wrapText="1"/>
    </xf>
    <xf numFmtId="3" fontId="11" fillId="0" borderId="1" xfId="0" applyNumberFormat="1" applyFont="1" applyFill="1" applyBorder="1" applyAlignment="1">
      <alignment horizontal="right" wrapText="1"/>
    </xf>
    <xf numFmtId="0" fontId="11" fillId="0" borderId="0" xfId="0" applyFont="1" applyFill="1" applyBorder="1" applyAlignment="1">
      <alignment wrapText="1"/>
    </xf>
    <xf numFmtId="3" fontId="11" fillId="0" borderId="0" xfId="0" applyNumberFormat="1" applyFont="1" applyFill="1" applyBorder="1" applyAlignment="1">
      <alignment wrapText="1"/>
    </xf>
    <xf numFmtId="165" fontId="11" fillId="0" borderId="0" xfId="0" applyNumberFormat="1" applyFont="1" applyFill="1" applyBorder="1" applyAlignment="1">
      <alignment wrapText="1"/>
    </xf>
    <xf numFmtId="0" fontId="8" fillId="0" borderId="0" xfId="0" applyFont="1" applyFill="1"/>
    <xf numFmtId="0" fontId="14" fillId="0" borderId="0" xfId="3" applyNumberFormat="1" applyFont="1" applyFill="1" applyBorder="1" applyAlignment="1" applyProtection="1">
      <alignment horizontal="left" vertical="center" wrapText="1"/>
    </xf>
    <xf numFmtId="0" fontId="16" fillId="2" borderId="0" xfId="3" applyNumberFormat="1" applyFont="1" applyFill="1" applyBorder="1" applyAlignment="1" applyProtection="1">
      <alignment horizontal="left" vertical="center" wrapText="1"/>
    </xf>
    <xf numFmtId="0" fontId="12" fillId="0" borderId="0" xfId="3" applyNumberFormat="1" applyFont="1" applyFill="1" applyBorder="1" applyAlignment="1" applyProtection="1">
      <alignment horizontal="center" vertical="top" wrapText="1"/>
    </xf>
    <xf numFmtId="0" fontId="14" fillId="3" borderId="0" xfId="3" applyNumberFormat="1" applyFont="1" applyFill="1" applyBorder="1" applyAlignment="1" applyProtection="1">
      <alignment horizontal="left" wrapText="1"/>
    </xf>
    <xf numFmtId="0" fontId="17" fillId="0" borderId="0" xfId="3" applyNumberFormat="1" applyFont="1" applyFill="1" applyBorder="1" applyAlignment="1" applyProtection="1">
      <alignment horizontal="left" wrapText="1"/>
    </xf>
    <xf numFmtId="0" fontId="20" fillId="0" borderId="12" xfId="7" applyFont="1" applyBorder="1" applyAlignment="1">
      <alignment horizontal="left" vertical="top" wrapText="1"/>
    </xf>
    <xf numFmtId="0" fontId="20" fillId="0" borderId="13" xfId="7" applyFont="1" applyBorder="1" applyAlignment="1">
      <alignment horizontal="left" vertical="top" wrapText="1"/>
    </xf>
    <xf numFmtId="0" fontId="20" fillId="0" borderId="12" xfId="7" applyFont="1" applyBorder="1" applyAlignment="1">
      <alignment horizontal="center" vertical="center"/>
    </xf>
    <xf numFmtId="0" fontId="20" fillId="0" borderId="13" xfId="7" applyFont="1" applyBorder="1" applyAlignment="1">
      <alignment horizontal="center" vertical="center"/>
    </xf>
    <xf numFmtId="0" fontId="19" fillId="0" borderId="0" xfId="2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1" fillId="2" borderId="7" xfId="0" applyFont="1" applyFill="1" applyBorder="1"/>
    <xf numFmtId="0" fontId="11" fillId="2" borderId="11" xfId="0" applyFont="1" applyFill="1" applyBorder="1"/>
    <xf numFmtId="0" fontId="11" fillId="2" borderId="3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8" fillId="0" borderId="0" xfId="4" applyFont="1" applyFill="1"/>
    <xf numFmtId="0" fontId="8" fillId="0" borderId="0" xfId="4" applyFont="1" applyFill="1" applyBorder="1"/>
  </cellXfs>
  <cellStyles count="9">
    <cellStyle name="Гиперссылка" xfId="1" builtinId="8"/>
    <cellStyle name="Гиперссылка 2" xfId="8"/>
    <cellStyle name="Заголовок 1" xfId="2" builtinId="16" customBuiltin="1"/>
    <cellStyle name="Обычный" xfId="0" builtinId="0"/>
    <cellStyle name="Обычный 2" xfId="3"/>
    <cellStyle name="Обычный 2 2" xfId="7"/>
    <cellStyle name="Обычный 3" xfId="4"/>
    <cellStyle name="Обычный 3 2" xfId="6"/>
    <cellStyle name="Обычный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16246</xdr:colOff>
      <xdr:row>6</xdr:row>
      <xdr:rowOff>164725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3446" cy="125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a.marat@aspire.gov.kz" TargetMode="External"/><Relationship Id="rId3" Type="http://schemas.openxmlformats.org/officeDocument/2006/relationships/hyperlink" Target="https://stat.gov.kz/upload/iblock/078/6pnk0qxd8hfqifaplyf001oq8o78j14b/%D0%9C%D0%9A%D0%95%D0%98.xls" TargetMode="External"/><Relationship Id="rId7" Type="http://schemas.openxmlformats.org/officeDocument/2006/relationships/hyperlink" Target="https://stat.gov.kz/api/iblock/element/280492/file/ru/" TargetMode="External"/><Relationship Id="rId2" Type="http://schemas.openxmlformats.org/officeDocument/2006/relationships/hyperlink" Target="https://stat.gov.kz/ru/description/" TargetMode="External"/><Relationship Id="rId1" Type="http://schemas.openxmlformats.org/officeDocument/2006/relationships/hyperlink" Target="https://stat.gov.kz/ru/classifiers/statistical/23/" TargetMode="External"/><Relationship Id="rId6" Type="http://schemas.openxmlformats.org/officeDocument/2006/relationships/hyperlink" Target="https://stat.gov.kz/ru/classifiers/statistical/22/" TargetMode="External"/><Relationship Id="rId5" Type="http://schemas.openxmlformats.org/officeDocument/2006/relationships/hyperlink" Target="https://stat.gov.kz/ru/classifiers/statistical/21/" TargetMode="External"/><Relationship Id="rId4" Type="http://schemas.openxmlformats.org/officeDocument/2006/relationships/hyperlink" Target="http://adilet.zan.kz/rus/docs/V1600014581" TargetMode="External"/><Relationship Id="rId9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"/>
  <sheetViews>
    <sheetView tabSelected="1" workbookViewId="0">
      <selection activeCell="K4" sqref="K4"/>
    </sheetView>
  </sheetViews>
  <sheetFormatPr defaultRowHeight="14.25"/>
  <cols>
    <col min="1" max="16384" width="9.140625" style="7"/>
  </cols>
  <sheetData>
    <row r="2" spans="1:8">
      <c r="A2" s="97"/>
      <c r="B2" s="97"/>
      <c r="C2" s="97"/>
      <c r="D2" s="97"/>
      <c r="E2" s="97"/>
      <c r="F2" s="2"/>
      <c r="G2" s="2"/>
    </row>
    <row r="3" spans="1:8">
      <c r="A3" s="97"/>
      <c r="B3" s="97"/>
      <c r="C3" s="97"/>
      <c r="D3" s="97"/>
      <c r="E3" s="97"/>
      <c r="F3" s="2"/>
      <c r="G3" s="2"/>
    </row>
    <row r="4" spans="1:8">
      <c r="A4" s="97"/>
      <c r="B4" s="97"/>
      <c r="C4" s="97"/>
      <c r="D4" s="97"/>
      <c r="E4" s="97"/>
      <c r="F4" s="4"/>
      <c r="G4" s="4"/>
    </row>
    <row r="5" spans="1:8">
      <c r="A5" s="97"/>
      <c r="B5" s="97"/>
      <c r="C5" s="97"/>
      <c r="D5" s="97"/>
      <c r="E5" s="97"/>
      <c r="F5" s="4"/>
      <c r="G5" s="4"/>
    </row>
    <row r="6" spans="1:8">
      <c r="A6" s="97"/>
      <c r="B6" s="97"/>
      <c r="C6" s="97"/>
      <c r="D6" s="97"/>
      <c r="E6" s="97"/>
      <c r="F6" s="4"/>
      <c r="G6" s="4"/>
    </row>
    <row r="7" spans="1:8">
      <c r="A7" s="4"/>
      <c r="B7" s="4"/>
      <c r="C7" s="4"/>
      <c r="D7" s="4"/>
      <c r="E7" s="4"/>
      <c r="F7" s="4"/>
      <c r="G7" s="4"/>
    </row>
    <row r="8" spans="1:8">
      <c r="A8" s="4"/>
      <c r="B8" s="4"/>
      <c r="C8" s="4"/>
      <c r="D8" s="4"/>
      <c r="E8" s="4"/>
      <c r="F8" s="4"/>
      <c r="G8" s="4"/>
    </row>
    <row r="9" spans="1:8">
      <c r="A9" s="4"/>
      <c r="B9" s="4"/>
      <c r="C9" s="4"/>
      <c r="D9" s="4"/>
      <c r="E9" s="4"/>
      <c r="F9" s="4"/>
      <c r="G9" s="4"/>
    </row>
    <row r="10" spans="1:8" ht="18" customHeight="1">
      <c r="A10" s="98" t="s">
        <v>42</v>
      </c>
      <c r="B10" s="98"/>
      <c r="C10" s="98"/>
      <c r="D10" s="98"/>
      <c r="E10" s="98"/>
      <c r="F10" s="98"/>
      <c r="G10" s="40"/>
      <c r="H10" s="41"/>
    </row>
    <row r="11" spans="1:8" ht="22.5" customHeight="1">
      <c r="A11" s="98" t="s">
        <v>43</v>
      </c>
      <c r="B11" s="98"/>
      <c r="C11" s="98"/>
      <c r="D11" s="98"/>
      <c r="E11" s="98"/>
      <c r="F11" s="98"/>
      <c r="G11" s="98"/>
      <c r="H11" s="98"/>
    </row>
    <row r="12" spans="1:8">
      <c r="A12" s="4"/>
      <c r="B12" s="4"/>
      <c r="C12" s="4"/>
      <c r="D12" s="4"/>
      <c r="E12" s="4"/>
      <c r="F12" s="4"/>
      <c r="G12" s="4"/>
    </row>
    <row r="13" spans="1:8">
      <c r="A13" s="4"/>
      <c r="B13" s="4"/>
      <c r="C13" s="4"/>
      <c r="D13" s="4"/>
      <c r="E13" s="4"/>
      <c r="F13" s="4"/>
      <c r="G13" s="4"/>
    </row>
    <row r="14" spans="1:8">
      <c r="A14" s="4"/>
      <c r="B14" s="4"/>
      <c r="C14" s="4"/>
      <c r="D14" s="4"/>
      <c r="E14" s="4"/>
      <c r="F14" s="4"/>
      <c r="G14" s="4"/>
    </row>
    <row r="15" spans="1:8" ht="14.25" customHeight="1">
      <c r="A15" s="96" t="s">
        <v>31</v>
      </c>
      <c r="B15" s="96"/>
      <c r="C15" s="96"/>
      <c r="D15" s="96"/>
      <c r="E15" s="96"/>
      <c r="F15" s="96"/>
      <c r="G15" s="96"/>
      <c r="H15" s="96"/>
    </row>
    <row r="16" spans="1:8" ht="35.25" customHeight="1">
      <c r="A16" s="96"/>
      <c r="B16" s="96"/>
      <c r="C16" s="96"/>
      <c r="D16" s="96"/>
      <c r="E16" s="96"/>
      <c r="F16" s="96"/>
      <c r="G16" s="96"/>
      <c r="H16" s="96"/>
    </row>
    <row r="17" spans="1:7">
      <c r="A17" s="42"/>
      <c r="B17" s="42"/>
      <c r="C17" s="42"/>
      <c r="D17" s="42"/>
      <c r="E17" s="42"/>
      <c r="F17" s="42"/>
      <c r="G17" s="42"/>
    </row>
    <row r="18" spans="1:7" ht="18">
      <c r="A18" s="99" t="s">
        <v>44</v>
      </c>
      <c r="B18" s="99"/>
      <c r="C18" s="99"/>
      <c r="D18" s="99"/>
      <c r="E18" s="99"/>
      <c r="F18" s="99"/>
      <c r="G18" s="42"/>
    </row>
    <row r="19" spans="1:7">
      <c r="A19" s="42"/>
      <c r="B19" s="42"/>
      <c r="C19" s="42"/>
      <c r="D19" s="42"/>
      <c r="E19" s="42"/>
      <c r="F19" s="42"/>
      <c r="G19" s="42"/>
    </row>
    <row r="20" spans="1:7">
      <c r="A20" s="42"/>
      <c r="B20" s="42"/>
      <c r="C20" s="42"/>
      <c r="D20" s="42"/>
      <c r="E20" s="42"/>
      <c r="F20" s="42"/>
      <c r="G20" s="42"/>
    </row>
    <row r="21" spans="1:7">
      <c r="A21" s="5"/>
      <c r="B21" s="5"/>
      <c r="C21" s="5"/>
      <c r="D21" s="5"/>
      <c r="E21" s="5"/>
      <c r="F21" s="5"/>
      <c r="G21" s="42"/>
    </row>
    <row r="22" spans="1:7" ht="18.75" customHeight="1">
      <c r="A22" s="95" t="s">
        <v>45</v>
      </c>
      <c r="B22" s="95"/>
      <c r="C22" s="95"/>
      <c r="D22" s="95"/>
      <c r="E22" s="95"/>
      <c r="F22" s="95"/>
      <c r="G22" s="95"/>
    </row>
    <row r="23" spans="1:7" ht="15" customHeight="1">
      <c r="A23" s="95"/>
      <c r="B23" s="95"/>
      <c r="C23" s="95"/>
      <c r="D23" s="95"/>
      <c r="E23" s="95"/>
      <c r="F23" s="95"/>
      <c r="G23" s="95"/>
    </row>
  </sheetData>
  <mergeCells count="6">
    <mergeCell ref="A22:G23"/>
    <mergeCell ref="A15:H16"/>
    <mergeCell ref="A2:E6"/>
    <mergeCell ref="A10:F10"/>
    <mergeCell ref="A11:H11"/>
    <mergeCell ref="A18:F18"/>
  </mergeCells>
  <pageMargins left="0.78740157480314965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C8" sqref="C8"/>
    </sheetView>
  </sheetViews>
  <sheetFormatPr defaultColWidth="8.5703125" defaultRowHeight="12.75"/>
  <cols>
    <col min="1" max="1" width="4.85546875" style="51" customWidth="1"/>
    <col min="2" max="2" width="48.5703125" style="52" bestFit="1" customWidth="1"/>
    <col min="3" max="3" width="97.7109375" style="52" customWidth="1"/>
    <col min="4" max="16384" width="8.5703125" style="9"/>
  </cols>
  <sheetData>
    <row r="1" spans="1:3">
      <c r="A1" s="44"/>
      <c r="B1" s="45"/>
      <c r="C1" s="45"/>
    </row>
    <row r="2" spans="1:3" s="48" customFormat="1">
      <c r="A2" s="46"/>
      <c r="B2" s="65" t="s">
        <v>46</v>
      </c>
      <c r="C2" s="47" t="s">
        <v>67</v>
      </c>
    </row>
    <row r="3" spans="1:3" s="48" customFormat="1" ht="15">
      <c r="A3" s="46"/>
      <c r="B3" s="66" t="s">
        <v>47</v>
      </c>
      <c r="C3" s="63" t="s">
        <v>48</v>
      </c>
    </row>
    <row r="4" spans="1:3" s="48" customFormat="1" ht="12.75" customHeight="1">
      <c r="A4" s="46"/>
      <c r="B4" s="65" t="s">
        <v>49</v>
      </c>
      <c r="C4" s="49">
        <v>642</v>
      </c>
    </row>
    <row r="5" spans="1:3" s="48" customFormat="1" ht="31.5" customHeight="1">
      <c r="A5" s="46"/>
      <c r="B5" s="65" t="s">
        <v>50</v>
      </c>
      <c r="C5" s="64" t="s">
        <v>68</v>
      </c>
    </row>
    <row r="6" spans="1:3" s="48" customFormat="1" ht="27" customHeight="1">
      <c r="A6" s="46"/>
      <c r="B6" s="67" t="s">
        <v>51</v>
      </c>
      <c r="C6" s="50" t="s">
        <v>69</v>
      </c>
    </row>
    <row r="7" spans="1:3" s="48" customFormat="1" ht="15">
      <c r="A7" s="46"/>
      <c r="B7" s="67" t="s">
        <v>17</v>
      </c>
      <c r="C7" s="64" t="s">
        <v>70</v>
      </c>
    </row>
    <row r="8" spans="1:3" s="48" customFormat="1" ht="14.25" customHeight="1">
      <c r="A8" s="46"/>
      <c r="B8" s="74" t="s">
        <v>52</v>
      </c>
      <c r="C8" s="73" t="s">
        <v>78</v>
      </c>
    </row>
    <row r="9" spans="1:3" s="48" customFormat="1" ht="15">
      <c r="A9" s="102"/>
      <c r="B9" s="100" t="s">
        <v>53</v>
      </c>
      <c r="C9" s="75" t="s">
        <v>71</v>
      </c>
    </row>
    <row r="10" spans="1:3" s="48" customFormat="1" ht="15">
      <c r="A10" s="103"/>
      <c r="B10" s="101"/>
      <c r="C10" s="76" t="s">
        <v>72</v>
      </c>
    </row>
    <row r="11" spans="1:3">
      <c r="A11" s="70"/>
      <c r="B11" s="71" t="s">
        <v>54</v>
      </c>
      <c r="C11" s="72"/>
    </row>
    <row r="12" spans="1:3" s="48" customFormat="1" ht="15">
      <c r="A12" s="46"/>
      <c r="B12" s="65" t="s">
        <v>55</v>
      </c>
      <c r="C12" s="69" t="s">
        <v>73</v>
      </c>
    </row>
    <row r="13" spans="1:3" s="48" customFormat="1" ht="76.5">
      <c r="A13" s="46"/>
      <c r="B13" s="53" t="s">
        <v>56</v>
      </c>
      <c r="C13" s="54" t="s">
        <v>57</v>
      </c>
    </row>
    <row r="14" spans="1:3" s="48" customFormat="1">
      <c r="A14" s="46"/>
      <c r="B14" s="65" t="s">
        <v>58</v>
      </c>
      <c r="C14" s="55" t="s">
        <v>37</v>
      </c>
    </row>
    <row r="15" spans="1:3" s="48" customFormat="1">
      <c r="A15" s="46"/>
      <c r="B15" s="65" t="s">
        <v>59</v>
      </c>
      <c r="C15" s="55" t="s">
        <v>74</v>
      </c>
    </row>
    <row r="16" spans="1:3" s="48" customFormat="1">
      <c r="A16" s="46"/>
      <c r="B16" s="65" t="s">
        <v>60</v>
      </c>
      <c r="C16" s="56" t="s">
        <v>75</v>
      </c>
    </row>
    <row r="17" spans="1:3" s="48" customFormat="1" ht="15">
      <c r="A17" s="46"/>
      <c r="B17" s="65" t="s">
        <v>61</v>
      </c>
      <c r="C17" s="77" t="s">
        <v>76</v>
      </c>
    </row>
    <row r="18" spans="1:3" s="48" customFormat="1">
      <c r="A18" s="46"/>
      <c r="B18" s="68" t="s">
        <v>62</v>
      </c>
      <c r="C18" s="57" t="s">
        <v>63</v>
      </c>
    </row>
    <row r="19" spans="1:3" s="48" customFormat="1">
      <c r="A19" s="46"/>
      <c r="B19" s="68" t="s">
        <v>64</v>
      </c>
      <c r="C19" s="58">
        <v>1446</v>
      </c>
    </row>
    <row r="20" spans="1:3" s="48" customFormat="1">
      <c r="A20" s="59"/>
      <c r="B20" s="53" t="s">
        <v>65</v>
      </c>
      <c r="C20" s="60" t="s">
        <v>66</v>
      </c>
    </row>
    <row r="21" spans="1:3">
      <c r="B21" s="48"/>
      <c r="C21" s="9"/>
    </row>
    <row r="22" spans="1:3">
      <c r="B22" s="61"/>
      <c r="C22" s="62"/>
    </row>
    <row r="23" spans="1:3">
      <c r="B23" s="48"/>
      <c r="C23" s="9"/>
    </row>
    <row r="24" spans="1:3">
      <c r="B24" s="48"/>
      <c r="C24" s="9"/>
    </row>
    <row r="25" spans="1:3">
      <c r="B25" s="48"/>
      <c r="C25" s="9"/>
    </row>
    <row r="26" spans="1:3">
      <c r="B26" s="48"/>
      <c r="C26" s="9"/>
    </row>
    <row r="27" spans="1:3">
      <c r="B27" s="48"/>
      <c r="C27" s="9"/>
    </row>
  </sheetData>
  <mergeCells count="2">
    <mergeCell ref="B9:B10"/>
    <mergeCell ref="A9:A10"/>
  </mergeCells>
  <hyperlinks>
    <hyperlink ref="C3" r:id="rId1"/>
    <hyperlink ref="C20" r:id="rId2"/>
    <hyperlink ref="C5" r:id="rId3"/>
    <hyperlink ref="C7" r:id="rId4"/>
    <hyperlink ref="C9" r:id="rId5"/>
    <hyperlink ref="C10" r:id="rId6"/>
    <hyperlink ref="C12" r:id="rId7"/>
    <hyperlink ref="C17" r:id="rId8"/>
  </hyperlinks>
  <pageMargins left="0.78740157480314965" right="0.39370078740157483" top="0.39370078740157483" bottom="0.39370078740157483" header="0.31496062992125984" footer="0.31496062992125984"/>
  <pageSetup paperSize="9" orientation="landscape"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22" sqref="B22"/>
    </sheetView>
  </sheetViews>
  <sheetFormatPr defaultRowHeight="14.25"/>
  <cols>
    <col min="1" max="1" width="4.85546875" style="7" customWidth="1"/>
    <col min="2" max="2" width="88.85546875" style="7" customWidth="1"/>
    <col min="3" max="3" width="14.7109375" style="7" customWidth="1"/>
    <col min="4" max="16384" width="9.140625" style="7"/>
  </cols>
  <sheetData>
    <row r="1" spans="1:2" s="6" customFormat="1" ht="12.75"/>
    <row r="2" spans="1:2" s="6" customFormat="1" ht="12.75">
      <c r="B2" s="8" t="s">
        <v>3</v>
      </c>
    </row>
    <row r="3" spans="1:2" s="6" customFormat="1" ht="12.75">
      <c r="B3" s="43"/>
    </row>
    <row r="4" spans="1:2">
      <c r="A4" s="78" t="s">
        <v>17</v>
      </c>
      <c r="B4" s="6"/>
    </row>
    <row r="5" spans="1:2">
      <c r="A5" s="79">
        <v>1</v>
      </c>
      <c r="B5" s="80" t="s">
        <v>19</v>
      </c>
    </row>
    <row r="6" spans="1:2">
      <c r="A6" s="79">
        <v>2</v>
      </c>
      <c r="B6" s="80" t="s">
        <v>29</v>
      </c>
    </row>
    <row r="7" spans="1:2">
      <c r="A7" s="6"/>
      <c r="B7" s="81"/>
    </row>
    <row r="8" spans="1:2">
      <c r="B8" s="6"/>
    </row>
  </sheetData>
  <hyperlinks>
    <hyperlink ref="B5" location="'1'!A1" display="Зарегистрированные производители сельскохозяйственной продукции"/>
    <hyperlink ref="B6" location="'2'!A1" display="Действующие производители сельскохозяйственной продукции"/>
  </hyperlinks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45"/>
  <sheetViews>
    <sheetView workbookViewId="0">
      <pane ySplit="1" topLeftCell="A2" activePane="bottomLeft" state="frozen"/>
      <selection pane="bottomLeft" activeCell="C12" sqref="C12:D12"/>
    </sheetView>
  </sheetViews>
  <sheetFormatPr defaultRowHeight="14.25"/>
  <cols>
    <col min="1" max="1" width="22.140625" style="7" customWidth="1"/>
    <col min="2" max="2" width="9.140625" style="7" customWidth="1"/>
    <col min="3" max="3" width="12.28515625" style="7" customWidth="1"/>
    <col min="4" max="4" width="13.140625" style="7" customWidth="1"/>
    <col min="5" max="5" width="12.42578125" style="7" customWidth="1"/>
    <col min="6" max="6" width="12.85546875" style="7" customWidth="1"/>
    <col min="7" max="7" width="13.85546875" style="7" customWidth="1"/>
    <col min="8" max="8" width="9.5703125" style="7" customWidth="1"/>
    <col min="9" max="9" width="12.140625" style="7" customWidth="1"/>
    <col min="10" max="10" width="10.85546875" style="7" customWidth="1"/>
    <col min="11" max="11" width="8.7109375" style="7" customWidth="1"/>
    <col min="12" max="16384" width="9.140625" style="7"/>
  </cols>
  <sheetData>
    <row r="1" spans="1:11" s="3" customFormat="1" ht="0.75" customHeight="1">
      <c r="A1" s="104"/>
      <c r="B1" s="104"/>
      <c r="C1" s="104"/>
      <c r="D1" s="104"/>
      <c r="E1" s="104"/>
      <c r="F1" s="104"/>
      <c r="G1" s="104"/>
      <c r="H1" s="104"/>
      <c r="I1" s="11"/>
      <c r="J1" s="11"/>
      <c r="K1" s="11"/>
    </row>
    <row r="2" spans="1:11" s="3" customFormat="1" ht="15.75" customHeight="1">
      <c r="A2" s="107" t="s">
        <v>40</v>
      </c>
      <c r="B2" s="107"/>
      <c r="C2" s="107"/>
      <c r="D2" s="107"/>
      <c r="E2" s="107"/>
      <c r="F2" s="107"/>
      <c r="G2" s="107"/>
      <c r="H2" s="107"/>
      <c r="I2" s="107"/>
      <c r="J2" s="107"/>
      <c r="K2" s="11"/>
    </row>
    <row r="3" spans="1:11">
      <c r="A3" s="10"/>
      <c r="B3" s="13"/>
      <c r="C3" s="13"/>
      <c r="D3" s="13"/>
      <c r="E3" s="13"/>
      <c r="F3" s="13"/>
      <c r="G3" s="13"/>
      <c r="H3" s="6"/>
      <c r="I3" s="12"/>
      <c r="J3" s="14" t="s">
        <v>36</v>
      </c>
      <c r="K3" s="14"/>
    </row>
    <row r="4" spans="1:11" ht="88.5" customHeight="1">
      <c r="A4" s="105"/>
      <c r="B4" s="106" t="s">
        <v>20</v>
      </c>
      <c r="C4" s="106"/>
      <c r="D4" s="106"/>
      <c r="E4" s="106"/>
      <c r="F4" s="106" t="s">
        <v>21</v>
      </c>
      <c r="G4" s="106"/>
      <c r="H4" s="106" t="s">
        <v>22</v>
      </c>
      <c r="I4" s="106"/>
      <c r="J4" s="108" t="s">
        <v>32</v>
      </c>
      <c r="K4" s="15"/>
    </row>
    <row r="5" spans="1:11" ht="21" customHeight="1">
      <c r="A5" s="105"/>
      <c r="B5" s="106" t="s">
        <v>23</v>
      </c>
      <c r="C5" s="106" t="s">
        <v>24</v>
      </c>
      <c r="D5" s="106"/>
      <c r="E5" s="106" t="s">
        <v>25</v>
      </c>
      <c r="F5" s="106" t="s">
        <v>23</v>
      </c>
      <c r="G5" s="106" t="s">
        <v>25</v>
      </c>
      <c r="H5" s="106" t="s">
        <v>23</v>
      </c>
      <c r="I5" s="106" t="s">
        <v>25</v>
      </c>
      <c r="J5" s="108"/>
      <c r="K5" s="15"/>
    </row>
    <row r="6" spans="1:11" ht="37.5" customHeight="1">
      <c r="A6" s="105"/>
      <c r="B6" s="106"/>
      <c r="C6" s="16" t="s">
        <v>26</v>
      </c>
      <c r="D6" s="16" t="s">
        <v>27</v>
      </c>
      <c r="E6" s="106"/>
      <c r="F6" s="106"/>
      <c r="G6" s="106"/>
      <c r="H6" s="106"/>
      <c r="I6" s="106"/>
      <c r="J6" s="108"/>
      <c r="K6" s="15"/>
    </row>
    <row r="7" spans="1:11" ht="14.1" customHeight="1">
      <c r="A7" s="17" t="s">
        <v>2</v>
      </c>
      <c r="B7" s="18">
        <v>21595</v>
      </c>
      <c r="C7" s="18">
        <v>20104</v>
      </c>
      <c r="D7" s="18">
        <v>1491</v>
      </c>
      <c r="E7" s="18">
        <v>3988</v>
      </c>
      <c r="F7" s="18">
        <v>12786</v>
      </c>
      <c r="G7" s="18">
        <v>4576</v>
      </c>
      <c r="H7" s="18">
        <v>244875</v>
      </c>
      <c r="I7" s="18">
        <v>66149</v>
      </c>
      <c r="J7" s="18">
        <v>1617124</v>
      </c>
    </row>
    <row r="8" spans="1:11" s="87" customFormat="1" ht="14.1" customHeight="1">
      <c r="A8" s="85" t="s">
        <v>0</v>
      </c>
      <c r="B8" s="86">
        <v>658</v>
      </c>
      <c r="C8" s="86">
        <v>629</v>
      </c>
      <c r="D8" s="86">
        <v>29</v>
      </c>
      <c r="E8" s="86">
        <v>132</v>
      </c>
      <c r="F8" s="86">
        <v>176</v>
      </c>
      <c r="G8" s="86">
        <v>60</v>
      </c>
      <c r="H8" s="86">
        <v>9243</v>
      </c>
      <c r="I8" s="86">
        <v>2326</v>
      </c>
      <c r="J8" s="86">
        <v>64601</v>
      </c>
    </row>
    <row r="9" spans="1:11" s="87" customFormat="1" ht="14.1" customHeight="1">
      <c r="A9" s="85" t="s">
        <v>28</v>
      </c>
      <c r="B9" s="86">
        <v>2233</v>
      </c>
      <c r="C9" s="86">
        <v>2147</v>
      </c>
      <c r="D9" s="86">
        <v>86</v>
      </c>
      <c r="E9" s="86">
        <v>364</v>
      </c>
      <c r="F9" s="86">
        <v>295</v>
      </c>
      <c r="G9" s="86">
        <v>98</v>
      </c>
      <c r="H9" s="86">
        <v>6016</v>
      </c>
      <c r="I9" s="86">
        <v>1478</v>
      </c>
      <c r="J9" s="86">
        <v>111808</v>
      </c>
    </row>
    <row r="10" spans="1:11" s="87" customFormat="1" ht="14.1" customHeight="1">
      <c r="A10" s="85" t="s">
        <v>4</v>
      </c>
      <c r="B10" s="86">
        <v>754</v>
      </c>
      <c r="C10" s="86">
        <v>701</v>
      </c>
      <c r="D10" s="86">
        <v>53</v>
      </c>
      <c r="E10" s="86">
        <v>157</v>
      </c>
      <c r="F10" s="86">
        <v>359</v>
      </c>
      <c r="G10" s="86">
        <v>149</v>
      </c>
      <c r="H10" s="86">
        <v>8115</v>
      </c>
      <c r="I10" s="86">
        <v>2128</v>
      </c>
      <c r="J10" s="86">
        <v>51701</v>
      </c>
    </row>
    <row r="11" spans="1:11" s="87" customFormat="1" ht="14.1" customHeight="1">
      <c r="A11" s="85" t="s">
        <v>5</v>
      </c>
      <c r="B11" s="86">
        <v>1736</v>
      </c>
      <c r="C11" s="86">
        <v>1642</v>
      </c>
      <c r="D11" s="86">
        <v>94</v>
      </c>
      <c r="E11" s="86">
        <v>353</v>
      </c>
      <c r="F11" s="86">
        <v>857</v>
      </c>
      <c r="G11" s="86">
        <v>314</v>
      </c>
      <c r="H11" s="86">
        <v>26620</v>
      </c>
      <c r="I11" s="86">
        <v>8097</v>
      </c>
      <c r="J11" s="86">
        <v>217997</v>
      </c>
    </row>
    <row r="12" spans="1:11" s="87" customFormat="1" ht="14.1" customHeight="1">
      <c r="A12" s="85" t="s">
        <v>6</v>
      </c>
      <c r="B12" s="86">
        <v>187</v>
      </c>
      <c r="C12" s="86">
        <v>152</v>
      </c>
      <c r="D12" s="86">
        <v>35</v>
      </c>
      <c r="E12" s="86">
        <v>43</v>
      </c>
      <c r="F12" s="86">
        <v>362</v>
      </c>
      <c r="G12" s="86">
        <v>129</v>
      </c>
      <c r="H12" s="86">
        <v>3583</v>
      </c>
      <c r="I12" s="86">
        <v>896</v>
      </c>
      <c r="J12" s="86">
        <v>58795</v>
      </c>
    </row>
    <row r="13" spans="1:11" s="87" customFormat="1" ht="14.1" customHeight="1">
      <c r="A13" s="85" t="s">
        <v>7</v>
      </c>
      <c r="B13" s="86">
        <v>1151</v>
      </c>
      <c r="C13" s="86">
        <v>1072</v>
      </c>
      <c r="D13" s="86">
        <v>79</v>
      </c>
      <c r="E13" s="86">
        <v>223</v>
      </c>
      <c r="F13" s="86">
        <v>500</v>
      </c>
      <c r="G13" s="86">
        <v>177</v>
      </c>
      <c r="H13" s="86">
        <v>8357</v>
      </c>
      <c r="I13" s="86">
        <v>2168</v>
      </c>
      <c r="J13" s="86">
        <v>96514</v>
      </c>
    </row>
    <row r="14" spans="1:11" s="87" customFormat="1" ht="14.1" customHeight="1">
      <c r="A14" s="85" t="s">
        <v>8</v>
      </c>
      <c r="B14" s="86">
        <v>961</v>
      </c>
      <c r="C14" s="86">
        <v>913</v>
      </c>
      <c r="D14" s="86">
        <v>48</v>
      </c>
      <c r="E14" s="86">
        <v>158</v>
      </c>
      <c r="F14" s="86">
        <v>1188</v>
      </c>
      <c r="G14" s="86">
        <v>427</v>
      </c>
      <c r="H14" s="86">
        <v>28637</v>
      </c>
      <c r="I14" s="86">
        <v>8641</v>
      </c>
      <c r="J14" s="86">
        <v>116445</v>
      </c>
    </row>
    <row r="15" spans="1:11" s="87" customFormat="1" ht="14.1" customHeight="1">
      <c r="A15" s="85" t="s">
        <v>18</v>
      </c>
      <c r="B15" s="86">
        <v>776</v>
      </c>
      <c r="C15" s="86">
        <v>708</v>
      </c>
      <c r="D15" s="86">
        <v>68</v>
      </c>
      <c r="E15" s="86">
        <v>136</v>
      </c>
      <c r="F15" s="86">
        <v>733</v>
      </c>
      <c r="G15" s="86">
        <v>299</v>
      </c>
      <c r="H15" s="86">
        <v>18620</v>
      </c>
      <c r="I15" s="86">
        <v>5010</v>
      </c>
      <c r="J15" s="86">
        <v>83171</v>
      </c>
    </row>
    <row r="16" spans="1:11" s="87" customFormat="1" ht="14.1" customHeight="1">
      <c r="A16" s="85" t="s">
        <v>9</v>
      </c>
      <c r="B16" s="86">
        <v>1092</v>
      </c>
      <c r="C16" s="86">
        <v>1027</v>
      </c>
      <c r="D16" s="86">
        <v>65</v>
      </c>
      <c r="E16" s="86">
        <v>212</v>
      </c>
      <c r="F16" s="86">
        <v>269</v>
      </c>
      <c r="G16" s="86">
        <v>112</v>
      </c>
      <c r="H16" s="86">
        <v>8099</v>
      </c>
      <c r="I16" s="86">
        <v>2029</v>
      </c>
      <c r="J16" s="86">
        <v>69790</v>
      </c>
    </row>
    <row r="17" spans="1:10" s="87" customFormat="1" ht="14.1" customHeight="1">
      <c r="A17" s="85" t="s">
        <v>10</v>
      </c>
      <c r="B17" s="86">
        <v>1053</v>
      </c>
      <c r="C17" s="86">
        <v>977</v>
      </c>
      <c r="D17" s="86">
        <v>76</v>
      </c>
      <c r="E17" s="86">
        <v>180</v>
      </c>
      <c r="F17" s="86">
        <v>339</v>
      </c>
      <c r="G17" s="86">
        <v>110</v>
      </c>
      <c r="H17" s="86">
        <v>5993</v>
      </c>
      <c r="I17" s="86">
        <v>1542</v>
      </c>
      <c r="J17" s="86">
        <v>92415</v>
      </c>
    </row>
    <row r="18" spans="1:10" s="87" customFormat="1" ht="14.1" customHeight="1">
      <c r="A18" s="85" t="s">
        <v>11</v>
      </c>
      <c r="B18" s="86">
        <v>553</v>
      </c>
      <c r="C18" s="86">
        <v>498</v>
      </c>
      <c r="D18" s="86">
        <v>55</v>
      </c>
      <c r="E18" s="86">
        <v>81</v>
      </c>
      <c r="F18" s="86">
        <v>370</v>
      </c>
      <c r="G18" s="86">
        <v>143</v>
      </c>
      <c r="H18" s="86">
        <v>9187</v>
      </c>
      <c r="I18" s="86">
        <v>2598</v>
      </c>
      <c r="J18" s="86">
        <v>89998</v>
      </c>
    </row>
    <row r="19" spans="1:10" s="87" customFormat="1" ht="14.1" customHeight="1">
      <c r="A19" s="85" t="s">
        <v>12</v>
      </c>
      <c r="B19" s="86">
        <v>284</v>
      </c>
      <c r="C19" s="86">
        <v>255</v>
      </c>
      <c r="D19" s="86">
        <v>29</v>
      </c>
      <c r="E19" s="86">
        <v>77</v>
      </c>
      <c r="F19" s="86">
        <v>300</v>
      </c>
      <c r="G19" s="86">
        <v>107</v>
      </c>
      <c r="H19" s="86">
        <v>3231</v>
      </c>
      <c r="I19" s="86">
        <v>799</v>
      </c>
      <c r="J19" s="86">
        <v>72012</v>
      </c>
    </row>
    <row r="20" spans="1:10" s="87" customFormat="1" ht="14.1" customHeight="1">
      <c r="A20" s="85" t="s">
        <v>13</v>
      </c>
      <c r="B20" s="86">
        <v>1003</v>
      </c>
      <c r="C20" s="86">
        <v>909</v>
      </c>
      <c r="D20" s="86">
        <v>94</v>
      </c>
      <c r="E20" s="86">
        <v>213</v>
      </c>
      <c r="F20" s="86">
        <v>369</v>
      </c>
      <c r="G20" s="86">
        <v>125</v>
      </c>
      <c r="H20" s="86">
        <v>5873</v>
      </c>
      <c r="I20" s="86">
        <v>1424</v>
      </c>
      <c r="J20" s="86">
        <v>62493</v>
      </c>
    </row>
    <row r="21" spans="1:10" s="87" customFormat="1" ht="14.1" customHeight="1">
      <c r="A21" s="85" t="s">
        <v>14</v>
      </c>
      <c r="B21" s="86">
        <v>1512</v>
      </c>
      <c r="C21" s="86">
        <v>1420</v>
      </c>
      <c r="D21" s="86">
        <v>92</v>
      </c>
      <c r="E21" s="86">
        <v>207</v>
      </c>
      <c r="F21" s="86">
        <v>310</v>
      </c>
      <c r="G21" s="86">
        <v>100</v>
      </c>
      <c r="H21" s="86">
        <v>4129</v>
      </c>
      <c r="I21" s="86">
        <v>1055</v>
      </c>
      <c r="J21" s="86">
        <v>84020</v>
      </c>
    </row>
    <row r="22" spans="1:10" s="87" customFormat="1" ht="14.1" customHeight="1">
      <c r="A22" s="85" t="s">
        <v>15</v>
      </c>
      <c r="B22" s="86">
        <v>4089</v>
      </c>
      <c r="C22" s="86">
        <v>3909</v>
      </c>
      <c r="D22" s="86">
        <v>180</v>
      </c>
      <c r="E22" s="86">
        <v>719</v>
      </c>
      <c r="F22" s="86">
        <v>4352</v>
      </c>
      <c r="G22" s="86">
        <v>1470</v>
      </c>
      <c r="H22" s="86">
        <v>80114</v>
      </c>
      <c r="I22" s="86">
        <v>20452</v>
      </c>
      <c r="J22" s="86">
        <v>263613</v>
      </c>
    </row>
    <row r="23" spans="1:10" s="87" customFormat="1" ht="14.1" customHeight="1">
      <c r="A23" s="85" t="s">
        <v>1</v>
      </c>
      <c r="B23" s="86">
        <v>107</v>
      </c>
      <c r="C23" s="86">
        <v>97</v>
      </c>
      <c r="D23" s="86">
        <v>10</v>
      </c>
      <c r="E23" s="86">
        <v>15</v>
      </c>
      <c r="F23" s="86">
        <v>87</v>
      </c>
      <c r="G23" s="86">
        <v>30</v>
      </c>
      <c r="H23" s="86">
        <v>3348</v>
      </c>
      <c r="I23" s="86">
        <v>820</v>
      </c>
      <c r="J23" s="86">
        <v>12414</v>
      </c>
    </row>
    <row r="24" spans="1:10" s="87" customFormat="1" ht="14.1" customHeight="1">
      <c r="A24" s="85" t="s">
        <v>16</v>
      </c>
      <c r="B24" s="86">
        <v>888</v>
      </c>
      <c r="C24" s="86">
        <v>825</v>
      </c>
      <c r="D24" s="86">
        <v>63</v>
      </c>
      <c r="E24" s="86">
        <v>181</v>
      </c>
      <c r="F24" s="86">
        <v>247</v>
      </c>
      <c r="G24" s="86">
        <v>97</v>
      </c>
      <c r="H24" s="86">
        <v>7796</v>
      </c>
      <c r="I24" s="86">
        <v>2112</v>
      </c>
      <c r="J24" s="86">
        <v>69337</v>
      </c>
    </row>
    <row r="25" spans="1:10" s="87" customFormat="1" ht="14.1" customHeight="1">
      <c r="A25" s="88" t="s">
        <v>35</v>
      </c>
      <c r="B25" s="86">
        <v>798</v>
      </c>
      <c r="C25" s="86">
        <v>677</v>
      </c>
      <c r="D25" s="86">
        <v>121</v>
      </c>
      <c r="E25" s="86">
        <v>170</v>
      </c>
      <c r="F25" s="86">
        <v>219</v>
      </c>
      <c r="G25" s="86">
        <v>91</v>
      </c>
      <c r="H25" s="86">
        <v>1237</v>
      </c>
      <c r="I25" s="86">
        <v>374</v>
      </c>
      <c r="J25" s="86"/>
    </row>
    <row r="26" spans="1:10" s="87" customFormat="1" ht="14.1" customHeight="1">
      <c r="A26" s="88" t="s">
        <v>38</v>
      </c>
      <c r="B26" s="86">
        <v>1043</v>
      </c>
      <c r="C26" s="86">
        <v>916</v>
      </c>
      <c r="D26" s="86">
        <v>127</v>
      </c>
      <c r="E26" s="86">
        <v>237</v>
      </c>
      <c r="F26" s="86">
        <v>792</v>
      </c>
      <c r="G26" s="86">
        <v>302</v>
      </c>
      <c r="H26" s="86">
        <v>1649</v>
      </c>
      <c r="I26" s="86">
        <v>599</v>
      </c>
      <c r="J26" s="86"/>
    </row>
    <row r="27" spans="1:10" s="87" customFormat="1" ht="14.1" customHeight="1">
      <c r="A27" s="89" t="s">
        <v>39</v>
      </c>
      <c r="B27" s="90">
        <v>717</v>
      </c>
      <c r="C27" s="90">
        <v>630</v>
      </c>
      <c r="D27" s="90">
        <v>87</v>
      </c>
      <c r="E27" s="90">
        <v>130</v>
      </c>
      <c r="F27" s="90">
        <v>662</v>
      </c>
      <c r="G27" s="90">
        <v>236</v>
      </c>
      <c r="H27" s="90">
        <v>5028</v>
      </c>
      <c r="I27" s="90">
        <v>1601</v>
      </c>
      <c r="J27" s="90"/>
    </row>
    <row r="28" spans="1:10">
      <c r="A28" s="20"/>
      <c r="B28" s="21"/>
      <c r="C28" s="21"/>
      <c r="D28" s="21"/>
      <c r="E28" s="21"/>
      <c r="F28" s="21"/>
      <c r="G28" s="21"/>
    </row>
    <row r="29" spans="1:10">
      <c r="A29" s="20"/>
      <c r="B29" s="21"/>
      <c r="C29" s="21"/>
      <c r="D29" s="21"/>
      <c r="E29" s="21"/>
      <c r="F29" s="21"/>
      <c r="G29" s="21"/>
    </row>
    <row r="30" spans="1:10">
      <c r="A30" s="22"/>
      <c r="B30" s="21"/>
      <c r="C30" s="21"/>
      <c r="D30" s="21"/>
      <c r="E30" s="21"/>
      <c r="F30" s="21"/>
      <c r="G30" s="21"/>
    </row>
    <row r="31" spans="1:10">
      <c r="A31" s="20"/>
      <c r="B31" s="21"/>
      <c r="C31" s="21"/>
      <c r="D31" s="21"/>
      <c r="E31" s="21"/>
      <c r="F31" s="21"/>
      <c r="G31" s="21"/>
    </row>
    <row r="32" spans="1:10">
      <c r="A32" s="20"/>
      <c r="B32" s="21"/>
      <c r="C32" s="21"/>
      <c r="D32" s="21"/>
      <c r="E32" s="21"/>
      <c r="F32" s="21"/>
      <c r="G32" s="21"/>
    </row>
    <row r="33" spans="1:7">
      <c r="A33" s="20"/>
      <c r="B33" s="21"/>
      <c r="C33" s="21"/>
      <c r="D33" s="21"/>
      <c r="E33" s="23"/>
      <c r="F33" s="21"/>
      <c r="G33" s="21"/>
    </row>
    <row r="34" spans="1:7">
      <c r="A34" s="22"/>
      <c r="B34" s="21"/>
      <c r="C34" s="21"/>
      <c r="D34" s="21"/>
      <c r="E34" s="21"/>
      <c r="F34" s="21"/>
      <c r="G34" s="21"/>
    </row>
    <row r="35" spans="1:7">
      <c r="A35" s="20"/>
      <c r="B35" s="21"/>
      <c r="C35" s="21"/>
      <c r="D35" s="21"/>
      <c r="E35" s="21"/>
      <c r="F35" s="21"/>
      <c r="G35" s="21"/>
    </row>
    <row r="36" spans="1:7">
      <c r="A36" s="20"/>
      <c r="B36" s="21"/>
      <c r="C36" s="23"/>
      <c r="D36" s="21"/>
      <c r="E36" s="21"/>
      <c r="F36" s="21"/>
      <c r="G36" s="21"/>
    </row>
    <row r="37" spans="1:7">
      <c r="A37" s="20"/>
      <c r="B37" s="21"/>
      <c r="C37" s="23"/>
      <c r="D37" s="21"/>
      <c r="E37" s="23"/>
      <c r="F37" s="21"/>
      <c r="G37" s="23"/>
    </row>
    <row r="38" spans="1:7">
      <c r="A38" s="24"/>
      <c r="B38" s="23"/>
      <c r="C38" s="23"/>
      <c r="D38" s="23"/>
      <c r="E38" s="23"/>
      <c r="F38" s="23"/>
      <c r="G38" s="23"/>
    </row>
    <row r="39" spans="1:7">
      <c r="A39" s="20"/>
      <c r="B39" s="23"/>
      <c r="C39" s="23"/>
      <c r="D39" s="23"/>
      <c r="E39" s="23"/>
      <c r="F39" s="23"/>
      <c r="G39" s="23"/>
    </row>
    <row r="40" spans="1:7">
      <c r="A40" s="20"/>
      <c r="B40" s="23"/>
      <c r="C40" s="23"/>
      <c r="D40" s="23"/>
      <c r="E40" s="23"/>
      <c r="F40" s="23"/>
      <c r="G40" s="23"/>
    </row>
    <row r="41" spans="1:7">
      <c r="A41" s="20"/>
      <c r="B41" s="23"/>
      <c r="C41" s="23"/>
      <c r="D41" s="23"/>
      <c r="E41" s="23"/>
      <c r="F41" s="23"/>
      <c r="G41" s="23"/>
    </row>
    <row r="42" spans="1:7">
      <c r="A42" s="25"/>
      <c r="B42" s="21"/>
      <c r="C42" s="23"/>
      <c r="D42" s="23"/>
      <c r="E42" s="23"/>
      <c r="F42" s="23"/>
      <c r="G42" s="21"/>
    </row>
    <row r="43" spans="1:7">
      <c r="A43" s="20"/>
      <c r="B43" s="21"/>
      <c r="C43" s="23"/>
      <c r="D43" s="23"/>
      <c r="E43" s="23"/>
      <c r="F43" s="23"/>
      <c r="G43" s="21"/>
    </row>
    <row r="44" spans="1:7">
      <c r="A44" s="20"/>
      <c r="B44" s="23"/>
      <c r="C44" s="23"/>
      <c r="D44" s="23"/>
      <c r="E44" s="23"/>
      <c r="F44" s="23"/>
      <c r="G44" s="23"/>
    </row>
    <row r="45" spans="1:7">
      <c r="A45" s="26"/>
      <c r="B45" s="27"/>
      <c r="C45" s="27"/>
      <c r="D45" s="27"/>
      <c r="E45" s="27"/>
      <c r="F45" s="27"/>
      <c r="G45" s="27"/>
    </row>
  </sheetData>
  <mergeCells count="14">
    <mergeCell ref="A1:H1"/>
    <mergeCell ref="A4:A6"/>
    <mergeCell ref="B4:E4"/>
    <mergeCell ref="F4:G4"/>
    <mergeCell ref="H4:I4"/>
    <mergeCell ref="A2:J2"/>
    <mergeCell ref="J4:J6"/>
    <mergeCell ref="B5:B6"/>
    <mergeCell ref="C5:D5"/>
    <mergeCell ref="E5:E6"/>
    <mergeCell ref="F5:F6"/>
    <mergeCell ref="G5:G6"/>
    <mergeCell ref="H5:H6"/>
    <mergeCell ref="I5:I6"/>
  </mergeCells>
  <phoneticPr fontId="2" type="noConversion"/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C43" sqref="C43"/>
    </sheetView>
  </sheetViews>
  <sheetFormatPr defaultRowHeight="11.25"/>
  <cols>
    <col min="1" max="1" width="19.28515625" style="28" customWidth="1"/>
    <col min="2" max="2" width="8.140625" style="28" customWidth="1"/>
    <col min="3" max="3" width="9" style="28" customWidth="1"/>
    <col min="4" max="4" width="7.7109375" style="28" customWidth="1"/>
    <col min="5" max="5" width="10" style="28" customWidth="1"/>
    <col min="6" max="6" width="6.28515625" style="28" customWidth="1"/>
    <col min="7" max="7" width="9.7109375" style="28" customWidth="1"/>
    <col min="8" max="8" width="8.42578125" style="28" customWidth="1"/>
    <col min="9" max="9" width="8.28515625" style="28" customWidth="1"/>
    <col min="10" max="10" width="9.5703125" style="28" customWidth="1"/>
    <col min="11" max="11" width="9.42578125" style="28" customWidth="1"/>
    <col min="12" max="12" width="8.42578125" style="28" customWidth="1"/>
    <col min="13" max="13" width="9.7109375" style="28" customWidth="1"/>
    <col min="14" max="14" width="9.28515625" style="28" customWidth="1"/>
    <col min="15" max="15" width="9.42578125" style="28" customWidth="1"/>
    <col min="16" max="16384" width="9.140625" style="28"/>
  </cols>
  <sheetData>
    <row r="1" spans="1:15" ht="15" customHeight="1">
      <c r="A1" s="113" t="s">
        <v>41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 t="s">
        <v>36</v>
      </c>
    </row>
    <row r="3" spans="1:15" ht="74.25" customHeight="1">
      <c r="A3" s="114"/>
      <c r="B3" s="109" t="s">
        <v>20</v>
      </c>
      <c r="C3" s="109"/>
      <c r="D3" s="109"/>
      <c r="E3" s="109"/>
      <c r="F3" s="109"/>
      <c r="G3" s="109"/>
      <c r="H3" s="109"/>
      <c r="I3" s="109" t="s">
        <v>33</v>
      </c>
      <c r="J3" s="109"/>
      <c r="K3" s="116"/>
      <c r="L3" s="108" t="s">
        <v>22</v>
      </c>
      <c r="M3" s="117"/>
      <c r="N3" s="117"/>
      <c r="O3" s="31"/>
    </row>
    <row r="4" spans="1:15" ht="13.5" customHeight="1">
      <c r="A4" s="114"/>
      <c r="B4" s="109" t="s">
        <v>23</v>
      </c>
      <c r="C4" s="106" t="s">
        <v>30</v>
      </c>
      <c r="D4" s="109" t="s">
        <v>24</v>
      </c>
      <c r="E4" s="109"/>
      <c r="F4" s="109"/>
      <c r="G4" s="109"/>
      <c r="H4" s="106" t="s">
        <v>34</v>
      </c>
      <c r="I4" s="106" t="s">
        <v>23</v>
      </c>
      <c r="J4" s="106" t="s">
        <v>30</v>
      </c>
      <c r="K4" s="106" t="s">
        <v>34</v>
      </c>
      <c r="L4" s="106" t="s">
        <v>23</v>
      </c>
      <c r="M4" s="108" t="s">
        <v>30</v>
      </c>
      <c r="N4" s="110" t="s">
        <v>34</v>
      </c>
      <c r="O4" s="31"/>
    </row>
    <row r="5" spans="1:15" ht="32.25" customHeight="1">
      <c r="A5" s="114"/>
      <c r="B5" s="109"/>
      <c r="C5" s="106"/>
      <c r="D5" s="109" t="s">
        <v>26</v>
      </c>
      <c r="E5" s="109"/>
      <c r="F5" s="109" t="s">
        <v>27</v>
      </c>
      <c r="G5" s="109"/>
      <c r="H5" s="106"/>
      <c r="I5" s="106"/>
      <c r="J5" s="106"/>
      <c r="K5" s="106"/>
      <c r="L5" s="106"/>
      <c r="M5" s="108"/>
      <c r="N5" s="111"/>
      <c r="O5" s="31"/>
    </row>
    <row r="6" spans="1:15" ht="42.75" customHeight="1">
      <c r="A6" s="115"/>
      <c r="B6" s="109"/>
      <c r="C6" s="106"/>
      <c r="D6" s="32" t="s">
        <v>23</v>
      </c>
      <c r="E6" s="32" t="s">
        <v>30</v>
      </c>
      <c r="F6" s="32" t="s">
        <v>23</v>
      </c>
      <c r="G6" s="32" t="s">
        <v>30</v>
      </c>
      <c r="H6" s="106"/>
      <c r="I6" s="106"/>
      <c r="J6" s="106"/>
      <c r="K6" s="106"/>
      <c r="L6" s="106"/>
      <c r="M6" s="108"/>
      <c r="N6" s="112"/>
      <c r="O6" s="31"/>
    </row>
    <row r="7" spans="1:15" ht="14.1" customHeight="1">
      <c r="A7" s="33" t="s">
        <v>2</v>
      </c>
      <c r="B7" s="34">
        <v>19887</v>
      </c>
      <c r="C7" s="35">
        <v>92.090999999999994</v>
      </c>
      <c r="D7" s="34">
        <f>SUM(D8:D27)</f>
        <v>18449</v>
      </c>
      <c r="E7" s="35">
        <v>91.768000000000001</v>
      </c>
      <c r="F7" s="34">
        <f>SUM(F8:F27)</f>
        <v>1438</v>
      </c>
      <c r="G7" s="35">
        <v>96.418999999999997</v>
      </c>
      <c r="H7" s="34">
        <v>3665</v>
      </c>
      <c r="I7" s="34">
        <v>12182</v>
      </c>
      <c r="J7" s="35">
        <v>95.275999999999996</v>
      </c>
      <c r="K7" s="34">
        <v>4407</v>
      </c>
      <c r="L7" s="34">
        <v>237689</v>
      </c>
      <c r="M7" s="35">
        <v>97.064999999999998</v>
      </c>
      <c r="N7" s="34">
        <v>63560</v>
      </c>
    </row>
    <row r="8" spans="1:15" ht="14.1" customHeight="1">
      <c r="A8" s="36" t="s">
        <v>0</v>
      </c>
      <c r="B8" s="34">
        <v>605</v>
      </c>
      <c r="C8" s="35">
        <v>91.944999999999993</v>
      </c>
      <c r="D8" s="34">
        <v>576</v>
      </c>
      <c r="E8" s="35">
        <v>91.573999999999998</v>
      </c>
      <c r="F8" s="34">
        <v>29</v>
      </c>
      <c r="G8" s="35">
        <v>100</v>
      </c>
      <c r="H8" s="34">
        <v>124</v>
      </c>
      <c r="I8" s="34">
        <v>172</v>
      </c>
      <c r="J8" s="35">
        <v>97.727000000000004</v>
      </c>
      <c r="K8" s="34">
        <v>60</v>
      </c>
      <c r="L8" s="34">
        <v>9138</v>
      </c>
      <c r="M8" s="35">
        <v>98.864000000000004</v>
      </c>
      <c r="N8" s="34">
        <v>2289</v>
      </c>
    </row>
    <row r="9" spans="1:15" ht="14.1" customHeight="1">
      <c r="A9" s="36" t="s">
        <v>28</v>
      </c>
      <c r="B9" s="34">
        <v>2073</v>
      </c>
      <c r="C9" s="35">
        <v>92.834999999999994</v>
      </c>
      <c r="D9" s="34">
        <v>1990</v>
      </c>
      <c r="E9" s="35">
        <v>92.686999999999998</v>
      </c>
      <c r="F9" s="34">
        <v>83</v>
      </c>
      <c r="G9" s="35">
        <v>96.512</v>
      </c>
      <c r="H9" s="34">
        <v>337</v>
      </c>
      <c r="I9" s="34">
        <v>286</v>
      </c>
      <c r="J9" s="35">
        <v>96.948999999999998</v>
      </c>
      <c r="K9" s="34">
        <v>96</v>
      </c>
      <c r="L9" s="34">
        <v>5874</v>
      </c>
      <c r="M9" s="35">
        <v>97.64</v>
      </c>
      <c r="N9" s="34">
        <v>1436</v>
      </c>
    </row>
    <row r="10" spans="1:15" ht="14.1" customHeight="1">
      <c r="A10" s="36" t="s">
        <v>4</v>
      </c>
      <c r="B10" s="34">
        <v>694</v>
      </c>
      <c r="C10" s="35">
        <v>92.042000000000002</v>
      </c>
      <c r="D10" s="34">
        <v>642</v>
      </c>
      <c r="E10" s="35">
        <v>91.582999999999998</v>
      </c>
      <c r="F10" s="34">
        <v>52</v>
      </c>
      <c r="G10" s="35">
        <v>98.113</v>
      </c>
      <c r="H10" s="34">
        <v>149</v>
      </c>
      <c r="I10" s="34">
        <v>328</v>
      </c>
      <c r="J10" s="35">
        <v>91.364999999999995</v>
      </c>
      <c r="K10" s="34">
        <v>136</v>
      </c>
      <c r="L10" s="34">
        <v>7881</v>
      </c>
      <c r="M10" s="35">
        <v>97.116</v>
      </c>
      <c r="N10" s="34">
        <v>2050</v>
      </c>
    </row>
    <row r="11" spans="1:15" s="94" customFormat="1" ht="14.1" customHeight="1">
      <c r="A11" s="91" t="s">
        <v>5</v>
      </c>
      <c r="B11" s="92">
        <v>1549</v>
      </c>
      <c r="C11" s="93">
        <v>89.227999999999994</v>
      </c>
      <c r="D11" s="92">
        <v>1458</v>
      </c>
      <c r="E11" s="93">
        <v>88.793999999999997</v>
      </c>
      <c r="F11" s="92">
        <v>91</v>
      </c>
      <c r="G11" s="93">
        <v>96.774000000000001</v>
      </c>
      <c r="H11" s="92">
        <v>322</v>
      </c>
      <c r="I11" s="92">
        <v>764</v>
      </c>
      <c r="J11" s="93">
        <v>89.147999999999996</v>
      </c>
      <c r="K11" s="92">
        <v>287</v>
      </c>
      <c r="L11" s="92">
        <v>23253</v>
      </c>
      <c r="M11" s="93">
        <v>87.352000000000004</v>
      </c>
      <c r="N11" s="92">
        <v>6796</v>
      </c>
    </row>
    <row r="12" spans="1:15" s="94" customFormat="1" ht="14.1" customHeight="1">
      <c r="A12" s="91" t="s">
        <v>6</v>
      </c>
      <c r="B12" s="92">
        <v>169</v>
      </c>
      <c r="C12" s="93">
        <v>90.373999999999995</v>
      </c>
      <c r="D12" s="92">
        <v>135</v>
      </c>
      <c r="E12" s="93">
        <v>88.816000000000003</v>
      </c>
      <c r="F12" s="92">
        <v>34</v>
      </c>
      <c r="G12" s="93">
        <v>97.058999999999997</v>
      </c>
      <c r="H12" s="92">
        <v>40</v>
      </c>
      <c r="I12" s="92">
        <v>354</v>
      </c>
      <c r="J12" s="93">
        <v>97.79</v>
      </c>
      <c r="K12" s="92">
        <v>126</v>
      </c>
      <c r="L12" s="92">
        <v>3545</v>
      </c>
      <c r="M12" s="93">
        <v>98.938999999999993</v>
      </c>
      <c r="N12" s="92">
        <v>886</v>
      </c>
    </row>
    <row r="13" spans="1:15" s="94" customFormat="1" ht="14.1" customHeight="1">
      <c r="A13" s="91" t="s">
        <v>7</v>
      </c>
      <c r="B13" s="92">
        <v>1078</v>
      </c>
      <c r="C13" s="93">
        <v>93.658000000000001</v>
      </c>
      <c r="D13" s="92">
        <v>1001</v>
      </c>
      <c r="E13" s="93">
        <v>93.376999999999995</v>
      </c>
      <c r="F13" s="92">
        <v>77</v>
      </c>
      <c r="G13" s="93">
        <v>97.468000000000004</v>
      </c>
      <c r="H13" s="92">
        <v>214</v>
      </c>
      <c r="I13" s="92">
        <v>458</v>
      </c>
      <c r="J13" s="93">
        <v>91.6</v>
      </c>
      <c r="K13" s="92">
        <v>162</v>
      </c>
      <c r="L13" s="92">
        <v>8243</v>
      </c>
      <c r="M13" s="93">
        <v>98.635999999999996</v>
      </c>
      <c r="N13" s="92">
        <v>2129</v>
      </c>
    </row>
    <row r="14" spans="1:15" ht="14.1" customHeight="1">
      <c r="A14" s="36" t="s">
        <v>8</v>
      </c>
      <c r="B14" s="34">
        <v>847</v>
      </c>
      <c r="C14" s="35">
        <v>88.137</v>
      </c>
      <c r="D14" s="34">
        <v>801</v>
      </c>
      <c r="E14" s="35">
        <v>87.733000000000004</v>
      </c>
      <c r="F14" s="34">
        <v>46</v>
      </c>
      <c r="G14" s="35">
        <v>95.832999999999998</v>
      </c>
      <c r="H14" s="34">
        <v>143</v>
      </c>
      <c r="I14" s="34">
        <v>1059</v>
      </c>
      <c r="J14" s="35">
        <v>89.141000000000005</v>
      </c>
      <c r="K14" s="34">
        <v>397</v>
      </c>
      <c r="L14" s="34">
        <v>27713</v>
      </c>
      <c r="M14" s="35">
        <v>96.772999999999996</v>
      </c>
      <c r="N14" s="34">
        <v>8301</v>
      </c>
    </row>
    <row r="15" spans="1:15" ht="14.1" customHeight="1">
      <c r="A15" s="36" t="s">
        <v>18</v>
      </c>
      <c r="B15" s="34">
        <v>701</v>
      </c>
      <c r="C15" s="35">
        <v>90.334999999999994</v>
      </c>
      <c r="D15" s="34">
        <v>634</v>
      </c>
      <c r="E15" s="35">
        <v>89.548000000000002</v>
      </c>
      <c r="F15" s="34">
        <v>67</v>
      </c>
      <c r="G15" s="35">
        <v>98.528999999999996</v>
      </c>
      <c r="H15" s="34">
        <v>124</v>
      </c>
      <c r="I15" s="34">
        <v>704</v>
      </c>
      <c r="J15" s="35">
        <v>96.043999999999997</v>
      </c>
      <c r="K15" s="34">
        <v>288</v>
      </c>
      <c r="L15" s="34">
        <v>18413</v>
      </c>
      <c r="M15" s="35">
        <v>98.888000000000005</v>
      </c>
      <c r="N15" s="34">
        <v>4933</v>
      </c>
    </row>
    <row r="16" spans="1:15" ht="14.1" customHeight="1">
      <c r="A16" s="36" t="s">
        <v>9</v>
      </c>
      <c r="B16" s="34">
        <v>1034</v>
      </c>
      <c r="C16" s="35">
        <v>94.688999999999993</v>
      </c>
      <c r="D16" s="34">
        <v>969</v>
      </c>
      <c r="E16" s="35">
        <v>94.352000000000004</v>
      </c>
      <c r="F16" s="34">
        <v>65</v>
      </c>
      <c r="G16" s="35">
        <v>100</v>
      </c>
      <c r="H16" s="34">
        <v>204</v>
      </c>
      <c r="I16" s="34">
        <v>258</v>
      </c>
      <c r="J16" s="35">
        <v>95.911000000000001</v>
      </c>
      <c r="K16" s="34">
        <v>111</v>
      </c>
      <c r="L16" s="34">
        <v>7811</v>
      </c>
      <c r="M16" s="35">
        <v>96.444000000000003</v>
      </c>
      <c r="N16" s="34">
        <v>1917</v>
      </c>
    </row>
    <row r="17" spans="1:14" ht="14.1" customHeight="1">
      <c r="A17" s="36" t="s">
        <v>10</v>
      </c>
      <c r="B17" s="34">
        <v>983</v>
      </c>
      <c r="C17" s="35">
        <v>93.352000000000004</v>
      </c>
      <c r="D17" s="34">
        <v>911</v>
      </c>
      <c r="E17" s="35">
        <v>93.245000000000005</v>
      </c>
      <c r="F17" s="34">
        <v>72</v>
      </c>
      <c r="G17" s="35">
        <v>94.736999999999995</v>
      </c>
      <c r="H17" s="34">
        <v>173</v>
      </c>
      <c r="I17" s="34">
        <v>328</v>
      </c>
      <c r="J17" s="35">
        <v>96.754999999999995</v>
      </c>
      <c r="K17" s="34">
        <v>107</v>
      </c>
      <c r="L17" s="34">
        <v>5900</v>
      </c>
      <c r="M17" s="35">
        <v>98.447999999999993</v>
      </c>
      <c r="N17" s="34">
        <v>1521</v>
      </c>
    </row>
    <row r="18" spans="1:14" ht="14.1" customHeight="1">
      <c r="A18" s="36" t="s">
        <v>11</v>
      </c>
      <c r="B18" s="34">
        <v>515</v>
      </c>
      <c r="C18" s="35">
        <v>93.128</v>
      </c>
      <c r="D18" s="34">
        <v>461</v>
      </c>
      <c r="E18" s="35">
        <v>92.57</v>
      </c>
      <c r="F18" s="34">
        <v>54</v>
      </c>
      <c r="G18" s="35">
        <v>98.182000000000002</v>
      </c>
      <c r="H18" s="34">
        <v>74</v>
      </c>
      <c r="I18" s="34">
        <v>365</v>
      </c>
      <c r="J18" s="35">
        <v>98.649000000000001</v>
      </c>
      <c r="K18" s="34">
        <v>141</v>
      </c>
      <c r="L18" s="34">
        <v>9002</v>
      </c>
      <c r="M18" s="35">
        <v>97.986000000000004</v>
      </c>
      <c r="N18" s="34">
        <v>2516</v>
      </c>
    </row>
    <row r="19" spans="1:14" s="94" customFormat="1" ht="14.1" customHeight="1">
      <c r="A19" s="91" t="s">
        <v>12</v>
      </c>
      <c r="B19" s="92">
        <v>271</v>
      </c>
      <c r="C19" s="93">
        <v>95.423000000000002</v>
      </c>
      <c r="D19" s="92">
        <v>243</v>
      </c>
      <c r="E19" s="93">
        <v>95.293999999999997</v>
      </c>
      <c r="F19" s="92">
        <v>28</v>
      </c>
      <c r="G19" s="93">
        <v>96.655000000000001</v>
      </c>
      <c r="H19" s="92">
        <v>76</v>
      </c>
      <c r="I19" s="92">
        <v>297</v>
      </c>
      <c r="J19" s="93">
        <v>99</v>
      </c>
      <c r="K19" s="92">
        <v>107</v>
      </c>
      <c r="L19" s="92">
        <v>3140</v>
      </c>
      <c r="M19" s="93">
        <v>97.183999999999997</v>
      </c>
      <c r="N19" s="92">
        <v>776</v>
      </c>
    </row>
    <row r="20" spans="1:14" ht="14.1" customHeight="1">
      <c r="A20" s="36" t="s">
        <v>13</v>
      </c>
      <c r="B20" s="34">
        <v>951</v>
      </c>
      <c r="C20" s="35">
        <v>94.816000000000003</v>
      </c>
      <c r="D20" s="34">
        <v>861</v>
      </c>
      <c r="E20" s="35">
        <v>94.718999999999994</v>
      </c>
      <c r="F20" s="34">
        <v>90</v>
      </c>
      <c r="G20" s="35">
        <v>95.745000000000005</v>
      </c>
      <c r="H20" s="34">
        <v>200</v>
      </c>
      <c r="I20" s="34">
        <v>344</v>
      </c>
      <c r="J20" s="35">
        <v>93.224999999999994</v>
      </c>
      <c r="K20" s="34">
        <v>119</v>
      </c>
      <c r="L20" s="34">
        <v>5684</v>
      </c>
      <c r="M20" s="35">
        <v>96.781999999999996</v>
      </c>
      <c r="N20" s="34">
        <v>1374</v>
      </c>
    </row>
    <row r="21" spans="1:14" ht="14.1" customHeight="1">
      <c r="A21" s="36" t="s">
        <v>14</v>
      </c>
      <c r="B21" s="34">
        <v>1395</v>
      </c>
      <c r="C21" s="35">
        <v>92.262</v>
      </c>
      <c r="D21" s="34">
        <v>1305</v>
      </c>
      <c r="E21" s="35">
        <v>91.900999999999996</v>
      </c>
      <c r="F21" s="34">
        <v>90</v>
      </c>
      <c r="G21" s="35">
        <v>97.825999999999993</v>
      </c>
      <c r="H21" s="34">
        <v>172</v>
      </c>
      <c r="I21" s="34">
        <v>299</v>
      </c>
      <c r="J21" s="35">
        <v>96.451999999999998</v>
      </c>
      <c r="K21" s="34">
        <v>97</v>
      </c>
      <c r="L21" s="34">
        <v>3999</v>
      </c>
      <c r="M21" s="35">
        <v>96.852000000000004</v>
      </c>
      <c r="N21" s="34">
        <v>1015</v>
      </c>
    </row>
    <row r="22" spans="1:14" s="94" customFormat="1" ht="14.1" customHeight="1">
      <c r="A22" s="91" t="s">
        <v>15</v>
      </c>
      <c r="B22" s="92">
        <v>3938</v>
      </c>
      <c r="C22" s="93">
        <v>96.307000000000002</v>
      </c>
      <c r="D22" s="92">
        <v>3765</v>
      </c>
      <c r="E22" s="93">
        <v>96.316000000000003</v>
      </c>
      <c r="F22" s="92">
        <v>173</v>
      </c>
      <c r="G22" s="93">
        <v>96.111000000000004</v>
      </c>
      <c r="H22" s="92">
        <v>696</v>
      </c>
      <c r="I22" s="92">
        <v>4279</v>
      </c>
      <c r="J22" s="93">
        <v>98.322999999999993</v>
      </c>
      <c r="K22" s="92">
        <v>1452</v>
      </c>
      <c r="L22" s="92">
        <v>79853</v>
      </c>
      <c r="M22" s="93">
        <v>99.674000000000007</v>
      </c>
      <c r="N22" s="92">
        <v>20357</v>
      </c>
    </row>
    <row r="23" spans="1:14" ht="14.1" customHeight="1">
      <c r="A23" s="36" t="s">
        <v>1</v>
      </c>
      <c r="B23" s="34">
        <v>105</v>
      </c>
      <c r="C23" s="35">
        <v>98.131</v>
      </c>
      <c r="D23" s="34">
        <v>95</v>
      </c>
      <c r="E23" s="35">
        <v>97.938000000000002</v>
      </c>
      <c r="F23" s="34">
        <v>10</v>
      </c>
      <c r="G23" s="35">
        <v>100</v>
      </c>
      <c r="H23" s="34">
        <v>15</v>
      </c>
      <c r="I23" s="34">
        <v>81</v>
      </c>
      <c r="J23" s="35">
        <v>93.102999999999994</v>
      </c>
      <c r="K23" s="34">
        <v>27</v>
      </c>
      <c r="L23" s="34">
        <v>3262</v>
      </c>
      <c r="M23" s="35">
        <v>97.430999999999997</v>
      </c>
      <c r="N23" s="34">
        <v>784</v>
      </c>
    </row>
    <row r="24" spans="1:14" ht="14.1" customHeight="1">
      <c r="A24" s="36" t="s">
        <v>16</v>
      </c>
      <c r="B24" s="34">
        <v>808</v>
      </c>
      <c r="C24" s="35">
        <v>90.991</v>
      </c>
      <c r="D24" s="34">
        <v>748</v>
      </c>
      <c r="E24" s="35">
        <v>90.667000000000002</v>
      </c>
      <c r="F24" s="34">
        <v>60</v>
      </c>
      <c r="G24" s="35">
        <v>95.238</v>
      </c>
      <c r="H24" s="34">
        <v>162</v>
      </c>
      <c r="I24" s="34">
        <v>231</v>
      </c>
      <c r="J24" s="35">
        <v>93.522000000000006</v>
      </c>
      <c r="K24" s="34">
        <v>92</v>
      </c>
      <c r="L24" s="34">
        <v>7623</v>
      </c>
      <c r="M24" s="35">
        <v>97.781000000000006</v>
      </c>
      <c r="N24" s="34">
        <v>2057</v>
      </c>
    </row>
    <row r="25" spans="1:14" ht="14.1" customHeight="1">
      <c r="A25" s="37" t="s">
        <v>35</v>
      </c>
      <c r="B25" s="34">
        <v>669</v>
      </c>
      <c r="C25" s="35">
        <v>83.834999999999994</v>
      </c>
      <c r="D25" s="34">
        <v>556</v>
      </c>
      <c r="E25" s="35">
        <v>82.126999999999995</v>
      </c>
      <c r="F25" s="34">
        <v>113</v>
      </c>
      <c r="G25" s="35">
        <v>93.388000000000005</v>
      </c>
      <c r="H25" s="34">
        <v>134</v>
      </c>
      <c r="I25" s="34">
        <v>215</v>
      </c>
      <c r="J25" s="35">
        <v>98.174000000000007</v>
      </c>
      <c r="K25" s="34">
        <v>89</v>
      </c>
      <c r="L25" s="34">
        <v>1115</v>
      </c>
      <c r="M25" s="35">
        <v>90.137</v>
      </c>
      <c r="N25" s="34">
        <v>353</v>
      </c>
    </row>
    <row r="26" spans="1:14" ht="14.1" customHeight="1">
      <c r="A26" s="37" t="s">
        <v>38</v>
      </c>
      <c r="B26" s="34">
        <v>846</v>
      </c>
      <c r="C26" s="35">
        <v>81.111999999999995</v>
      </c>
      <c r="D26" s="34">
        <v>723</v>
      </c>
      <c r="E26" s="35">
        <v>78.930000000000007</v>
      </c>
      <c r="F26" s="34">
        <v>123</v>
      </c>
      <c r="G26" s="35">
        <v>96.85</v>
      </c>
      <c r="H26" s="34">
        <v>186</v>
      </c>
      <c r="I26" s="34">
        <v>717</v>
      </c>
      <c r="J26" s="35">
        <v>90.53</v>
      </c>
      <c r="K26" s="34">
        <v>283</v>
      </c>
      <c r="L26" s="34">
        <v>1538</v>
      </c>
      <c r="M26" s="35">
        <v>93.269000000000005</v>
      </c>
      <c r="N26" s="34">
        <v>561</v>
      </c>
    </row>
    <row r="27" spans="1:14" ht="14.1" customHeight="1">
      <c r="A27" s="19" t="s">
        <v>39</v>
      </c>
      <c r="B27" s="38">
        <v>656</v>
      </c>
      <c r="C27" s="39">
        <v>91.492000000000004</v>
      </c>
      <c r="D27" s="38">
        <v>575</v>
      </c>
      <c r="E27" s="39">
        <v>91.27</v>
      </c>
      <c r="F27" s="38">
        <v>81</v>
      </c>
      <c r="G27" s="39">
        <v>93.102999999999994</v>
      </c>
      <c r="H27" s="38">
        <v>120</v>
      </c>
      <c r="I27" s="38">
        <v>643</v>
      </c>
      <c r="J27" s="39">
        <v>97.13</v>
      </c>
      <c r="K27" s="38">
        <v>230</v>
      </c>
      <c r="L27" s="38">
        <v>4702</v>
      </c>
      <c r="M27" s="39">
        <v>93.516000000000005</v>
      </c>
      <c r="N27" s="38">
        <v>1509</v>
      </c>
    </row>
    <row r="28" spans="1:14" ht="14.1" customHeight="1">
      <c r="A28" s="37"/>
      <c r="B28" s="34"/>
      <c r="C28" s="35"/>
      <c r="D28" s="34"/>
      <c r="E28" s="35"/>
      <c r="F28" s="34"/>
      <c r="G28" s="35"/>
      <c r="H28" s="34"/>
      <c r="I28" s="34"/>
      <c r="J28" s="35"/>
      <c r="K28" s="34"/>
      <c r="L28" s="34"/>
      <c r="M28" s="35"/>
      <c r="N28" s="34"/>
    </row>
    <row r="29" spans="1:14" ht="14.1" customHeight="1">
      <c r="A29" s="37"/>
      <c r="B29" s="34"/>
      <c r="C29" s="35"/>
      <c r="D29" s="34"/>
      <c r="E29" s="35"/>
      <c r="F29" s="34"/>
      <c r="G29" s="35"/>
      <c r="H29" s="34"/>
      <c r="I29" s="34"/>
      <c r="J29" s="35"/>
      <c r="K29" s="34"/>
      <c r="L29" s="34"/>
      <c r="M29" s="35"/>
      <c r="N29" s="34"/>
    </row>
    <row r="30" spans="1:14" ht="14.1" customHeight="1">
      <c r="A30" s="37"/>
      <c r="B30" s="34"/>
      <c r="C30" s="35"/>
      <c r="D30" s="34"/>
      <c r="E30" s="35"/>
      <c r="F30" s="34"/>
      <c r="G30" s="35"/>
      <c r="H30" s="34"/>
      <c r="I30" s="34"/>
      <c r="J30" s="35"/>
      <c r="K30" s="34"/>
      <c r="L30" s="34"/>
      <c r="M30" s="35"/>
      <c r="N30" s="34"/>
    </row>
    <row r="31" spans="1:14" ht="14.25">
      <c r="A31" s="118" t="s">
        <v>79</v>
      </c>
      <c r="B31" s="1"/>
      <c r="C31" s="1"/>
      <c r="D31" s="1"/>
      <c r="E31" s="1"/>
      <c r="F31" s="1"/>
      <c r="G31" s="1"/>
      <c r="H31" s="1"/>
      <c r="I31" s="1"/>
      <c r="J31" s="7"/>
      <c r="K31" s="7"/>
      <c r="L31" s="7"/>
      <c r="M31" s="7"/>
    </row>
    <row r="32" spans="1:14" s="31" customFormat="1" ht="14.25">
      <c r="A32" s="119" t="s">
        <v>80</v>
      </c>
      <c r="B32" s="82"/>
      <c r="C32" s="82"/>
      <c r="D32" s="82"/>
      <c r="E32" s="82"/>
      <c r="F32" s="82"/>
      <c r="G32" s="83"/>
      <c r="H32" s="83"/>
      <c r="I32" s="15"/>
      <c r="J32" s="15"/>
      <c r="K32" s="15"/>
      <c r="L32" s="15"/>
      <c r="M32" s="15"/>
    </row>
    <row r="33" spans="1:7">
      <c r="B33" s="21"/>
      <c r="C33" s="21"/>
      <c r="D33" s="21"/>
      <c r="E33" s="21"/>
      <c r="F33" s="21"/>
      <c r="G33" s="21"/>
    </row>
    <row r="34" spans="1:7">
      <c r="A34" s="84" t="s">
        <v>77</v>
      </c>
      <c r="B34" s="21"/>
      <c r="C34" s="21"/>
      <c r="D34" s="21"/>
      <c r="E34" s="21"/>
      <c r="F34" s="21"/>
      <c r="G34" s="21"/>
    </row>
    <row r="35" spans="1:7">
      <c r="B35" s="21"/>
      <c r="C35" s="21"/>
      <c r="D35" s="21"/>
      <c r="E35" s="21"/>
      <c r="F35" s="23"/>
      <c r="G35" s="21"/>
    </row>
    <row r="36" spans="1:7">
      <c r="B36" s="21"/>
      <c r="C36" s="21"/>
      <c r="D36" s="21"/>
      <c r="E36" s="23"/>
      <c r="F36" s="21"/>
      <c r="G36" s="21"/>
    </row>
    <row r="37" spans="1:7">
      <c r="B37" s="21"/>
      <c r="C37" s="21"/>
      <c r="D37" s="21"/>
      <c r="E37" s="21"/>
      <c r="F37" s="21"/>
      <c r="G37" s="21"/>
    </row>
  </sheetData>
  <mergeCells count="17">
    <mergeCell ref="L4:L6"/>
    <mergeCell ref="M4:M6"/>
    <mergeCell ref="K4:K6"/>
    <mergeCell ref="D5:E5"/>
    <mergeCell ref="N4:N6"/>
    <mergeCell ref="A1:N1"/>
    <mergeCell ref="F5:G5"/>
    <mergeCell ref="A3:A6"/>
    <mergeCell ref="B3:H3"/>
    <mergeCell ref="I3:K3"/>
    <mergeCell ref="L3:N3"/>
    <mergeCell ref="B4:B6"/>
    <mergeCell ref="C4:C6"/>
    <mergeCell ref="D4:G4"/>
    <mergeCell ref="H4:H6"/>
    <mergeCell ref="I4:I6"/>
    <mergeCell ref="J4:J6"/>
  </mergeCells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ckerID xmlns="e73541d3-5dbc-467b-ad85-92b29e93bc53">3926</TrackerID>
    <MoveTo xmlns="2541d45d-41ad-4814-bf67-1422fc7ee58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726FB0C1A31D49973FEF98EF33984E" ma:contentTypeVersion="3" ma:contentTypeDescription="Create a new document." ma:contentTypeScope="" ma:versionID="1f4e0af195c5e211573d49f81b0c4228">
  <xsd:schema xmlns:xsd="http://www.w3.org/2001/XMLSchema" xmlns:xs="http://www.w3.org/2001/XMLSchema" xmlns:p="http://schemas.microsoft.com/office/2006/metadata/properties" xmlns:ns2="e73541d3-5dbc-467b-ad85-92b29e93bc53" xmlns:ns3="2541d45d-41ad-4814-bf67-1422fc7ee58e" targetNamespace="http://schemas.microsoft.com/office/2006/metadata/properties" ma:root="true" ma:fieldsID="922710726818d139670839816e5ad974" ns2:_="" ns3:_="">
    <xsd:import namespace="e73541d3-5dbc-467b-ad85-92b29e93bc53"/>
    <xsd:import namespace="2541d45d-41ad-4814-bf67-1422fc7ee58e"/>
    <xsd:element name="properties">
      <xsd:complexType>
        <xsd:sequence>
          <xsd:element name="documentManagement">
            <xsd:complexType>
              <xsd:all>
                <xsd:element ref="ns2:TrackerID" minOccurs="0"/>
                <xsd:element ref="ns3:MoveT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3541d3-5dbc-467b-ad85-92b29e93bc53" elementFormDefault="qualified">
    <xsd:import namespace="http://schemas.microsoft.com/office/2006/documentManagement/types"/>
    <xsd:import namespace="http://schemas.microsoft.com/office/infopath/2007/PartnerControls"/>
    <xsd:element name="TrackerID" ma:index="8" nillable="true" ma:displayName="TrackerID" ma:internalName="Track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1d45d-41ad-4814-bf67-1422fc7ee58e" elementFormDefault="qualified">
    <xsd:import namespace="http://schemas.microsoft.com/office/2006/documentManagement/types"/>
    <xsd:import namespace="http://schemas.microsoft.com/office/infopath/2007/PartnerControls"/>
    <xsd:element name="MoveTo" ma:index="9" nillable="true" ma:displayName="MoveTo" ma:internalName="MoveTo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47B2F7-24D9-4E90-A3D4-A7C10EB96915}">
  <ds:schemaRefs>
    <ds:schemaRef ds:uri="http://purl.org/dc/elements/1.1/"/>
    <ds:schemaRef ds:uri="http://purl.org/dc/dcmitype/"/>
    <ds:schemaRef ds:uri="http://schemas.microsoft.com/sharepoint/v3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39b8a52d-d8b9-47ff-a8c3-c8931ddf8d60"/>
    <ds:schemaRef ds:uri="http://schemas.microsoft.com/office/2006/documentManagement/types"/>
    <ds:schemaRef ds:uri="4762f73d-5c8e-4d1f-ad23-df5bd42f13f0"/>
    <ds:schemaRef ds:uri="e14115de-03ae-49b5-af01-31035404c456"/>
    <ds:schemaRef ds:uri="http://schemas.microsoft.com/office/2006/metadata/properties"/>
    <ds:schemaRef ds:uri="http://www.w3.org/XML/1998/namespace"/>
    <ds:schemaRef ds:uri="e73541d3-5dbc-467b-ad85-92b29e93bc53"/>
    <ds:schemaRef ds:uri="2541d45d-41ad-4814-bf67-1422fc7ee58e"/>
  </ds:schemaRefs>
</ds:datastoreItem>
</file>

<file path=customXml/itemProps2.xml><?xml version="1.0" encoding="utf-8"?>
<ds:datastoreItem xmlns:ds="http://schemas.openxmlformats.org/officeDocument/2006/customXml" ds:itemID="{B5CE932E-9ABA-471A-84E6-470A9A2621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545E5-642B-4865-A7AC-469DE85577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3541d3-5dbc-467b-ad85-92b29e93bc53"/>
    <ds:schemaRef ds:uri="2541d45d-41ad-4814-bf67-1422fc7ee5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Обложка</vt:lpstr>
      <vt:lpstr>Метаданные</vt:lpstr>
      <vt:lpstr>Содержание</vt:lpstr>
      <vt:lpstr>1</vt:lpstr>
      <vt:lpstr>2</vt:lpstr>
    </vt:vector>
  </TitlesOfParts>
  <Company>Office for National Statistics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Business demography, quarterly experimental statistics, UK: January to March 2022</dc:title>
  <dc:creator>Martin, Josh</dc:creator>
  <cp:lastModifiedBy>Акерке Марат</cp:lastModifiedBy>
  <cp:lastPrinted>2025-07-16T06:55:48Z</cp:lastPrinted>
  <dcterms:created xsi:type="dcterms:W3CDTF">2020-07-26T17:49:51Z</dcterms:created>
  <dcterms:modified xsi:type="dcterms:W3CDTF">2026-07-21T04:59:08Z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policyId">
    <vt:lpwstr>0x01010035E33599CC8D1E47A037F474646B1D58|2057524105</vt:lpwstr>
  </property>
  <property fmtid="{D5CDD505-2E9C-101B-9397-08002B2CF9AE}" pid="3" name="RecordType">
    <vt:lpwstr>7;#Programme and Project|96356c75-f26d-45f0-a4b1-e809250f704c</vt:lpwstr>
  </property>
  <property fmtid="{D5CDD505-2E9C-101B-9397-08002B2CF9AE}" pid="4" name="ContentTypeId">
    <vt:lpwstr>0x01010089726FB0C1A31D49973FEF98EF33984E</vt:lpwstr>
  </property>
  <property fmtid="{D5CDD505-2E9C-101B-9397-08002B2CF9AE}" pid="5" name="ItemRetentionFormula">
    <vt:lpwstr>&lt;formula id="Microsoft.Office.RecordsManagement.PolicyFeatures.Expiration.Formula.BuiltIn"&gt;&lt;number&gt;100&lt;/number&gt;&lt;property&gt;Retention_x005f_x0020_Date&lt;/property&gt;&lt;period&gt;years&lt;/period&gt;&lt;/formula&gt;</vt:lpwstr>
  </property>
  <property fmtid="{D5CDD505-2E9C-101B-9397-08002B2CF9AE}" pid="6" name="_dlc_DocIdItemGuid">
    <vt:lpwstr>18a10964-6d37-4ccf-9339-e31f004145ea</vt:lpwstr>
  </property>
  <property fmtid="{D5CDD505-2E9C-101B-9397-08002B2CF9AE}" pid="7" name="TaxKeyword">
    <vt:lpwstr/>
  </property>
  <property fmtid="{D5CDD505-2E9C-101B-9397-08002B2CF9AE}" pid="8" name="TaxCatchAll">
    <vt:lpwstr>7;#Programme and Project|96356c75-f26d-45f0-a4b1-e809250f704c</vt:lpwstr>
  </property>
  <property fmtid="{D5CDD505-2E9C-101B-9397-08002B2CF9AE}" pid="9" name="Order">
    <vt:r8>1290800</vt:r8>
  </property>
  <property fmtid="{D5CDD505-2E9C-101B-9397-08002B2CF9AE}" pid="10" name="WorkflowChangePath">
    <vt:lpwstr>2395d2b5-5d32-40ac-981b-f5f663b5fc40,2;2395d2b5-5d32-40ac-981b-f5f663b5fc40,3;</vt:lpwstr>
  </property>
</Properties>
</file>